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rombouts/Documents/Travail 2/2025/Publications/Boyance&amp;Gilles/Aurélien/Immunity_submission/Submitted/"/>
    </mc:Choice>
  </mc:AlternateContent>
  <xr:revisionPtr revIDLastSave="0" documentId="13_ncr:1_{058A0C7F-BF76-514B-88E1-79072D97C7D3}" xr6:coauthVersionLast="47" xr6:coauthVersionMax="47" xr10:uidLastSave="{00000000-0000-0000-0000-000000000000}"/>
  <bookViews>
    <workbookView xWindow="11380" yWindow="2760" windowWidth="28800" windowHeight="17500" firstSheet="1" activeTab="3" xr2:uid="{00000000-000D-0000-FFFF-FFFF00000000}"/>
  </bookViews>
  <sheets>
    <sheet name="Search settings and infos" sheetId="1" r:id="rId1"/>
    <sheet name="Import and filters" sheetId="2" r:id="rId2"/>
    <sheet name="Quant config" sheetId="3" r:id="rId3"/>
    <sheet name="Protein sets" sheetId="4" r:id="rId4"/>
  </sheets>
  <definedNames>
    <definedName name="_xlnm._FilterDatabase" localSheetId="3" hidden="1">'Protein sets'!$A$1:$BZ$1645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496" i="4" l="1"/>
  <c r="BK1496" i="4"/>
  <c r="BL1496" i="4"/>
  <c r="BM1496" i="4"/>
  <c r="BN1496" i="4"/>
  <c r="BO1496" i="4"/>
  <c r="BP1496" i="4"/>
  <c r="BQ1496" i="4"/>
  <c r="BR1496" i="4"/>
  <c r="BJ1247" i="4"/>
  <c r="BK1247" i="4"/>
  <c r="BL1247" i="4"/>
  <c r="BM1247" i="4"/>
  <c r="BN1247" i="4"/>
  <c r="BO1247" i="4"/>
  <c r="BP1247" i="4"/>
  <c r="BQ1247" i="4"/>
  <c r="BR1247" i="4"/>
  <c r="BJ1593" i="4"/>
  <c r="BK1593" i="4"/>
  <c r="BL1593" i="4"/>
  <c r="BM1593" i="4"/>
  <c r="BN1593" i="4"/>
  <c r="BO1593" i="4"/>
  <c r="BP1593" i="4"/>
  <c r="BQ1593" i="4"/>
  <c r="BR1593" i="4"/>
  <c r="BJ1375" i="4"/>
  <c r="BK1375" i="4"/>
  <c r="BL1375" i="4"/>
  <c r="BM1375" i="4"/>
  <c r="BN1375" i="4"/>
  <c r="BO1375" i="4"/>
  <c r="BP1375" i="4"/>
  <c r="BQ1375" i="4"/>
  <c r="BR1375" i="4"/>
  <c r="BJ1567" i="4"/>
  <c r="BK1567" i="4"/>
  <c r="BL1567" i="4"/>
  <c r="BM1567" i="4"/>
  <c r="BN1567" i="4"/>
  <c r="BO1567" i="4"/>
  <c r="BP1567" i="4"/>
  <c r="BQ1567" i="4"/>
  <c r="BR1567" i="4"/>
  <c r="BJ1384" i="4"/>
  <c r="BK1384" i="4"/>
  <c r="BL1384" i="4"/>
  <c r="BM1384" i="4"/>
  <c r="BN1384" i="4"/>
  <c r="BO1384" i="4"/>
  <c r="BP1384" i="4"/>
  <c r="BQ1384" i="4"/>
  <c r="BR1384" i="4"/>
  <c r="BJ1560" i="4"/>
  <c r="BK1560" i="4"/>
  <c r="BL1560" i="4"/>
  <c r="BM1560" i="4"/>
  <c r="BN1560" i="4"/>
  <c r="BO1560" i="4"/>
  <c r="BP1560" i="4"/>
  <c r="BQ1560" i="4"/>
  <c r="BR1560" i="4"/>
  <c r="BJ1594" i="4"/>
  <c r="BK1594" i="4"/>
  <c r="BL1594" i="4"/>
  <c r="BM1594" i="4"/>
  <c r="BN1594" i="4"/>
  <c r="BO1594" i="4"/>
  <c r="BP1594" i="4"/>
  <c r="BQ1594" i="4"/>
  <c r="BR1594" i="4"/>
  <c r="BJ134" i="4"/>
  <c r="BK134" i="4"/>
  <c r="BL134" i="4"/>
  <c r="BM134" i="4"/>
  <c r="BN134" i="4"/>
  <c r="BO134" i="4"/>
  <c r="BP134" i="4"/>
  <c r="BQ134" i="4"/>
  <c r="BR134" i="4"/>
  <c r="BJ1255" i="4"/>
  <c r="BK1255" i="4"/>
  <c r="BL1255" i="4"/>
  <c r="BM1255" i="4"/>
  <c r="BN1255" i="4"/>
  <c r="BO1255" i="4"/>
  <c r="BP1255" i="4"/>
  <c r="BQ1255" i="4"/>
  <c r="BR1255" i="4"/>
  <c r="BJ746" i="4"/>
  <c r="BK746" i="4"/>
  <c r="BL746" i="4"/>
  <c r="BM746" i="4"/>
  <c r="BN746" i="4"/>
  <c r="BO746" i="4"/>
  <c r="BP746" i="4"/>
  <c r="BQ746" i="4"/>
  <c r="BR746" i="4"/>
  <c r="BJ1368" i="4"/>
  <c r="BK1368" i="4"/>
  <c r="BL1368" i="4"/>
  <c r="BM1368" i="4"/>
  <c r="BN1368" i="4"/>
  <c r="BO1368" i="4"/>
  <c r="BP1368" i="4"/>
  <c r="BQ1368" i="4"/>
  <c r="BR1368" i="4"/>
  <c r="BJ1562" i="4"/>
  <c r="BK1562" i="4"/>
  <c r="BL1562" i="4"/>
  <c r="BM1562" i="4"/>
  <c r="BN1562" i="4"/>
  <c r="BO1562" i="4"/>
  <c r="BP1562" i="4"/>
  <c r="BQ1562" i="4"/>
  <c r="BR1562" i="4"/>
  <c r="BJ1516" i="4"/>
  <c r="BK1516" i="4"/>
  <c r="BL1516" i="4"/>
  <c r="BM1516" i="4"/>
  <c r="BN1516" i="4"/>
  <c r="BO1516" i="4"/>
  <c r="BP1516" i="4"/>
  <c r="BQ1516" i="4"/>
  <c r="BR1516" i="4"/>
  <c r="BJ1207" i="4"/>
  <c r="BK1207" i="4"/>
  <c r="BL1207" i="4"/>
  <c r="BM1207" i="4"/>
  <c r="BN1207" i="4"/>
  <c r="BO1207" i="4"/>
  <c r="BP1207" i="4"/>
  <c r="BQ1207" i="4"/>
  <c r="BR1207" i="4"/>
  <c r="BJ1537" i="4"/>
  <c r="BK1537" i="4"/>
  <c r="BL1537" i="4"/>
  <c r="BM1537" i="4"/>
  <c r="BN1537" i="4"/>
  <c r="BO1537" i="4"/>
  <c r="BP1537" i="4"/>
  <c r="BQ1537" i="4"/>
  <c r="BR1537" i="4"/>
  <c r="BJ1248" i="4"/>
  <c r="BK1248" i="4"/>
  <c r="BL1248" i="4"/>
  <c r="BM1248" i="4"/>
  <c r="BN1248" i="4"/>
  <c r="BO1248" i="4"/>
  <c r="BP1248" i="4"/>
  <c r="BQ1248" i="4"/>
  <c r="BR1248" i="4"/>
  <c r="BJ1526" i="4"/>
  <c r="BK1526" i="4"/>
  <c r="BL1526" i="4"/>
  <c r="BM1526" i="4"/>
  <c r="BN1526" i="4"/>
  <c r="BO1526" i="4"/>
  <c r="BP1526" i="4"/>
  <c r="BQ1526" i="4"/>
  <c r="BR1526" i="4"/>
  <c r="BJ1369" i="4"/>
  <c r="BK1369" i="4"/>
  <c r="BL1369" i="4"/>
  <c r="BM1369" i="4"/>
  <c r="BN1369" i="4"/>
  <c r="BO1369" i="4"/>
  <c r="BP1369" i="4"/>
  <c r="BQ1369" i="4"/>
  <c r="BR1369" i="4"/>
  <c r="BJ1575" i="4"/>
  <c r="BK1575" i="4"/>
  <c r="BL1575" i="4"/>
  <c r="BM1575" i="4"/>
  <c r="BN1575" i="4"/>
  <c r="BO1575" i="4"/>
  <c r="BP1575" i="4"/>
  <c r="BQ1575" i="4"/>
  <c r="BR1575" i="4"/>
  <c r="BJ945" i="4"/>
  <c r="BK945" i="4"/>
  <c r="BL945" i="4"/>
  <c r="BM945" i="4"/>
  <c r="BN945" i="4"/>
  <c r="BO945" i="4"/>
  <c r="BP945" i="4"/>
  <c r="BQ945" i="4"/>
  <c r="BR945" i="4"/>
  <c r="BJ1279" i="4"/>
  <c r="BK1279" i="4"/>
  <c r="BL1279" i="4"/>
  <c r="BM1279" i="4"/>
  <c r="BN1279" i="4"/>
  <c r="BO1279" i="4"/>
  <c r="BP1279" i="4"/>
  <c r="BQ1279" i="4"/>
  <c r="BR1279" i="4"/>
  <c r="BJ1589" i="4"/>
  <c r="BK1589" i="4"/>
  <c r="BL1589" i="4"/>
  <c r="BM1589" i="4"/>
  <c r="BN1589" i="4"/>
  <c r="BO1589" i="4"/>
  <c r="BP1589" i="4"/>
  <c r="BQ1589" i="4"/>
  <c r="BR1589" i="4"/>
  <c r="BJ1479" i="4"/>
  <c r="BK1479" i="4"/>
  <c r="BL1479" i="4"/>
  <c r="BM1479" i="4"/>
  <c r="BN1479" i="4"/>
  <c r="BO1479" i="4"/>
  <c r="BP1479" i="4"/>
  <c r="BQ1479" i="4"/>
  <c r="BR1479" i="4"/>
  <c r="BJ1362" i="4"/>
  <c r="BK1362" i="4"/>
  <c r="BL1362" i="4"/>
  <c r="BM1362" i="4"/>
  <c r="BN1362" i="4"/>
  <c r="BO1362" i="4"/>
  <c r="BP1362" i="4"/>
  <c r="BQ1362" i="4"/>
  <c r="BR1362" i="4"/>
  <c r="BJ1380" i="4"/>
  <c r="BK1380" i="4"/>
  <c r="BL1380" i="4"/>
  <c r="BM1380" i="4"/>
  <c r="BN1380" i="4"/>
  <c r="BO1380" i="4"/>
  <c r="BP1380" i="4"/>
  <c r="BQ1380" i="4"/>
  <c r="BR1380" i="4"/>
  <c r="BJ1271" i="4"/>
  <c r="BK1271" i="4"/>
  <c r="BL1271" i="4"/>
  <c r="BM1271" i="4"/>
  <c r="BN1271" i="4"/>
  <c r="BO1271" i="4"/>
  <c r="BP1271" i="4"/>
  <c r="BQ1271" i="4"/>
  <c r="BR1271" i="4"/>
  <c r="BJ1101" i="4"/>
  <c r="BK1101" i="4"/>
  <c r="BL1101" i="4"/>
  <c r="BM1101" i="4"/>
  <c r="BN1101" i="4"/>
  <c r="BO1101" i="4"/>
  <c r="BP1101" i="4"/>
  <c r="BQ1101" i="4"/>
  <c r="BR1101" i="4"/>
  <c r="BJ1504" i="4"/>
  <c r="BK1504" i="4"/>
  <c r="BL1504" i="4"/>
  <c r="BM1504" i="4"/>
  <c r="BN1504" i="4"/>
  <c r="BO1504" i="4"/>
  <c r="BP1504" i="4"/>
  <c r="BQ1504" i="4"/>
  <c r="BR1504" i="4"/>
  <c r="BJ1423" i="4"/>
  <c r="BK1423" i="4"/>
  <c r="BL1423" i="4"/>
  <c r="BM1423" i="4"/>
  <c r="BN1423" i="4"/>
  <c r="BO1423" i="4"/>
  <c r="BP1423" i="4"/>
  <c r="BQ1423" i="4"/>
  <c r="BR1423" i="4"/>
  <c r="BJ867" i="4"/>
  <c r="BK867" i="4"/>
  <c r="BL867" i="4"/>
  <c r="BM867" i="4"/>
  <c r="BN867" i="4"/>
  <c r="BO867" i="4"/>
  <c r="BP867" i="4"/>
  <c r="BQ867" i="4"/>
  <c r="BR867" i="4"/>
  <c r="BJ627" i="4"/>
  <c r="BK627" i="4"/>
  <c r="BL627" i="4"/>
  <c r="BM627" i="4"/>
  <c r="BN627" i="4"/>
  <c r="BO627" i="4"/>
  <c r="BP627" i="4"/>
  <c r="BQ627" i="4"/>
  <c r="BR627" i="4"/>
  <c r="BJ1013" i="4"/>
  <c r="BK1013" i="4"/>
  <c r="BL1013" i="4"/>
  <c r="BM1013" i="4"/>
  <c r="BN1013" i="4"/>
  <c r="BO1013" i="4"/>
  <c r="BP1013" i="4"/>
  <c r="BQ1013" i="4"/>
  <c r="BR1013" i="4"/>
  <c r="BJ1462" i="4"/>
  <c r="BK1462" i="4"/>
  <c r="BL1462" i="4"/>
  <c r="BM1462" i="4"/>
  <c r="BN1462" i="4"/>
  <c r="BO1462" i="4"/>
  <c r="BP1462" i="4"/>
  <c r="BQ1462" i="4"/>
  <c r="BR1462" i="4"/>
  <c r="BJ1139" i="4"/>
  <c r="BK1139" i="4"/>
  <c r="BL1139" i="4"/>
  <c r="BM1139" i="4"/>
  <c r="BN1139" i="4"/>
  <c r="BO1139" i="4"/>
  <c r="BP1139" i="4"/>
  <c r="BQ1139" i="4"/>
  <c r="BR1139" i="4"/>
  <c r="BJ1352" i="4"/>
  <c r="BK1352" i="4"/>
  <c r="BL1352" i="4"/>
  <c r="BM1352" i="4"/>
  <c r="BN1352" i="4"/>
  <c r="BO1352" i="4"/>
  <c r="BP1352" i="4"/>
  <c r="BQ1352" i="4"/>
  <c r="BR1352" i="4"/>
  <c r="BJ682" i="4"/>
  <c r="BK682" i="4"/>
  <c r="BL682" i="4"/>
  <c r="BM682" i="4"/>
  <c r="BN682" i="4"/>
  <c r="BO682" i="4"/>
  <c r="BP682" i="4"/>
  <c r="BQ682" i="4"/>
  <c r="BR682" i="4"/>
  <c r="BJ707" i="4"/>
  <c r="BK707" i="4"/>
  <c r="BL707" i="4"/>
  <c r="BM707" i="4"/>
  <c r="BN707" i="4"/>
  <c r="BO707" i="4"/>
  <c r="BP707" i="4"/>
  <c r="BQ707" i="4"/>
  <c r="BR707" i="4"/>
  <c r="BJ1519" i="4"/>
  <c r="BK1519" i="4"/>
  <c r="BL1519" i="4"/>
  <c r="BM1519" i="4"/>
  <c r="BN1519" i="4"/>
  <c r="BO1519" i="4"/>
  <c r="BP1519" i="4"/>
  <c r="BQ1519" i="4"/>
  <c r="BR1519" i="4"/>
  <c r="BJ666" i="4"/>
  <c r="BK666" i="4"/>
  <c r="BL666" i="4"/>
  <c r="BM666" i="4"/>
  <c r="BN666" i="4"/>
  <c r="BO666" i="4"/>
  <c r="BP666" i="4"/>
  <c r="BQ666" i="4"/>
  <c r="BR666" i="4"/>
  <c r="BJ1143" i="4"/>
  <c r="BK1143" i="4"/>
  <c r="BL1143" i="4"/>
  <c r="BM1143" i="4"/>
  <c r="BN1143" i="4"/>
  <c r="BO1143" i="4"/>
  <c r="BP1143" i="4"/>
  <c r="BQ1143" i="4"/>
  <c r="BR1143" i="4"/>
  <c r="BJ1350" i="4"/>
  <c r="BK1350" i="4"/>
  <c r="BL1350" i="4"/>
  <c r="BM1350" i="4"/>
  <c r="BN1350" i="4"/>
  <c r="BO1350" i="4"/>
  <c r="BP1350" i="4"/>
  <c r="BQ1350" i="4"/>
  <c r="BR1350" i="4"/>
  <c r="BJ1256" i="4"/>
  <c r="BK1256" i="4"/>
  <c r="BL1256" i="4"/>
  <c r="BM1256" i="4"/>
  <c r="BN1256" i="4"/>
  <c r="BO1256" i="4"/>
  <c r="BP1256" i="4"/>
  <c r="BQ1256" i="4"/>
  <c r="BR1256" i="4"/>
  <c r="BJ1099" i="4"/>
  <c r="BK1099" i="4"/>
  <c r="BL1099" i="4"/>
  <c r="BM1099" i="4"/>
  <c r="BN1099" i="4"/>
  <c r="BO1099" i="4"/>
  <c r="BP1099" i="4"/>
  <c r="BQ1099" i="4"/>
  <c r="BR1099" i="4"/>
  <c r="BJ1420" i="4"/>
  <c r="BK1420" i="4"/>
  <c r="BL1420" i="4"/>
  <c r="BM1420" i="4"/>
  <c r="BN1420" i="4"/>
  <c r="BO1420" i="4"/>
  <c r="BP1420" i="4"/>
  <c r="BQ1420" i="4"/>
  <c r="BR1420" i="4"/>
  <c r="BJ1624" i="4"/>
  <c r="BK1624" i="4"/>
  <c r="BL1624" i="4"/>
  <c r="BM1624" i="4"/>
  <c r="BN1624" i="4"/>
  <c r="BO1624" i="4"/>
  <c r="BP1624" i="4"/>
  <c r="BQ1624" i="4"/>
  <c r="BR1624" i="4"/>
  <c r="BJ1151" i="4"/>
  <c r="BK1151" i="4"/>
  <c r="BL1151" i="4"/>
  <c r="BM1151" i="4"/>
  <c r="BN1151" i="4"/>
  <c r="BO1151" i="4"/>
  <c r="BP1151" i="4"/>
  <c r="BQ1151" i="4"/>
  <c r="BR1151" i="4"/>
  <c r="BJ619" i="4"/>
  <c r="BK619" i="4"/>
  <c r="BL619" i="4"/>
  <c r="BM619" i="4"/>
  <c r="BN619" i="4"/>
  <c r="BO619" i="4"/>
  <c r="BP619" i="4"/>
  <c r="BQ619" i="4"/>
  <c r="BR619" i="4"/>
  <c r="BJ597" i="4"/>
  <c r="BK597" i="4"/>
  <c r="BL597" i="4"/>
  <c r="BM597" i="4"/>
  <c r="BN597" i="4"/>
  <c r="BO597" i="4"/>
  <c r="BP597" i="4"/>
  <c r="BQ597" i="4"/>
  <c r="BR597" i="4"/>
  <c r="BJ1497" i="4"/>
  <c r="BK1497" i="4"/>
  <c r="BL1497" i="4"/>
  <c r="BM1497" i="4"/>
  <c r="BN1497" i="4"/>
  <c r="BO1497" i="4"/>
  <c r="BP1497" i="4"/>
  <c r="BQ1497" i="4"/>
  <c r="BR1497" i="4"/>
  <c r="BJ1418" i="4"/>
  <c r="BK1418" i="4"/>
  <c r="BL1418" i="4"/>
  <c r="BM1418" i="4"/>
  <c r="BN1418" i="4"/>
  <c r="BO1418" i="4"/>
  <c r="BP1418" i="4"/>
  <c r="BQ1418" i="4"/>
  <c r="BR1418" i="4"/>
  <c r="BJ1409" i="4"/>
  <c r="BK1409" i="4"/>
  <c r="BL1409" i="4"/>
  <c r="BM1409" i="4"/>
  <c r="BN1409" i="4"/>
  <c r="BO1409" i="4"/>
  <c r="BP1409" i="4"/>
  <c r="BQ1409" i="4"/>
  <c r="BR1409" i="4"/>
  <c r="BJ2" i="4"/>
  <c r="BK2" i="4"/>
  <c r="BL2" i="4"/>
  <c r="BM2" i="4"/>
  <c r="BN2" i="4"/>
  <c r="BO2" i="4"/>
  <c r="BP2" i="4"/>
  <c r="BQ2" i="4"/>
  <c r="BR2" i="4"/>
  <c r="BJ1399" i="4"/>
  <c r="BK1399" i="4"/>
  <c r="BL1399" i="4"/>
  <c r="BM1399" i="4"/>
  <c r="BN1399" i="4"/>
  <c r="BO1399" i="4"/>
  <c r="BP1399" i="4"/>
  <c r="BQ1399" i="4"/>
  <c r="BR1399" i="4"/>
  <c r="BJ1142" i="4"/>
  <c r="BK1142" i="4"/>
  <c r="BL1142" i="4"/>
  <c r="BM1142" i="4"/>
  <c r="BN1142" i="4"/>
  <c r="BO1142" i="4"/>
  <c r="BP1142" i="4"/>
  <c r="BQ1142" i="4"/>
  <c r="BR1142" i="4"/>
  <c r="BJ1254" i="4"/>
  <c r="BK1254" i="4"/>
  <c r="BL1254" i="4"/>
  <c r="BM1254" i="4"/>
  <c r="BN1254" i="4"/>
  <c r="BO1254" i="4"/>
  <c r="BP1254" i="4"/>
  <c r="BQ1254" i="4"/>
  <c r="BR1254" i="4"/>
  <c r="BJ1449" i="4"/>
  <c r="BK1449" i="4"/>
  <c r="BL1449" i="4"/>
  <c r="BM1449" i="4"/>
  <c r="BN1449" i="4"/>
  <c r="BO1449" i="4"/>
  <c r="BP1449" i="4"/>
  <c r="BQ1449" i="4"/>
  <c r="BR1449" i="4"/>
  <c r="BJ958" i="4"/>
  <c r="BK958" i="4"/>
  <c r="BL958" i="4"/>
  <c r="BM958" i="4"/>
  <c r="BN958" i="4"/>
  <c r="BO958" i="4"/>
  <c r="BP958" i="4"/>
  <c r="BQ958" i="4"/>
  <c r="BR958" i="4"/>
  <c r="BJ782" i="4"/>
  <c r="BK782" i="4"/>
  <c r="BL782" i="4"/>
  <c r="BM782" i="4"/>
  <c r="BN782" i="4"/>
  <c r="BO782" i="4"/>
  <c r="BP782" i="4"/>
  <c r="BQ782" i="4"/>
  <c r="BR782" i="4"/>
  <c r="BJ1230" i="4"/>
  <c r="BK1230" i="4"/>
  <c r="BL1230" i="4"/>
  <c r="BM1230" i="4"/>
  <c r="BN1230" i="4"/>
  <c r="BO1230" i="4"/>
  <c r="BP1230" i="4"/>
  <c r="BQ1230" i="4"/>
  <c r="BR1230" i="4"/>
  <c r="BJ384" i="4"/>
  <c r="BK384" i="4"/>
  <c r="BL384" i="4"/>
  <c r="BM384" i="4"/>
  <c r="BN384" i="4"/>
  <c r="BO384" i="4"/>
  <c r="BP384" i="4"/>
  <c r="BQ384" i="4"/>
  <c r="BR384" i="4"/>
  <c r="BJ170" i="4"/>
  <c r="BK170" i="4"/>
  <c r="BL170" i="4"/>
  <c r="BM170" i="4"/>
  <c r="BN170" i="4"/>
  <c r="BO170" i="4"/>
  <c r="BP170" i="4"/>
  <c r="BQ170" i="4"/>
  <c r="BR170" i="4"/>
  <c r="BJ1627" i="4"/>
  <c r="BK1627" i="4"/>
  <c r="BL1627" i="4"/>
  <c r="BM1627" i="4"/>
  <c r="BN1627" i="4"/>
  <c r="BO1627" i="4"/>
  <c r="BP1627" i="4"/>
  <c r="BQ1627" i="4"/>
  <c r="BR1627" i="4"/>
  <c r="BJ1407" i="4"/>
  <c r="BK1407" i="4"/>
  <c r="BL1407" i="4"/>
  <c r="BM1407" i="4"/>
  <c r="BN1407" i="4"/>
  <c r="BO1407" i="4"/>
  <c r="BP1407" i="4"/>
  <c r="BQ1407" i="4"/>
  <c r="BR1407" i="4"/>
  <c r="BJ658" i="4"/>
  <c r="BK658" i="4"/>
  <c r="BL658" i="4"/>
  <c r="BM658" i="4"/>
  <c r="BN658" i="4"/>
  <c r="BO658" i="4"/>
  <c r="BP658" i="4"/>
  <c r="BQ658" i="4"/>
  <c r="BR658" i="4"/>
  <c r="BJ1239" i="4"/>
  <c r="BK1239" i="4"/>
  <c r="BL1239" i="4"/>
  <c r="BM1239" i="4"/>
  <c r="BN1239" i="4"/>
  <c r="BO1239" i="4"/>
  <c r="BP1239" i="4"/>
  <c r="BQ1239" i="4"/>
  <c r="BR1239" i="4"/>
  <c r="BJ1001" i="4"/>
  <c r="BK1001" i="4"/>
  <c r="BL1001" i="4"/>
  <c r="BM1001" i="4"/>
  <c r="BN1001" i="4"/>
  <c r="BO1001" i="4"/>
  <c r="BP1001" i="4"/>
  <c r="BQ1001" i="4"/>
  <c r="BR1001" i="4"/>
  <c r="BJ1425" i="4"/>
  <c r="BK1425" i="4"/>
  <c r="BL1425" i="4"/>
  <c r="BM1425" i="4"/>
  <c r="BN1425" i="4"/>
  <c r="BO1425" i="4"/>
  <c r="BP1425" i="4"/>
  <c r="BQ1425" i="4"/>
  <c r="BR1425" i="4"/>
  <c r="BJ1448" i="4"/>
  <c r="BK1448" i="4"/>
  <c r="BL1448" i="4"/>
  <c r="BM1448" i="4"/>
  <c r="BN1448" i="4"/>
  <c r="BO1448" i="4"/>
  <c r="BP1448" i="4"/>
  <c r="BQ1448" i="4"/>
  <c r="BR1448" i="4"/>
  <c r="BJ720" i="4"/>
  <c r="BK720" i="4"/>
  <c r="BL720" i="4"/>
  <c r="BM720" i="4"/>
  <c r="BN720" i="4"/>
  <c r="BO720" i="4"/>
  <c r="BP720" i="4"/>
  <c r="BQ720" i="4"/>
  <c r="BR720" i="4"/>
  <c r="BJ361" i="4"/>
  <c r="BK361" i="4"/>
  <c r="BL361" i="4"/>
  <c r="BM361" i="4"/>
  <c r="BN361" i="4"/>
  <c r="BO361" i="4"/>
  <c r="BP361" i="4"/>
  <c r="BQ361" i="4"/>
  <c r="BR361" i="4"/>
  <c r="BJ1403" i="4"/>
  <c r="BK1403" i="4"/>
  <c r="BL1403" i="4"/>
  <c r="BM1403" i="4"/>
  <c r="BN1403" i="4"/>
  <c r="BO1403" i="4"/>
  <c r="BP1403" i="4"/>
  <c r="BQ1403" i="4"/>
  <c r="BR1403" i="4"/>
  <c r="BJ56" i="4"/>
  <c r="BK56" i="4"/>
  <c r="BL56" i="4"/>
  <c r="BM56" i="4"/>
  <c r="BN56" i="4"/>
  <c r="BO56" i="4"/>
  <c r="BP56" i="4"/>
  <c r="BQ56" i="4"/>
  <c r="BR56" i="4"/>
  <c r="BJ933" i="4"/>
  <c r="BK933" i="4"/>
  <c r="BL933" i="4"/>
  <c r="BM933" i="4"/>
  <c r="BN933" i="4"/>
  <c r="BO933" i="4"/>
  <c r="BP933" i="4"/>
  <c r="BQ933" i="4"/>
  <c r="BR933" i="4"/>
  <c r="BJ727" i="4"/>
  <c r="BK727" i="4"/>
  <c r="BL727" i="4"/>
  <c r="BM727" i="4"/>
  <c r="BN727" i="4"/>
  <c r="BO727" i="4"/>
  <c r="BP727" i="4"/>
  <c r="BQ727" i="4"/>
  <c r="BR727" i="4"/>
  <c r="BJ1386" i="4"/>
  <c r="BK1386" i="4"/>
  <c r="BL1386" i="4"/>
  <c r="BM1386" i="4"/>
  <c r="BN1386" i="4"/>
  <c r="BO1386" i="4"/>
  <c r="BP1386" i="4"/>
  <c r="BQ1386" i="4"/>
  <c r="BR1386" i="4"/>
  <c r="BJ289" i="4"/>
  <c r="BK289" i="4"/>
  <c r="BL289" i="4"/>
  <c r="BM289" i="4"/>
  <c r="BN289" i="4"/>
  <c r="BO289" i="4"/>
  <c r="BP289" i="4"/>
  <c r="BQ289" i="4"/>
  <c r="BR289" i="4"/>
  <c r="BJ1076" i="4"/>
  <c r="BK1076" i="4"/>
  <c r="BL1076" i="4"/>
  <c r="BM1076" i="4"/>
  <c r="BN1076" i="4"/>
  <c r="BO1076" i="4"/>
  <c r="BP1076" i="4"/>
  <c r="BQ1076" i="4"/>
  <c r="BR1076" i="4"/>
  <c r="BJ1381" i="4"/>
  <c r="BK1381" i="4"/>
  <c r="BL1381" i="4"/>
  <c r="BM1381" i="4"/>
  <c r="BN1381" i="4"/>
  <c r="BO1381" i="4"/>
  <c r="BP1381" i="4"/>
  <c r="BQ1381" i="4"/>
  <c r="BR1381" i="4"/>
  <c r="BJ1291" i="4"/>
  <c r="BK1291" i="4"/>
  <c r="BL1291" i="4"/>
  <c r="BM1291" i="4"/>
  <c r="BN1291" i="4"/>
  <c r="BO1291" i="4"/>
  <c r="BP1291" i="4"/>
  <c r="BQ1291" i="4"/>
  <c r="BR1291" i="4"/>
  <c r="BJ1210" i="4"/>
  <c r="BK1210" i="4"/>
  <c r="BL1210" i="4"/>
  <c r="BM1210" i="4"/>
  <c r="BN1210" i="4"/>
  <c r="BO1210" i="4"/>
  <c r="BP1210" i="4"/>
  <c r="BQ1210" i="4"/>
  <c r="BR1210" i="4"/>
  <c r="BJ187" i="4"/>
  <c r="BK187" i="4"/>
  <c r="BL187" i="4"/>
  <c r="BM187" i="4"/>
  <c r="BN187" i="4"/>
  <c r="BO187" i="4"/>
  <c r="BP187" i="4"/>
  <c r="BQ187" i="4"/>
  <c r="BR187" i="4"/>
  <c r="BJ612" i="4"/>
  <c r="BK612" i="4"/>
  <c r="BL612" i="4"/>
  <c r="BM612" i="4"/>
  <c r="BN612" i="4"/>
  <c r="BO612" i="4"/>
  <c r="BP612" i="4"/>
  <c r="BQ612" i="4"/>
  <c r="BR612" i="4"/>
  <c r="BJ1543" i="4"/>
  <c r="BK1543" i="4"/>
  <c r="BL1543" i="4"/>
  <c r="BM1543" i="4"/>
  <c r="BN1543" i="4"/>
  <c r="BO1543" i="4"/>
  <c r="BP1543" i="4"/>
  <c r="BQ1543" i="4"/>
  <c r="BR1543" i="4"/>
  <c r="BJ1542" i="4"/>
  <c r="BK1542" i="4"/>
  <c r="BL1542" i="4"/>
  <c r="BM1542" i="4"/>
  <c r="BN1542" i="4"/>
  <c r="BO1542" i="4"/>
  <c r="BP1542" i="4"/>
  <c r="BQ1542" i="4"/>
  <c r="BR1542" i="4"/>
  <c r="BJ1278" i="4"/>
  <c r="BK1278" i="4"/>
  <c r="BL1278" i="4"/>
  <c r="BM1278" i="4"/>
  <c r="BN1278" i="4"/>
  <c r="BO1278" i="4"/>
  <c r="BP1278" i="4"/>
  <c r="BQ1278" i="4"/>
  <c r="BR1278" i="4"/>
  <c r="BJ852" i="4"/>
  <c r="BK852" i="4"/>
  <c r="BL852" i="4"/>
  <c r="BM852" i="4"/>
  <c r="BN852" i="4"/>
  <c r="BO852" i="4"/>
  <c r="BP852" i="4"/>
  <c r="BQ852" i="4"/>
  <c r="BR852" i="4"/>
  <c r="BJ1283" i="4"/>
  <c r="BK1283" i="4"/>
  <c r="BL1283" i="4"/>
  <c r="BM1283" i="4"/>
  <c r="BN1283" i="4"/>
  <c r="BO1283" i="4"/>
  <c r="BP1283" i="4"/>
  <c r="BQ1283" i="4"/>
  <c r="BR1283" i="4"/>
  <c r="BJ1169" i="4"/>
  <c r="BK1169" i="4"/>
  <c r="BL1169" i="4"/>
  <c r="BM1169" i="4"/>
  <c r="BN1169" i="4"/>
  <c r="BO1169" i="4"/>
  <c r="BP1169" i="4"/>
  <c r="BQ1169" i="4"/>
  <c r="BR1169" i="4"/>
  <c r="BJ1412" i="4"/>
  <c r="BK1412" i="4"/>
  <c r="BL1412" i="4"/>
  <c r="BM1412" i="4"/>
  <c r="BN1412" i="4"/>
  <c r="BO1412" i="4"/>
  <c r="BP1412" i="4"/>
  <c r="BQ1412" i="4"/>
  <c r="BR1412" i="4"/>
  <c r="BJ971" i="4"/>
  <c r="BK971" i="4"/>
  <c r="BL971" i="4"/>
  <c r="BM971" i="4"/>
  <c r="BN971" i="4"/>
  <c r="BO971" i="4"/>
  <c r="BP971" i="4"/>
  <c r="BQ971" i="4"/>
  <c r="BR971" i="4"/>
  <c r="BJ1500" i="4"/>
  <c r="BK1500" i="4"/>
  <c r="BL1500" i="4"/>
  <c r="BM1500" i="4"/>
  <c r="BN1500" i="4"/>
  <c r="BO1500" i="4"/>
  <c r="BP1500" i="4"/>
  <c r="BQ1500" i="4"/>
  <c r="BR1500" i="4"/>
  <c r="BJ1623" i="4"/>
  <c r="BK1623" i="4"/>
  <c r="BL1623" i="4"/>
  <c r="BM1623" i="4"/>
  <c r="BN1623" i="4"/>
  <c r="BO1623" i="4"/>
  <c r="BP1623" i="4"/>
  <c r="BQ1623" i="4"/>
  <c r="BR1623" i="4"/>
  <c r="BJ1166" i="4"/>
  <c r="BK1166" i="4"/>
  <c r="BL1166" i="4"/>
  <c r="BM1166" i="4"/>
  <c r="BN1166" i="4"/>
  <c r="BO1166" i="4"/>
  <c r="BP1166" i="4"/>
  <c r="BQ1166" i="4"/>
  <c r="BR1166" i="4"/>
  <c r="BJ1503" i="4"/>
  <c r="BK1503" i="4"/>
  <c r="BL1503" i="4"/>
  <c r="BM1503" i="4"/>
  <c r="BN1503" i="4"/>
  <c r="BO1503" i="4"/>
  <c r="BP1503" i="4"/>
  <c r="BQ1503" i="4"/>
  <c r="BR1503" i="4"/>
  <c r="BJ1604" i="4"/>
  <c r="BK1604" i="4"/>
  <c r="BL1604" i="4"/>
  <c r="BM1604" i="4"/>
  <c r="BN1604" i="4"/>
  <c r="BO1604" i="4"/>
  <c r="BP1604" i="4"/>
  <c r="BQ1604" i="4"/>
  <c r="BR1604" i="4"/>
  <c r="BJ558" i="4"/>
  <c r="BK558" i="4"/>
  <c r="BL558" i="4"/>
  <c r="BM558" i="4"/>
  <c r="BN558" i="4"/>
  <c r="BO558" i="4"/>
  <c r="BP558" i="4"/>
  <c r="BQ558" i="4"/>
  <c r="BR558" i="4"/>
  <c r="BJ1313" i="4"/>
  <c r="BK1313" i="4"/>
  <c r="BL1313" i="4"/>
  <c r="BM1313" i="4"/>
  <c r="BN1313" i="4"/>
  <c r="BO1313" i="4"/>
  <c r="BP1313" i="4"/>
  <c r="BQ1313" i="4"/>
  <c r="BR1313" i="4"/>
  <c r="BJ1153" i="4"/>
  <c r="BK1153" i="4"/>
  <c r="BL1153" i="4"/>
  <c r="BM1153" i="4"/>
  <c r="BN1153" i="4"/>
  <c r="BO1153" i="4"/>
  <c r="BP1153" i="4"/>
  <c r="BQ1153" i="4"/>
  <c r="BR1153" i="4"/>
  <c r="BJ1427" i="4"/>
  <c r="BK1427" i="4"/>
  <c r="BL1427" i="4"/>
  <c r="BM1427" i="4"/>
  <c r="BN1427" i="4"/>
  <c r="BO1427" i="4"/>
  <c r="BP1427" i="4"/>
  <c r="BQ1427" i="4"/>
  <c r="BR1427" i="4"/>
  <c r="BJ1434" i="4"/>
  <c r="BK1434" i="4"/>
  <c r="BL1434" i="4"/>
  <c r="BM1434" i="4"/>
  <c r="BN1434" i="4"/>
  <c r="BO1434" i="4"/>
  <c r="BP1434" i="4"/>
  <c r="BQ1434" i="4"/>
  <c r="BR1434" i="4"/>
  <c r="BJ1223" i="4"/>
  <c r="BK1223" i="4"/>
  <c r="BL1223" i="4"/>
  <c r="BM1223" i="4"/>
  <c r="BN1223" i="4"/>
  <c r="BO1223" i="4"/>
  <c r="BP1223" i="4"/>
  <c r="BQ1223" i="4"/>
  <c r="BR1223" i="4"/>
  <c r="BJ737" i="4"/>
  <c r="BK737" i="4"/>
  <c r="BL737" i="4"/>
  <c r="BM737" i="4"/>
  <c r="BN737" i="4"/>
  <c r="BO737" i="4"/>
  <c r="BP737" i="4"/>
  <c r="BQ737" i="4"/>
  <c r="BR737" i="4"/>
  <c r="BJ1475" i="4"/>
  <c r="BK1475" i="4"/>
  <c r="BL1475" i="4"/>
  <c r="BM1475" i="4"/>
  <c r="BN1475" i="4"/>
  <c r="BO1475" i="4"/>
  <c r="BP1475" i="4"/>
  <c r="BQ1475" i="4"/>
  <c r="BR1475" i="4"/>
  <c r="BJ909" i="4"/>
  <c r="BK909" i="4"/>
  <c r="BL909" i="4"/>
  <c r="BM909" i="4"/>
  <c r="BN909" i="4"/>
  <c r="BO909" i="4"/>
  <c r="BP909" i="4"/>
  <c r="BQ909" i="4"/>
  <c r="BR909" i="4"/>
  <c r="BJ1086" i="4"/>
  <c r="BK1086" i="4"/>
  <c r="BL1086" i="4"/>
  <c r="BM1086" i="4"/>
  <c r="BN1086" i="4"/>
  <c r="BO1086" i="4"/>
  <c r="BP1086" i="4"/>
  <c r="BQ1086" i="4"/>
  <c r="BR1086" i="4"/>
  <c r="BJ1124" i="4"/>
  <c r="BK1124" i="4"/>
  <c r="BL1124" i="4"/>
  <c r="BM1124" i="4"/>
  <c r="BN1124" i="4"/>
  <c r="BO1124" i="4"/>
  <c r="BP1124" i="4"/>
  <c r="BQ1124" i="4"/>
  <c r="BR1124" i="4"/>
  <c r="BJ1074" i="4"/>
  <c r="BK1074" i="4"/>
  <c r="BL1074" i="4"/>
  <c r="BM1074" i="4"/>
  <c r="BN1074" i="4"/>
  <c r="BO1074" i="4"/>
  <c r="BP1074" i="4"/>
  <c r="BQ1074" i="4"/>
  <c r="BR1074" i="4"/>
  <c r="BJ1140" i="4"/>
  <c r="BK1140" i="4"/>
  <c r="BL1140" i="4"/>
  <c r="BM1140" i="4"/>
  <c r="BN1140" i="4"/>
  <c r="BO1140" i="4"/>
  <c r="BP1140" i="4"/>
  <c r="BQ1140" i="4"/>
  <c r="BR1140" i="4"/>
  <c r="BJ779" i="4"/>
  <c r="BK779" i="4"/>
  <c r="BL779" i="4"/>
  <c r="BM779" i="4"/>
  <c r="BN779" i="4"/>
  <c r="BO779" i="4"/>
  <c r="BP779" i="4"/>
  <c r="BQ779" i="4"/>
  <c r="BR779" i="4"/>
  <c r="BJ1225" i="4"/>
  <c r="BK1225" i="4"/>
  <c r="BL1225" i="4"/>
  <c r="BM1225" i="4"/>
  <c r="BN1225" i="4"/>
  <c r="BO1225" i="4"/>
  <c r="BP1225" i="4"/>
  <c r="BQ1225" i="4"/>
  <c r="BR1225" i="4"/>
  <c r="BJ1089" i="4"/>
  <c r="BK1089" i="4"/>
  <c r="BL1089" i="4"/>
  <c r="BM1089" i="4"/>
  <c r="BN1089" i="4"/>
  <c r="BO1089" i="4"/>
  <c r="BP1089" i="4"/>
  <c r="BQ1089" i="4"/>
  <c r="BR1089" i="4"/>
  <c r="BJ1206" i="4"/>
  <c r="BK1206" i="4"/>
  <c r="BL1206" i="4"/>
  <c r="BM1206" i="4"/>
  <c r="BN1206" i="4"/>
  <c r="BO1206" i="4"/>
  <c r="BP1206" i="4"/>
  <c r="BQ1206" i="4"/>
  <c r="BR1206" i="4"/>
  <c r="BJ1355" i="4"/>
  <c r="BK1355" i="4"/>
  <c r="BL1355" i="4"/>
  <c r="BM1355" i="4"/>
  <c r="BN1355" i="4"/>
  <c r="BO1355" i="4"/>
  <c r="BP1355" i="4"/>
  <c r="BQ1355" i="4"/>
  <c r="BR1355" i="4"/>
  <c r="BJ35" i="4"/>
  <c r="BK35" i="4"/>
  <c r="BL35" i="4"/>
  <c r="BM35" i="4"/>
  <c r="BN35" i="4"/>
  <c r="BO35" i="4"/>
  <c r="BP35" i="4"/>
  <c r="BQ35" i="4"/>
  <c r="BR35" i="4"/>
  <c r="BJ1003" i="4"/>
  <c r="BK1003" i="4"/>
  <c r="BL1003" i="4"/>
  <c r="BM1003" i="4"/>
  <c r="BN1003" i="4"/>
  <c r="BO1003" i="4"/>
  <c r="BP1003" i="4"/>
  <c r="BQ1003" i="4"/>
  <c r="BR1003" i="4"/>
  <c r="BJ593" i="4"/>
  <c r="BK593" i="4"/>
  <c r="BL593" i="4"/>
  <c r="BM593" i="4"/>
  <c r="BN593" i="4"/>
  <c r="BO593" i="4"/>
  <c r="BP593" i="4"/>
  <c r="BQ593" i="4"/>
  <c r="BR593" i="4"/>
  <c r="BJ1250" i="4"/>
  <c r="BK1250" i="4"/>
  <c r="BL1250" i="4"/>
  <c r="BM1250" i="4"/>
  <c r="BN1250" i="4"/>
  <c r="BO1250" i="4"/>
  <c r="BP1250" i="4"/>
  <c r="BQ1250" i="4"/>
  <c r="BR1250" i="4"/>
  <c r="BJ703" i="4"/>
  <c r="BK703" i="4"/>
  <c r="BL703" i="4"/>
  <c r="BM703" i="4"/>
  <c r="BN703" i="4"/>
  <c r="BO703" i="4"/>
  <c r="BP703" i="4"/>
  <c r="BQ703" i="4"/>
  <c r="BR703" i="4"/>
  <c r="BJ1606" i="4"/>
  <c r="BK1606" i="4"/>
  <c r="BL1606" i="4"/>
  <c r="BM1606" i="4"/>
  <c r="BN1606" i="4"/>
  <c r="BO1606" i="4"/>
  <c r="BP1606" i="4"/>
  <c r="BQ1606" i="4"/>
  <c r="BR1606" i="4"/>
  <c r="BJ513" i="4"/>
  <c r="BK513" i="4"/>
  <c r="BL513" i="4"/>
  <c r="BM513" i="4"/>
  <c r="BN513" i="4"/>
  <c r="BO513" i="4"/>
  <c r="BP513" i="4"/>
  <c r="BQ513" i="4"/>
  <c r="BR513" i="4"/>
  <c r="BJ1453" i="4"/>
  <c r="BK1453" i="4"/>
  <c r="BL1453" i="4"/>
  <c r="BM1453" i="4"/>
  <c r="BN1453" i="4"/>
  <c r="BO1453" i="4"/>
  <c r="BP1453" i="4"/>
  <c r="BQ1453" i="4"/>
  <c r="BR1453" i="4"/>
  <c r="BJ1123" i="4"/>
  <c r="BK1123" i="4"/>
  <c r="BL1123" i="4"/>
  <c r="BM1123" i="4"/>
  <c r="BN1123" i="4"/>
  <c r="BO1123" i="4"/>
  <c r="BP1123" i="4"/>
  <c r="BQ1123" i="4"/>
  <c r="BR1123" i="4"/>
  <c r="BJ1591" i="4"/>
  <c r="BK1591" i="4"/>
  <c r="BL1591" i="4"/>
  <c r="BM1591" i="4"/>
  <c r="BN1591" i="4"/>
  <c r="BO1591" i="4"/>
  <c r="BP1591" i="4"/>
  <c r="BQ1591" i="4"/>
  <c r="BR1591" i="4"/>
  <c r="BJ699" i="4"/>
  <c r="BK699" i="4"/>
  <c r="BL699" i="4"/>
  <c r="BM699" i="4"/>
  <c r="BN699" i="4"/>
  <c r="BO699" i="4"/>
  <c r="BP699" i="4"/>
  <c r="BQ699" i="4"/>
  <c r="BR699" i="4"/>
  <c r="BJ691" i="4"/>
  <c r="BK691" i="4"/>
  <c r="BL691" i="4"/>
  <c r="BM691" i="4"/>
  <c r="BN691" i="4"/>
  <c r="BO691" i="4"/>
  <c r="BP691" i="4"/>
  <c r="BQ691" i="4"/>
  <c r="BR691" i="4"/>
  <c r="BJ1556" i="4"/>
  <c r="BK1556" i="4"/>
  <c r="BL1556" i="4"/>
  <c r="BM1556" i="4"/>
  <c r="BN1556" i="4"/>
  <c r="BO1556" i="4"/>
  <c r="BP1556" i="4"/>
  <c r="BQ1556" i="4"/>
  <c r="BR1556" i="4"/>
  <c r="BJ1612" i="4"/>
  <c r="BK1612" i="4"/>
  <c r="BL1612" i="4"/>
  <c r="BM1612" i="4"/>
  <c r="BN1612" i="4"/>
  <c r="BO1612" i="4"/>
  <c r="BP1612" i="4"/>
  <c r="BQ1612" i="4"/>
  <c r="BR1612" i="4"/>
  <c r="BJ1532" i="4"/>
  <c r="BK1532" i="4"/>
  <c r="BL1532" i="4"/>
  <c r="BM1532" i="4"/>
  <c r="BN1532" i="4"/>
  <c r="BO1532" i="4"/>
  <c r="BP1532" i="4"/>
  <c r="BQ1532" i="4"/>
  <c r="BR1532" i="4"/>
  <c r="BJ1637" i="4"/>
  <c r="BK1637" i="4"/>
  <c r="BL1637" i="4"/>
  <c r="BM1637" i="4"/>
  <c r="BN1637" i="4"/>
  <c r="BO1637" i="4"/>
  <c r="BP1637" i="4"/>
  <c r="BQ1637" i="4"/>
  <c r="BR1637" i="4"/>
  <c r="BJ1615" i="4"/>
  <c r="BK1615" i="4"/>
  <c r="BL1615" i="4"/>
  <c r="BM1615" i="4"/>
  <c r="BN1615" i="4"/>
  <c r="BO1615" i="4"/>
  <c r="BP1615" i="4"/>
  <c r="BQ1615" i="4"/>
  <c r="BR1615" i="4"/>
  <c r="BJ430" i="4"/>
  <c r="BK430" i="4"/>
  <c r="BL430" i="4"/>
  <c r="BM430" i="4"/>
  <c r="BN430" i="4"/>
  <c r="BO430" i="4"/>
  <c r="BP430" i="4"/>
  <c r="BQ430" i="4"/>
  <c r="BR430" i="4"/>
  <c r="BJ669" i="4"/>
  <c r="BK669" i="4"/>
  <c r="BL669" i="4"/>
  <c r="BM669" i="4"/>
  <c r="BN669" i="4"/>
  <c r="BO669" i="4"/>
  <c r="BP669" i="4"/>
  <c r="BQ669" i="4"/>
  <c r="BR669" i="4"/>
  <c r="BJ1176" i="4"/>
  <c r="BK1176" i="4"/>
  <c r="BL1176" i="4"/>
  <c r="BM1176" i="4"/>
  <c r="BN1176" i="4"/>
  <c r="BO1176" i="4"/>
  <c r="BP1176" i="4"/>
  <c r="BQ1176" i="4"/>
  <c r="BR1176" i="4"/>
  <c r="BJ1258" i="4"/>
  <c r="BK1258" i="4"/>
  <c r="BL1258" i="4"/>
  <c r="BM1258" i="4"/>
  <c r="BN1258" i="4"/>
  <c r="BO1258" i="4"/>
  <c r="BP1258" i="4"/>
  <c r="BQ1258" i="4"/>
  <c r="BR1258" i="4"/>
  <c r="BJ1331" i="4"/>
  <c r="BK1331" i="4"/>
  <c r="BL1331" i="4"/>
  <c r="BM1331" i="4"/>
  <c r="BN1331" i="4"/>
  <c r="BO1331" i="4"/>
  <c r="BP1331" i="4"/>
  <c r="BQ1331" i="4"/>
  <c r="BR1331" i="4"/>
  <c r="BJ1546" i="4"/>
  <c r="BK1546" i="4"/>
  <c r="BL1546" i="4"/>
  <c r="BM1546" i="4"/>
  <c r="BN1546" i="4"/>
  <c r="BO1546" i="4"/>
  <c r="BP1546" i="4"/>
  <c r="BQ1546" i="4"/>
  <c r="BR1546" i="4"/>
  <c r="BJ1326" i="4"/>
  <c r="BK1326" i="4"/>
  <c r="BL1326" i="4"/>
  <c r="BM1326" i="4"/>
  <c r="BN1326" i="4"/>
  <c r="BO1326" i="4"/>
  <c r="BP1326" i="4"/>
  <c r="BQ1326" i="4"/>
  <c r="BR1326" i="4"/>
  <c r="BJ386" i="4"/>
  <c r="BK386" i="4"/>
  <c r="BL386" i="4"/>
  <c r="BM386" i="4"/>
  <c r="BN386" i="4"/>
  <c r="BO386" i="4"/>
  <c r="BP386" i="4"/>
  <c r="BQ386" i="4"/>
  <c r="BR386" i="4"/>
  <c r="BJ224" i="4"/>
  <c r="BK224" i="4"/>
  <c r="BL224" i="4"/>
  <c r="BM224" i="4"/>
  <c r="BN224" i="4"/>
  <c r="BO224" i="4"/>
  <c r="BP224" i="4"/>
  <c r="BQ224" i="4"/>
  <c r="BR224" i="4"/>
  <c r="BJ1438" i="4"/>
  <c r="BK1438" i="4"/>
  <c r="BL1438" i="4"/>
  <c r="BM1438" i="4"/>
  <c r="BN1438" i="4"/>
  <c r="BO1438" i="4"/>
  <c r="BP1438" i="4"/>
  <c r="BQ1438" i="4"/>
  <c r="BR1438" i="4"/>
  <c r="BJ878" i="4"/>
  <c r="BK878" i="4"/>
  <c r="BL878" i="4"/>
  <c r="BM878" i="4"/>
  <c r="BN878" i="4"/>
  <c r="BO878" i="4"/>
  <c r="BP878" i="4"/>
  <c r="BQ878" i="4"/>
  <c r="BR878" i="4"/>
  <c r="BJ1396" i="4"/>
  <c r="BK1396" i="4"/>
  <c r="BL1396" i="4"/>
  <c r="BM1396" i="4"/>
  <c r="BN1396" i="4"/>
  <c r="BO1396" i="4"/>
  <c r="BP1396" i="4"/>
  <c r="BQ1396" i="4"/>
  <c r="BR1396" i="4"/>
  <c r="BJ1249" i="4"/>
  <c r="BK1249" i="4"/>
  <c r="BL1249" i="4"/>
  <c r="BM1249" i="4"/>
  <c r="BN1249" i="4"/>
  <c r="BO1249" i="4"/>
  <c r="BP1249" i="4"/>
  <c r="BQ1249" i="4"/>
  <c r="BR1249" i="4"/>
  <c r="BJ1075" i="4"/>
  <c r="BK1075" i="4"/>
  <c r="BL1075" i="4"/>
  <c r="BM1075" i="4"/>
  <c r="BN1075" i="4"/>
  <c r="BO1075" i="4"/>
  <c r="BP1075" i="4"/>
  <c r="BQ1075" i="4"/>
  <c r="BR1075" i="4"/>
  <c r="BJ1050" i="4"/>
  <c r="BK1050" i="4"/>
  <c r="BL1050" i="4"/>
  <c r="BM1050" i="4"/>
  <c r="BN1050" i="4"/>
  <c r="BO1050" i="4"/>
  <c r="BP1050" i="4"/>
  <c r="BQ1050" i="4"/>
  <c r="BR1050" i="4"/>
  <c r="BJ40" i="4"/>
  <c r="BK40" i="4"/>
  <c r="BL40" i="4"/>
  <c r="BM40" i="4"/>
  <c r="BN40" i="4"/>
  <c r="BO40" i="4"/>
  <c r="BP40" i="4"/>
  <c r="BQ40" i="4"/>
  <c r="BR40" i="4"/>
  <c r="BJ1545" i="4"/>
  <c r="BK1545" i="4"/>
  <c r="BL1545" i="4"/>
  <c r="BM1545" i="4"/>
  <c r="BN1545" i="4"/>
  <c r="BO1545" i="4"/>
  <c r="BP1545" i="4"/>
  <c r="BQ1545" i="4"/>
  <c r="BR1545" i="4"/>
  <c r="BJ1286" i="4"/>
  <c r="BK1286" i="4"/>
  <c r="BL1286" i="4"/>
  <c r="BM1286" i="4"/>
  <c r="BN1286" i="4"/>
  <c r="BO1286" i="4"/>
  <c r="BP1286" i="4"/>
  <c r="BQ1286" i="4"/>
  <c r="BR1286" i="4"/>
  <c r="BJ204" i="4"/>
  <c r="BK204" i="4"/>
  <c r="BL204" i="4"/>
  <c r="BM204" i="4"/>
  <c r="BN204" i="4"/>
  <c r="BO204" i="4"/>
  <c r="BP204" i="4"/>
  <c r="BQ204" i="4"/>
  <c r="BR204" i="4"/>
  <c r="BJ1584" i="4"/>
  <c r="BK1584" i="4"/>
  <c r="BL1584" i="4"/>
  <c r="BM1584" i="4"/>
  <c r="BN1584" i="4"/>
  <c r="BO1584" i="4"/>
  <c r="BP1584" i="4"/>
  <c r="BQ1584" i="4"/>
  <c r="BR1584" i="4"/>
  <c r="BJ1332" i="4"/>
  <c r="BK1332" i="4"/>
  <c r="BL1332" i="4"/>
  <c r="BM1332" i="4"/>
  <c r="BN1332" i="4"/>
  <c r="BO1332" i="4"/>
  <c r="BP1332" i="4"/>
  <c r="BQ1332" i="4"/>
  <c r="BR1332" i="4"/>
  <c r="BJ1177" i="4"/>
  <c r="BK1177" i="4"/>
  <c r="BL1177" i="4"/>
  <c r="BM1177" i="4"/>
  <c r="BN1177" i="4"/>
  <c r="BO1177" i="4"/>
  <c r="BP1177" i="4"/>
  <c r="BQ1177" i="4"/>
  <c r="BR1177" i="4"/>
  <c r="BJ900" i="4"/>
  <c r="BK900" i="4"/>
  <c r="BL900" i="4"/>
  <c r="BM900" i="4"/>
  <c r="BN900" i="4"/>
  <c r="BO900" i="4"/>
  <c r="BP900" i="4"/>
  <c r="BQ900" i="4"/>
  <c r="BR900" i="4"/>
  <c r="BJ185" i="4"/>
  <c r="BK185" i="4"/>
  <c r="BL185" i="4"/>
  <c r="BM185" i="4"/>
  <c r="BN185" i="4"/>
  <c r="BO185" i="4"/>
  <c r="BP185" i="4"/>
  <c r="BQ185" i="4"/>
  <c r="BR185" i="4"/>
  <c r="BJ1234" i="4"/>
  <c r="BK1234" i="4"/>
  <c r="BL1234" i="4"/>
  <c r="BM1234" i="4"/>
  <c r="BN1234" i="4"/>
  <c r="BO1234" i="4"/>
  <c r="BP1234" i="4"/>
  <c r="BQ1234" i="4"/>
  <c r="BR1234" i="4"/>
  <c r="BJ1240" i="4"/>
  <c r="BK1240" i="4"/>
  <c r="BL1240" i="4"/>
  <c r="BM1240" i="4"/>
  <c r="BN1240" i="4"/>
  <c r="BO1240" i="4"/>
  <c r="BP1240" i="4"/>
  <c r="BQ1240" i="4"/>
  <c r="BR1240" i="4"/>
  <c r="BJ1215" i="4"/>
  <c r="BK1215" i="4"/>
  <c r="BL1215" i="4"/>
  <c r="BM1215" i="4"/>
  <c r="BN1215" i="4"/>
  <c r="BO1215" i="4"/>
  <c r="BP1215" i="4"/>
  <c r="BQ1215" i="4"/>
  <c r="BR1215" i="4"/>
  <c r="BJ1175" i="4"/>
  <c r="BK1175" i="4"/>
  <c r="BL1175" i="4"/>
  <c r="BM1175" i="4"/>
  <c r="BN1175" i="4"/>
  <c r="BO1175" i="4"/>
  <c r="BP1175" i="4"/>
  <c r="BQ1175" i="4"/>
  <c r="BR1175" i="4"/>
  <c r="BJ256" i="4"/>
  <c r="BK256" i="4"/>
  <c r="BL256" i="4"/>
  <c r="BM256" i="4"/>
  <c r="BN256" i="4"/>
  <c r="BO256" i="4"/>
  <c r="BP256" i="4"/>
  <c r="BQ256" i="4"/>
  <c r="BR256" i="4"/>
  <c r="BJ1339" i="4"/>
  <c r="BK1339" i="4"/>
  <c r="BL1339" i="4"/>
  <c r="BM1339" i="4"/>
  <c r="BN1339" i="4"/>
  <c r="BO1339" i="4"/>
  <c r="BP1339" i="4"/>
  <c r="BQ1339" i="4"/>
  <c r="BR1339" i="4"/>
  <c r="BJ936" i="4"/>
  <c r="BK936" i="4"/>
  <c r="BL936" i="4"/>
  <c r="BM936" i="4"/>
  <c r="BN936" i="4"/>
  <c r="BO936" i="4"/>
  <c r="BP936" i="4"/>
  <c r="BQ936" i="4"/>
  <c r="BR936" i="4"/>
  <c r="BJ939" i="4"/>
  <c r="BK939" i="4"/>
  <c r="BL939" i="4"/>
  <c r="BM939" i="4"/>
  <c r="BN939" i="4"/>
  <c r="BO939" i="4"/>
  <c r="BP939" i="4"/>
  <c r="BQ939" i="4"/>
  <c r="BR939" i="4"/>
  <c r="BJ828" i="4"/>
  <c r="BK828" i="4"/>
  <c r="BL828" i="4"/>
  <c r="BM828" i="4"/>
  <c r="BN828" i="4"/>
  <c r="BO828" i="4"/>
  <c r="BP828" i="4"/>
  <c r="BQ828" i="4"/>
  <c r="BR828" i="4"/>
  <c r="BJ1328" i="4"/>
  <c r="BK1328" i="4"/>
  <c r="BL1328" i="4"/>
  <c r="BM1328" i="4"/>
  <c r="BN1328" i="4"/>
  <c r="BO1328" i="4"/>
  <c r="BP1328" i="4"/>
  <c r="BQ1328" i="4"/>
  <c r="BR1328" i="4"/>
  <c r="BJ868" i="4"/>
  <c r="BK868" i="4"/>
  <c r="BL868" i="4"/>
  <c r="BM868" i="4"/>
  <c r="BN868" i="4"/>
  <c r="BO868" i="4"/>
  <c r="BP868" i="4"/>
  <c r="BQ868" i="4"/>
  <c r="BR868" i="4"/>
  <c r="BJ1071" i="4"/>
  <c r="BK1071" i="4"/>
  <c r="BL1071" i="4"/>
  <c r="BM1071" i="4"/>
  <c r="BN1071" i="4"/>
  <c r="BO1071" i="4"/>
  <c r="BP1071" i="4"/>
  <c r="BQ1071" i="4"/>
  <c r="BR1071" i="4"/>
  <c r="BJ1031" i="4"/>
  <c r="BK1031" i="4"/>
  <c r="BL1031" i="4"/>
  <c r="BM1031" i="4"/>
  <c r="BN1031" i="4"/>
  <c r="BO1031" i="4"/>
  <c r="BP1031" i="4"/>
  <c r="BQ1031" i="4"/>
  <c r="BR1031" i="4"/>
  <c r="BJ1147" i="4"/>
  <c r="BK1147" i="4"/>
  <c r="BL1147" i="4"/>
  <c r="BM1147" i="4"/>
  <c r="BN1147" i="4"/>
  <c r="BO1147" i="4"/>
  <c r="BP1147" i="4"/>
  <c r="BQ1147" i="4"/>
  <c r="BR1147" i="4"/>
  <c r="BJ910" i="4"/>
  <c r="BK910" i="4"/>
  <c r="BL910" i="4"/>
  <c r="BM910" i="4"/>
  <c r="BN910" i="4"/>
  <c r="BO910" i="4"/>
  <c r="BP910" i="4"/>
  <c r="BQ910" i="4"/>
  <c r="BR910" i="4"/>
  <c r="BJ740" i="4"/>
  <c r="BK740" i="4"/>
  <c r="BL740" i="4"/>
  <c r="BM740" i="4"/>
  <c r="BN740" i="4"/>
  <c r="BO740" i="4"/>
  <c r="BP740" i="4"/>
  <c r="BQ740" i="4"/>
  <c r="BR740" i="4"/>
  <c r="BJ1347" i="4"/>
  <c r="BK1347" i="4"/>
  <c r="BL1347" i="4"/>
  <c r="BM1347" i="4"/>
  <c r="BN1347" i="4"/>
  <c r="BO1347" i="4"/>
  <c r="BP1347" i="4"/>
  <c r="BQ1347" i="4"/>
  <c r="BR1347" i="4"/>
  <c r="BJ1465" i="4"/>
  <c r="BK1465" i="4"/>
  <c r="BL1465" i="4"/>
  <c r="BM1465" i="4"/>
  <c r="BN1465" i="4"/>
  <c r="BO1465" i="4"/>
  <c r="BP1465" i="4"/>
  <c r="BQ1465" i="4"/>
  <c r="BR1465" i="4"/>
  <c r="BJ824" i="4"/>
  <c r="BK824" i="4"/>
  <c r="BL824" i="4"/>
  <c r="BM824" i="4"/>
  <c r="BN824" i="4"/>
  <c r="BO824" i="4"/>
  <c r="BP824" i="4"/>
  <c r="BQ824" i="4"/>
  <c r="BR824" i="4"/>
  <c r="BJ1203" i="4"/>
  <c r="BK1203" i="4"/>
  <c r="BL1203" i="4"/>
  <c r="BM1203" i="4"/>
  <c r="BN1203" i="4"/>
  <c r="BO1203" i="4"/>
  <c r="BP1203" i="4"/>
  <c r="BQ1203" i="4"/>
  <c r="BR1203" i="4"/>
  <c r="BJ1167" i="4"/>
  <c r="BK1167" i="4"/>
  <c r="BL1167" i="4"/>
  <c r="BM1167" i="4"/>
  <c r="BN1167" i="4"/>
  <c r="BO1167" i="4"/>
  <c r="BP1167" i="4"/>
  <c r="BQ1167" i="4"/>
  <c r="BR1167" i="4"/>
  <c r="BJ1232" i="4"/>
  <c r="BK1232" i="4"/>
  <c r="BL1232" i="4"/>
  <c r="BM1232" i="4"/>
  <c r="BN1232" i="4"/>
  <c r="BO1232" i="4"/>
  <c r="BP1232" i="4"/>
  <c r="BQ1232" i="4"/>
  <c r="BR1232" i="4"/>
  <c r="BJ1111" i="4"/>
  <c r="BK1111" i="4"/>
  <c r="BL1111" i="4"/>
  <c r="BM1111" i="4"/>
  <c r="BN1111" i="4"/>
  <c r="BO1111" i="4"/>
  <c r="BP1111" i="4"/>
  <c r="BQ1111" i="4"/>
  <c r="BR1111" i="4"/>
  <c r="BJ1020" i="4"/>
  <c r="BK1020" i="4"/>
  <c r="BL1020" i="4"/>
  <c r="BM1020" i="4"/>
  <c r="BN1020" i="4"/>
  <c r="BO1020" i="4"/>
  <c r="BP1020" i="4"/>
  <c r="BQ1020" i="4"/>
  <c r="BR1020" i="4"/>
  <c r="BJ937" i="4"/>
  <c r="BK937" i="4"/>
  <c r="BL937" i="4"/>
  <c r="BM937" i="4"/>
  <c r="BN937" i="4"/>
  <c r="BO937" i="4"/>
  <c r="BP937" i="4"/>
  <c r="BQ937" i="4"/>
  <c r="BR937" i="4"/>
  <c r="BJ599" i="4"/>
  <c r="BK599" i="4"/>
  <c r="BL599" i="4"/>
  <c r="BM599" i="4"/>
  <c r="BN599" i="4"/>
  <c r="BO599" i="4"/>
  <c r="BP599" i="4"/>
  <c r="BQ599" i="4"/>
  <c r="BR599" i="4"/>
  <c r="BJ1555" i="4"/>
  <c r="BK1555" i="4"/>
  <c r="BL1555" i="4"/>
  <c r="BM1555" i="4"/>
  <c r="BN1555" i="4"/>
  <c r="BO1555" i="4"/>
  <c r="BP1555" i="4"/>
  <c r="BQ1555" i="4"/>
  <c r="BR1555" i="4"/>
  <c r="BJ1415" i="4"/>
  <c r="BK1415" i="4"/>
  <c r="BL1415" i="4"/>
  <c r="BM1415" i="4"/>
  <c r="BN1415" i="4"/>
  <c r="BO1415" i="4"/>
  <c r="BP1415" i="4"/>
  <c r="BQ1415" i="4"/>
  <c r="BR1415" i="4"/>
  <c r="BJ374" i="4"/>
  <c r="BK374" i="4"/>
  <c r="BL374" i="4"/>
  <c r="BM374" i="4"/>
  <c r="BN374" i="4"/>
  <c r="BO374" i="4"/>
  <c r="BP374" i="4"/>
  <c r="BQ374" i="4"/>
  <c r="BR374" i="4"/>
  <c r="BJ113" i="4"/>
  <c r="BK113" i="4"/>
  <c r="BL113" i="4"/>
  <c r="BM113" i="4"/>
  <c r="BN113" i="4"/>
  <c r="BO113" i="4"/>
  <c r="BP113" i="4"/>
  <c r="BQ113" i="4"/>
  <c r="BR113" i="4"/>
  <c r="BJ1129" i="4"/>
  <c r="BK1129" i="4"/>
  <c r="BL1129" i="4"/>
  <c r="BM1129" i="4"/>
  <c r="BN1129" i="4"/>
  <c r="BO1129" i="4"/>
  <c r="BP1129" i="4"/>
  <c r="BQ1129" i="4"/>
  <c r="BR1129" i="4"/>
  <c r="BJ1231" i="4"/>
  <c r="BK1231" i="4"/>
  <c r="BL1231" i="4"/>
  <c r="BM1231" i="4"/>
  <c r="BN1231" i="4"/>
  <c r="BO1231" i="4"/>
  <c r="BP1231" i="4"/>
  <c r="BQ1231" i="4"/>
  <c r="BR1231" i="4"/>
  <c r="BJ184" i="4"/>
  <c r="BK184" i="4"/>
  <c r="BL184" i="4"/>
  <c r="BM184" i="4"/>
  <c r="BN184" i="4"/>
  <c r="BO184" i="4"/>
  <c r="BP184" i="4"/>
  <c r="BQ184" i="4"/>
  <c r="BR184" i="4"/>
  <c r="BJ992" i="4"/>
  <c r="BK992" i="4"/>
  <c r="BL992" i="4"/>
  <c r="BM992" i="4"/>
  <c r="BN992" i="4"/>
  <c r="BO992" i="4"/>
  <c r="BP992" i="4"/>
  <c r="BQ992" i="4"/>
  <c r="BR992" i="4"/>
  <c r="BJ1065" i="4"/>
  <c r="BK1065" i="4"/>
  <c r="BL1065" i="4"/>
  <c r="BM1065" i="4"/>
  <c r="BN1065" i="4"/>
  <c r="BO1065" i="4"/>
  <c r="BP1065" i="4"/>
  <c r="BQ1065" i="4"/>
  <c r="BR1065" i="4"/>
  <c r="BJ1218" i="4"/>
  <c r="BK1218" i="4"/>
  <c r="BL1218" i="4"/>
  <c r="BM1218" i="4"/>
  <c r="BN1218" i="4"/>
  <c r="BO1218" i="4"/>
  <c r="BP1218" i="4"/>
  <c r="BQ1218" i="4"/>
  <c r="BR1218" i="4"/>
  <c r="BJ1045" i="4"/>
  <c r="BK1045" i="4"/>
  <c r="BL1045" i="4"/>
  <c r="BM1045" i="4"/>
  <c r="BN1045" i="4"/>
  <c r="BO1045" i="4"/>
  <c r="BP1045" i="4"/>
  <c r="BQ1045" i="4"/>
  <c r="BR1045" i="4"/>
  <c r="BJ1088" i="4"/>
  <c r="BK1088" i="4"/>
  <c r="BL1088" i="4"/>
  <c r="BM1088" i="4"/>
  <c r="BN1088" i="4"/>
  <c r="BO1088" i="4"/>
  <c r="BP1088" i="4"/>
  <c r="BQ1088" i="4"/>
  <c r="BR1088" i="4"/>
  <c r="BJ978" i="4"/>
  <c r="BK978" i="4"/>
  <c r="BL978" i="4"/>
  <c r="BM978" i="4"/>
  <c r="BN978" i="4"/>
  <c r="BO978" i="4"/>
  <c r="BP978" i="4"/>
  <c r="BQ978" i="4"/>
  <c r="BR978" i="4"/>
  <c r="BJ1473" i="4"/>
  <c r="BK1473" i="4"/>
  <c r="BL1473" i="4"/>
  <c r="BM1473" i="4"/>
  <c r="BN1473" i="4"/>
  <c r="BO1473" i="4"/>
  <c r="BP1473" i="4"/>
  <c r="BQ1473" i="4"/>
  <c r="BR1473" i="4"/>
  <c r="BJ842" i="4"/>
  <c r="BK842" i="4"/>
  <c r="BL842" i="4"/>
  <c r="BM842" i="4"/>
  <c r="BN842" i="4"/>
  <c r="BO842" i="4"/>
  <c r="BP842" i="4"/>
  <c r="BQ842" i="4"/>
  <c r="BR842" i="4"/>
  <c r="BJ1133" i="4"/>
  <c r="BK1133" i="4"/>
  <c r="BL1133" i="4"/>
  <c r="BM1133" i="4"/>
  <c r="BN1133" i="4"/>
  <c r="BO1133" i="4"/>
  <c r="BP1133" i="4"/>
  <c r="BQ1133" i="4"/>
  <c r="BR1133" i="4"/>
  <c r="BJ636" i="4"/>
  <c r="BK636" i="4"/>
  <c r="BL636" i="4"/>
  <c r="BM636" i="4"/>
  <c r="BN636" i="4"/>
  <c r="BO636" i="4"/>
  <c r="BP636" i="4"/>
  <c r="BQ636" i="4"/>
  <c r="BR636" i="4"/>
  <c r="BJ1262" i="4"/>
  <c r="BK1262" i="4"/>
  <c r="BL1262" i="4"/>
  <c r="BM1262" i="4"/>
  <c r="BN1262" i="4"/>
  <c r="BO1262" i="4"/>
  <c r="BP1262" i="4"/>
  <c r="BQ1262" i="4"/>
  <c r="BR1262" i="4"/>
  <c r="BJ1602" i="4"/>
  <c r="BK1602" i="4"/>
  <c r="BL1602" i="4"/>
  <c r="BM1602" i="4"/>
  <c r="BN1602" i="4"/>
  <c r="BO1602" i="4"/>
  <c r="BP1602" i="4"/>
  <c r="BQ1602" i="4"/>
  <c r="BR1602" i="4"/>
  <c r="BJ1455" i="4"/>
  <c r="BK1455" i="4"/>
  <c r="BL1455" i="4"/>
  <c r="BM1455" i="4"/>
  <c r="BN1455" i="4"/>
  <c r="BO1455" i="4"/>
  <c r="BP1455" i="4"/>
  <c r="BQ1455" i="4"/>
  <c r="BR1455" i="4"/>
  <c r="BJ150" i="4"/>
  <c r="BK150" i="4"/>
  <c r="BL150" i="4"/>
  <c r="BM150" i="4"/>
  <c r="BN150" i="4"/>
  <c r="BO150" i="4"/>
  <c r="BP150" i="4"/>
  <c r="BQ150" i="4"/>
  <c r="BR150" i="4"/>
  <c r="BJ1351" i="4"/>
  <c r="BK1351" i="4"/>
  <c r="BL1351" i="4"/>
  <c r="BM1351" i="4"/>
  <c r="BN1351" i="4"/>
  <c r="BO1351" i="4"/>
  <c r="BP1351" i="4"/>
  <c r="BQ1351" i="4"/>
  <c r="BR1351" i="4"/>
  <c r="BJ1636" i="4"/>
  <c r="BK1636" i="4"/>
  <c r="BL1636" i="4"/>
  <c r="BM1636" i="4"/>
  <c r="BN1636" i="4"/>
  <c r="BO1636" i="4"/>
  <c r="BP1636" i="4"/>
  <c r="BQ1636" i="4"/>
  <c r="BR1636" i="4"/>
  <c r="BJ68" i="4"/>
  <c r="BK68" i="4"/>
  <c r="BL68" i="4"/>
  <c r="BM68" i="4"/>
  <c r="BN68" i="4"/>
  <c r="BO68" i="4"/>
  <c r="BP68" i="4"/>
  <c r="BQ68" i="4"/>
  <c r="BR68" i="4"/>
  <c r="BJ25" i="4"/>
  <c r="BK25" i="4"/>
  <c r="BL25" i="4"/>
  <c r="BM25" i="4"/>
  <c r="BN25" i="4"/>
  <c r="BO25" i="4"/>
  <c r="BP25" i="4"/>
  <c r="BQ25" i="4"/>
  <c r="BR25" i="4"/>
  <c r="BJ851" i="4"/>
  <c r="BK851" i="4"/>
  <c r="BL851" i="4"/>
  <c r="BM851" i="4"/>
  <c r="BN851" i="4"/>
  <c r="BO851" i="4"/>
  <c r="BP851" i="4"/>
  <c r="BQ851" i="4"/>
  <c r="BR851" i="4"/>
  <c r="BJ533" i="4"/>
  <c r="BK533" i="4"/>
  <c r="BL533" i="4"/>
  <c r="BM533" i="4"/>
  <c r="BN533" i="4"/>
  <c r="BO533" i="4"/>
  <c r="BP533" i="4"/>
  <c r="BQ533" i="4"/>
  <c r="BR533" i="4"/>
  <c r="BJ103" i="4"/>
  <c r="BK103" i="4"/>
  <c r="BL103" i="4"/>
  <c r="BM103" i="4"/>
  <c r="BN103" i="4"/>
  <c r="BO103" i="4"/>
  <c r="BP103" i="4"/>
  <c r="BQ103" i="4"/>
  <c r="BR103" i="4"/>
  <c r="BJ1491" i="4"/>
  <c r="BK1491" i="4"/>
  <c r="BL1491" i="4"/>
  <c r="BM1491" i="4"/>
  <c r="BN1491" i="4"/>
  <c r="BO1491" i="4"/>
  <c r="BP1491" i="4"/>
  <c r="BQ1491" i="4"/>
  <c r="BR1491" i="4"/>
  <c r="BJ1510" i="4"/>
  <c r="BK1510" i="4"/>
  <c r="BL1510" i="4"/>
  <c r="BM1510" i="4"/>
  <c r="BN1510" i="4"/>
  <c r="BO1510" i="4"/>
  <c r="BP1510" i="4"/>
  <c r="BQ1510" i="4"/>
  <c r="BR1510" i="4"/>
  <c r="BJ1570" i="4"/>
  <c r="BK1570" i="4"/>
  <c r="BL1570" i="4"/>
  <c r="BM1570" i="4"/>
  <c r="BN1570" i="4"/>
  <c r="BO1570" i="4"/>
  <c r="BP1570" i="4"/>
  <c r="BQ1570" i="4"/>
  <c r="BR1570" i="4"/>
  <c r="BJ1515" i="4"/>
  <c r="BK1515" i="4"/>
  <c r="BL1515" i="4"/>
  <c r="BM1515" i="4"/>
  <c r="BN1515" i="4"/>
  <c r="BO1515" i="4"/>
  <c r="BP1515" i="4"/>
  <c r="BQ1515" i="4"/>
  <c r="BR1515" i="4"/>
  <c r="BJ1195" i="4"/>
  <c r="BK1195" i="4"/>
  <c r="BL1195" i="4"/>
  <c r="BM1195" i="4"/>
  <c r="BN1195" i="4"/>
  <c r="BO1195" i="4"/>
  <c r="BP1195" i="4"/>
  <c r="BQ1195" i="4"/>
  <c r="BR1195" i="4"/>
  <c r="BJ182" i="4"/>
  <c r="BK182" i="4"/>
  <c r="BL182" i="4"/>
  <c r="BM182" i="4"/>
  <c r="BN182" i="4"/>
  <c r="BO182" i="4"/>
  <c r="BP182" i="4"/>
  <c r="BQ182" i="4"/>
  <c r="BR182" i="4"/>
  <c r="BJ1553" i="4"/>
  <c r="BK1553" i="4"/>
  <c r="BL1553" i="4"/>
  <c r="BM1553" i="4"/>
  <c r="BN1553" i="4"/>
  <c r="BO1553" i="4"/>
  <c r="BP1553" i="4"/>
  <c r="BQ1553" i="4"/>
  <c r="BR1553" i="4"/>
  <c r="BJ1610" i="4"/>
  <c r="BK1610" i="4"/>
  <c r="BL1610" i="4"/>
  <c r="BM1610" i="4"/>
  <c r="BN1610" i="4"/>
  <c r="BO1610" i="4"/>
  <c r="BP1610" i="4"/>
  <c r="BQ1610" i="4"/>
  <c r="BR1610" i="4"/>
  <c r="BJ625" i="4"/>
  <c r="BK625" i="4"/>
  <c r="BL625" i="4"/>
  <c r="BM625" i="4"/>
  <c r="BN625" i="4"/>
  <c r="BO625" i="4"/>
  <c r="BP625" i="4"/>
  <c r="BQ625" i="4"/>
  <c r="BR625" i="4"/>
  <c r="BJ109" i="4"/>
  <c r="BK109" i="4"/>
  <c r="BL109" i="4"/>
  <c r="BM109" i="4"/>
  <c r="BN109" i="4"/>
  <c r="BO109" i="4"/>
  <c r="BP109" i="4"/>
  <c r="BQ109" i="4"/>
  <c r="BR109" i="4"/>
  <c r="BJ876" i="4"/>
  <c r="BK876" i="4"/>
  <c r="BL876" i="4"/>
  <c r="BM876" i="4"/>
  <c r="BN876" i="4"/>
  <c r="BO876" i="4"/>
  <c r="BP876" i="4"/>
  <c r="BQ876" i="4"/>
  <c r="BR876" i="4"/>
  <c r="BJ1595" i="4"/>
  <c r="BK1595" i="4"/>
  <c r="BL1595" i="4"/>
  <c r="BM1595" i="4"/>
  <c r="BN1595" i="4"/>
  <c r="BO1595" i="4"/>
  <c r="BP1595" i="4"/>
  <c r="BQ1595" i="4"/>
  <c r="BR1595" i="4"/>
  <c r="BJ141" i="4"/>
  <c r="BK141" i="4"/>
  <c r="BL141" i="4"/>
  <c r="BM141" i="4"/>
  <c r="BN141" i="4"/>
  <c r="BO141" i="4"/>
  <c r="BP141" i="4"/>
  <c r="BQ141" i="4"/>
  <c r="BR141" i="4"/>
  <c r="BJ1512" i="4"/>
  <c r="BK1512" i="4"/>
  <c r="BL1512" i="4"/>
  <c r="BM1512" i="4"/>
  <c r="BN1512" i="4"/>
  <c r="BO1512" i="4"/>
  <c r="BP1512" i="4"/>
  <c r="BQ1512" i="4"/>
  <c r="BR1512" i="4"/>
  <c r="BJ918" i="4"/>
  <c r="BK918" i="4"/>
  <c r="BL918" i="4"/>
  <c r="BM918" i="4"/>
  <c r="BN918" i="4"/>
  <c r="BO918" i="4"/>
  <c r="BP918" i="4"/>
  <c r="BQ918" i="4"/>
  <c r="BR918" i="4"/>
  <c r="BJ1186" i="4"/>
  <c r="BK1186" i="4"/>
  <c r="BL1186" i="4"/>
  <c r="BM1186" i="4"/>
  <c r="BN1186" i="4"/>
  <c r="BO1186" i="4"/>
  <c r="BP1186" i="4"/>
  <c r="BQ1186" i="4"/>
  <c r="BR1186" i="4"/>
  <c r="BJ1411" i="4"/>
  <c r="BK1411" i="4"/>
  <c r="BL1411" i="4"/>
  <c r="BM1411" i="4"/>
  <c r="BN1411" i="4"/>
  <c r="BO1411" i="4"/>
  <c r="BP1411" i="4"/>
  <c r="BQ1411" i="4"/>
  <c r="BR1411" i="4"/>
  <c r="BJ1136" i="4"/>
  <c r="BK1136" i="4"/>
  <c r="BL1136" i="4"/>
  <c r="BM1136" i="4"/>
  <c r="BN1136" i="4"/>
  <c r="BO1136" i="4"/>
  <c r="BP1136" i="4"/>
  <c r="BQ1136" i="4"/>
  <c r="BR1136" i="4"/>
  <c r="BJ1470" i="4"/>
  <c r="BK1470" i="4"/>
  <c r="BL1470" i="4"/>
  <c r="BM1470" i="4"/>
  <c r="BN1470" i="4"/>
  <c r="BO1470" i="4"/>
  <c r="BP1470" i="4"/>
  <c r="BQ1470" i="4"/>
  <c r="BR1470" i="4"/>
  <c r="BJ823" i="4"/>
  <c r="BK823" i="4"/>
  <c r="BL823" i="4"/>
  <c r="BM823" i="4"/>
  <c r="BN823" i="4"/>
  <c r="BO823" i="4"/>
  <c r="BP823" i="4"/>
  <c r="BQ823" i="4"/>
  <c r="BR823" i="4"/>
  <c r="BJ1092" i="4"/>
  <c r="BK1092" i="4"/>
  <c r="BL1092" i="4"/>
  <c r="BM1092" i="4"/>
  <c r="BN1092" i="4"/>
  <c r="BO1092" i="4"/>
  <c r="BP1092" i="4"/>
  <c r="BQ1092" i="4"/>
  <c r="BR1092" i="4"/>
  <c r="BJ1410" i="4"/>
  <c r="BK1410" i="4"/>
  <c r="BL1410" i="4"/>
  <c r="BM1410" i="4"/>
  <c r="BN1410" i="4"/>
  <c r="BO1410" i="4"/>
  <c r="BP1410" i="4"/>
  <c r="BQ1410" i="4"/>
  <c r="BR1410" i="4"/>
  <c r="BJ1091" i="4"/>
  <c r="BK1091" i="4"/>
  <c r="BL1091" i="4"/>
  <c r="BM1091" i="4"/>
  <c r="BN1091" i="4"/>
  <c r="BO1091" i="4"/>
  <c r="BP1091" i="4"/>
  <c r="BQ1091" i="4"/>
  <c r="BR1091" i="4"/>
  <c r="BJ654" i="4"/>
  <c r="BK654" i="4"/>
  <c r="BL654" i="4"/>
  <c r="BM654" i="4"/>
  <c r="BN654" i="4"/>
  <c r="BO654" i="4"/>
  <c r="BP654" i="4"/>
  <c r="BQ654" i="4"/>
  <c r="BR654" i="4"/>
  <c r="BJ1109" i="4"/>
  <c r="BK1109" i="4"/>
  <c r="BL1109" i="4"/>
  <c r="BM1109" i="4"/>
  <c r="BN1109" i="4"/>
  <c r="BO1109" i="4"/>
  <c r="BP1109" i="4"/>
  <c r="BQ1109" i="4"/>
  <c r="BR1109" i="4"/>
  <c r="BJ1578" i="4"/>
  <c r="BK1578" i="4"/>
  <c r="BL1578" i="4"/>
  <c r="BM1578" i="4"/>
  <c r="BN1578" i="4"/>
  <c r="BO1578" i="4"/>
  <c r="BP1578" i="4"/>
  <c r="BQ1578" i="4"/>
  <c r="BR1578" i="4"/>
  <c r="BJ594" i="4"/>
  <c r="BK594" i="4"/>
  <c r="BL594" i="4"/>
  <c r="BM594" i="4"/>
  <c r="BN594" i="4"/>
  <c r="BO594" i="4"/>
  <c r="BP594" i="4"/>
  <c r="BQ594" i="4"/>
  <c r="BR594" i="4"/>
  <c r="BJ1284" i="4"/>
  <c r="BK1284" i="4"/>
  <c r="BL1284" i="4"/>
  <c r="BM1284" i="4"/>
  <c r="BN1284" i="4"/>
  <c r="BO1284" i="4"/>
  <c r="BP1284" i="4"/>
  <c r="BQ1284" i="4"/>
  <c r="BR1284" i="4"/>
  <c r="BJ995" i="4"/>
  <c r="BK995" i="4"/>
  <c r="BL995" i="4"/>
  <c r="BM995" i="4"/>
  <c r="BN995" i="4"/>
  <c r="BO995" i="4"/>
  <c r="BP995" i="4"/>
  <c r="BQ995" i="4"/>
  <c r="BR995" i="4"/>
  <c r="BJ1488" i="4"/>
  <c r="BK1488" i="4"/>
  <c r="BL1488" i="4"/>
  <c r="BM1488" i="4"/>
  <c r="BN1488" i="4"/>
  <c r="BO1488" i="4"/>
  <c r="BP1488" i="4"/>
  <c r="BQ1488" i="4"/>
  <c r="BR1488" i="4"/>
  <c r="BJ1266" i="4"/>
  <c r="BK1266" i="4"/>
  <c r="BL1266" i="4"/>
  <c r="BM1266" i="4"/>
  <c r="BN1266" i="4"/>
  <c r="BO1266" i="4"/>
  <c r="BP1266" i="4"/>
  <c r="BQ1266" i="4"/>
  <c r="BR1266" i="4"/>
  <c r="BJ1505" i="4"/>
  <c r="BK1505" i="4"/>
  <c r="BL1505" i="4"/>
  <c r="BM1505" i="4"/>
  <c r="BN1505" i="4"/>
  <c r="BO1505" i="4"/>
  <c r="BP1505" i="4"/>
  <c r="BQ1505" i="4"/>
  <c r="BR1505" i="4"/>
  <c r="BJ679" i="4"/>
  <c r="BK679" i="4"/>
  <c r="BL679" i="4"/>
  <c r="BM679" i="4"/>
  <c r="BN679" i="4"/>
  <c r="BO679" i="4"/>
  <c r="BP679" i="4"/>
  <c r="BQ679" i="4"/>
  <c r="BR679" i="4"/>
  <c r="BJ1226" i="4"/>
  <c r="BK1226" i="4"/>
  <c r="BL1226" i="4"/>
  <c r="BM1226" i="4"/>
  <c r="BN1226" i="4"/>
  <c r="BO1226" i="4"/>
  <c r="BP1226" i="4"/>
  <c r="BQ1226" i="4"/>
  <c r="BR1226" i="4"/>
  <c r="BJ889" i="4"/>
  <c r="BK889" i="4"/>
  <c r="BL889" i="4"/>
  <c r="BM889" i="4"/>
  <c r="BN889" i="4"/>
  <c r="BO889" i="4"/>
  <c r="BP889" i="4"/>
  <c r="BQ889" i="4"/>
  <c r="BR889" i="4"/>
  <c r="BJ1263" i="4"/>
  <c r="BK1263" i="4"/>
  <c r="BL1263" i="4"/>
  <c r="BM1263" i="4"/>
  <c r="BN1263" i="4"/>
  <c r="BO1263" i="4"/>
  <c r="BP1263" i="4"/>
  <c r="BQ1263" i="4"/>
  <c r="BR1263" i="4"/>
  <c r="BJ1148" i="4"/>
  <c r="BK1148" i="4"/>
  <c r="BL1148" i="4"/>
  <c r="BM1148" i="4"/>
  <c r="BN1148" i="4"/>
  <c r="BO1148" i="4"/>
  <c r="BP1148" i="4"/>
  <c r="BQ1148" i="4"/>
  <c r="BR1148" i="4"/>
  <c r="BJ998" i="4"/>
  <c r="BK998" i="4"/>
  <c r="BL998" i="4"/>
  <c r="BM998" i="4"/>
  <c r="BN998" i="4"/>
  <c r="BO998" i="4"/>
  <c r="BP998" i="4"/>
  <c r="BQ998" i="4"/>
  <c r="BR998" i="4"/>
  <c r="BJ480" i="4"/>
  <c r="BK480" i="4"/>
  <c r="BL480" i="4"/>
  <c r="BM480" i="4"/>
  <c r="BN480" i="4"/>
  <c r="BO480" i="4"/>
  <c r="BP480" i="4"/>
  <c r="BQ480" i="4"/>
  <c r="BR480" i="4"/>
  <c r="BJ237" i="4"/>
  <c r="BK237" i="4"/>
  <c r="BL237" i="4"/>
  <c r="BM237" i="4"/>
  <c r="BN237" i="4"/>
  <c r="BO237" i="4"/>
  <c r="BP237" i="4"/>
  <c r="BQ237" i="4"/>
  <c r="BR237" i="4"/>
  <c r="BJ116" i="4"/>
  <c r="BK116" i="4"/>
  <c r="BL116" i="4"/>
  <c r="BM116" i="4"/>
  <c r="BN116" i="4"/>
  <c r="BO116" i="4"/>
  <c r="BP116" i="4"/>
  <c r="BQ116" i="4"/>
  <c r="BR116" i="4"/>
  <c r="BJ1172" i="4"/>
  <c r="BK1172" i="4"/>
  <c r="BL1172" i="4"/>
  <c r="BM1172" i="4"/>
  <c r="BN1172" i="4"/>
  <c r="BO1172" i="4"/>
  <c r="BP1172" i="4"/>
  <c r="BQ1172" i="4"/>
  <c r="BR1172" i="4"/>
  <c r="BJ1055" i="4"/>
  <c r="BK1055" i="4"/>
  <c r="BL1055" i="4"/>
  <c r="BM1055" i="4"/>
  <c r="BN1055" i="4"/>
  <c r="BO1055" i="4"/>
  <c r="BP1055" i="4"/>
  <c r="BQ1055" i="4"/>
  <c r="BR1055" i="4"/>
  <c r="BJ53" i="4"/>
  <c r="BK53" i="4"/>
  <c r="BL53" i="4"/>
  <c r="BM53" i="4"/>
  <c r="BN53" i="4"/>
  <c r="BO53" i="4"/>
  <c r="BP53" i="4"/>
  <c r="BQ53" i="4"/>
  <c r="BR53" i="4"/>
  <c r="BJ1444" i="4"/>
  <c r="BK1444" i="4"/>
  <c r="BL1444" i="4"/>
  <c r="BM1444" i="4"/>
  <c r="BN1444" i="4"/>
  <c r="BO1444" i="4"/>
  <c r="BP1444" i="4"/>
  <c r="BQ1444" i="4"/>
  <c r="BR1444" i="4"/>
  <c r="BJ1447" i="4"/>
  <c r="BK1447" i="4"/>
  <c r="BL1447" i="4"/>
  <c r="BM1447" i="4"/>
  <c r="BN1447" i="4"/>
  <c r="BO1447" i="4"/>
  <c r="BP1447" i="4"/>
  <c r="BQ1447" i="4"/>
  <c r="BR1447" i="4"/>
  <c r="BJ1563" i="4"/>
  <c r="BK1563" i="4"/>
  <c r="BL1563" i="4"/>
  <c r="BM1563" i="4"/>
  <c r="BN1563" i="4"/>
  <c r="BO1563" i="4"/>
  <c r="BP1563" i="4"/>
  <c r="BQ1563" i="4"/>
  <c r="BR1563" i="4"/>
  <c r="BJ1550" i="4"/>
  <c r="BK1550" i="4"/>
  <c r="BL1550" i="4"/>
  <c r="BM1550" i="4"/>
  <c r="BN1550" i="4"/>
  <c r="BO1550" i="4"/>
  <c r="BP1550" i="4"/>
  <c r="BQ1550" i="4"/>
  <c r="BR1550" i="4"/>
  <c r="BJ362" i="4"/>
  <c r="BK362" i="4"/>
  <c r="BL362" i="4"/>
  <c r="BM362" i="4"/>
  <c r="BN362" i="4"/>
  <c r="BO362" i="4"/>
  <c r="BP362" i="4"/>
  <c r="BQ362" i="4"/>
  <c r="BR362" i="4"/>
  <c r="BJ105" i="4"/>
  <c r="BK105" i="4"/>
  <c r="BL105" i="4"/>
  <c r="BM105" i="4"/>
  <c r="BN105" i="4"/>
  <c r="BO105" i="4"/>
  <c r="BP105" i="4"/>
  <c r="BQ105" i="4"/>
  <c r="BR105" i="4"/>
  <c r="BJ1224" i="4"/>
  <c r="BK1224" i="4"/>
  <c r="BL1224" i="4"/>
  <c r="BM1224" i="4"/>
  <c r="BN1224" i="4"/>
  <c r="BO1224" i="4"/>
  <c r="BP1224" i="4"/>
  <c r="BQ1224" i="4"/>
  <c r="BR1224" i="4"/>
  <c r="BJ1498" i="4"/>
  <c r="BK1498" i="4"/>
  <c r="BL1498" i="4"/>
  <c r="BM1498" i="4"/>
  <c r="BN1498" i="4"/>
  <c r="BO1498" i="4"/>
  <c r="BP1498" i="4"/>
  <c r="BQ1498" i="4"/>
  <c r="BR1498" i="4"/>
  <c r="BJ510" i="4"/>
  <c r="BK510" i="4"/>
  <c r="BL510" i="4"/>
  <c r="BM510" i="4"/>
  <c r="BN510" i="4"/>
  <c r="BO510" i="4"/>
  <c r="BP510" i="4"/>
  <c r="BQ510" i="4"/>
  <c r="BR510" i="4"/>
  <c r="BJ603" i="4"/>
  <c r="BK603" i="4"/>
  <c r="BL603" i="4"/>
  <c r="BM603" i="4"/>
  <c r="BN603" i="4"/>
  <c r="BO603" i="4"/>
  <c r="BP603" i="4"/>
  <c r="BQ603" i="4"/>
  <c r="BR603" i="4"/>
  <c r="BJ1187" i="4"/>
  <c r="BK1187" i="4"/>
  <c r="BL1187" i="4"/>
  <c r="BM1187" i="4"/>
  <c r="BN1187" i="4"/>
  <c r="BO1187" i="4"/>
  <c r="BP1187" i="4"/>
  <c r="BQ1187" i="4"/>
  <c r="BR1187" i="4"/>
  <c r="BJ1517" i="4"/>
  <c r="BK1517" i="4"/>
  <c r="BL1517" i="4"/>
  <c r="BM1517" i="4"/>
  <c r="BN1517" i="4"/>
  <c r="BO1517" i="4"/>
  <c r="BP1517" i="4"/>
  <c r="BQ1517" i="4"/>
  <c r="BR1517" i="4"/>
  <c r="BJ1644" i="4"/>
  <c r="BK1644" i="4"/>
  <c r="BL1644" i="4"/>
  <c r="BM1644" i="4"/>
  <c r="BN1644" i="4"/>
  <c r="BO1644" i="4"/>
  <c r="BP1644" i="4"/>
  <c r="BQ1644" i="4"/>
  <c r="BR1644" i="4"/>
  <c r="BJ1293" i="4"/>
  <c r="BK1293" i="4"/>
  <c r="BL1293" i="4"/>
  <c r="BM1293" i="4"/>
  <c r="BN1293" i="4"/>
  <c r="BO1293" i="4"/>
  <c r="BP1293" i="4"/>
  <c r="BQ1293" i="4"/>
  <c r="BR1293" i="4"/>
  <c r="BJ865" i="4"/>
  <c r="BK865" i="4"/>
  <c r="BL865" i="4"/>
  <c r="BM865" i="4"/>
  <c r="BN865" i="4"/>
  <c r="BO865" i="4"/>
  <c r="BP865" i="4"/>
  <c r="BQ865" i="4"/>
  <c r="BR865" i="4"/>
  <c r="BJ1549" i="4"/>
  <c r="BK1549" i="4"/>
  <c r="BL1549" i="4"/>
  <c r="BM1549" i="4"/>
  <c r="BN1549" i="4"/>
  <c r="BO1549" i="4"/>
  <c r="BP1549" i="4"/>
  <c r="BQ1549" i="4"/>
  <c r="BR1549" i="4"/>
  <c r="BJ1196" i="4"/>
  <c r="BK1196" i="4"/>
  <c r="BL1196" i="4"/>
  <c r="BM1196" i="4"/>
  <c r="BN1196" i="4"/>
  <c r="BO1196" i="4"/>
  <c r="BP1196" i="4"/>
  <c r="BQ1196" i="4"/>
  <c r="BR1196" i="4"/>
  <c r="BJ592" i="4"/>
  <c r="BK592" i="4"/>
  <c r="BL592" i="4"/>
  <c r="BM592" i="4"/>
  <c r="BN592" i="4"/>
  <c r="BO592" i="4"/>
  <c r="BP592" i="4"/>
  <c r="BQ592" i="4"/>
  <c r="BR592" i="4"/>
  <c r="BJ806" i="4"/>
  <c r="BK806" i="4"/>
  <c r="BL806" i="4"/>
  <c r="BM806" i="4"/>
  <c r="BN806" i="4"/>
  <c r="BO806" i="4"/>
  <c r="BP806" i="4"/>
  <c r="BQ806" i="4"/>
  <c r="BR806" i="4"/>
  <c r="BJ436" i="4"/>
  <c r="BK436" i="4"/>
  <c r="BL436" i="4"/>
  <c r="BM436" i="4"/>
  <c r="BN436" i="4"/>
  <c r="BO436" i="4"/>
  <c r="BP436" i="4"/>
  <c r="BQ436" i="4"/>
  <c r="BR436" i="4"/>
  <c r="BJ711" i="4"/>
  <c r="BK711" i="4"/>
  <c r="BL711" i="4"/>
  <c r="BM711" i="4"/>
  <c r="BN711" i="4"/>
  <c r="BO711" i="4"/>
  <c r="BP711" i="4"/>
  <c r="BQ711" i="4"/>
  <c r="BR711" i="4"/>
  <c r="BJ1540" i="4"/>
  <c r="BK1540" i="4"/>
  <c r="BL1540" i="4"/>
  <c r="BM1540" i="4"/>
  <c r="BN1540" i="4"/>
  <c r="BO1540" i="4"/>
  <c r="BP1540" i="4"/>
  <c r="BQ1540" i="4"/>
  <c r="BR1540" i="4"/>
  <c r="BJ1268" i="4"/>
  <c r="BK1268" i="4"/>
  <c r="BL1268" i="4"/>
  <c r="BM1268" i="4"/>
  <c r="BN1268" i="4"/>
  <c r="BO1268" i="4"/>
  <c r="BP1268" i="4"/>
  <c r="BQ1268" i="4"/>
  <c r="BR1268" i="4"/>
  <c r="BJ19" i="4"/>
  <c r="BK19" i="4"/>
  <c r="BL19" i="4"/>
  <c r="BM19" i="4"/>
  <c r="BN19" i="4"/>
  <c r="BO19" i="4"/>
  <c r="BP19" i="4"/>
  <c r="BQ19" i="4"/>
  <c r="BR19" i="4"/>
  <c r="BJ38" i="4"/>
  <c r="BK38" i="4"/>
  <c r="BL38" i="4"/>
  <c r="BM38" i="4"/>
  <c r="BN38" i="4"/>
  <c r="BO38" i="4"/>
  <c r="BP38" i="4"/>
  <c r="BQ38" i="4"/>
  <c r="BR38" i="4"/>
  <c r="BJ1489" i="4"/>
  <c r="BK1489" i="4"/>
  <c r="BL1489" i="4"/>
  <c r="BM1489" i="4"/>
  <c r="BN1489" i="4"/>
  <c r="BO1489" i="4"/>
  <c r="BP1489" i="4"/>
  <c r="BQ1489" i="4"/>
  <c r="BR1489" i="4"/>
  <c r="BJ208" i="4"/>
  <c r="BK208" i="4"/>
  <c r="BL208" i="4"/>
  <c r="BM208" i="4"/>
  <c r="BN208" i="4"/>
  <c r="BO208" i="4"/>
  <c r="BP208" i="4"/>
  <c r="BQ208" i="4"/>
  <c r="BR208" i="4"/>
  <c r="BJ1021" i="4"/>
  <c r="BK1021" i="4"/>
  <c r="BL1021" i="4"/>
  <c r="BM1021" i="4"/>
  <c r="BN1021" i="4"/>
  <c r="BO1021" i="4"/>
  <c r="BP1021" i="4"/>
  <c r="BQ1021" i="4"/>
  <c r="BR1021" i="4"/>
  <c r="BJ107" i="4"/>
  <c r="BK107" i="4"/>
  <c r="BL107" i="4"/>
  <c r="BM107" i="4"/>
  <c r="BN107" i="4"/>
  <c r="BO107" i="4"/>
  <c r="BP107" i="4"/>
  <c r="BQ107" i="4"/>
  <c r="BR107" i="4"/>
  <c r="BJ943" i="4"/>
  <c r="BK943" i="4"/>
  <c r="BL943" i="4"/>
  <c r="BM943" i="4"/>
  <c r="BN943" i="4"/>
  <c r="BO943" i="4"/>
  <c r="BP943" i="4"/>
  <c r="BQ943" i="4"/>
  <c r="BR943" i="4"/>
  <c r="BJ1322" i="4"/>
  <c r="BK1322" i="4"/>
  <c r="BL1322" i="4"/>
  <c r="BM1322" i="4"/>
  <c r="BN1322" i="4"/>
  <c r="BO1322" i="4"/>
  <c r="BP1322" i="4"/>
  <c r="BQ1322" i="4"/>
  <c r="BR1322" i="4"/>
  <c r="BJ1443" i="4"/>
  <c r="BK1443" i="4"/>
  <c r="BL1443" i="4"/>
  <c r="BM1443" i="4"/>
  <c r="BN1443" i="4"/>
  <c r="BO1443" i="4"/>
  <c r="BP1443" i="4"/>
  <c r="BQ1443" i="4"/>
  <c r="BR1443" i="4"/>
  <c r="BJ1214" i="4"/>
  <c r="BK1214" i="4"/>
  <c r="BL1214" i="4"/>
  <c r="BM1214" i="4"/>
  <c r="BN1214" i="4"/>
  <c r="BO1214" i="4"/>
  <c r="BP1214" i="4"/>
  <c r="BQ1214" i="4"/>
  <c r="BR1214" i="4"/>
  <c r="BJ1337" i="4"/>
  <c r="BK1337" i="4"/>
  <c r="BL1337" i="4"/>
  <c r="BM1337" i="4"/>
  <c r="BN1337" i="4"/>
  <c r="BO1337" i="4"/>
  <c r="BP1337" i="4"/>
  <c r="BQ1337" i="4"/>
  <c r="BR1337" i="4"/>
  <c r="BJ915" i="4"/>
  <c r="BK915" i="4"/>
  <c r="BL915" i="4"/>
  <c r="BM915" i="4"/>
  <c r="BN915" i="4"/>
  <c r="BO915" i="4"/>
  <c r="BP915" i="4"/>
  <c r="BQ915" i="4"/>
  <c r="BR915" i="4"/>
  <c r="BJ567" i="4"/>
  <c r="BK567" i="4"/>
  <c r="BL567" i="4"/>
  <c r="BM567" i="4"/>
  <c r="BN567" i="4"/>
  <c r="BO567" i="4"/>
  <c r="BP567" i="4"/>
  <c r="BQ567" i="4"/>
  <c r="BR567" i="4"/>
  <c r="BJ471" i="4"/>
  <c r="BK471" i="4"/>
  <c r="BL471" i="4"/>
  <c r="BM471" i="4"/>
  <c r="BN471" i="4"/>
  <c r="BO471" i="4"/>
  <c r="BP471" i="4"/>
  <c r="BQ471" i="4"/>
  <c r="BR471" i="4"/>
  <c r="BJ82" i="4"/>
  <c r="BK82" i="4"/>
  <c r="BL82" i="4"/>
  <c r="BM82" i="4"/>
  <c r="BN82" i="4"/>
  <c r="BO82" i="4"/>
  <c r="BP82" i="4"/>
  <c r="BQ82" i="4"/>
  <c r="BR82" i="4"/>
  <c r="BJ1480" i="4"/>
  <c r="BK1480" i="4"/>
  <c r="BL1480" i="4"/>
  <c r="BM1480" i="4"/>
  <c r="BN1480" i="4"/>
  <c r="BO1480" i="4"/>
  <c r="BP1480" i="4"/>
  <c r="BQ1480" i="4"/>
  <c r="BR1480" i="4"/>
  <c r="BJ1222" i="4"/>
  <c r="BK1222" i="4"/>
  <c r="BL1222" i="4"/>
  <c r="BM1222" i="4"/>
  <c r="BN1222" i="4"/>
  <c r="BO1222" i="4"/>
  <c r="BP1222" i="4"/>
  <c r="BQ1222" i="4"/>
  <c r="BR1222" i="4"/>
  <c r="BJ1474" i="4"/>
  <c r="BK1474" i="4"/>
  <c r="BL1474" i="4"/>
  <c r="BM1474" i="4"/>
  <c r="BN1474" i="4"/>
  <c r="BO1474" i="4"/>
  <c r="BP1474" i="4"/>
  <c r="BQ1474" i="4"/>
  <c r="BR1474" i="4"/>
  <c r="BJ469" i="4"/>
  <c r="BK469" i="4"/>
  <c r="BL469" i="4"/>
  <c r="BM469" i="4"/>
  <c r="BN469" i="4"/>
  <c r="BO469" i="4"/>
  <c r="BP469" i="4"/>
  <c r="BQ469" i="4"/>
  <c r="BR469" i="4"/>
  <c r="BJ843" i="4"/>
  <c r="BK843" i="4"/>
  <c r="BL843" i="4"/>
  <c r="BM843" i="4"/>
  <c r="BN843" i="4"/>
  <c r="BO843" i="4"/>
  <c r="BP843" i="4"/>
  <c r="BQ843" i="4"/>
  <c r="BR843" i="4"/>
  <c r="BJ991" i="4"/>
  <c r="BK991" i="4"/>
  <c r="BL991" i="4"/>
  <c r="BM991" i="4"/>
  <c r="BN991" i="4"/>
  <c r="BO991" i="4"/>
  <c r="BP991" i="4"/>
  <c r="BQ991" i="4"/>
  <c r="BR991" i="4"/>
  <c r="BJ838" i="4"/>
  <c r="BK838" i="4"/>
  <c r="BL838" i="4"/>
  <c r="BM838" i="4"/>
  <c r="BN838" i="4"/>
  <c r="BO838" i="4"/>
  <c r="BP838" i="4"/>
  <c r="BQ838" i="4"/>
  <c r="BR838" i="4"/>
  <c r="BJ526" i="4"/>
  <c r="BK526" i="4"/>
  <c r="BL526" i="4"/>
  <c r="BM526" i="4"/>
  <c r="BN526" i="4"/>
  <c r="BO526" i="4"/>
  <c r="BP526" i="4"/>
  <c r="BQ526" i="4"/>
  <c r="BR526" i="4"/>
  <c r="BJ859" i="4"/>
  <c r="BK859" i="4"/>
  <c r="BL859" i="4"/>
  <c r="BM859" i="4"/>
  <c r="BN859" i="4"/>
  <c r="BO859" i="4"/>
  <c r="BP859" i="4"/>
  <c r="BQ859" i="4"/>
  <c r="BR859" i="4"/>
  <c r="BJ1335" i="4"/>
  <c r="BK1335" i="4"/>
  <c r="BL1335" i="4"/>
  <c r="BM1335" i="4"/>
  <c r="BN1335" i="4"/>
  <c r="BO1335" i="4"/>
  <c r="BP1335" i="4"/>
  <c r="BQ1335" i="4"/>
  <c r="BR1335" i="4"/>
  <c r="BJ624" i="4"/>
  <c r="BK624" i="4"/>
  <c r="BL624" i="4"/>
  <c r="BM624" i="4"/>
  <c r="BN624" i="4"/>
  <c r="BO624" i="4"/>
  <c r="BP624" i="4"/>
  <c r="BQ624" i="4"/>
  <c r="BR624" i="4"/>
  <c r="BJ1358" i="4"/>
  <c r="BK1358" i="4"/>
  <c r="BL1358" i="4"/>
  <c r="BM1358" i="4"/>
  <c r="BN1358" i="4"/>
  <c r="BO1358" i="4"/>
  <c r="BP1358" i="4"/>
  <c r="BQ1358" i="4"/>
  <c r="BR1358" i="4"/>
  <c r="BJ1587" i="4"/>
  <c r="BK1587" i="4"/>
  <c r="BL1587" i="4"/>
  <c r="BM1587" i="4"/>
  <c r="BN1587" i="4"/>
  <c r="BO1587" i="4"/>
  <c r="BP1587" i="4"/>
  <c r="BQ1587" i="4"/>
  <c r="BR1587" i="4"/>
  <c r="BJ1208" i="4"/>
  <c r="BK1208" i="4"/>
  <c r="BL1208" i="4"/>
  <c r="BM1208" i="4"/>
  <c r="BN1208" i="4"/>
  <c r="BO1208" i="4"/>
  <c r="BP1208" i="4"/>
  <c r="BQ1208" i="4"/>
  <c r="BR1208" i="4"/>
  <c r="BJ1376" i="4"/>
  <c r="BK1376" i="4"/>
  <c r="BL1376" i="4"/>
  <c r="BM1376" i="4"/>
  <c r="BN1376" i="4"/>
  <c r="BO1376" i="4"/>
  <c r="BP1376" i="4"/>
  <c r="BQ1376" i="4"/>
  <c r="BR1376" i="4"/>
  <c r="BJ767" i="4"/>
  <c r="BK767" i="4"/>
  <c r="BL767" i="4"/>
  <c r="BM767" i="4"/>
  <c r="BN767" i="4"/>
  <c r="BO767" i="4"/>
  <c r="BP767" i="4"/>
  <c r="BQ767" i="4"/>
  <c r="BR767" i="4"/>
  <c r="BJ62" i="4"/>
  <c r="BK62" i="4"/>
  <c r="BL62" i="4"/>
  <c r="BM62" i="4"/>
  <c r="BN62" i="4"/>
  <c r="BO62" i="4"/>
  <c r="BP62" i="4"/>
  <c r="BQ62" i="4"/>
  <c r="BR62" i="4"/>
  <c r="BJ715" i="4"/>
  <c r="BK715" i="4"/>
  <c r="BL715" i="4"/>
  <c r="BM715" i="4"/>
  <c r="BN715" i="4"/>
  <c r="BO715" i="4"/>
  <c r="BP715" i="4"/>
  <c r="BQ715" i="4"/>
  <c r="BR715" i="4"/>
  <c r="BJ643" i="4"/>
  <c r="BK643" i="4"/>
  <c r="BL643" i="4"/>
  <c r="BM643" i="4"/>
  <c r="BN643" i="4"/>
  <c r="BO643" i="4"/>
  <c r="BP643" i="4"/>
  <c r="BQ643" i="4"/>
  <c r="BR643" i="4"/>
  <c r="BJ836" i="4"/>
  <c r="BK836" i="4"/>
  <c r="BL836" i="4"/>
  <c r="BM836" i="4"/>
  <c r="BN836" i="4"/>
  <c r="BO836" i="4"/>
  <c r="BP836" i="4"/>
  <c r="BQ836" i="4"/>
  <c r="BR836" i="4"/>
  <c r="BJ785" i="4"/>
  <c r="BK785" i="4"/>
  <c r="BL785" i="4"/>
  <c r="BM785" i="4"/>
  <c r="BN785" i="4"/>
  <c r="BO785" i="4"/>
  <c r="BP785" i="4"/>
  <c r="BQ785" i="4"/>
  <c r="BR785" i="4"/>
  <c r="BJ1478" i="4"/>
  <c r="BK1478" i="4"/>
  <c r="BL1478" i="4"/>
  <c r="BM1478" i="4"/>
  <c r="BN1478" i="4"/>
  <c r="BO1478" i="4"/>
  <c r="BP1478" i="4"/>
  <c r="BQ1478" i="4"/>
  <c r="BR1478" i="4"/>
  <c r="BJ1233" i="4"/>
  <c r="BK1233" i="4"/>
  <c r="BL1233" i="4"/>
  <c r="BM1233" i="4"/>
  <c r="BN1233" i="4"/>
  <c r="BO1233" i="4"/>
  <c r="BP1233" i="4"/>
  <c r="BQ1233" i="4"/>
  <c r="BR1233" i="4"/>
  <c r="BJ964" i="4"/>
  <c r="BK964" i="4"/>
  <c r="BL964" i="4"/>
  <c r="BM964" i="4"/>
  <c r="BN964" i="4"/>
  <c r="BO964" i="4"/>
  <c r="BP964" i="4"/>
  <c r="BQ964" i="4"/>
  <c r="BR964" i="4"/>
  <c r="BJ297" i="4"/>
  <c r="BK297" i="4"/>
  <c r="BL297" i="4"/>
  <c r="BM297" i="4"/>
  <c r="BN297" i="4"/>
  <c r="BO297" i="4"/>
  <c r="BP297" i="4"/>
  <c r="BQ297" i="4"/>
  <c r="BR297" i="4"/>
  <c r="BJ1559" i="4"/>
  <c r="BK1559" i="4"/>
  <c r="BL1559" i="4"/>
  <c r="BM1559" i="4"/>
  <c r="BN1559" i="4"/>
  <c r="BO1559" i="4"/>
  <c r="BP1559" i="4"/>
  <c r="BQ1559" i="4"/>
  <c r="BR1559" i="4"/>
  <c r="BJ1252" i="4"/>
  <c r="BK1252" i="4"/>
  <c r="BL1252" i="4"/>
  <c r="BM1252" i="4"/>
  <c r="BN1252" i="4"/>
  <c r="BO1252" i="4"/>
  <c r="BP1252" i="4"/>
  <c r="BQ1252" i="4"/>
  <c r="BR1252" i="4"/>
  <c r="BJ856" i="4"/>
  <c r="BK856" i="4"/>
  <c r="BL856" i="4"/>
  <c r="BM856" i="4"/>
  <c r="BN856" i="4"/>
  <c r="BO856" i="4"/>
  <c r="BP856" i="4"/>
  <c r="BQ856" i="4"/>
  <c r="BR856" i="4"/>
  <c r="BJ538" i="4"/>
  <c r="BK538" i="4"/>
  <c r="BL538" i="4"/>
  <c r="BM538" i="4"/>
  <c r="BN538" i="4"/>
  <c r="BO538" i="4"/>
  <c r="BP538" i="4"/>
  <c r="BQ538" i="4"/>
  <c r="BR538" i="4"/>
  <c r="BJ221" i="4"/>
  <c r="BK221" i="4"/>
  <c r="BL221" i="4"/>
  <c r="BM221" i="4"/>
  <c r="BN221" i="4"/>
  <c r="BO221" i="4"/>
  <c r="BP221" i="4"/>
  <c r="BQ221" i="4"/>
  <c r="BR221" i="4"/>
  <c r="BJ1535" i="4"/>
  <c r="BK1535" i="4"/>
  <c r="BL1535" i="4"/>
  <c r="BM1535" i="4"/>
  <c r="BN1535" i="4"/>
  <c r="BO1535" i="4"/>
  <c r="BP1535" i="4"/>
  <c r="BQ1535" i="4"/>
  <c r="BR1535" i="4"/>
  <c r="BJ1484" i="4"/>
  <c r="BK1484" i="4"/>
  <c r="BL1484" i="4"/>
  <c r="BM1484" i="4"/>
  <c r="BN1484" i="4"/>
  <c r="BO1484" i="4"/>
  <c r="BP1484" i="4"/>
  <c r="BQ1484" i="4"/>
  <c r="BR1484" i="4"/>
  <c r="BJ712" i="4"/>
  <c r="BK712" i="4"/>
  <c r="BL712" i="4"/>
  <c r="BM712" i="4"/>
  <c r="BN712" i="4"/>
  <c r="BO712" i="4"/>
  <c r="BP712" i="4"/>
  <c r="BQ712" i="4"/>
  <c r="BR712" i="4"/>
  <c r="BJ1192" i="4"/>
  <c r="BK1192" i="4"/>
  <c r="BL1192" i="4"/>
  <c r="BM1192" i="4"/>
  <c r="BN1192" i="4"/>
  <c r="BO1192" i="4"/>
  <c r="BP1192" i="4"/>
  <c r="BQ1192" i="4"/>
  <c r="BR1192" i="4"/>
  <c r="BJ832" i="4"/>
  <c r="BK832" i="4"/>
  <c r="BL832" i="4"/>
  <c r="BM832" i="4"/>
  <c r="BN832" i="4"/>
  <c r="BO832" i="4"/>
  <c r="BP832" i="4"/>
  <c r="BQ832" i="4"/>
  <c r="BR832" i="4"/>
  <c r="BJ311" i="4"/>
  <c r="BK311" i="4"/>
  <c r="BL311" i="4"/>
  <c r="BM311" i="4"/>
  <c r="BN311" i="4"/>
  <c r="BO311" i="4"/>
  <c r="BP311" i="4"/>
  <c r="BQ311" i="4"/>
  <c r="BR311" i="4"/>
  <c r="BJ1577" i="4"/>
  <c r="BK1577" i="4"/>
  <c r="BL1577" i="4"/>
  <c r="BM1577" i="4"/>
  <c r="BN1577" i="4"/>
  <c r="BO1577" i="4"/>
  <c r="BP1577" i="4"/>
  <c r="BQ1577" i="4"/>
  <c r="BR1577" i="4"/>
  <c r="BJ1235" i="4"/>
  <c r="BK1235" i="4"/>
  <c r="BL1235" i="4"/>
  <c r="BM1235" i="4"/>
  <c r="BN1235" i="4"/>
  <c r="BO1235" i="4"/>
  <c r="BP1235" i="4"/>
  <c r="BQ1235" i="4"/>
  <c r="BR1235" i="4"/>
  <c r="BJ942" i="4"/>
  <c r="BK942" i="4"/>
  <c r="BL942" i="4"/>
  <c r="BM942" i="4"/>
  <c r="BN942" i="4"/>
  <c r="BO942" i="4"/>
  <c r="BP942" i="4"/>
  <c r="BQ942" i="4"/>
  <c r="BR942" i="4"/>
  <c r="BJ1525" i="4"/>
  <c r="BK1525" i="4"/>
  <c r="BL1525" i="4"/>
  <c r="BM1525" i="4"/>
  <c r="BN1525" i="4"/>
  <c r="BO1525" i="4"/>
  <c r="BP1525" i="4"/>
  <c r="BQ1525" i="4"/>
  <c r="BR1525" i="4"/>
  <c r="BJ1461" i="4"/>
  <c r="BK1461" i="4"/>
  <c r="BL1461" i="4"/>
  <c r="BM1461" i="4"/>
  <c r="BN1461" i="4"/>
  <c r="BO1461" i="4"/>
  <c r="BP1461" i="4"/>
  <c r="BQ1461" i="4"/>
  <c r="BR1461" i="4"/>
  <c r="BJ154" i="4"/>
  <c r="BK154" i="4"/>
  <c r="BL154" i="4"/>
  <c r="BM154" i="4"/>
  <c r="BN154" i="4"/>
  <c r="BO154" i="4"/>
  <c r="BP154" i="4"/>
  <c r="BQ154" i="4"/>
  <c r="BR154" i="4"/>
  <c r="BJ1361" i="4"/>
  <c r="BK1361" i="4"/>
  <c r="BL1361" i="4"/>
  <c r="BM1361" i="4"/>
  <c r="BN1361" i="4"/>
  <c r="BO1361" i="4"/>
  <c r="BP1361" i="4"/>
  <c r="BQ1361" i="4"/>
  <c r="BR1361" i="4"/>
  <c r="BJ1083" i="4"/>
  <c r="BK1083" i="4"/>
  <c r="BL1083" i="4"/>
  <c r="BM1083" i="4"/>
  <c r="BN1083" i="4"/>
  <c r="BO1083" i="4"/>
  <c r="BP1083" i="4"/>
  <c r="BQ1083" i="4"/>
  <c r="BR1083" i="4"/>
  <c r="BJ1245" i="4"/>
  <c r="BK1245" i="4"/>
  <c r="BL1245" i="4"/>
  <c r="BM1245" i="4"/>
  <c r="BN1245" i="4"/>
  <c r="BO1245" i="4"/>
  <c r="BP1245" i="4"/>
  <c r="BQ1245" i="4"/>
  <c r="BR1245" i="4"/>
  <c r="BJ1246" i="4"/>
  <c r="BK1246" i="4"/>
  <c r="BL1246" i="4"/>
  <c r="BM1246" i="4"/>
  <c r="BN1246" i="4"/>
  <c r="BO1246" i="4"/>
  <c r="BP1246" i="4"/>
  <c r="BQ1246" i="4"/>
  <c r="BR1246" i="4"/>
  <c r="BJ789" i="4"/>
  <c r="BK789" i="4"/>
  <c r="BL789" i="4"/>
  <c r="BM789" i="4"/>
  <c r="BN789" i="4"/>
  <c r="BO789" i="4"/>
  <c r="BP789" i="4"/>
  <c r="BQ789" i="4"/>
  <c r="BR789" i="4"/>
  <c r="BJ1067" i="4"/>
  <c r="BK1067" i="4"/>
  <c r="BL1067" i="4"/>
  <c r="BM1067" i="4"/>
  <c r="BN1067" i="4"/>
  <c r="BO1067" i="4"/>
  <c r="BP1067" i="4"/>
  <c r="BQ1067" i="4"/>
  <c r="BR1067" i="4"/>
  <c r="BJ1528" i="4"/>
  <c r="BK1528" i="4"/>
  <c r="BL1528" i="4"/>
  <c r="BM1528" i="4"/>
  <c r="BN1528" i="4"/>
  <c r="BO1528" i="4"/>
  <c r="BP1528" i="4"/>
  <c r="BQ1528" i="4"/>
  <c r="BR1528" i="4"/>
  <c r="BJ273" i="4"/>
  <c r="BK273" i="4"/>
  <c r="BL273" i="4"/>
  <c r="BM273" i="4"/>
  <c r="BN273" i="4"/>
  <c r="BO273" i="4"/>
  <c r="BP273" i="4"/>
  <c r="BQ273" i="4"/>
  <c r="BR273" i="4"/>
  <c r="BJ952" i="4"/>
  <c r="BK952" i="4"/>
  <c r="BL952" i="4"/>
  <c r="BM952" i="4"/>
  <c r="BN952" i="4"/>
  <c r="BO952" i="4"/>
  <c r="BP952" i="4"/>
  <c r="BQ952" i="4"/>
  <c r="BR952" i="4"/>
  <c r="BJ1531" i="4"/>
  <c r="BK1531" i="4"/>
  <c r="BL1531" i="4"/>
  <c r="BM1531" i="4"/>
  <c r="BN1531" i="4"/>
  <c r="BO1531" i="4"/>
  <c r="BP1531" i="4"/>
  <c r="BQ1531" i="4"/>
  <c r="BR1531" i="4"/>
  <c r="BJ1292" i="4"/>
  <c r="BK1292" i="4"/>
  <c r="BL1292" i="4"/>
  <c r="BM1292" i="4"/>
  <c r="BN1292" i="4"/>
  <c r="BO1292" i="4"/>
  <c r="BP1292" i="4"/>
  <c r="BQ1292" i="4"/>
  <c r="BR1292" i="4"/>
  <c r="BJ1548" i="4"/>
  <c r="BK1548" i="4"/>
  <c r="BL1548" i="4"/>
  <c r="BM1548" i="4"/>
  <c r="BN1548" i="4"/>
  <c r="BO1548" i="4"/>
  <c r="BP1548" i="4"/>
  <c r="BQ1548" i="4"/>
  <c r="BR1548" i="4"/>
  <c r="BJ1483" i="4"/>
  <c r="BK1483" i="4"/>
  <c r="BL1483" i="4"/>
  <c r="BM1483" i="4"/>
  <c r="BN1483" i="4"/>
  <c r="BO1483" i="4"/>
  <c r="BP1483" i="4"/>
  <c r="BQ1483" i="4"/>
  <c r="BR1483" i="4"/>
  <c r="BJ99" i="4"/>
  <c r="BK99" i="4"/>
  <c r="BL99" i="4"/>
  <c r="BM99" i="4"/>
  <c r="BN99" i="4"/>
  <c r="BO99" i="4"/>
  <c r="BP99" i="4"/>
  <c r="BQ99" i="4"/>
  <c r="BR99" i="4"/>
  <c r="BJ498" i="4"/>
  <c r="BK498" i="4"/>
  <c r="BL498" i="4"/>
  <c r="BM498" i="4"/>
  <c r="BN498" i="4"/>
  <c r="BO498" i="4"/>
  <c r="BP498" i="4"/>
  <c r="BQ498" i="4"/>
  <c r="BR498" i="4"/>
  <c r="BJ1581" i="4"/>
  <c r="BK1581" i="4"/>
  <c r="BL1581" i="4"/>
  <c r="BM1581" i="4"/>
  <c r="BN1581" i="4"/>
  <c r="BO1581" i="4"/>
  <c r="BP1581" i="4"/>
  <c r="BQ1581" i="4"/>
  <c r="BR1581" i="4"/>
  <c r="BJ1495" i="4"/>
  <c r="BK1495" i="4"/>
  <c r="BL1495" i="4"/>
  <c r="BM1495" i="4"/>
  <c r="BN1495" i="4"/>
  <c r="BO1495" i="4"/>
  <c r="BP1495" i="4"/>
  <c r="BQ1495" i="4"/>
  <c r="BR1495" i="4"/>
  <c r="BJ1036" i="4"/>
  <c r="BK1036" i="4"/>
  <c r="BL1036" i="4"/>
  <c r="BM1036" i="4"/>
  <c r="BN1036" i="4"/>
  <c r="BO1036" i="4"/>
  <c r="BP1036" i="4"/>
  <c r="BQ1036" i="4"/>
  <c r="BR1036" i="4"/>
  <c r="BJ1628" i="4"/>
  <c r="BK1628" i="4"/>
  <c r="BL1628" i="4"/>
  <c r="BM1628" i="4"/>
  <c r="BN1628" i="4"/>
  <c r="BO1628" i="4"/>
  <c r="BP1628" i="4"/>
  <c r="BQ1628" i="4"/>
  <c r="BR1628" i="4"/>
  <c r="BJ916" i="4"/>
  <c r="BK916" i="4"/>
  <c r="BL916" i="4"/>
  <c r="BM916" i="4"/>
  <c r="BN916" i="4"/>
  <c r="BO916" i="4"/>
  <c r="BP916" i="4"/>
  <c r="BQ916" i="4"/>
  <c r="BR916" i="4"/>
  <c r="BJ1202" i="4"/>
  <c r="BK1202" i="4"/>
  <c r="BL1202" i="4"/>
  <c r="BM1202" i="4"/>
  <c r="BN1202" i="4"/>
  <c r="BO1202" i="4"/>
  <c r="BP1202" i="4"/>
  <c r="BQ1202" i="4"/>
  <c r="BR1202" i="4"/>
  <c r="BJ758" i="4"/>
  <c r="BK758" i="4"/>
  <c r="BL758" i="4"/>
  <c r="BM758" i="4"/>
  <c r="BN758" i="4"/>
  <c r="BO758" i="4"/>
  <c r="BP758" i="4"/>
  <c r="BQ758" i="4"/>
  <c r="BR758" i="4"/>
  <c r="BJ1617" i="4"/>
  <c r="BK1617" i="4"/>
  <c r="BL1617" i="4"/>
  <c r="BM1617" i="4"/>
  <c r="BN1617" i="4"/>
  <c r="BO1617" i="4"/>
  <c r="BP1617" i="4"/>
  <c r="BQ1617" i="4"/>
  <c r="BR1617" i="4"/>
  <c r="BJ1128" i="4"/>
  <c r="BK1128" i="4"/>
  <c r="BL1128" i="4"/>
  <c r="BM1128" i="4"/>
  <c r="BN1128" i="4"/>
  <c r="BO1128" i="4"/>
  <c r="BP1128" i="4"/>
  <c r="BQ1128" i="4"/>
  <c r="BR1128" i="4"/>
  <c r="BJ1392" i="4"/>
  <c r="BK1392" i="4"/>
  <c r="BL1392" i="4"/>
  <c r="BM1392" i="4"/>
  <c r="BN1392" i="4"/>
  <c r="BO1392" i="4"/>
  <c r="BP1392" i="4"/>
  <c r="BQ1392" i="4"/>
  <c r="BR1392" i="4"/>
  <c r="BJ1596" i="4"/>
  <c r="BK1596" i="4"/>
  <c r="BL1596" i="4"/>
  <c r="BM1596" i="4"/>
  <c r="BN1596" i="4"/>
  <c r="BO1596" i="4"/>
  <c r="BP1596" i="4"/>
  <c r="BQ1596" i="4"/>
  <c r="BR1596" i="4"/>
  <c r="BJ26" i="4"/>
  <c r="BK26" i="4"/>
  <c r="BL26" i="4"/>
  <c r="BM26" i="4"/>
  <c r="BN26" i="4"/>
  <c r="BO26" i="4"/>
  <c r="BP26" i="4"/>
  <c r="BQ26" i="4"/>
  <c r="BR26" i="4"/>
  <c r="BJ1382" i="4"/>
  <c r="BK1382" i="4"/>
  <c r="BL1382" i="4"/>
  <c r="BM1382" i="4"/>
  <c r="BN1382" i="4"/>
  <c r="BO1382" i="4"/>
  <c r="BP1382" i="4"/>
  <c r="BQ1382" i="4"/>
  <c r="BR1382" i="4"/>
  <c r="BJ989" i="4"/>
  <c r="BK989" i="4"/>
  <c r="BL989" i="4"/>
  <c r="BM989" i="4"/>
  <c r="BN989" i="4"/>
  <c r="BO989" i="4"/>
  <c r="BP989" i="4"/>
  <c r="BQ989" i="4"/>
  <c r="BR989" i="4"/>
  <c r="BJ611" i="4"/>
  <c r="BK611" i="4"/>
  <c r="BL611" i="4"/>
  <c r="BM611" i="4"/>
  <c r="BN611" i="4"/>
  <c r="BO611" i="4"/>
  <c r="BP611" i="4"/>
  <c r="BQ611" i="4"/>
  <c r="BR611" i="4"/>
  <c r="BJ1585" i="4"/>
  <c r="BK1585" i="4"/>
  <c r="BL1585" i="4"/>
  <c r="BM1585" i="4"/>
  <c r="BN1585" i="4"/>
  <c r="BO1585" i="4"/>
  <c r="BP1585" i="4"/>
  <c r="BQ1585" i="4"/>
  <c r="BR1585" i="4"/>
  <c r="BJ744" i="4"/>
  <c r="BK744" i="4"/>
  <c r="BL744" i="4"/>
  <c r="BM744" i="4"/>
  <c r="BN744" i="4"/>
  <c r="BO744" i="4"/>
  <c r="BP744" i="4"/>
  <c r="BQ744" i="4"/>
  <c r="BR744" i="4"/>
  <c r="BJ1557" i="4"/>
  <c r="BK1557" i="4"/>
  <c r="BL1557" i="4"/>
  <c r="BM1557" i="4"/>
  <c r="BN1557" i="4"/>
  <c r="BO1557" i="4"/>
  <c r="BP1557" i="4"/>
  <c r="BQ1557" i="4"/>
  <c r="BR1557" i="4"/>
  <c r="BJ994" i="4"/>
  <c r="BK994" i="4"/>
  <c r="BL994" i="4"/>
  <c r="BM994" i="4"/>
  <c r="BN994" i="4"/>
  <c r="BO994" i="4"/>
  <c r="BP994" i="4"/>
  <c r="BQ994" i="4"/>
  <c r="BR994" i="4"/>
  <c r="BJ580" i="4"/>
  <c r="BK580" i="4"/>
  <c r="BL580" i="4"/>
  <c r="BM580" i="4"/>
  <c r="BN580" i="4"/>
  <c r="BO580" i="4"/>
  <c r="BP580" i="4"/>
  <c r="BQ580" i="4"/>
  <c r="BR580" i="4"/>
  <c r="BJ32" i="4"/>
  <c r="BK32" i="4"/>
  <c r="BL32" i="4"/>
  <c r="BM32" i="4"/>
  <c r="BN32" i="4"/>
  <c r="BO32" i="4"/>
  <c r="BP32" i="4"/>
  <c r="BQ32" i="4"/>
  <c r="BR32" i="4"/>
  <c r="BJ710" i="4"/>
  <c r="BK710" i="4"/>
  <c r="BL710" i="4"/>
  <c r="BM710" i="4"/>
  <c r="BN710" i="4"/>
  <c r="BO710" i="4"/>
  <c r="BP710" i="4"/>
  <c r="BQ710" i="4"/>
  <c r="BR710" i="4"/>
  <c r="BJ1300" i="4"/>
  <c r="BK1300" i="4"/>
  <c r="BL1300" i="4"/>
  <c r="BM1300" i="4"/>
  <c r="BN1300" i="4"/>
  <c r="BO1300" i="4"/>
  <c r="BP1300" i="4"/>
  <c r="BQ1300" i="4"/>
  <c r="BR1300" i="4"/>
  <c r="BJ1118" i="4"/>
  <c r="BK1118" i="4"/>
  <c r="BL1118" i="4"/>
  <c r="BM1118" i="4"/>
  <c r="BN1118" i="4"/>
  <c r="BO1118" i="4"/>
  <c r="BP1118" i="4"/>
  <c r="BQ1118" i="4"/>
  <c r="BR1118" i="4"/>
  <c r="BJ1576" i="4"/>
  <c r="BK1576" i="4"/>
  <c r="BL1576" i="4"/>
  <c r="BM1576" i="4"/>
  <c r="BN1576" i="4"/>
  <c r="BO1576" i="4"/>
  <c r="BP1576" i="4"/>
  <c r="BQ1576" i="4"/>
  <c r="BR1576" i="4"/>
  <c r="BJ680" i="4"/>
  <c r="BK680" i="4"/>
  <c r="BL680" i="4"/>
  <c r="BM680" i="4"/>
  <c r="BN680" i="4"/>
  <c r="BO680" i="4"/>
  <c r="BP680" i="4"/>
  <c r="BQ680" i="4"/>
  <c r="BR680" i="4"/>
  <c r="BJ1507" i="4"/>
  <c r="BK1507" i="4"/>
  <c r="BL1507" i="4"/>
  <c r="BM1507" i="4"/>
  <c r="BN1507" i="4"/>
  <c r="BO1507" i="4"/>
  <c r="BP1507" i="4"/>
  <c r="BQ1507" i="4"/>
  <c r="BR1507" i="4"/>
  <c r="BJ1638" i="4"/>
  <c r="BK1638" i="4"/>
  <c r="BL1638" i="4"/>
  <c r="BM1638" i="4"/>
  <c r="BN1638" i="4"/>
  <c r="BO1638" i="4"/>
  <c r="BP1638" i="4"/>
  <c r="BQ1638" i="4"/>
  <c r="BR1638" i="4"/>
  <c r="BJ1034" i="4"/>
  <c r="BK1034" i="4"/>
  <c r="BL1034" i="4"/>
  <c r="BM1034" i="4"/>
  <c r="BN1034" i="4"/>
  <c r="BO1034" i="4"/>
  <c r="BP1034" i="4"/>
  <c r="BQ1034" i="4"/>
  <c r="BR1034" i="4"/>
  <c r="BJ1164" i="4"/>
  <c r="BK1164" i="4"/>
  <c r="BL1164" i="4"/>
  <c r="BM1164" i="4"/>
  <c r="BN1164" i="4"/>
  <c r="BO1164" i="4"/>
  <c r="BP1164" i="4"/>
  <c r="BQ1164" i="4"/>
  <c r="BR1164" i="4"/>
  <c r="BJ1499" i="4"/>
  <c r="BK1499" i="4"/>
  <c r="BL1499" i="4"/>
  <c r="BM1499" i="4"/>
  <c r="BN1499" i="4"/>
  <c r="BO1499" i="4"/>
  <c r="BP1499" i="4"/>
  <c r="BQ1499" i="4"/>
  <c r="BR1499" i="4"/>
  <c r="BJ301" i="4"/>
  <c r="BK301" i="4"/>
  <c r="BL301" i="4"/>
  <c r="BM301" i="4"/>
  <c r="BN301" i="4"/>
  <c r="BO301" i="4"/>
  <c r="BP301" i="4"/>
  <c r="BQ301" i="4"/>
  <c r="BR301" i="4"/>
  <c r="BJ790" i="4"/>
  <c r="BK790" i="4"/>
  <c r="BL790" i="4"/>
  <c r="BM790" i="4"/>
  <c r="BN790" i="4"/>
  <c r="BO790" i="4"/>
  <c r="BP790" i="4"/>
  <c r="BQ790" i="4"/>
  <c r="BR790" i="4"/>
  <c r="BJ808" i="4"/>
  <c r="BK808" i="4"/>
  <c r="BL808" i="4"/>
  <c r="BM808" i="4"/>
  <c r="BN808" i="4"/>
  <c r="BO808" i="4"/>
  <c r="BP808" i="4"/>
  <c r="BQ808" i="4"/>
  <c r="BR808" i="4"/>
  <c r="BJ1394" i="4"/>
  <c r="BK1394" i="4"/>
  <c r="BL1394" i="4"/>
  <c r="BM1394" i="4"/>
  <c r="BN1394" i="4"/>
  <c r="BO1394" i="4"/>
  <c r="BP1394" i="4"/>
  <c r="BQ1394" i="4"/>
  <c r="BR1394" i="4"/>
  <c r="BJ1454" i="4"/>
  <c r="BK1454" i="4"/>
  <c r="BL1454" i="4"/>
  <c r="BM1454" i="4"/>
  <c r="BN1454" i="4"/>
  <c r="BO1454" i="4"/>
  <c r="BP1454" i="4"/>
  <c r="BQ1454" i="4"/>
  <c r="BR1454" i="4"/>
  <c r="BJ1307" i="4"/>
  <c r="BK1307" i="4"/>
  <c r="BL1307" i="4"/>
  <c r="BM1307" i="4"/>
  <c r="BN1307" i="4"/>
  <c r="BO1307" i="4"/>
  <c r="BP1307" i="4"/>
  <c r="BQ1307" i="4"/>
  <c r="BR1307" i="4"/>
  <c r="BJ1422" i="4"/>
  <c r="BK1422" i="4"/>
  <c r="BL1422" i="4"/>
  <c r="BM1422" i="4"/>
  <c r="BN1422" i="4"/>
  <c r="BO1422" i="4"/>
  <c r="BP1422" i="4"/>
  <c r="BQ1422" i="4"/>
  <c r="BR1422" i="4"/>
  <c r="BJ879" i="4"/>
  <c r="BK879" i="4"/>
  <c r="BL879" i="4"/>
  <c r="BM879" i="4"/>
  <c r="BN879" i="4"/>
  <c r="BO879" i="4"/>
  <c r="BP879" i="4"/>
  <c r="BQ879" i="4"/>
  <c r="BR879" i="4"/>
  <c r="BJ470" i="4"/>
  <c r="BK470" i="4"/>
  <c r="BL470" i="4"/>
  <c r="BM470" i="4"/>
  <c r="BN470" i="4"/>
  <c r="BO470" i="4"/>
  <c r="BP470" i="4"/>
  <c r="BQ470" i="4"/>
  <c r="BR470" i="4"/>
  <c r="BJ310" i="4"/>
  <c r="BK310" i="4"/>
  <c r="BL310" i="4"/>
  <c r="BM310" i="4"/>
  <c r="BN310" i="4"/>
  <c r="BO310" i="4"/>
  <c r="BP310" i="4"/>
  <c r="BQ310" i="4"/>
  <c r="BR310" i="4"/>
  <c r="BJ1281" i="4"/>
  <c r="BK1281" i="4"/>
  <c r="BL1281" i="4"/>
  <c r="BM1281" i="4"/>
  <c r="BN1281" i="4"/>
  <c r="BO1281" i="4"/>
  <c r="BP1281" i="4"/>
  <c r="BQ1281" i="4"/>
  <c r="BR1281" i="4"/>
  <c r="BJ503" i="4"/>
  <c r="BK503" i="4"/>
  <c r="BL503" i="4"/>
  <c r="BM503" i="4"/>
  <c r="BN503" i="4"/>
  <c r="BO503" i="4"/>
  <c r="BP503" i="4"/>
  <c r="BQ503" i="4"/>
  <c r="BR503" i="4"/>
  <c r="BJ1227" i="4"/>
  <c r="BK1227" i="4"/>
  <c r="BL1227" i="4"/>
  <c r="BM1227" i="4"/>
  <c r="BN1227" i="4"/>
  <c r="BO1227" i="4"/>
  <c r="BP1227" i="4"/>
  <c r="BQ1227" i="4"/>
  <c r="BR1227" i="4"/>
  <c r="BJ1346" i="4"/>
  <c r="BK1346" i="4"/>
  <c r="BL1346" i="4"/>
  <c r="BM1346" i="4"/>
  <c r="BN1346" i="4"/>
  <c r="BO1346" i="4"/>
  <c r="BP1346" i="4"/>
  <c r="BQ1346" i="4"/>
  <c r="BR1346" i="4"/>
  <c r="BJ1182" i="4"/>
  <c r="BK1182" i="4"/>
  <c r="BL1182" i="4"/>
  <c r="BM1182" i="4"/>
  <c r="BN1182" i="4"/>
  <c r="BO1182" i="4"/>
  <c r="BP1182" i="4"/>
  <c r="BQ1182" i="4"/>
  <c r="BR1182" i="4"/>
  <c r="BJ1041" i="4"/>
  <c r="BK1041" i="4"/>
  <c r="BL1041" i="4"/>
  <c r="BM1041" i="4"/>
  <c r="BN1041" i="4"/>
  <c r="BO1041" i="4"/>
  <c r="BP1041" i="4"/>
  <c r="BQ1041" i="4"/>
  <c r="BR1041" i="4"/>
  <c r="BJ1096" i="4"/>
  <c r="BK1096" i="4"/>
  <c r="BL1096" i="4"/>
  <c r="BM1096" i="4"/>
  <c r="BN1096" i="4"/>
  <c r="BO1096" i="4"/>
  <c r="BP1096" i="4"/>
  <c r="BQ1096" i="4"/>
  <c r="BR1096" i="4"/>
  <c r="BJ1304" i="4"/>
  <c r="BK1304" i="4"/>
  <c r="BL1304" i="4"/>
  <c r="BM1304" i="4"/>
  <c r="BN1304" i="4"/>
  <c r="BO1304" i="4"/>
  <c r="BP1304" i="4"/>
  <c r="BQ1304" i="4"/>
  <c r="BR1304" i="4"/>
  <c r="BJ620" i="4"/>
  <c r="BK620" i="4"/>
  <c r="BL620" i="4"/>
  <c r="BM620" i="4"/>
  <c r="BN620" i="4"/>
  <c r="BO620" i="4"/>
  <c r="BP620" i="4"/>
  <c r="BQ620" i="4"/>
  <c r="BR620" i="4"/>
  <c r="BJ951" i="4"/>
  <c r="BK951" i="4"/>
  <c r="BL951" i="4"/>
  <c r="BM951" i="4"/>
  <c r="BN951" i="4"/>
  <c r="BO951" i="4"/>
  <c r="BP951" i="4"/>
  <c r="BQ951" i="4"/>
  <c r="BR951" i="4"/>
  <c r="BJ1094" i="4"/>
  <c r="BK1094" i="4"/>
  <c r="BL1094" i="4"/>
  <c r="BM1094" i="4"/>
  <c r="BN1094" i="4"/>
  <c r="BO1094" i="4"/>
  <c r="BP1094" i="4"/>
  <c r="BQ1094" i="4"/>
  <c r="BR1094" i="4"/>
  <c r="BJ1424" i="4"/>
  <c r="BK1424" i="4"/>
  <c r="BL1424" i="4"/>
  <c r="BM1424" i="4"/>
  <c r="BN1424" i="4"/>
  <c r="BO1424" i="4"/>
  <c r="BP1424" i="4"/>
  <c r="BQ1424" i="4"/>
  <c r="BR1424" i="4"/>
  <c r="BJ257" i="4"/>
  <c r="BK257" i="4"/>
  <c r="BL257" i="4"/>
  <c r="BM257" i="4"/>
  <c r="BN257" i="4"/>
  <c r="BO257" i="4"/>
  <c r="BP257" i="4"/>
  <c r="BQ257" i="4"/>
  <c r="BR257" i="4"/>
  <c r="BJ1634" i="4"/>
  <c r="BK1634" i="4"/>
  <c r="BL1634" i="4"/>
  <c r="BM1634" i="4"/>
  <c r="BN1634" i="4"/>
  <c r="BO1634" i="4"/>
  <c r="BP1634" i="4"/>
  <c r="BQ1634" i="4"/>
  <c r="BR1634" i="4"/>
  <c r="BJ1324" i="4"/>
  <c r="BK1324" i="4"/>
  <c r="BL1324" i="4"/>
  <c r="BM1324" i="4"/>
  <c r="BN1324" i="4"/>
  <c r="BO1324" i="4"/>
  <c r="BP1324" i="4"/>
  <c r="BQ1324" i="4"/>
  <c r="BR1324" i="4"/>
  <c r="BJ1367" i="4"/>
  <c r="BK1367" i="4"/>
  <c r="BL1367" i="4"/>
  <c r="BM1367" i="4"/>
  <c r="BN1367" i="4"/>
  <c r="BO1367" i="4"/>
  <c r="BP1367" i="4"/>
  <c r="BQ1367" i="4"/>
  <c r="BR1367" i="4"/>
  <c r="BJ152" i="4"/>
  <c r="BK152" i="4"/>
  <c r="BL152" i="4"/>
  <c r="BM152" i="4"/>
  <c r="BN152" i="4"/>
  <c r="BO152" i="4"/>
  <c r="BP152" i="4"/>
  <c r="BQ152" i="4"/>
  <c r="BR152" i="4"/>
  <c r="BJ1450" i="4"/>
  <c r="BK1450" i="4"/>
  <c r="BL1450" i="4"/>
  <c r="BM1450" i="4"/>
  <c r="BN1450" i="4"/>
  <c r="BO1450" i="4"/>
  <c r="BP1450" i="4"/>
  <c r="BQ1450" i="4"/>
  <c r="BR1450" i="4"/>
  <c r="BJ1144" i="4"/>
  <c r="BK1144" i="4"/>
  <c r="BL1144" i="4"/>
  <c r="BM1144" i="4"/>
  <c r="BN1144" i="4"/>
  <c r="BO1144" i="4"/>
  <c r="BP1144" i="4"/>
  <c r="BQ1144" i="4"/>
  <c r="BR1144" i="4"/>
  <c r="BJ130" i="4"/>
  <c r="BK130" i="4"/>
  <c r="BL130" i="4"/>
  <c r="BM130" i="4"/>
  <c r="BN130" i="4"/>
  <c r="BO130" i="4"/>
  <c r="BP130" i="4"/>
  <c r="BQ130" i="4"/>
  <c r="BR130" i="4"/>
  <c r="BJ1547" i="4"/>
  <c r="BK1547" i="4"/>
  <c r="BL1547" i="4"/>
  <c r="BM1547" i="4"/>
  <c r="BN1547" i="4"/>
  <c r="BO1547" i="4"/>
  <c r="BP1547" i="4"/>
  <c r="BQ1547" i="4"/>
  <c r="BR1547" i="4"/>
  <c r="BJ1066" i="4"/>
  <c r="BK1066" i="4"/>
  <c r="BL1066" i="4"/>
  <c r="BM1066" i="4"/>
  <c r="BN1066" i="4"/>
  <c r="BO1066" i="4"/>
  <c r="BP1066" i="4"/>
  <c r="BQ1066" i="4"/>
  <c r="BR1066" i="4"/>
  <c r="BJ739" i="4"/>
  <c r="BK739" i="4"/>
  <c r="BL739" i="4"/>
  <c r="BM739" i="4"/>
  <c r="BN739" i="4"/>
  <c r="BO739" i="4"/>
  <c r="BP739" i="4"/>
  <c r="BQ739" i="4"/>
  <c r="BR739" i="4"/>
  <c r="BJ1103" i="4"/>
  <c r="BK1103" i="4"/>
  <c r="BL1103" i="4"/>
  <c r="BM1103" i="4"/>
  <c r="BN1103" i="4"/>
  <c r="BO1103" i="4"/>
  <c r="BP1103" i="4"/>
  <c r="BQ1103" i="4"/>
  <c r="BR1103" i="4"/>
  <c r="BJ948" i="4"/>
  <c r="BK948" i="4"/>
  <c r="BL948" i="4"/>
  <c r="BM948" i="4"/>
  <c r="BN948" i="4"/>
  <c r="BO948" i="4"/>
  <c r="BP948" i="4"/>
  <c r="BQ948" i="4"/>
  <c r="BR948" i="4"/>
  <c r="BJ140" i="4"/>
  <c r="BK140" i="4"/>
  <c r="BL140" i="4"/>
  <c r="BM140" i="4"/>
  <c r="BN140" i="4"/>
  <c r="BO140" i="4"/>
  <c r="BP140" i="4"/>
  <c r="BQ140" i="4"/>
  <c r="BR140" i="4"/>
  <c r="BJ913" i="4"/>
  <c r="BK913" i="4"/>
  <c r="BL913" i="4"/>
  <c r="BM913" i="4"/>
  <c r="BN913" i="4"/>
  <c r="BO913" i="4"/>
  <c r="BP913" i="4"/>
  <c r="BQ913" i="4"/>
  <c r="BR913" i="4"/>
  <c r="BJ874" i="4"/>
  <c r="BK874" i="4"/>
  <c r="BL874" i="4"/>
  <c r="BM874" i="4"/>
  <c r="BN874" i="4"/>
  <c r="BO874" i="4"/>
  <c r="BP874" i="4"/>
  <c r="BQ874" i="4"/>
  <c r="BR874" i="4"/>
  <c r="BJ1459" i="4"/>
  <c r="BK1459" i="4"/>
  <c r="BL1459" i="4"/>
  <c r="BM1459" i="4"/>
  <c r="BN1459" i="4"/>
  <c r="BO1459" i="4"/>
  <c r="BP1459" i="4"/>
  <c r="BQ1459" i="4"/>
  <c r="BR1459" i="4"/>
  <c r="BJ442" i="4"/>
  <c r="BK442" i="4"/>
  <c r="BL442" i="4"/>
  <c r="BM442" i="4"/>
  <c r="BN442" i="4"/>
  <c r="BO442" i="4"/>
  <c r="BP442" i="4"/>
  <c r="BQ442" i="4"/>
  <c r="BR442" i="4"/>
  <c r="BJ708" i="4"/>
  <c r="BK708" i="4"/>
  <c r="BL708" i="4"/>
  <c r="BM708" i="4"/>
  <c r="BN708" i="4"/>
  <c r="BO708" i="4"/>
  <c r="BP708" i="4"/>
  <c r="BQ708" i="4"/>
  <c r="BR708" i="4"/>
  <c r="BJ772" i="4"/>
  <c r="BK772" i="4"/>
  <c r="BL772" i="4"/>
  <c r="BM772" i="4"/>
  <c r="BN772" i="4"/>
  <c r="BO772" i="4"/>
  <c r="BP772" i="4"/>
  <c r="BQ772" i="4"/>
  <c r="BR772" i="4"/>
  <c r="BJ615" i="4"/>
  <c r="BK615" i="4"/>
  <c r="BL615" i="4"/>
  <c r="BM615" i="4"/>
  <c r="BN615" i="4"/>
  <c r="BO615" i="4"/>
  <c r="BP615" i="4"/>
  <c r="BQ615" i="4"/>
  <c r="BR615" i="4"/>
  <c r="BJ131" i="4"/>
  <c r="BK131" i="4"/>
  <c r="BL131" i="4"/>
  <c r="BM131" i="4"/>
  <c r="BN131" i="4"/>
  <c r="BO131" i="4"/>
  <c r="BP131" i="4"/>
  <c r="BQ131" i="4"/>
  <c r="BR131" i="4"/>
  <c r="BJ334" i="4"/>
  <c r="BK334" i="4"/>
  <c r="BL334" i="4"/>
  <c r="BM334" i="4"/>
  <c r="BN334" i="4"/>
  <c r="BO334" i="4"/>
  <c r="BP334" i="4"/>
  <c r="BQ334" i="4"/>
  <c r="BR334" i="4"/>
  <c r="BJ1432" i="4"/>
  <c r="BK1432" i="4"/>
  <c r="BL1432" i="4"/>
  <c r="BM1432" i="4"/>
  <c r="BN1432" i="4"/>
  <c r="BO1432" i="4"/>
  <c r="BP1432" i="4"/>
  <c r="BQ1432" i="4"/>
  <c r="BR1432" i="4"/>
  <c r="BJ695" i="4"/>
  <c r="BK695" i="4"/>
  <c r="BL695" i="4"/>
  <c r="BM695" i="4"/>
  <c r="BN695" i="4"/>
  <c r="BO695" i="4"/>
  <c r="BP695" i="4"/>
  <c r="BQ695" i="4"/>
  <c r="BR695" i="4"/>
  <c r="BJ1047" i="4"/>
  <c r="BK1047" i="4"/>
  <c r="BL1047" i="4"/>
  <c r="BM1047" i="4"/>
  <c r="BN1047" i="4"/>
  <c r="BO1047" i="4"/>
  <c r="BP1047" i="4"/>
  <c r="BQ1047" i="4"/>
  <c r="BR1047" i="4"/>
  <c r="BJ1359" i="4"/>
  <c r="BK1359" i="4"/>
  <c r="BL1359" i="4"/>
  <c r="BM1359" i="4"/>
  <c r="BN1359" i="4"/>
  <c r="BO1359" i="4"/>
  <c r="BP1359" i="4"/>
  <c r="BQ1359" i="4"/>
  <c r="BR1359" i="4"/>
  <c r="BJ20" i="4"/>
  <c r="BK20" i="4"/>
  <c r="BL20" i="4"/>
  <c r="BM20" i="4"/>
  <c r="BN20" i="4"/>
  <c r="BO20" i="4"/>
  <c r="BP20" i="4"/>
  <c r="BQ20" i="4"/>
  <c r="BR20" i="4"/>
  <c r="BJ736" i="4"/>
  <c r="BK736" i="4"/>
  <c r="BL736" i="4"/>
  <c r="BM736" i="4"/>
  <c r="BN736" i="4"/>
  <c r="BO736" i="4"/>
  <c r="BP736" i="4"/>
  <c r="BQ736" i="4"/>
  <c r="BR736" i="4"/>
  <c r="BJ1436" i="4"/>
  <c r="BK1436" i="4"/>
  <c r="BL1436" i="4"/>
  <c r="BM1436" i="4"/>
  <c r="BN1436" i="4"/>
  <c r="BO1436" i="4"/>
  <c r="BP1436" i="4"/>
  <c r="BQ1436" i="4"/>
  <c r="BR1436" i="4"/>
  <c r="BJ451" i="4"/>
  <c r="BK451" i="4"/>
  <c r="BL451" i="4"/>
  <c r="BM451" i="4"/>
  <c r="BN451" i="4"/>
  <c r="BO451" i="4"/>
  <c r="BP451" i="4"/>
  <c r="BQ451" i="4"/>
  <c r="BR451" i="4"/>
  <c r="BJ1221" i="4"/>
  <c r="BK1221" i="4"/>
  <c r="BL1221" i="4"/>
  <c r="BM1221" i="4"/>
  <c r="BN1221" i="4"/>
  <c r="BO1221" i="4"/>
  <c r="BP1221" i="4"/>
  <c r="BQ1221" i="4"/>
  <c r="BR1221" i="4"/>
  <c r="BJ917" i="4"/>
  <c r="BK917" i="4"/>
  <c r="BL917" i="4"/>
  <c r="BM917" i="4"/>
  <c r="BN917" i="4"/>
  <c r="BO917" i="4"/>
  <c r="BP917" i="4"/>
  <c r="BQ917" i="4"/>
  <c r="BR917" i="4"/>
  <c r="BJ482" i="4"/>
  <c r="BK482" i="4"/>
  <c r="BL482" i="4"/>
  <c r="BM482" i="4"/>
  <c r="BN482" i="4"/>
  <c r="BO482" i="4"/>
  <c r="BP482" i="4"/>
  <c r="BQ482" i="4"/>
  <c r="BR482" i="4"/>
  <c r="BJ1456" i="4"/>
  <c r="BK1456" i="4"/>
  <c r="BL1456" i="4"/>
  <c r="BM1456" i="4"/>
  <c r="BN1456" i="4"/>
  <c r="BO1456" i="4"/>
  <c r="BP1456" i="4"/>
  <c r="BQ1456" i="4"/>
  <c r="BR1456" i="4"/>
  <c r="BJ863" i="4"/>
  <c r="BK863" i="4"/>
  <c r="BL863" i="4"/>
  <c r="BM863" i="4"/>
  <c r="BN863" i="4"/>
  <c r="BO863" i="4"/>
  <c r="BP863" i="4"/>
  <c r="BQ863" i="4"/>
  <c r="BR863" i="4"/>
  <c r="BJ608" i="4"/>
  <c r="BK608" i="4"/>
  <c r="BL608" i="4"/>
  <c r="BM608" i="4"/>
  <c r="BN608" i="4"/>
  <c r="BO608" i="4"/>
  <c r="BP608" i="4"/>
  <c r="BQ608" i="4"/>
  <c r="BR608" i="4"/>
  <c r="BJ664" i="4"/>
  <c r="BK664" i="4"/>
  <c r="BL664" i="4"/>
  <c r="BM664" i="4"/>
  <c r="BN664" i="4"/>
  <c r="BO664" i="4"/>
  <c r="BP664" i="4"/>
  <c r="BQ664" i="4"/>
  <c r="BR664" i="4"/>
  <c r="BJ312" i="4"/>
  <c r="BK312" i="4"/>
  <c r="BL312" i="4"/>
  <c r="BM312" i="4"/>
  <c r="BN312" i="4"/>
  <c r="BO312" i="4"/>
  <c r="BP312" i="4"/>
  <c r="BQ312" i="4"/>
  <c r="BR312" i="4"/>
  <c r="BJ1433" i="4"/>
  <c r="BK1433" i="4"/>
  <c r="BL1433" i="4"/>
  <c r="BM1433" i="4"/>
  <c r="BN1433" i="4"/>
  <c r="BO1433" i="4"/>
  <c r="BP1433" i="4"/>
  <c r="BQ1433" i="4"/>
  <c r="BR1433" i="4"/>
  <c r="BJ1397" i="4"/>
  <c r="BK1397" i="4"/>
  <c r="BL1397" i="4"/>
  <c r="BM1397" i="4"/>
  <c r="BN1397" i="4"/>
  <c r="BO1397" i="4"/>
  <c r="BP1397" i="4"/>
  <c r="BQ1397" i="4"/>
  <c r="BR1397" i="4"/>
  <c r="BJ1194" i="4"/>
  <c r="BK1194" i="4"/>
  <c r="BL1194" i="4"/>
  <c r="BM1194" i="4"/>
  <c r="BN1194" i="4"/>
  <c r="BO1194" i="4"/>
  <c r="BP1194" i="4"/>
  <c r="BQ1194" i="4"/>
  <c r="BR1194" i="4"/>
  <c r="BJ1641" i="4"/>
  <c r="BK1641" i="4"/>
  <c r="BL1641" i="4"/>
  <c r="BM1641" i="4"/>
  <c r="BN1641" i="4"/>
  <c r="BO1641" i="4"/>
  <c r="BP1641" i="4"/>
  <c r="BQ1641" i="4"/>
  <c r="BR1641" i="4"/>
  <c r="BJ1533" i="4"/>
  <c r="BK1533" i="4"/>
  <c r="BL1533" i="4"/>
  <c r="BM1533" i="4"/>
  <c r="BN1533" i="4"/>
  <c r="BO1533" i="4"/>
  <c r="BP1533" i="4"/>
  <c r="BQ1533" i="4"/>
  <c r="BR1533" i="4"/>
  <c r="BJ1108" i="4"/>
  <c r="BK1108" i="4"/>
  <c r="BL1108" i="4"/>
  <c r="BM1108" i="4"/>
  <c r="BN1108" i="4"/>
  <c r="BO1108" i="4"/>
  <c r="BP1108" i="4"/>
  <c r="BQ1108" i="4"/>
  <c r="BR1108" i="4"/>
  <c r="BJ61" i="4"/>
  <c r="BK61" i="4"/>
  <c r="BL61" i="4"/>
  <c r="BM61" i="4"/>
  <c r="BN61" i="4"/>
  <c r="BO61" i="4"/>
  <c r="BP61" i="4"/>
  <c r="BQ61" i="4"/>
  <c r="BR61" i="4"/>
  <c r="BJ437" i="4"/>
  <c r="BK437" i="4"/>
  <c r="BL437" i="4"/>
  <c r="BM437" i="4"/>
  <c r="BN437" i="4"/>
  <c r="BO437" i="4"/>
  <c r="BP437" i="4"/>
  <c r="BQ437" i="4"/>
  <c r="BR437" i="4"/>
  <c r="BJ1401" i="4"/>
  <c r="BK1401" i="4"/>
  <c r="BL1401" i="4"/>
  <c r="BM1401" i="4"/>
  <c r="BN1401" i="4"/>
  <c r="BO1401" i="4"/>
  <c r="BP1401" i="4"/>
  <c r="BQ1401" i="4"/>
  <c r="BR1401" i="4"/>
  <c r="BJ1244" i="4"/>
  <c r="BK1244" i="4"/>
  <c r="BL1244" i="4"/>
  <c r="BM1244" i="4"/>
  <c r="BN1244" i="4"/>
  <c r="BO1244" i="4"/>
  <c r="BP1244" i="4"/>
  <c r="BQ1244" i="4"/>
  <c r="BR1244" i="4"/>
  <c r="BJ1639" i="4"/>
  <c r="BK1639" i="4"/>
  <c r="BL1639" i="4"/>
  <c r="BM1639" i="4"/>
  <c r="BN1639" i="4"/>
  <c r="BO1639" i="4"/>
  <c r="BP1639" i="4"/>
  <c r="BQ1639" i="4"/>
  <c r="BR1639" i="4"/>
  <c r="BJ1184" i="4"/>
  <c r="BK1184" i="4"/>
  <c r="BL1184" i="4"/>
  <c r="BM1184" i="4"/>
  <c r="BN1184" i="4"/>
  <c r="BO1184" i="4"/>
  <c r="BP1184" i="4"/>
  <c r="BQ1184" i="4"/>
  <c r="BR1184" i="4"/>
  <c r="BJ1100" i="4"/>
  <c r="BK1100" i="4"/>
  <c r="BL1100" i="4"/>
  <c r="BM1100" i="4"/>
  <c r="BN1100" i="4"/>
  <c r="BO1100" i="4"/>
  <c r="BP1100" i="4"/>
  <c r="BQ1100" i="4"/>
  <c r="BR1100" i="4"/>
  <c r="BJ955" i="4"/>
  <c r="BK955" i="4"/>
  <c r="BL955" i="4"/>
  <c r="BM955" i="4"/>
  <c r="BN955" i="4"/>
  <c r="BO955" i="4"/>
  <c r="BP955" i="4"/>
  <c r="BQ955" i="4"/>
  <c r="BR955" i="4"/>
  <c r="BJ1635" i="4"/>
  <c r="BK1635" i="4"/>
  <c r="BL1635" i="4"/>
  <c r="BM1635" i="4"/>
  <c r="BN1635" i="4"/>
  <c r="BO1635" i="4"/>
  <c r="BP1635" i="4"/>
  <c r="BQ1635" i="4"/>
  <c r="BR1635" i="4"/>
  <c r="BJ377" i="4"/>
  <c r="BK377" i="4"/>
  <c r="BL377" i="4"/>
  <c r="BM377" i="4"/>
  <c r="BN377" i="4"/>
  <c r="BO377" i="4"/>
  <c r="BP377" i="4"/>
  <c r="BQ377" i="4"/>
  <c r="BR377" i="4"/>
  <c r="BJ1426" i="4"/>
  <c r="BK1426" i="4"/>
  <c r="BL1426" i="4"/>
  <c r="BM1426" i="4"/>
  <c r="BN1426" i="4"/>
  <c r="BO1426" i="4"/>
  <c r="BP1426" i="4"/>
  <c r="BQ1426" i="4"/>
  <c r="BR1426" i="4"/>
  <c r="BJ766" i="4"/>
  <c r="BK766" i="4"/>
  <c r="BL766" i="4"/>
  <c r="BM766" i="4"/>
  <c r="BN766" i="4"/>
  <c r="BO766" i="4"/>
  <c r="BP766" i="4"/>
  <c r="BQ766" i="4"/>
  <c r="BR766" i="4"/>
  <c r="BJ728" i="4"/>
  <c r="BK728" i="4"/>
  <c r="BL728" i="4"/>
  <c r="BM728" i="4"/>
  <c r="BN728" i="4"/>
  <c r="BO728" i="4"/>
  <c r="BP728" i="4"/>
  <c r="BQ728" i="4"/>
  <c r="BR728" i="4"/>
  <c r="BJ171" i="4"/>
  <c r="BK171" i="4"/>
  <c r="BL171" i="4"/>
  <c r="BM171" i="4"/>
  <c r="BN171" i="4"/>
  <c r="BO171" i="4"/>
  <c r="BP171" i="4"/>
  <c r="BQ171" i="4"/>
  <c r="BR171" i="4"/>
  <c r="BJ887" i="4"/>
  <c r="BK887" i="4"/>
  <c r="BL887" i="4"/>
  <c r="BM887" i="4"/>
  <c r="BN887" i="4"/>
  <c r="BO887" i="4"/>
  <c r="BP887" i="4"/>
  <c r="BQ887" i="4"/>
  <c r="BR887" i="4"/>
  <c r="BJ938" i="4"/>
  <c r="BK938" i="4"/>
  <c r="BL938" i="4"/>
  <c r="BM938" i="4"/>
  <c r="BN938" i="4"/>
  <c r="BO938" i="4"/>
  <c r="BP938" i="4"/>
  <c r="BQ938" i="4"/>
  <c r="BR938" i="4"/>
  <c r="BJ1600" i="4"/>
  <c r="BK1600" i="4"/>
  <c r="BL1600" i="4"/>
  <c r="BM1600" i="4"/>
  <c r="BN1600" i="4"/>
  <c r="BO1600" i="4"/>
  <c r="BP1600" i="4"/>
  <c r="BQ1600" i="4"/>
  <c r="BR1600" i="4"/>
  <c r="BJ196" i="4"/>
  <c r="BK196" i="4"/>
  <c r="BL196" i="4"/>
  <c r="BM196" i="4"/>
  <c r="BN196" i="4"/>
  <c r="BO196" i="4"/>
  <c r="BP196" i="4"/>
  <c r="BQ196" i="4"/>
  <c r="BR196" i="4"/>
  <c r="BJ1174" i="4"/>
  <c r="BK1174" i="4"/>
  <c r="BL1174" i="4"/>
  <c r="BM1174" i="4"/>
  <c r="BN1174" i="4"/>
  <c r="BO1174" i="4"/>
  <c r="BP1174" i="4"/>
  <c r="BQ1174" i="4"/>
  <c r="BR1174" i="4"/>
  <c r="BJ1633" i="4"/>
  <c r="BK1633" i="4"/>
  <c r="BL1633" i="4"/>
  <c r="BM1633" i="4"/>
  <c r="BN1633" i="4"/>
  <c r="BO1633" i="4"/>
  <c r="BP1633" i="4"/>
  <c r="BQ1633" i="4"/>
  <c r="BR1633" i="4"/>
  <c r="BJ453" i="4"/>
  <c r="BK453" i="4"/>
  <c r="BL453" i="4"/>
  <c r="BM453" i="4"/>
  <c r="BN453" i="4"/>
  <c r="BO453" i="4"/>
  <c r="BP453" i="4"/>
  <c r="BQ453" i="4"/>
  <c r="BR453" i="4"/>
  <c r="BJ258" i="4"/>
  <c r="BK258" i="4"/>
  <c r="BL258" i="4"/>
  <c r="BM258" i="4"/>
  <c r="BN258" i="4"/>
  <c r="BO258" i="4"/>
  <c r="BP258" i="4"/>
  <c r="BQ258" i="4"/>
  <c r="BR258" i="4"/>
  <c r="BJ1365" i="4"/>
  <c r="BK1365" i="4"/>
  <c r="BL1365" i="4"/>
  <c r="BM1365" i="4"/>
  <c r="BN1365" i="4"/>
  <c r="BO1365" i="4"/>
  <c r="BP1365" i="4"/>
  <c r="BQ1365" i="4"/>
  <c r="BR1365" i="4"/>
  <c r="BJ144" i="4"/>
  <c r="BK144" i="4"/>
  <c r="BL144" i="4"/>
  <c r="BM144" i="4"/>
  <c r="BN144" i="4"/>
  <c r="BO144" i="4"/>
  <c r="BP144" i="4"/>
  <c r="BQ144" i="4"/>
  <c r="BR144" i="4"/>
  <c r="BJ1440" i="4"/>
  <c r="BK1440" i="4"/>
  <c r="BL1440" i="4"/>
  <c r="BM1440" i="4"/>
  <c r="BN1440" i="4"/>
  <c r="BO1440" i="4"/>
  <c r="BP1440" i="4"/>
  <c r="BQ1440" i="4"/>
  <c r="BR1440" i="4"/>
  <c r="BJ69" i="4"/>
  <c r="BK69" i="4"/>
  <c r="BL69" i="4"/>
  <c r="BM69" i="4"/>
  <c r="BN69" i="4"/>
  <c r="BO69" i="4"/>
  <c r="BP69" i="4"/>
  <c r="BQ69" i="4"/>
  <c r="BR69" i="4"/>
  <c r="BJ686" i="4"/>
  <c r="BK686" i="4"/>
  <c r="BL686" i="4"/>
  <c r="BM686" i="4"/>
  <c r="BN686" i="4"/>
  <c r="BO686" i="4"/>
  <c r="BP686" i="4"/>
  <c r="BQ686" i="4"/>
  <c r="BR686" i="4"/>
  <c r="BJ261" i="4"/>
  <c r="BK261" i="4"/>
  <c r="BL261" i="4"/>
  <c r="BM261" i="4"/>
  <c r="BN261" i="4"/>
  <c r="BO261" i="4"/>
  <c r="BP261" i="4"/>
  <c r="BQ261" i="4"/>
  <c r="BR261" i="4"/>
  <c r="BJ8" i="4"/>
  <c r="BK8" i="4"/>
  <c r="BL8" i="4"/>
  <c r="BM8" i="4"/>
  <c r="BN8" i="4"/>
  <c r="BO8" i="4"/>
  <c r="BP8" i="4"/>
  <c r="BQ8" i="4"/>
  <c r="BR8" i="4"/>
  <c r="BJ125" i="4"/>
  <c r="BK125" i="4"/>
  <c r="BL125" i="4"/>
  <c r="BM125" i="4"/>
  <c r="BN125" i="4"/>
  <c r="BO125" i="4"/>
  <c r="BP125" i="4"/>
  <c r="BQ125" i="4"/>
  <c r="BR125" i="4"/>
  <c r="BJ179" i="4"/>
  <c r="BK179" i="4"/>
  <c r="BL179" i="4"/>
  <c r="BM179" i="4"/>
  <c r="BN179" i="4"/>
  <c r="BO179" i="4"/>
  <c r="BP179" i="4"/>
  <c r="BQ179" i="4"/>
  <c r="BR179" i="4"/>
  <c r="BJ1098" i="4"/>
  <c r="BK1098" i="4"/>
  <c r="BL1098" i="4"/>
  <c r="BM1098" i="4"/>
  <c r="BN1098" i="4"/>
  <c r="BO1098" i="4"/>
  <c r="BP1098" i="4"/>
  <c r="BQ1098" i="4"/>
  <c r="BR1098" i="4"/>
  <c r="BJ1238" i="4"/>
  <c r="BK1238" i="4"/>
  <c r="BL1238" i="4"/>
  <c r="BM1238" i="4"/>
  <c r="BN1238" i="4"/>
  <c r="BO1238" i="4"/>
  <c r="BP1238" i="4"/>
  <c r="BQ1238" i="4"/>
  <c r="BR1238" i="4"/>
  <c r="BJ1626" i="4"/>
  <c r="BK1626" i="4"/>
  <c r="BL1626" i="4"/>
  <c r="BM1626" i="4"/>
  <c r="BN1626" i="4"/>
  <c r="BO1626" i="4"/>
  <c r="BP1626" i="4"/>
  <c r="BQ1626" i="4"/>
  <c r="BR1626" i="4"/>
  <c r="BJ1127" i="4"/>
  <c r="BK1127" i="4"/>
  <c r="BL1127" i="4"/>
  <c r="BM1127" i="4"/>
  <c r="BN1127" i="4"/>
  <c r="BO1127" i="4"/>
  <c r="BP1127" i="4"/>
  <c r="BQ1127" i="4"/>
  <c r="BR1127" i="4"/>
  <c r="BJ108" i="4"/>
  <c r="BK108" i="4"/>
  <c r="BL108" i="4"/>
  <c r="BM108" i="4"/>
  <c r="BN108" i="4"/>
  <c r="BO108" i="4"/>
  <c r="BP108" i="4"/>
  <c r="BQ108" i="4"/>
  <c r="BR108" i="4"/>
  <c r="BJ86" i="4"/>
  <c r="BK86" i="4"/>
  <c r="BL86" i="4"/>
  <c r="BM86" i="4"/>
  <c r="BN86" i="4"/>
  <c r="BO86" i="4"/>
  <c r="BP86" i="4"/>
  <c r="BQ86" i="4"/>
  <c r="BR86" i="4"/>
  <c r="BJ1514" i="4"/>
  <c r="BK1514" i="4"/>
  <c r="BL1514" i="4"/>
  <c r="BM1514" i="4"/>
  <c r="BN1514" i="4"/>
  <c r="BO1514" i="4"/>
  <c r="BP1514" i="4"/>
  <c r="BQ1514" i="4"/>
  <c r="BR1514" i="4"/>
  <c r="BJ1145" i="4"/>
  <c r="BK1145" i="4"/>
  <c r="BL1145" i="4"/>
  <c r="BM1145" i="4"/>
  <c r="BN1145" i="4"/>
  <c r="BO1145" i="4"/>
  <c r="BP1145" i="4"/>
  <c r="BQ1145" i="4"/>
  <c r="BR1145" i="4"/>
  <c r="BJ1287" i="4"/>
  <c r="BK1287" i="4"/>
  <c r="BL1287" i="4"/>
  <c r="BM1287" i="4"/>
  <c r="BN1287" i="4"/>
  <c r="BO1287" i="4"/>
  <c r="BP1287" i="4"/>
  <c r="BQ1287" i="4"/>
  <c r="BR1287" i="4"/>
  <c r="BJ47" i="4"/>
  <c r="BK47" i="4"/>
  <c r="BL47" i="4"/>
  <c r="BM47" i="4"/>
  <c r="BN47" i="4"/>
  <c r="BO47" i="4"/>
  <c r="BP47" i="4"/>
  <c r="BQ47" i="4"/>
  <c r="BR47" i="4"/>
  <c r="BJ78" i="4"/>
  <c r="BK78" i="4"/>
  <c r="BL78" i="4"/>
  <c r="BM78" i="4"/>
  <c r="BN78" i="4"/>
  <c r="BO78" i="4"/>
  <c r="BP78" i="4"/>
  <c r="BQ78" i="4"/>
  <c r="BR78" i="4"/>
  <c r="BJ192" i="4"/>
  <c r="BK192" i="4"/>
  <c r="BL192" i="4"/>
  <c r="BM192" i="4"/>
  <c r="BN192" i="4"/>
  <c r="BO192" i="4"/>
  <c r="BP192" i="4"/>
  <c r="BQ192" i="4"/>
  <c r="BR192" i="4"/>
  <c r="BJ1016" i="4"/>
  <c r="BK1016" i="4"/>
  <c r="BL1016" i="4"/>
  <c r="BM1016" i="4"/>
  <c r="BN1016" i="4"/>
  <c r="BO1016" i="4"/>
  <c r="BP1016" i="4"/>
  <c r="BQ1016" i="4"/>
  <c r="BR1016" i="4"/>
  <c r="BJ1072" i="4"/>
  <c r="BK1072" i="4"/>
  <c r="BL1072" i="4"/>
  <c r="BM1072" i="4"/>
  <c r="BN1072" i="4"/>
  <c r="BO1072" i="4"/>
  <c r="BP1072" i="4"/>
  <c r="BQ1072" i="4"/>
  <c r="BR1072" i="4"/>
  <c r="BJ373" i="4"/>
  <c r="BK373" i="4"/>
  <c r="BL373" i="4"/>
  <c r="BM373" i="4"/>
  <c r="BN373" i="4"/>
  <c r="BO373" i="4"/>
  <c r="BP373" i="4"/>
  <c r="BQ373" i="4"/>
  <c r="BR373" i="4"/>
  <c r="BJ22" i="4"/>
  <c r="BK22" i="4"/>
  <c r="BL22" i="4"/>
  <c r="BM22" i="4"/>
  <c r="BN22" i="4"/>
  <c r="BO22" i="4"/>
  <c r="BP22" i="4"/>
  <c r="BQ22" i="4"/>
  <c r="BR22" i="4"/>
  <c r="BJ1126" i="4"/>
  <c r="BK1126" i="4"/>
  <c r="BL1126" i="4"/>
  <c r="BM1126" i="4"/>
  <c r="BN1126" i="4"/>
  <c r="BO1126" i="4"/>
  <c r="BP1126" i="4"/>
  <c r="BQ1126" i="4"/>
  <c r="BR1126" i="4"/>
  <c r="BJ401" i="4"/>
  <c r="BK401" i="4"/>
  <c r="BL401" i="4"/>
  <c r="BM401" i="4"/>
  <c r="BN401" i="4"/>
  <c r="BO401" i="4"/>
  <c r="BP401" i="4"/>
  <c r="BQ401" i="4"/>
  <c r="BR401" i="4"/>
  <c r="BJ1064" i="4"/>
  <c r="BK1064" i="4"/>
  <c r="BL1064" i="4"/>
  <c r="BM1064" i="4"/>
  <c r="BN1064" i="4"/>
  <c r="BO1064" i="4"/>
  <c r="BP1064" i="4"/>
  <c r="BQ1064" i="4"/>
  <c r="BR1064" i="4"/>
  <c r="BJ243" i="4"/>
  <c r="BK243" i="4"/>
  <c r="BL243" i="4"/>
  <c r="BM243" i="4"/>
  <c r="BN243" i="4"/>
  <c r="BO243" i="4"/>
  <c r="BP243" i="4"/>
  <c r="BQ243" i="4"/>
  <c r="BR243" i="4"/>
  <c r="BJ754" i="4"/>
  <c r="BK754" i="4"/>
  <c r="BL754" i="4"/>
  <c r="BM754" i="4"/>
  <c r="BN754" i="4"/>
  <c r="BO754" i="4"/>
  <c r="BP754" i="4"/>
  <c r="BQ754" i="4"/>
  <c r="BR754" i="4"/>
  <c r="BJ755" i="4"/>
  <c r="BK755" i="4"/>
  <c r="BL755" i="4"/>
  <c r="BM755" i="4"/>
  <c r="BN755" i="4"/>
  <c r="BO755" i="4"/>
  <c r="BP755" i="4"/>
  <c r="BQ755" i="4"/>
  <c r="BR755" i="4"/>
  <c r="BJ1122" i="4"/>
  <c r="BK1122" i="4"/>
  <c r="BL1122" i="4"/>
  <c r="BM1122" i="4"/>
  <c r="BN1122" i="4"/>
  <c r="BO1122" i="4"/>
  <c r="BP1122" i="4"/>
  <c r="BQ1122" i="4"/>
  <c r="BR1122" i="4"/>
  <c r="BJ1472" i="4"/>
  <c r="BK1472" i="4"/>
  <c r="BL1472" i="4"/>
  <c r="BM1472" i="4"/>
  <c r="BN1472" i="4"/>
  <c r="BO1472" i="4"/>
  <c r="BP1472" i="4"/>
  <c r="BQ1472" i="4"/>
  <c r="BR1472" i="4"/>
  <c r="BJ77" i="4"/>
  <c r="BK77" i="4"/>
  <c r="BL77" i="4"/>
  <c r="BM77" i="4"/>
  <c r="BN77" i="4"/>
  <c r="BO77" i="4"/>
  <c r="BP77" i="4"/>
  <c r="BQ77" i="4"/>
  <c r="BR77" i="4"/>
  <c r="BJ830" i="4"/>
  <c r="BK830" i="4"/>
  <c r="BL830" i="4"/>
  <c r="BM830" i="4"/>
  <c r="BN830" i="4"/>
  <c r="BO830" i="4"/>
  <c r="BP830" i="4"/>
  <c r="BQ830" i="4"/>
  <c r="BR830" i="4"/>
  <c r="BJ1219" i="4"/>
  <c r="BK1219" i="4"/>
  <c r="BL1219" i="4"/>
  <c r="BM1219" i="4"/>
  <c r="BN1219" i="4"/>
  <c r="BO1219" i="4"/>
  <c r="BP1219" i="4"/>
  <c r="BQ1219" i="4"/>
  <c r="BR1219" i="4"/>
  <c r="BJ1093" i="4"/>
  <c r="BK1093" i="4"/>
  <c r="BL1093" i="4"/>
  <c r="BM1093" i="4"/>
  <c r="BN1093" i="4"/>
  <c r="BO1093" i="4"/>
  <c r="BP1093" i="4"/>
  <c r="BQ1093" i="4"/>
  <c r="BR1093" i="4"/>
  <c r="BJ1105" i="4"/>
  <c r="BK1105" i="4"/>
  <c r="BL1105" i="4"/>
  <c r="BM1105" i="4"/>
  <c r="BN1105" i="4"/>
  <c r="BO1105" i="4"/>
  <c r="BP1105" i="4"/>
  <c r="BQ1105" i="4"/>
  <c r="BR1105" i="4"/>
  <c r="BJ1299" i="4"/>
  <c r="BK1299" i="4"/>
  <c r="BL1299" i="4"/>
  <c r="BM1299" i="4"/>
  <c r="BN1299" i="4"/>
  <c r="BO1299" i="4"/>
  <c r="BP1299" i="4"/>
  <c r="BQ1299" i="4"/>
  <c r="BR1299" i="4"/>
  <c r="BJ474" i="4"/>
  <c r="BK474" i="4"/>
  <c r="BL474" i="4"/>
  <c r="BM474" i="4"/>
  <c r="BN474" i="4"/>
  <c r="BO474" i="4"/>
  <c r="BP474" i="4"/>
  <c r="BQ474" i="4"/>
  <c r="BR474" i="4"/>
  <c r="BJ66" i="4"/>
  <c r="BK66" i="4"/>
  <c r="BL66" i="4"/>
  <c r="BM66" i="4"/>
  <c r="BN66" i="4"/>
  <c r="BO66" i="4"/>
  <c r="BP66" i="4"/>
  <c r="BQ66" i="4"/>
  <c r="BR66" i="4"/>
  <c r="BJ508" i="4"/>
  <c r="BK508" i="4"/>
  <c r="BL508" i="4"/>
  <c r="BM508" i="4"/>
  <c r="BN508" i="4"/>
  <c r="BO508" i="4"/>
  <c r="BP508" i="4"/>
  <c r="BQ508" i="4"/>
  <c r="BR508" i="4"/>
  <c r="BJ391" i="4"/>
  <c r="BK391" i="4"/>
  <c r="BL391" i="4"/>
  <c r="BM391" i="4"/>
  <c r="BN391" i="4"/>
  <c r="BO391" i="4"/>
  <c r="BP391" i="4"/>
  <c r="BQ391" i="4"/>
  <c r="BR391" i="4"/>
  <c r="BJ222" i="4"/>
  <c r="BK222" i="4"/>
  <c r="BL222" i="4"/>
  <c r="BM222" i="4"/>
  <c r="BN222" i="4"/>
  <c r="BO222" i="4"/>
  <c r="BP222" i="4"/>
  <c r="BQ222" i="4"/>
  <c r="BR222" i="4"/>
  <c r="BJ1193" i="4"/>
  <c r="BK1193" i="4"/>
  <c r="BL1193" i="4"/>
  <c r="BM1193" i="4"/>
  <c r="BN1193" i="4"/>
  <c r="BO1193" i="4"/>
  <c r="BP1193" i="4"/>
  <c r="BQ1193" i="4"/>
  <c r="BR1193" i="4"/>
  <c r="BJ496" i="4"/>
  <c r="BK496" i="4"/>
  <c r="BL496" i="4"/>
  <c r="BM496" i="4"/>
  <c r="BN496" i="4"/>
  <c r="BO496" i="4"/>
  <c r="BP496" i="4"/>
  <c r="BQ496" i="4"/>
  <c r="BR496" i="4"/>
  <c r="BJ505" i="4"/>
  <c r="BK505" i="4"/>
  <c r="BL505" i="4"/>
  <c r="BM505" i="4"/>
  <c r="BN505" i="4"/>
  <c r="BO505" i="4"/>
  <c r="BP505" i="4"/>
  <c r="BQ505" i="4"/>
  <c r="BR505" i="4"/>
  <c r="BJ28" i="4"/>
  <c r="BK28" i="4"/>
  <c r="BL28" i="4"/>
  <c r="BM28" i="4"/>
  <c r="BN28" i="4"/>
  <c r="BO28" i="4"/>
  <c r="BP28" i="4"/>
  <c r="BQ28" i="4"/>
  <c r="BR28" i="4"/>
  <c r="BJ1171" i="4"/>
  <c r="BK1171" i="4"/>
  <c r="BL1171" i="4"/>
  <c r="BM1171" i="4"/>
  <c r="BN1171" i="4"/>
  <c r="BO1171" i="4"/>
  <c r="BP1171" i="4"/>
  <c r="BQ1171" i="4"/>
  <c r="BR1171" i="4"/>
  <c r="BJ207" i="4"/>
  <c r="BK207" i="4"/>
  <c r="BL207" i="4"/>
  <c r="BM207" i="4"/>
  <c r="BN207" i="4"/>
  <c r="BO207" i="4"/>
  <c r="BP207" i="4"/>
  <c r="BQ207" i="4"/>
  <c r="BR207" i="4"/>
  <c r="BJ556" i="4"/>
  <c r="BK556" i="4"/>
  <c r="BL556" i="4"/>
  <c r="BM556" i="4"/>
  <c r="BN556" i="4"/>
  <c r="BO556" i="4"/>
  <c r="BP556" i="4"/>
  <c r="BQ556" i="4"/>
  <c r="BR556" i="4"/>
  <c r="BJ1042" i="4"/>
  <c r="BK1042" i="4"/>
  <c r="BL1042" i="4"/>
  <c r="BM1042" i="4"/>
  <c r="BN1042" i="4"/>
  <c r="BO1042" i="4"/>
  <c r="BP1042" i="4"/>
  <c r="BQ1042" i="4"/>
  <c r="BR1042" i="4"/>
  <c r="BJ1082" i="4"/>
  <c r="BK1082" i="4"/>
  <c r="BL1082" i="4"/>
  <c r="BM1082" i="4"/>
  <c r="BN1082" i="4"/>
  <c r="BO1082" i="4"/>
  <c r="BP1082" i="4"/>
  <c r="BQ1082" i="4"/>
  <c r="BR1082" i="4"/>
  <c r="BJ1404" i="4"/>
  <c r="BK1404" i="4"/>
  <c r="BL1404" i="4"/>
  <c r="BM1404" i="4"/>
  <c r="BN1404" i="4"/>
  <c r="BO1404" i="4"/>
  <c r="BP1404" i="4"/>
  <c r="BQ1404" i="4"/>
  <c r="BR1404" i="4"/>
  <c r="BJ967" i="4"/>
  <c r="BK967" i="4"/>
  <c r="BL967" i="4"/>
  <c r="BM967" i="4"/>
  <c r="BN967" i="4"/>
  <c r="BO967" i="4"/>
  <c r="BP967" i="4"/>
  <c r="BQ967" i="4"/>
  <c r="BR967" i="4"/>
  <c r="BJ731" i="4"/>
  <c r="BK731" i="4"/>
  <c r="BL731" i="4"/>
  <c r="BM731" i="4"/>
  <c r="BN731" i="4"/>
  <c r="BO731" i="4"/>
  <c r="BP731" i="4"/>
  <c r="BQ731" i="4"/>
  <c r="BR731" i="4"/>
  <c r="BJ1445" i="4"/>
  <c r="BK1445" i="4"/>
  <c r="BL1445" i="4"/>
  <c r="BM1445" i="4"/>
  <c r="BN1445" i="4"/>
  <c r="BO1445" i="4"/>
  <c r="BP1445" i="4"/>
  <c r="BQ1445" i="4"/>
  <c r="BR1445" i="4"/>
  <c r="BJ888" i="4"/>
  <c r="BK888" i="4"/>
  <c r="BL888" i="4"/>
  <c r="BM888" i="4"/>
  <c r="BN888" i="4"/>
  <c r="BO888" i="4"/>
  <c r="BP888" i="4"/>
  <c r="BQ888" i="4"/>
  <c r="BR888" i="4"/>
  <c r="BJ1132" i="4"/>
  <c r="BK1132" i="4"/>
  <c r="BL1132" i="4"/>
  <c r="BM1132" i="4"/>
  <c r="BN1132" i="4"/>
  <c r="BO1132" i="4"/>
  <c r="BP1132" i="4"/>
  <c r="BQ1132" i="4"/>
  <c r="BR1132" i="4"/>
  <c r="BJ1000" i="4"/>
  <c r="BK1000" i="4"/>
  <c r="BL1000" i="4"/>
  <c r="BM1000" i="4"/>
  <c r="BN1000" i="4"/>
  <c r="BO1000" i="4"/>
  <c r="BP1000" i="4"/>
  <c r="BQ1000" i="4"/>
  <c r="BR1000" i="4"/>
  <c r="BJ972" i="4"/>
  <c r="BK972" i="4"/>
  <c r="BL972" i="4"/>
  <c r="BM972" i="4"/>
  <c r="BN972" i="4"/>
  <c r="BO972" i="4"/>
  <c r="BP972" i="4"/>
  <c r="BQ972" i="4"/>
  <c r="BR972" i="4"/>
  <c r="BJ1554" i="4"/>
  <c r="BK1554" i="4"/>
  <c r="BL1554" i="4"/>
  <c r="BM1554" i="4"/>
  <c r="BN1554" i="4"/>
  <c r="BO1554" i="4"/>
  <c r="BP1554" i="4"/>
  <c r="BQ1554" i="4"/>
  <c r="BR1554" i="4"/>
  <c r="BJ382" i="4"/>
  <c r="BK382" i="4"/>
  <c r="BL382" i="4"/>
  <c r="BM382" i="4"/>
  <c r="BN382" i="4"/>
  <c r="BO382" i="4"/>
  <c r="BP382" i="4"/>
  <c r="BQ382" i="4"/>
  <c r="BR382" i="4"/>
  <c r="BJ1389" i="4"/>
  <c r="BK1389" i="4"/>
  <c r="BL1389" i="4"/>
  <c r="BM1389" i="4"/>
  <c r="BN1389" i="4"/>
  <c r="BO1389" i="4"/>
  <c r="BP1389" i="4"/>
  <c r="BQ1389" i="4"/>
  <c r="BR1389" i="4"/>
  <c r="BJ1273" i="4"/>
  <c r="BK1273" i="4"/>
  <c r="BL1273" i="4"/>
  <c r="BM1273" i="4"/>
  <c r="BN1273" i="4"/>
  <c r="BO1273" i="4"/>
  <c r="BP1273" i="4"/>
  <c r="BQ1273" i="4"/>
  <c r="BR1273" i="4"/>
  <c r="BJ1306" i="4"/>
  <c r="BK1306" i="4"/>
  <c r="BL1306" i="4"/>
  <c r="BM1306" i="4"/>
  <c r="BN1306" i="4"/>
  <c r="BO1306" i="4"/>
  <c r="BP1306" i="4"/>
  <c r="BQ1306" i="4"/>
  <c r="BR1306" i="4"/>
  <c r="BJ37" i="4"/>
  <c r="BK37" i="4"/>
  <c r="BL37" i="4"/>
  <c r="BM37" i="4"/>
  <c r="BN37" i="4"/>
  <c r="BO37" i="4"/>
  <c r="BP37" i="4"/>
  <c r="BQ37" i="4"/>
  <c r="BR37" i="4"/>
  <c r="BJ1379" i="4"/>
  <c r="BK1379" i="4"/>
  <c r="BL1379" i="4"/>
  <c r="BM1379" i="4"/>
  <c r="BN1379" i="4"/>
  <c r="BO1379" i="4"/>
  <c r="BP1379" i="4"/>
  <c r="BQ1379" i="4"/>
  <c r="BR1379" i="4"/>
  <c r="BJ57" i="4"/>
  <c r="BK57" i="4"/>
  <c r="BL57" i="4"/>
  <c r="BM57" i="4"/>
  <c r="BN57" i="4"/>
  <c r="BO57" i="4"/>
  <c r="BP57" i="4"/>
  <c r="BQ57" i="4"/>
  <c r="BR57" i="4"/>
  <c r="BJ1157" i="4"/>
  <c r="BK1157" i="4"/>
  <c r="BL1157" i="4"/>
  <c r="BM1157" i="4"/>
  <c r="BN1157" i="4"/>
  <c r="BO1157" i="4"/>
  <c r="BP1157" i="4"/>
  <c r="BQ1157" i="4"/>
  <c r="BR1157" i="4"/>
  <c r="BJ368" i="4"/>
  <c r="BK368" i="4"/>
  <c r="BL368" i="4"/>
  <c r="BM368" i="4"/>
  <c r="BN368" i="4"/>
  <c r="BO368" i="4"/>
  <c r="BP368" i="4"/>
  <c r="BQ368" i="4"/>
  <c r="BR368" i="4"/>
  <c r="BJ287" i="4"/>
  <c r="BK287" i="4"/>
  <c r="BL287" i="4"/>
  <c r="BM287" i="4"/>
  <c r="BN287" i="4"/>
  <c r="BO287" i="4"/>
  <c r="BP287" i="4"/>
  <c r="BQ287" i="4"/>
  <c r="BR287" i="4"/>
  <c r="BJ921" i="4"/>
  <c r="BK921" i="4"/>
  <c r="BL921" i="4"/>
  <c r="BM921" i="4"/>
  <c r="BN921" i="4"/>
  <c r="BO921" i="4"/>
  <c r="BP921" i="4"/>
  <c r="BQ921" i="4"/>
  <c r="BR921" i="4"/>
  <c r="BJ1388" i="4"/>
  <c r="BK1388" i="4"/>
  <c r="BL1388" i="4"/>
  <c r="BM1388" i="4"/>
  <c r="BN1388" i="4"/>
  <c r="BO1388" i="4"/>
  <c r="BP1388" i="4"/>
  <c r="BQ1388" i="4"/>
  <c r="BR1388" i="4"/>
  <c r="BJ238" i="4"/>
  <c r="BK238" i="4"/>
  <c r="BL238" i="4"/>
  <c r="BM238" i="4"/>
  <c r="BN238" i="4"/>
  <c r="BO238" i="4"/>
  <c r="BP238" i="4"/>
  <c r="BQ238" i="4"/>
  <c r="BR238" i="4"/>
  <c r="BJ60" i="4"/>
  <c r="BK60" i="4"/>
  <c r="BL60" i="4"/>
  <c r="BM60" i="4"/>
  <c r="BN60" i="4"/>
  <c r="BO60" i="4"/>
  <c r="BP60" i="4"/>
  <c r="BQ60" i="4"/>
  <c r="BR60" i="4"/>
  <c r="BJ965" i="4"/>
  <c r="BK965" i="4"/>
  <c r="BL965" i="4"/>
  <c r="BM965" i="4"/>
  <c r="BN965" i="4"/>
  <c r="BO965" i="4"/>
  <c r="BP965" i="4"/>
  <c r="BQ965" i="4"/>
  <c r="BR965" i="4"/>
  <c r="BJ644" i="4"/>
  <c r="BK644" i="4"/>
  <c r="BL644" i="4"/>
  <c r="BM644" i="4"/>
  <c r="BN644" i="4"/>
  <c r="BO644" i="4"/>
  <c r="BP644" i="4"/>
  <c r="BQ644" i="4"/>
  <c r="BR644" i="4"/>
  <c r="BJ408" i="4"/>
  <c r="BK408" i="4"/>
  <c r="BL408" i="4"/>
  <c r="BM408" i="4"/>
  <c r="BN408" i="4"/>
  <c r="BO408" i="4"/>
  <c r="BP408" i="4"/>
  <c r="BQ408" i="4"/>
  <c r="BR408" i="4"/>
  <c r="BJ529" i="4"/>
  <c r="BK529" i="4"/>
  <c r="BL529" i="4"/>
  <c r="BM529" i="4"/>
  <c r="BN529" i="4"/>
  <c r="BO529" i="4"/>
  <c r="BP529" i="4"/>
  <c r="BQ529" i="4"/>
  <c r="BR529" i="4"/>
  <c r="BJ1630" i="4"/>
  <c r="BK1630" i="4"/>
  <c r="BL1630" i="4"/>
  <c r="BM1630" i="4"/>
  <c r="BN1630" i="4"/>
  <c r="BO1630" i="4"/>
  <c r="BP1630" i="4"/>
  <c r="BQ1630" i="4"/>
  <c r="BR1630" i="4"/>
  <c r="BJ796" i="4"/>
  <c r="BK796" i="4"/>
  <c r="BL796" i="4"/>
  <c r="BM796" i="4"/>
  <c r="BN796" i="4"/>
  <c r="BO796" i="4"/>
  <c r="BP796" i="4"/>
  <c r="BQ796" i="4"/>
  <c r="BR796" i="4"/>
  <c r="BJ987" i="4"/>
  <c r="BK987" i="4"/>
  <c r="BL987" i="4"/>
  <c r="BM987" i="4"/>
  <c r="BN987" i="4"/>
  <c r="BO987" i="4"/>
  <c r="BP987" i="4"/>
  <c r="BQ987" i="4"/>
  <c r="BR987" i="4"/>
  <c r="BJ926" i="4"/>
  <c r="BK926" i="4"/>
  <c r="BL926" i="4"/>
  <c r="BM926" i="4"/>
  <c r="BN926" i="4"/>
  <c r="BO926" i="4"/>
  <c r="BP926" i="4"/>
  <c r="BQ926" i="4"/>
  <c r="BR926" i="4"/>
  <c r="BJ563" i="4"/>
  <c r="BK563" i="4"/>
  <c r="BL563" i="4"/>
  <c r="BM563" i="4"/>
  <c r="BN563" i="4"/>
  <c r="BO563" i="4"/>
  <c r="BP563" i="4"/>
  <c r="BQ563" i="4"/>
  <c r="BR563" i="4"/>
  <c r="BJ223" i="4"/>
  <c r="BK223" i="4"/>
  <c r="BL223" i="4"/>
  <c r="BM223" i="4"/>
  <c r="BN223" i="4"/>
  <c r="BO223" i="4"/>
  <c r="BP223" i="4"/>
  <c r="BQ223" i="4"/>
  <c r="BR223" i="4"/>
  <c r="BJ761" i="4"/>
  <c r="BK761" i="4"/>
  <c r="BL761" i="4"/>
  <c r="BM761" i="4"/>
  <c r="BN761" i="4"/>
  <c r="BO761" i="4"/>
  <c r="BP761" i="4"/>
  <c r="BQ761" i="4"/>
  <c r="BR761" i="4"/>
  <c r="BJ1486" i="4"/>
  <c r="BK1486" i="4"/>
  <c r="BL1486" i="4"/>
  <c r="BM1486" i="4"/>
  <c r="BN1486" i="4"/>
  <c r="BO1486" i="4"/>
  <c r="BP1486" i="4"/>
  <c r="BQ1486" i="4"/>
  <c r="BR1486" i="4"/>
  <c r="BJ684" i="4"/>
  <c r="BK684" i="4"/>
  <c r="BL684" i="4"/>
  <c r="BM684" i="4"/>
  <c r="BN684" i="4"/>
  <c r="BO684" i="4"/>
  <c r="BP684" i="4"/>
  <c r="BQ684" i="4"/>
  <c r="BR684" i="4"/>
  <c r="BJ1597" i="4"/>
  <c r="BK1597" i="4"/>
  <c r="BL1597" i="4"/>
  <c r="BM1597" i="4"/>
  <c r="BN1597" i="4"/>
  <c r="BO1597" i="4"/>
  <c r="BP1597" i="4"/>
  <c r="BQ1597" i="4"/>
  <c r="BR1597" i="4"/>
  <c r="BJ1437" i="4"/>
  <c r="BK1437" i="4"/>
  <c r="BL1437" i="4"/>
  <c r="BM1437" i="4"/>
  <c r="BN1437" i="4"/>
  <c r="BO1437" i="4"/>
  <c r="BP1437" i="4"/>
  <c r="BQ1437" i="4"/>
  <c r="BR1437" i="4"/>
  <c r="BJ365" i="4"/>
  <c r="BK365" i="4"/>
  <c r="BL365" i="4"/>
  <c r="BM365" i="4"/>
  <c r="BN365" i="4"/>
  <c r="BO365" i="4"/>
  <c r="BP365" i="4"/>
  <c r="BQ365" i="4"/>
  <c r="BR365" i="4"/>
  <c r="BJ698" i="4"/>
  <c r="BK698" i="4"/>
  <c r="BL698" i="4"/>
  <c r="BM698" i="4"/>
  <c r="BN698" i="4"/>
  <c r="BO698" i="4"/>
  <c r="BP698" i="4"/>
  <c r="BQ698" i="4"/>
  <c r="BR698" i="4"/>
  <c r="BJ537" i="4"/>
  <c r="BK537" i="4"/>
  <c r="BL537" i="4"/>
  <c r="BM537" i="4"/>
  <c r="BN537" i="4"/>
  <c r="BO537" i="4"/>
  <c r="BP537" i="4"/>
  <c r="BQ537" i="4"/>
  <c r="BR537" i="4"/>
  <c r="BJ685" i="4"/>
  <c r="BK685" i="4"/>
  <c r="BL685" i="4"/>
  <c r="BM685" i="4"/>
  <c r="BN685" i="4"/>
  <c r="BO685" i="4"/>
  <c r="BP685" i="4"/>
  <c r="BQ685" i="4"/>
  <c r="BR685" i="4"/>
  <c r="BJ1518" i="4"/>
  <c r="BK1518" i="4"/>
  <c r="BL1518" i="4"/>
  <c r="BM1518" i="4"/>
  <c r="BN1518" i="4"/>
  <c r="BO1518" i="4"/>
  <c r="BP1518" i="4"/>
  <c r="BQ1518" i="4"/>
  <c r="BR1518" i="4"/>
  <c r="BJ1607" i="4"/>
  <c r="BK1607" i="4"/>
  <c r="BL1607" i="4"/>
  <c r="BM1607" i="4"/>
  <c r="BN1607" i="4"/>
  <c r="BO1607" i="4"/>
  <c r="BP1607" i="4"/>
  <c r="BQ1607" i="4"/>
  <c r="BR1607" i="4"/>
  <c r="BJ1476" i="4"/>
  <c r="BK1476" i="4"/>
  <c r="BL1476" i="4"/>
  <c r="BM1476" i="4"/>
  <c r="BN1476" i="4"/>
  <c r="BO1476" i="4"/>
  <c r="BP1476" i="4"/>
  <c r="BQ1476" i="4"/>
  <c r="BR1476" i="4"/>
  <c r="BJ448" i="4"/>
  <c r="BK448" i="4"/>
  <c r="BL448" i="4"/>
  <c r="BM448" i="4"/>
  <c r="BN448" i="4"/>
  <c r="BO448" i="4"/>
  <c r="BP448" i="4"/>
  <c r="BQ448" i="4"/>
  <c r="BR448" i="4"/>
  <c r="BJ1609" i="4"/>
  <c r="BK1609" i="4"/>
  <c r="BL1609" i="4"/>
  <c r="BM1609" i="4"/>
  <c r="BN1609" i="4"/>
  <c r="BO1609" i="4"/>
  <c r="BP1609" i="4"/>
  <c r="BQ1609" i="4"/>
  <c r="BR1609" i="4"/>
  <c r="BJ472" i="4"/>
  <c r="BK472" i="4"/>
  <c r="BL472" i="4"/>
  <c r="BM472" i="4"/>
  <c r="BN472" i="4"/>
  <c r="BO472" i="4"/>
  <c r="BP472" i="4"/>
  <c r="BQ472" i="4"/>
  <c r="BR472" i="4"/>
  <c r="BJ75" i="4"/>
  <c r="BK75" i="4"/>
  <c r="BL75" i="4"/>
  <c r="BM75" i="4"/>
  <c r="BN75" i="4"/>
  <c r="BO75" i="4"/>
  <c r="BP75" i="4"/>
  <c r="BQ75" i="4"/>
  <c r="BR75" i="4"/>
  <c r="BJ278" i="4"/>
  <c r="BK278" i="4"/>
  <c r="BL278" i="4"/>
  <c r="BM278" i="4"/>
  <c r="BN278" i="4"/>
  <c r="BO278" i="4"/>
  <c r="BP278" i="4"/>
  <c r="BQ278" i="4"/>
  <c r="BR278" i="4"/>
  <c r="BJ1413" i="4"/>
  <c r="BK1413" i="4"/>
  <c r="BL1413" i="4"/>
  <c r="BM1413" i="4"/>
  <c r="BN1413" i="4"/>
  <c r="BO1413" i="4"/>
  <c r="BP1413" i="4"/>
  <c r="BQ1413" i="4"/>
  <c r="BR1413" i="4"/>
  <c r="BJ165" i="4"/>
  <c r="BK165" i="4"/>
  <c r="BL165" i="4"/>
  <c r="BM165" i="4"/>
  <c r="BN165" i="4"/>
  <c r="BO165" i="4"/>
  <c r="BP165" i="4"/>
  <c r="BQ165" i="4"/>
  <c r="BR165" i="4"/>
  <c r="BJ1004" i="4"/>
  <c r="BK1004" i="4"/>
  <c r="BL1004" i="4"/>
  <c r="BM1004" i="4"/>
  <c r="BN1004" i="4"/>
  <c r="BO1004" i="4"/>
  <c r="BP1004" i="4"/>
  <c r="BQ1004" i="4"/>
  <c r="BR1004" i="4"/>
  <c r="BJ572" i="4"/>
  <c r="BK572" i="4"/>
  <c r="BL572" i="4"/>
  <c r="BM572" i="4"/>
  <c r="BN572" i="4"/>
  <c r="BO572" i="4"/>
  <c r="BP572" i="4"/>
  <c r="BQ572" i="4"/>
  <c r="BR572" i="4"/>
  <c r="BJ303" i="4"/>
  <c r="BK303" i="4"/>
  <c r="BL303" i="4"/>
  <c r="BM303" i="4"/>
  <c r="BN303" i="4"/>
  <c r="BO303" i="4"/>
  <c r="BP303" i="4"/>
  <c r="BQ303" i="4"/>
  <c r="BR303" i="4"/>
  <c r="BJ363" i="4"/>
  <c r="BK363" i="4"/>
  <c r="BL363" i="4"/>
  <c r="BM363" i="4"/>
  <c r="BN363" i="4"/>
  <c r="BO363" i="4"/>
  <c r="BP363" i="4"/>
  <c r="BQ363" i="4"/>
  <c r="BR363" i="4"/>
  <c r="BJ1419" i="4"/>
  <c r="BK1419" i="4"/>
  <c r="BL1419" i="4"/>
  <c r="BM1419" i="4"/>
  <c r="BN1419" i="4"/>
  <c r="BO1419" i="4"/>
  <c r="BP1419" i="4"/>
  <c r="BQ1419" i="4"/>
  <c r="BR1419" i="4"/>
  <c r="BJ1012" i="4"/>
  <c r="BK1012" i="4"/>
  <c r="BL1012" i="4"/>
  <c r="BM1012" i="4"/>
  <c r="BN1012" i="4"/>
  <c r="BO1012" i="4"/>
  <c r="BP1012" i="4"/>
  <c r="BQ1012" i="4"/>
  <c r="BR1012" i="4"/>
  <c r="BJ1568" i="4"/>
  <c r="BK1568" i="4"/>
  <c r="BL1568" i="4"/>
  <c r="BM1568" i="4"/>
  <c r="BN1568" i="4"/>
  <c r="BO1568" i="4"/>
  <c r="BP1568" i="4"/>
  <c r="BQ1568" i="4"/>
  <c r="BR1568" i="4"/>
  <c r="BJ840" i="4"/>
  <c r="BK840" i="4"/>
  <c r="BL840" i="4"/>
  <c r="BM840" i="4"/>
  <c r="BN840" i="4"/>
  <c r="BO840" i="4"/>
  <c r="BP840" i="4"/>
  <c r="BQ840" i="4"/>
  <c r="BR840" i="4"/>
  <c r="BJ1417" i="4"/>
  <c r="BK1417" i="4"/>
  <c r="BL1417" i="4"/>
  <c r="BM1417" i="4"/>
  <c r="BN1417" i="4"/>
  <c r="BO1417" i="4"/>
  <c r="BP1417" i="4"/>
  <c r="BQ1417" i="4"/>
  <c r="BR1417" i="4"/>
  <c r="BJ1618" i="4"/>
  <c r="BK1618" i="4"/>
  <c r="BL1618" i="4"/>
  <c r="BM1618" i="4"/>
  <c r="BN1618" i="4"/>
  <c r="BO1618" i="4"/>
  <c r="BP1618" i="4"/>
  <c r="BQ1618" i="4"/>
  <c r="BR1618" i="4"/>
  <c r="BJ841" i="4"/>
  <c r="BK841" i="4"/>
  <c r="BL841" i="4"/>
  <c r="BM841" i="4"/>
  <c r="BN841" i="4"/>
  <c r="BO841" i="4"/>
  <c r="BP841" i="4"/>
  <c r="BQ841" i="4"/>
  <c r="BR841" i="4"/>
  <c r="BJ1081" i="4"/>
  <c r="BK1081" i="4"/>
  <c r="BL1081" i="4"/>
  <c r="BM1081" i="4"/>
  <c r="BN1081" i="4"/>
  <c r="BO1081" i="4"/>
  <c r="BP1081" i="4"/>
  <c r="BQ1081" i="4"/>
  <c r="BR1081" i="4"/>
  <c r="BJ383" i="4"/>
  <c r="BK383" i="4"/>
  <c r="BL383" i="4"/>
  <c r="BM383" i="4"/>
  <c r="BN383" i="4"/>
  <c r="BO383" i="4"/>
  <c r="BP383" i="4"/>
  <c r="BQ383" i="4"/>
  <c r="BR383" i="4"/>
  <c r="BJ452" i="4"/>
  <c r="BK452" i="4"/>
  <c r="BL452" i="4"/>
  <c r="BM452" i="4"/>
  <c r="BN452" i="4"/>
  <c r="BO452" i="4"/>
  <c r="BP452" i="4"/>
  <c r="BQ452" i="4"/>
  <c r="BR452" i="4"/>
  <c r="BJ1308" i="4"/>
  <c r="BK1308" i="4"/>
  <c r="BL1308" i="4"/>
  <c r="BM1308" i="4"/>
  <c r="BN1308" i="4"/>
  <c r="BO1308" i="4"/>
  <c r="BP1308" i="4"/>
  <c r="BQ1308" i="4"/>
  <c r="BR1308" i="4"/>
  <c r="BJ1458" i="4"/>
  <c r="BK1458" i="4"/>
  <c r="BL1458" i="4"/>
  <c r="BM1458" i="4"/>
  <c r="BN1458" i="4"/>
  <c r="BO1458" i="4"/>
  <c r="BP1458" i="4"/>
  <c r="BQ1458" i="4"/>
  <c r="BR1458" i="4"/>
  <c r="BJ527" i="4"/>
  <c r="BK527" i="4"/>
  <c r="BL527" i="4"/>
  <c r="BM527" i="4"/>
  <c r="BN527" i="4"/>
  <c r="BO527" i="4"/>
  <c r="BP527" i="4"/>
  <c r="BQ527" i="4"/>
  <c r="BR527" i="4"/>
  <c r="BJ284" i="4"/>
  <c r="BK284" i="4"/>
  <c r="BL284" i="4"/>
  <c r="BM284" i="4"/>
  <c r="BN284" i="4"/>
  <c r="BO284" i="4"/>
  <c r="BP284" i="4"/>
  <c r="BQ284" i="4"/>
  <c r="BR284" i="4"/>
  <c r="BJ390" i="4"/>
  <c r="BK390" i="4"/>
  <c r="BL390" i="4"/>
  <c r="BM390" i="4"/>
  <c r="BN390" i="4"/>
  <c r="BO390" i="4"/>
  <c r="BP390" i="4"/>
  <c r="BQ390" i="4"/>
  <c r="BR390" i="4"/>
  <c r="BJ323" i="4"/>
  <c r="BK323" i="4"/>
  <c r="BL323" i="4"/>
  <c r="BM323" i="4"/>
  <c r="BN323" i="4"/>
  <c r="BO323" i="4"/>
  <c r="BP323" i="4"/>
  <c r="BQ323" i="4"/>
  <c r="BR323" i="4"/>
  <c r="BJ1428" i="4"/>
  <c r="BK1428" i="4"/>
  <c r="BL1428" i="4"/>
  <c r="BM1428" i="4"/>
  <c r="BN1428" i="4"/>
  <c r="BO1428" i="4"/>
  <c r="BP1428" i="4"/>
  <c r="BQ1428" i="4"/>
  <c r="BR1428" i="4"/>
  <c r="BJ83" i="4"/>
  <c r="BK83" i="4"/>
  <c r="BL83" i="4"/>
  <c r="BM83" i="4"/>
  <c r="BN83" i="4"/>
  <c r="BO83" i="4"/>
  <c r="BP83" i="4"/>
  <c r="BQ83" i="4"/>
  <c r="BR83" i="4"/>
  <c r="BJ1530" i="4"/>
  <c r="BK1530" i="4"/>
  <c r="BL1530" i="4"/>
  <c r="BM1530" i="4"/>
  <c r="BN1530" i="4"/>
  <c r="BO1530" i="4"/>
  <c r="BP1530" i="4"/>
  <c r="BQ1530" i="4"/>
  <c r="BR1530" i="4"/>
  <c r="BJ1501" i="4"/>
  <c r="BK1501" i="4"/>
  <c r="BL1501" i="4"/>
  <c r="BM1501" i="4"/>
  <c r="BN1501" i="4"/>
  <c r="BO1501" i="4"/>
  <c r="BP1501" i="4"/>
  <c r="BQ1501" i="4"/>
  <c r="BR1501" i="4"/>
  <c r="BJ129" i="4"/>
  <c r="BK129" i="4"/>
  <c r="BL129" i="4"/>
  <c r="BM129" i="4"/>
  <c r="BN129" i="4"/>
  <c r="BO129" i="4"/>
  <c r="BP129" i="4"/>
  <c r="BQ129" i="4"/>
  <c r="BR129" i="4"/>
  <c r="BJ837" i="4"/>
  <c r="BK837" i="4"/>
  <c r="BL837" i="4"/>
  <c r="BM837" i="4"/>
  <c r="BN837" i="4"/>
  <c r="BO837" i="4"/>
  <c r="BP837" i="4"/>
  <c r="BQ837" i="4"/>
  <c r="BR837" i="4"/>
  <c r="BJ1349" i="4"/>
  <c r="BK1349" i="4"/>
  <c r="BL1349" i="4"/>
  <c r="BM1349" i="4"/>
  <c r="BN1349" i="4"/>
  <c r="BO1349" i="4"/>
  <c r="BP1349" i="4"/>
  <c r="BQ1349" i="4"/>
  <c r="BR1349" i="4"/>
  <c r="BJ1341" i="4"/>
  <c r="BK1341" i="4"/>
  <c r="BL1341" i="4"/>
  <c r="BM1341" i="4"/>
  <c r="BN1341" i="4"/>
  <c r="BO1341" i="4"/>
  <c r="BP1341" i="4"/>
  <c r="BQ1341" i="4"/>
  <c r="BR1341" i="4"/>
  <c r="BJ547" i="4"/>
  <c r="BK547" i="4"/>
  <c r="BL547" i="4"/>
  <c r="BM547" i="4"/>
  <c r="BN547" i="4"/>
  <c r="BO547" i="4"/>
  <c r="BP547" i="4"/>
  <c r="BQ547" i="4"/>
  <c r="BR547" i="4"/>
  <c r="BJ181" i="4"/>
  <c r="BK181" i="4"/>
  <c r="BL181" i="4"/>
  <c r="BM181" i="4"/>
  <c r="BN181" i="4"/>
  <c r="BO181" i="4"/>
  <c r="BP181" i="4"/>
  <c r="BQ181" i="4"/>
  <c r="BR181" i="4"/>
  <c r="BJ84" i="4"/>
  <c r="BK84" i="4"/>
  <c r="BL84" i="4"/>
  <c r="BM84" i="4"/>
  <c r="BN84" i="4"/>
  <c r="BO84" i="4"/>
  <c r="BP84" i="4"/>
  <c r="BQ84" i="4"/>
  <c r="BR84" i="4"/>
  <c r="BJ649" i="4"/>
  <c r="BK649" i="4"/>
  <c r="BL649" i="4"/>
  <c r="BM649" i="4"/>
  <c r="BN649" i="4"/>
  <c r="BO649" i="4"/>
  <c r="BP649" i="4"/>
  <c r="BQ649" i="4"/>
  <c r="BR649" i="4"/>
  <c r="BJ461" i="4"/>
  <c r="BK461" i="4"/>
  <c r="BL461" i="4"/>
  <c r="BM461" i="4"/>
  <c r="BN461" i="4"/>
  <c r="BO461" i="4"/>
  <c r="BP461" i="4"/>
  <c r="BQ461" i="4"/>
  <c r="BR461" i="4"/>
  <c r="BJ298" i="4"/>
  <c r="BK298" i="4"/>
  <c r="BL298" i="4"/>
  <c r="BM298" i="4"/>
  <c r="BN298" i="4"/>
  <c r="BO298" i="4"/>
  <c r="BP298" i="4"/>
  <c r="BQ298" i="4"/>
  <c r="BR298" i="4"/>
  <c r="BJ1037" i="4"/>
  <c r="BK1037" i="4"/>
  <c r="BL1037" i="4"/>
  <c r="BM1037" i="4"/>
  <c r="BN1037" i="4"/>
  <c r="BO1037" i="4"/>
  <c r="BP1037" i="4"/>
  <c r="BQ1037" i="4"/>
  <c r="BR1037" i="4"/>
  <c r="BJ1582" i="4"/>
  <c r="BK1582" i="4"/>
  <c r="BL1582" i="4"/>
  <c r="BM1582" i="4"/>
  <c r="BN1582" i="4"/>
  <c r="BO1582" i="4"/>
  <c r="BP1582" i="4"/>
  <c r="BQ1582" i="4"/>
  <c r="BR1582" i="4"/>
  <c r="BJ861" i="4"/>
  <c r="BK861" i="4"/>
  <c r="BL861" i="4"/>
  <c r="BM861" i="4"/>
  <c r="BN861" i="4"/>
  <c r="BO861" i="4"/>
  <c r="BP861" i="4"/>
  <c r="BQ861" i="4"/>
  <c r="BR861" i="4"/>
  <c r="BJ988" i="4"/>
  <c r="BK988" i="4"/>
  <c r="BL988" i="4"/>
  <c r="BM988" i="4"/>
  <c r="BN988" i="4"/>
  <c r="BO988" i="4"/>
  <c r="BP988" i="4"/>
  <c r="BQ988" i="4"/>
  <c r="BR988" i="4"/>
  <c r="BJ590" i="4"/>
  <c r="BK590" i="4"/>
  <c r="BL590" i="4"/>
  <c r="BM590" i="4"/>
  <c r="BN590" i="4"/>
  <c r="BO590" i="4"/>
  <c r="BP590" i="4"/>
  <c r="BQ590" i="4"/>
  <c r="BR590" i="4"/>
  <c r="BJ1390" i="4"/>
  <c r="BK1390" i="4"/>
  <c r="BL1390" i="4"/>
  <c r="BM1390" i="4"/>
  <c r="BN1390" i="4"/>
  <c r="BO1390" i="4"/>
  <c r="BP1390" i="4"/>
  <c r="BQ1390" i="4"/>
  <c r="BR1390" i="4"/>
  <c r="BJ249" i="4"/>
  <c r="BK249" i="4"/>
  <c r="BL249" i="4"/>
  <c r="BM249" i="4"/>
  <c r="BN249" i="4"/>
  <c r="BO249" i="4"/>
  <c r="BP249" i="4"/>
  <c r="BQ249" i="4"/>
  <c r="BR249" i="4"/>
  <c r="BJ959" i="4"/>
  <c r="BK959" i="4"/>
  <c r="BL959" i="4"/>
  <c r="BM959" i="4"/>
  <c r="BN959" i="4"/>
  <c r="BO959" i="4"/>
  <c r="BP959" i="4"/>
  <c r="BQ959" i="4"/>
  <c r="BR959" i="4"/>
  <c r="BJ219" i="4"/>
  <c r="BK219" i="4"/>
  <c r="BL219" i="4"/>
  <c r="BM219" i="4"/>
  <c r="BN219" i="4"/>
  <c r="BO219" i="4"/>
  <c r="BP219" i="4"/>
  <c r="BQ219" i="4"/>
  <c r="BR219" i="4"/>
  <c r="BJ663" i="4"/>
  <c r="BK663" i="4"/>
  <c r="BL663" i="4"/>
  <c r="BM663" i="4"/>
  <c r="BN663" i="4"/>
  <c r="BO663" i="4"/>
  <c r="BP663" i="4"/>
  <c r="BQ663" i="4"/>
  <c r="BR663" i="4"/>
  <c r="BJ59" i="4"/>
  <c r="BK59" i="4"/>
  <c r="BL59" i="4"/>
  <c r="BM59" i="4"/>
  <c r="BN59" i="4"/>
  <c r="BO59" i="4"/>
  <c r="BP59" i="4"/>
  <c r="BQ59" i="4"/>
  <c r="BR59" i="4"/>
  <c r="BJ494" i="4"/>
  <c r="BK494" i="4"/>
  <c r="BL494" i="4"/>
  <c r="BM494" i="4"/>
  <c r="BN494" i="4"/>
  <c r="BO494" i="4"/>
  <c r="BP494" i="4"/>
  <c r="BQ494" i="4"/>
  <c r="BR494" i="4"/>
  <c r="BJ266" i="4"/>
  <c r="BK266" i="4"/>
  <c r="BL266" i="4"/>
  <c r="BM266" i="4"/>
  <c r="BN266" i="4"/>
  <c r="BO266" i="4"/>
  <c r="BP266" i="4"/>
  <c r="BQ266" i="4"/>
  <c r="BR266" i="4"/>
  <c r="BJ1616" i="4"/>
  <c r="BK1616" i="4"/>
  <c r="BL1616" i="4"/>
  <c r="BM1616" i="4"/>
  <c r="BN1616" i="4"/>
  <c r="BO1616" i="4"/>
  <c r="BP1616" i="4"/>
  <c r="BQ1616" i="4"/>
  <c r="BR1616" i="4"/>
  <c r="BJ911" i="4"/>
  <c r="BK911" i="4"/>
  <c r="BL911" i="4"/>
  <c r="BM911" i="4"/>
  <c r="BN911" i="4"/>
  <c r="BO911" i="4"/>
  <c r="BP911" i="4"/>
  <c r="BQ911" i="4"/>
  <c r="BR911" i="4"/>
  <c r="BJ1613" i="4"/>
  <c r="BK1613" i="4"/>
  <c r="BL1613" i="4"/>
  <c r="BM1613" i="4"/>
  <c r="BN1613" i="4"/>
  <c r="BO1613" i="4"/>
  <c r="BP1613" i="4"/>
  <c r="BQ1613" i="4"/>
  <c r="BR1613" i="4"/>
  <c r="BJ372" i="4"/>
  <c r="BK372" i="4"/>
  <c r="BL372" i="4"/>
  <c r="BM372" i="4"/>
  <c r="BN372" i="4"/>
  <c r="BO372" i="4"/>
  <c r="BP372" i="4"/>
  <c r="BQ372" i="4"/>
  <c r="BR372" i="4"/>
  <c r="BJ1457" i="4"/>
  <c r="BK1457" i="4"/>
  <c r="BL1457" i="4"/>
  <c r="BM1457" i="4"/>
  <c r="BN1457" i="4"/>
  <c r="BO1457" i="4"/>
  <c r="BP1457" i="4"/>
  <c r="BQ1457" i="4"/>
  <c r="BR1457" i="4"/>
  <c r="BJ21" i="4"/>
  <c r="BK21" i="4"/>
  <c r="BL21" i="4"/>
  <c r="BM21" i="4"/>
  <c r="BN21" i="4"/>
  <c r="BO21" i="4"/>
  <c r="BP21" i="4"/>
  <c r="BQ21" i="4"/>
  <c r="BR21" i="4"/>
  <c r="BJ552" i="4"/>
  <c r="BK552" i="4"/>
  <c r="BL552" i="4"/>
  <c r="BM552" i="4"/>
  <c r="BN552" i="4"/>
  <c r="BO552" i="4"/>
  <c r="BP552" i="4"/>
  <c r="BQ552" i="4"/>
  <c r="BR552" i="4"/>
  <c r="BJ877" i="4"/>
  <c r="BK877" i="4"/>
  <c r="BL877" i="4"/>
  <c r="BM877" i="4"/>
  <c r="BN877" i="4"/>
  <c r="BO877" i="4"/>
  <c r="BP877" i="4"/>
  <c r="BQ877" i="4"/>
  <c r="BR877" i="4"/>
  <c r="BJ80" i="4"/>
  <c r="BK80" i="4"/>
  <c r="BL80" i="4"/>
  <c r="BM80" i="4"/>
  <c r="BN80" i="4"/>
  <c r="BO80" i="4"/>
  <c r="BP80" i="4"/>
  <c r="BQ80" i="4"/>
  <c r="BR80" i="4"/>
  <c r="BJ1058" i="4"/>
  <c r="BK1058" i="4"/>
  <c r="BL1058" i="4"/>
  <c r="BM1058" i="4"/>
  <c r="BN1058" i="4"/>
  <c r="BO1058" i="4"/>
  <c r="BP1058" i="4"/>
  <c r="BQ1058" i="4"/>
  <c r="BR1058" i="4"/>
  <c r="BJ774" i="4"/>
  <c r="BK774" i="4"/>
  <c r="BL774" i="4"/>
  <c r="BM774" i="4"/>
  <c r="BN774" i="4"/>
  <c r="BO774" i="4"/>
  <c r="BP774" i="4"/>
  <c r="BQ774" i="4"/>
  <c r="BR774" i="4"/>
  <c r="BJ1302" i="4"/>
  <c r="BK1302" i="4"/>
  <c r="BL1302" i="4"/>
  <c r="BM1302" i="4"/>
  <c r="BN1302" i="4"/>
  <c r="BO1302" i="4"/>
  <c r="BP1302" i="4"/>
  <c r="BQ1302" i="4"/>
  <c r="BR1302" i="4"/>
  <c r="BJ1441" i="4"/>
  <c r="BK1441" i="4"/>
  <c r="BL1441" i="4"/>
  <c r="BM1441" i="4"/>
  <c r="BN1441" i="4"/>
  <c r="BO1441" i="4"/>
  <c r="BP1441" i="4"/>
  <c r="BQ1441" i="4"/>
  <c r="BR1441" i="4"/>
  <c r="BJ1601" i="4"/>
  <c r="BK1601" i="4"/>
  <c r="BL1601" i="4"/>
  <c r="BM1601" i="4"/>
  <c r="BN1601" i="4"/>
  <c r="BO1601" i="4"/>
  <c r="BP1601" i="4"/>
  <c r="BQ1601" i="4"/>
  <c r="BR1601" i="4"/>
  <c r="BJ1191" i="4"/>
  <c r="BK1191" i="4"/>
  <c r="BL1191" i="4"/>
  <c r="BM1191" i="4"/>
  <c r="BN1191" i="4"/>
  <c r="BO1191" i="4"/>
  <c r="BP1191" i="4"/>
  <c r="BQ1191" i="4"/>
  <c r="BR1191" i="4"/>
  <c r="BJ704" i="4"/>
  <c r="BK704" i="4"/>
  <c r="BL704" i="4"/>
  <c r="BM704" i="4"/>
  <c r="BN704" i="4"/>
  <c r="BO704" i="4"/>
  <c r="BP704" i="4"/>
  <c r="BQ704" i="4"/>
  <c r="BR704" i="4"/>
  <c r="BJ873" i="4"/>
  <c r="BK873" i="4"/>
  <c r="BL873" i="4"/>
  <c r="BM873" i="4"/>
  <c r="BN873" i="4"/>
  <c r="BO873" i="4"/>
  <c r="BP873" i="4"/>
  <c r="BQ873" i="4"/>
  <c r="BR873" i="4"/>
  <c r="BJ1345" i="4"/>
  <c r="BK1345" i="4"/>
  <c r="BL1345" i="4"/>
  <c r="BM1345" i="4"/>
  <c r="BN1345" i="4"/>
  <c r="BO1345" i="4"/>
  <c r="BP1345" i="4"/>
  <c r="BQ1345" i="4"/>
  <c r="BR1345" i="4"/>
  <c r="BJ560" i="4"/>
  <c r="BK560" i="4"/>
  <c r="BL560" i="4"/>
  <c r="BM560" i="4"/>
  <c r="BN560" i="4"/>
  <c r="BO560" i="4"/>
  <c r="BP560" i="4"/>
  <c r="BQ560" i="4"/>
  <c r="BR560" i="4"/>
  <c r="BJ118" i="4"/>
  <c r="BK118" i="4"/>
  <c r="BL118" i="4"/>
  <c r="BM118" i="4"/>
  <c r="BN118" i="4"/>
  <c r="BO118" i="4"/>
  <c r="BP118" i="4"/>
  <c r="BQ118" i="4"/>
  <c r="BR118" i="4"/>
  <c r="BJ14" i="4"/>
  <c r="BK14" i="4"/>
  <c r="BL14" i="4"/>
  <c r="BM14" i="4"/>
  <c r="BN14" i="4"/>
  <c r="BO14" i="4"/>
  <c r="BP14" i="4"/>
  <c r="BQ14" i="4"/>
  <c r="BR14" i="4"/>
  <c r="BJ126" i="4"/>
  <c r="BK126" i="4"/>
  <c r="BL126" i="4"/>
  <c r="BM126" i="4"/>
  <c r="BN126" i="4"/>
  <c r="BO126" i="4"/>
  <c r="BP126" i="4"/>
  <c r="BQ126" i="4"/>
  <c r="BR126" i="4"/>
  <c r="BJ973" i="4"/>
  <c r="BK973" i="4"/>
  <c r="BL973" i="4"/>
  <c r="BM973" i="4"/>
  <c r="BN973" i="4"/>
  <c r="BO973" i="4"/>
  <c r="BP973" i="4"/>
  <c r="BQ973" i="4"/>
  <c r="BR973" i="4"/>
  <c r="BJ275" i="4"/>
  <c r="BK275" i="4"/>
  <c r="BL275" i="4"/>
  <c r="BM275" i="4"/>
  <c r="BN275" i="4"/>
  <c r="BO275" i="4"/>
  <c r="BP275" i="4"/>
  <c r="BQ275" i="4"/>
  <c r="BR275" i="4"/>
  <c r="BJ791" i="4"/>
  <c r="BK791" i="4"/>
  <c r="BL791" i="4"/>
  <c r="BM791" i="4"/>
  <c r="BN791" i="4"/>
  <c r="BO791" i="4"/>
  <c r="BP791" i="4"/>
  <c r="BQ791" i="4"/>
  <c r="BR791" i="4"/>
  <c r="BJ609" i="4"/>
  <c r="BK609" i="4"/>
  <c r="BL609" i="4"/>
  <c r="BM609" i="4"/>
  <c r="BN609" i="4"/>
  <c r="BO609" i="4"/>
  <c r="BP609" i="4"/>
  <c r="BQ609" i="4"/>
  <c r="BR609" i="4"/>
  <c r="BJ1150" i="4"/>
  <c r="BK1150" i="4"/>
  <c r="BL1150" i="4"/>
  <c r="BM1150" i="4"/>
  <c r="BN1150" i="4"/>
  <c r="BO1150" i="4"/>
  <c r="BP1150" i="4"/>
  <c r="BQ1150" i="4"/>
  <c r="BR1150" i="4"/>
  <c r="BJ54" i="4"/>
  <c r="BK54" i="4"/>
  <c r="BL54" i="4"/>
  <c r="BM54" i="4"/>
  <c r="BN54" i="4"/>
  <c r="BO54" i="4"/>
  <c r="BP54" i="4"/>
  <c r="BQ54" i="4"/>
  <c r="BR54" i="4"/>
  <c r="BJ1625" i="4"/>
  <c r="BK1625" i="4"/>
  <c r="BL1625" i="4"/>
  <c r="BM1625" i="4"/>
  <c r="BN1625" i="4"/>
  <c r="BO1625" i="4"/>
  <c r="BP1625" i="4"/>
  <c r="BQ1625" i="4"/>
  <c r="BR1625" i="4"/>
  <c r="BJ1288" i="4"/>
  <c r="BK1288" i="4"/>
  <c r="BL1288" i="4"/>
  <c r="BM1288" i="4"/>
  <c r="BN1288" i="4"/>
  <c r="BO1288" i="4"/>
  <c r="BP1288" i="4"/>
  <c r="BQ1288" i="4"/>
  <c r="BR1288" i="4"/>
  <c r="BJ1414" i="4"/>
  <c r="BK1414" i="4"/>
  <c r="BL1414" i="4"/>
  <c r="BM1414" i="4"/>
  <c r="BN1414" i="4"/>
  <c r="BO1414" i="4"/>
  <c r="BP1414" i="4"/>
  <c r="BQ1414" i="4"/>
  <c r="BR1414" i="4"/>
  <c r="BJ729" i="4"/>
  <c r="BK729" i="4"/>
  <c r="BL729" i="4"/>
  <c r="BM729" i="4"/>
  <c r="BN729" i="4"/>
  <c r="BO729" i="4"/>
  <c r="BP729" i="4"/>
  <c r="BQ729" i="4"/>
  <c r="BR729" i="4"/>
  <c r="BJ895" i="4"/>
  <c r="BK895" i="4"/>
  <c r="BL895" i="4"/>
  <c r="BM895" i="4"/>
  <c r="BN895" i="4"/>
  <c r="BO895" i="4"/>
  <c r="BP895" i="4"/>
  <c r="BQ895" i="4"/>
  <c r="BR895" i="4"/>
  <c r="BJ884" i="4"/>
  <c r="BK884" i="4"/>
  <c r="BL884" i="4"/>
  <c r="BM884" i="4"/>
  <c r="BN884" i="4"/>
  <c r="BO884" i="4"/>
  <c r="BP884" i="4"/>
  <c r="BQ884" i="4"/>
  <c r="BR884" i="4"/>
  <c r="BJ405" i="4"/>
  <c r="BK405" i="4"/>
  <c r="BL405" i="4"/>
  <c r="BM405" i="4"/>
  <c r="BN405" i="4"/>
  <c r="BO405" i="4"/>
  <c r="BP405" i="4"/>
  <c r="BQ405" i="4"/>
  <c r="BR405" i="4"/>
  <c r="BJ499" i="4"/>
  <c r="BK499" i="4"/>
  <c r="BL499" i="4"/>
  <c r="BM499" i="4"/>
  <c r="BN499" i="4"/>
  <c r="BO499" i="4"/>
  <c r="BP499" i="4"/>
  <c r="BQ499" i="4"/>
  <c r="BR499" i="4"/>
  <c r="BJ488" i="4"/>
  <c r="BK488" i="4"/>
  <c r="BL488" i="4"/>
  <c r="BM488" i="4"/>
  <c r="BN488" i="4"/>
  <c r="BO488" i="4"/>
  <c r="BP488" i="4"/>
  <c r="BQ488" i="4"/>
  <c r="BR488" i="4"/>
  <c r="BJ1342" i="4"/>
  <c r="BK1342" i="4"/>
  <c r="BL1342" i="4"/>
  <c r="BM1342" i="4"/>
  <c r="BN1342" i="4"/>
  <c r="BO1342" i="4"/>
  <c r="BP1342" i="4"/>
  <c r="BQ1342" i="4"/>
  <c r="BR1342" i="4"/>
  <c r="BJ1114" i="4"/>
  <c r="BK1114" i="4"/>
  <c r="BL1114" i="4"/>
  <c r="BM1114" i="4"/>
  <c r="BN1114" i="4"/>
  <c r="BO1114" i="4"/>
  <c r="BP1114" i="4"/>
  <c r="BQ1114" i="4"/>
  <c r="BR1114" i="4"/>
  <c r="BJ845" i="4"/>
  <c r="BK845" i="4"/>
  <c r="BL845" i="4"/>
  <c r="BM845" i="4"/>
  <c r="BN845" i="4"/>
  <c r="BO845" i="4"/>
  <c r="BP845" i="4"/>
  <c r="BQ845" i="4"/>
  <c r="BR845" i="4"/>
  <c r="BJ638" i="4"/>
  <c r="BK638" i="4"/>
  <c r="BL638" i="4"/>
  <c r="BM638" i="4"/>
  <c r="BN638" i="4"/>
  <c r="BO638" i="4"/>
  <c r="BP638" i="4"/>
  <c r="BQ638" i="4"/>
  <c r="BR638" i="4"/>
  <c r="BJ76" i="4"/>
  <c r="BK76" i="4"/>
  <c r="BL76" i="4"/>
  <c r="BM76" i="4"/>
  <c r="BN76" i="4"/>
  <c r="BO76" i="4"/>
  <c r="BP76" i="4"/>
  <c r="BQ76" i="4"/>
  <c r="BR76" i="4"/>
  <c r="BJ534" i="4"/>
  <c r="BK534" i="4"/>
  <c r="BL534" i="4"/>
  <c r="BM534" i="4"/>
  <c r="BN534" i="4"/>
  <c r="BO534" i="4"/>
  <c r="BP534" i="4"/>
  <c r="BQ534" i="4"/>
  <c r="BR534" i="4"/>
  <c r="BJ268" i="4"/>
  <c r="BK268" i="4"/>
  <c r="BL268" i="4"/>
  <c r="BM268" i="4"/>
  <c r="BN268" i="4"/>
  <c r="BO268" i="4"/>
  <c r="BP268" i="4"/>
  <c r="BQ268" i="4"/>
  <c r="BR268" i="4"/>
  <c r="BJ688" i="4"/>
  <c r="BK688" i="4"/>
  <c r="BL688" i="4"/>
  <c r="BM688" i="4"/>
  <c r="BN688" i="4"/>
  <c r="BO688" i="4"/>
  <c r="BP688" i="4"/>
  <c r="BQ688" i="4"/>
  <c r="BR688" i="4"/>
  <c r="BJ98" i="4"/>
  <c r="BK98" i="4"/>
  <c r="BL98" i="4"/>
  <c r="BM98" i="4"/>
  <c r="BN98" i="4"/>
  <c r="BO98" i="4"/>
  <c r="BP98" i="4"/>
  <c r="BQ98" i="4"/>
  <c r="BR98" i="4"/>
  <c r="BJ1035" i="4"/>
  <c r="BK1035" i="4"/>
  <c r="BL1035" i="4"/>
  <c r="BM1035" i="4"/>
  <c r="BN1035" i="4"/>
  <c r="BO1035" i="4"/>
  <c r="BP1035" i="4"/>
  <c r="BQ1035" i="4"/>
  <c r="BR1035" i="4"/>
  <c r="BJ135" i="4"/>
  <c r="BK135" i="4"/>
  <c r="BL135" i="4"/>
  <c r="BM135" i="4"/>
  <c r="BN135" i="4"/>
  <c r="BO135" i="4"/>
  <c r="BP135" i="4"/>
  <c r="BQ135" i="4"/>
  <c r="BR135" i="4"/>
  <c r="BJ970" i="4"/>
  <c r="BK970" i="4"/>
  <c r="BL970" i="4"/>
  <c r="BM970" i="4"/>
  <c r="BN970" i="4"/>
  <c r="BO970" i="4"/>
  <c r="BP970" i="4"/>
  <c r="BQ970" i="4"/>
  <c r="BR970" i="4"/>
  <c r="BJ1344" i="4"/>
  <c r="BK1344" i="4"/>
  <c r="BL1344" i="4"/>
  <c r="BM1344" i="4"/>
  <c r="BN1344" i="4"/>
  <c r="BO1344" i="4"/>
  <c r="BP1344" i="4"/>
  <c r="BQ1344" i="4"/>
  <c r="BR1344" i="4"/>
  <c r="BJ394" i="4"/>
  <c r="BK394" i="4"/>
  <c r="BL394" i="4"/>
  <c r="BM394" i="4"/>
  <c r="BN394" i="4"/>
  <c r="BO394" i="4"/>
  <c r="BP394" i="4"/>
  <c r="BQ394" i="4"/>
  <c r="BR394" i="4"/>
  <c r="BJ1408" i="4"/>
  <c r="BK1408" i="4"/>
  <c r="BL1408" i="4"/>
  <c r="BM1408" i="4"/>
  <c r="BN1408" i="4"/>
  <c r="BO1408" i="4"/>
  <c r="BP1408" i="4"/>
  <c r="BQ1408" i="4"/>
  <c r="BR1408" i="4"/>
  <c r="BJ1116" i="4"/>
  <c r="BK1116" i="4"/>
  <c r="BL1116" i="4"/>
  <c r="BM1116" i="4"/>
  <c r="BN1116" i="4"/>
  <c r="BO1116" i="4"/>
  <c r="BP1116" i="4"/>
  <c r="BQ1116" i="4"/>
  <c r="BR1116" i="4"/>
  <c r="BJ1391" i="4"/>
  <c r="BK1391" i="4"/>
  <c r="BL1391" i="4"/>
  <c r="BM1391" i="4"/>
  <c r="BN1391" i="4"/>
  <c r="BO1391" i="4"/>
  <c r="BP1391" i="4"/>
  <c r="BQ1391" i="4"/>
  <c r="BR1391" i="4"/>
  <c r="BJ180" i="4"/>
  <c r="BK180" i="4"/>
  <c r="BL180" i="4"/>
  <c r="BM180" i="4"/>
  <c r="BN180" i="4"/>
  <c r="BO180" i="4"/>
  <c r="BP180" i="4"/>
  <c r="BQ180" i="4"/>
  <c r="BR180" i="4"/>
  <c r="BJ416" i="4"/>
  <c r="BK416" i="4"/>
  <c r="BL416" i="4"/>
  <c r="BM416" i="4"/>
  <c r="BN416" i="4"/>
  <c r="BO416" i="4"/>
  <c r="BP416" i="4"/>
  <c r="BQ416" i="4"/>
  <c r="BR416" i="4"/>
  <c r="BJ29" i="4"/>
  <c r="BK29" i="4"/>
  <c r="BL29" i="4"/>
  <c r="BM29" i="4"/>
  <c r="BN29" i="4"/>
  <c r="BO29" i="4"/>
  <c r="BP29" i="4"/>
  <c r="BQ29" i="4"/>
  <c r="BR29" i="4"/>
  <c r="BJ1280" i="4"/>
  <c r="BK1280" i="4"/>
  <c r="BL1280" i="4"/>
  <c r="BM1280" i="4"/>
  <c r="BN1280" i="4"/>
  <c r="BO1280" i="4"/>
  <c r="BP1280" i="4"/>
  <c r="BQ1280" i="4"/>
  <c r="BR1280" i="4"/>
  <c r="BJ403" i="4"/>
  <c r="BK403" i="4"/>
  <c r="BL403" i="4"/>
  <c r="BM403" i="4"/>
  <c r="BN403" i="4"/>
  <c r="BO403" i="4"/>
  <c r="BP403" i="4"/>
  <c r="BQ403" i="4"/>
  <c r="BR403" i="4"/>
  <c r="BJ1321" i="4"/>
  <c r="BK1321" i="4"/>
  <c r="BL1321" i="4"/>
  <c r="BM1321" i="4"/>
  <c r="BN1321" i="4"/>
  <c r="BO1321" i="4"/>
  <c r="BP1321" i="4"/>
  <c r="BQ1321" i="4"/>
  <c r="BR1321" i="4"/>
  <c r="BJ1353" i="4"/>
  <c r="BK1353" i="4"/>
  <c r="BL1353" i="4"/>
  <c r="BM1353" i="4"/>
  <c r="BN1353" i="4"/>
  <c r="BO1353" i="4"/>
  <c r="BP1353" i="4"/>
  <c r="BQ1353" i="4"/>
  <c r="BR1353" i="4"/>
  <c r="BJ226" i="4"/>
  <c r="BK226" i="4"/>
  <c r="BL226" i="4"/>
  <c r="BM226" i="4"/>
  <c r="BN226" i="4"/>
  <c r="BO226" i="4"/>
  <c r="BP226" i="4"/>
  <c r="BQ226" i="4"/>
  <c r="BR226" i="4"/>
  <c r="BJ1052" i="4"/>
  <c r="BK1052" i="4"/>
  <c r="BL1052" i="4"/>
  <c r="BM1052" i="4"/>
  <c r="BN1052" i="4"/>
  <c r="BO1052" i="4"/>
  <c r="BP1052" i="4"/>
  <c r="BQ1052" i="4"/>
  <c r="BR1052" i="4"/>
  <c r="BJ981" i="4"/>
  <c r="BK981" i="4"/>
  <c r="BL981" i="4"/>
  <c r="BM981" i="4"/>
  <c r="BN981" i="4"/>
  <c r="BO981" i="4"/>
  <c r="BP981" i="4"/>
  <c r="BQ981" i="4"/>
  <c r="BR981" i="4"/>
  <c r="BJ1493" i="4"/>
  <c r="BK1493" i="4"/>
  <c r="BL1493" i="4"/>
  <c r="BM1493" i="4"/>
  <c r="BN1493" i="4"/>
  <c r="BO1493" i="4"/>
  <c r="BP1493" i="4"/>
  <c r="BQ1493" i="4"/>
  <c r="BR1493" i="4"/>
  <c r="BJ23" i="4"/>
  <c r="BK23" i="4"/>
  <c r="BL23" i="4"/>
  <c r="BM23" i="4"/>
  <c r="BN23" i="4"/>
  <c r="BO23" i="4"/>
  <c r="BP23" i="4"/>
  <c r="BQ23" i="4"/>
  <c r="BR23" i="4"/>
  <c r="BJ159" i="4"/>
  <c r="BK159" i="4"/>
  <c r="BL159" i="4"/>
  <c r="BM159" i="4"/>
  <c r="BN159" i="4"/>
  <c r="BO159" i="4"/>
  <c r="BP159" i="4"/>
  <c r="BQ159" i="4"/>
  <c r="BR159" i="4"/>
  <c r="BJ250" i="4"/>
  <c r="BK250" i="4"/>
  <c r="BL250" i="4"/>
  <c r="BM250" i="4"/>
  <c r="BN250" i="4"/>
  <c r="BO250" i="4"/>
  <c r="BP250" i="4"/>
  <c r="BQ250" i="4"/>
  <c r="BR250" i="4"/>
  <c r="BJ348" i="4"/>
  <c r="BK348" i="4"/>
  <c r="BL348" i="4"/>
  <c r="BM348" i="4"/>
  <c r="BN348" i="4"/>
  <c r="BO348" i="4"/>
  <c r="BP348" i="4"/>
  <c r="BQ348" i="4"/>
  <c r="BR348" i="4"/>
  <c r="BJ6" i="4"/>
  <c r="BK6" i="4"/>
  <c r="BL6" i="4"/>
  <c r="BM6" i="4"/>
  <c r="BN6" i="4"/>
  <c r="BO6" i="4"/>
  <c r="BP6" i="4"/>
  <c r="BQ6" i="4"/>
  <c r="BR6" i="4"/>
  <c r="BJ3" i="4"/>
  <c r="BK3" i="4"/>
  <c r="BL3" i="4"/>
  <c r="BM3" i="4"/>
  <c r="BN3" i="4"/>
  <c r="BO3" i="4"/>
  <c r="BP3" i="4"/>
  <c r="BQ3" i="4"/>
  <c r="BR3" i="4"/>
  <c r="BJ677" i="4"/>
  <c r="BK677" i="4"/>
  <c r="BL677" i="4"/>
  <c r="BM677" i="4"/>
  <c r="BN677" i="4"/>
  <c r="BO677" i="4"/>
  <c r="BP677" i="4"/>
  <c r="BQ677" i="4"/>
  <c r="BR677" i="4"/>
  <c r="BJ520" i="4"/>
  <c r="BK520" i="4"/>
  <c r="BL520" i="4"/>
  <c r="BM520" i="4"/>
  <c r="BN520" i="4"/>
  <c r="BO520" i="4"/>
  <c r="BP520" i="4"/>
  <c r="BQ520" i="4"/>
  <c r="BR520" i="4"/>
  <c r="BJ50" i="4"/>
  <c r="BK50" i="4"/>
  <c r="BL50" i="4"/>
  <c r="BM50" i="4"/>
  <c r="BN50" i="4"/>
  <c r="BO50" i="4"/>
  <c r="BP50" i="4"/>
  <c r="BQ50" i="4"/>
  <c r="BR50" i="4"/>
  <c r="BJ74" i="4"/>
  <c r="BK74" i="4"/>
  <c r="BL74" i="4"/>
  <c r="BM74" i="4"/>
  <c r="BN74" i="4"/>
  <c r="BO74" i="4"/>
  <c r="BP74" i="4"/>
  <c r="BQ74" i="4"/>
  <c r="BR74" i="4"/>
  <c r="BJ1110" i="4"/>
  <c r="BK1110" i="4"/>
  <c r="BL1110" i="4"/>
  <c r="BM1110" i="4"/>
  <c r="BN1110" i="4"/>
  <c r="BO1110" i="4"/>
  <c r="BP1110" i="4"/>
  <c r="BQ1110" i="4"/>
  <c r="BR1110" i="4"/>
  <c r="BJ1317" i="4"/>
  <c r="BK1317" i="4"/>
  <c r="BL1317" i="4"/>
  <c r="BM1317" i="4"/>
  <c r="BN1317" i="4"/>
  <c r="BO1317" i="4"/>
  <c r="BP1317" i="4"/>
  <c r="BQ1317" i="4"/>
  <c r="BR1317" i="4"/>
  <c r="BJ43" i="4"/>
  <c r="BK43" i="4"/>
  <c r="BL43" i="4"/>
  <c r="BM43" i="4"/>
  <c r="BN43" i="4"/>
  <c r="BO43" i="4"/>
  <c r="BP43" i="4"/>
  <c r="BQ43" i="4"/>
  <c r="BR43" i="4"/>
  <c r="BJ561" i="4"/>
  <c r="BK561" i="4"/>
  <c r="BL561" i="4"/>
  <c r="BM561" i="4"/>
  <c r="BN561" i="4"/>
  <c r="BO561" i="4"/>
  <c r="BP561" i="4"/>
  <c r="BQ561" i="4"/>
  <c r="BR561" i="4"/>
  <c r="BJ1213" i="4"/>
  <c r="BK1213" i="4"/>
  <c r="BL1213" i="4"/>
  <c r="BM1213" i="4"/>
  <c r="BN1213" i="4"/>
  <c r="BO1213" i="4"/>
  <c r="BP1213" i="4"/>
  <c r="BQ1213" i="4"/>
  <c r="BR1213" i="4"/>
  <c r="BJ721" i="4"/>
  <c r="BK721" i="4"/>
  <c r="BL721" i="4"/>
  <c r="BM721" i="4"/>
  <c r="BN721" i="4"/>
  <c r="BO721" i="4"/>
  <c r="BP721" i="4"/>
  <c r="BQ721" i="4"/>
  <c r="BR721" i="4"/>
  <c r="BJ1305" i="4"/>
  <c r="BK1305" i="4"/>
  <c r="BL1305" i="4"/>
  <c r="BM1305" i="4"/>
  <c r="BN1305" i="4"/>
  <c r="BO1305" i="4"/>
  <c r="BP1305" i="4"/>
  <c r="BQ1305" i="4"/>
  <c r="BR1305" i="4"/>
  <c r="BJ1156" i="4"/>
  <c r="BK1156" i="4"/>
  <c r="BL1156" i="4"/>
  <c r="BM1156" i="4"/>
  <c r="BN1156" i="4"/>
  <c r="BO1156" i="4"/>
  <c r="BP1156" i="4"/>
  <c r="BQ1156" i="4"/>
  <c r="BR1156" i="4"/>
  <c r="BJ1573" i="4"/>
  <c r="BK1573" i="4"/>
  <c r="BL1573" i="4"/>
  <c r="BM1573" i="4"/>
  <c r="BN1573" i="4"/>
  <c r="BO1573" i="4"/>
  <c r="BP1573" i="4"/>
  <c r="BQ1573" i="4"/>
  <c r="BR1573" i="4"/>
  <c r="BJ356" i="4"/>
  <c r="BK356" i="4"/>
  <c r="BL356" i="4"/>
  <c r="BM356" i="4"/>
  <c r="BN356" i="4"/>
  <c r="BO356" i="4"/>
  <c r="BP356" i="4"/>
  <c r="BQ356" i="4"/>
  <c r="BR356" i="4"/>
  <c r="BJ1290" i="4"/>
  <c r="BK1290" i="4"/>
  <c r="BL1290" i="4"/>
  <c r="BM1290" i="4"/>
  <c r="BN1290" i="4"/>
  <c r="BO1290" i="4"/>
  <c r="BP1290" i="4"/>
  <c r="BQ1290" i="4"/>
  <c r="BR1290" i="4"/>
  <c r="BJ1467" i="4"/>
  <c r="BK1467" i="4"/>
  <c r="BL1467" i="4"/>
  <c r="BM1467" i="4"/>
  <c r="BN1467" i="4"/>
  <c r="BO1467" i="4"/>
  <c r="BP1467" i="4"/>
  <c r="BQ1467" i="4"/>
  <c r="BR1467" i="4"/>
  <c r="BJ139" i="4"/>
  <c r="BK139" i="4"/>
  <c r="BL139" i="4"/>
  <c r="BM139" i="4"/>
  <c r="BN139" i="4"/>
  <c r="BO139" i="4"/>
  <c r="BP139" i="4"/>
  <c r="BQ139" i="4"/>
  <c r="BR139" i="4"/>
  <c r="BJ324" i="4"/>
  <c r="BK324" i="4"/>
  <c r="BL324" i="4"/>
  <c r="BM324" i="4"/>
  <c r="BN324" i="4"/>
  <c r="BO324" i="4"/>
  <c r="BP324" i="4"/>
  <c r="BQ324" i="4"/>
  <c r="BR324" i="4"/>
  <c r="BJ117" i="4"/>
  <c r="BK117" i="4"/>
  <c r="BL117" i="4"/>
  <c r="BM117" i="4"/>
  <c r="BN117" i="4"/>
  <c r="BO117" i="4"/>
  <c r="BP117" i="4"/>
  <c r="BQ117" i="4"/>
  <c r="BR117" i="4"/>
  <c r="BJ722" i="4"/>
  <c r="BK722" i="4"/>
  <c r="BL722" i="4"/>
  <c r="BM722" i="4"/>
  <c r="BN722" i="4"/>
  <c r="BO722" i="4"/>
  <c r="BP722" i="4"/>
  <c r="BQ722" i="4"/>
  <c r="BR722" i="4"/>
  <c r="BJ902" i="4"/>
  <c r="BK902" i="4"/>
  <c r="BL902" i="4"/>
  <c r="BM902" i="4"/>
  <c r="BN902" i="4"/>
  <c r="BO902" i="4"/>
  <c r="BP902" i="4"/>
  <c r="BQ902" i="4"/>
  <c r="BR902" i="4"/>
  <c r="BJ106" i="4"/>
  <c r="BK106" i="4"/>
  <c r="BL106" i="4"/>
  <c r="BM106" i="4"/>
  <c r="BN106" i="4"/>
  <c r="BO106" i="4"/>
  <c r="BP106" i="4"/>
  <c r="BQ106" i="4"/>
  <c r="BR106" i="4"/>
  <c r="BJ1179" i="4"/>
  <c r="BK1179" i="4"/>
  <c r="BL1179" i="4"/>
  <c r="BM1179" i="4"/>
  <c r="BN1179" i="4"/>
  <c r="BO1179" i="4"/>
  <c r="BP1179" i="4"/>
  <c r="BQ1179" i="4"/>
  <c r="BR1179" i="4"/>
  <c r="BJ92" i="4"/>
  <c r="BK92" i="4"/>
  <c r="BL92" i="4"/>
  <c r="BM92" i="4"/>
  <c r="BN92" i="4"/>
  <c r="BO92" i="4"/>
  <c r="BP92" i="4"/>
  <c r="BQ92" i="4"/>
  <c r="BR92" i="4"/>
  <c r="BJ142" i="4"/>
  <c r="BK142" i="4"/>
  <c r="BL142" i="4"/>
  <c r="BM142" i="4"/>
  <c r="BN142" i="4"/>
  <c r="BO142" i="4"/>
  <c r="BP142" i="4"/>
  <c r="BQ142" i="4"/>
  <c r="BR142" i="4"/>
  <c r="BJ546" i="4"/>
  <c r="BK546" i="4"/>
  <c r="BL546" i="4"/>
  <c r="BM546" i="4"/>
  <c r="BN546" i="4"/>
  <c r="BO546" i="4"/>
  <c r="BP546" i="4"/>
  <c r="BQ546" i="4"/>
  <c r="BR546" i="4"/>
  <c r="BJ1360" i="4"/>
  <c r="BK1360" i="4"/>
  <c r="BL1360" i="4"/>
  <c r="BM1360" i="4"/>
  <c r="BN1360" i="4"/>
  <c r="BO1360" i="4"/>
  <c r="BP1360" i="4"/>
  <c r="BQ1360" i="4"/>
  <c r="BR1360" i="4"/>
  <c r="BJ1170" i="4"/>
  <c r="BK1170" i="4"/>
  <c r="BL1170" i="4"/>
  <c r="BM1170" i="4"/>
  <c r="BN1170" i="4"/>
  <c r="BO1170" i="4"/>
  <c r="BP1170" i="4"/>
  <c r="BQ1170" i="4"/>
  <c r="BR1170" i="4"/>
  <c r="BJ1056" i="4"/>
  <c r="BK1056" i="4"/>
  <c r="BL1056" i="4"/>
  <c r="BM1056" i="4"/>
  <c r="BN1056" i="4"/>
  <c r="BO1056" i="4"/>
  <c r="BP1056" i="4"/>
  <c r="BQ1056" i="4"/>
  <c r="BR1056" i="4"/>
  <c r="BJ1178" i="4"/>
  <c r="BK1178" i="4"/>
  <c r="BL1178" i="4"/>
  <c r="BM1178" i="4"/>
  <c r="BN1178" i="4"/>
  <c r="BO1178" i="4"/>
  <c r="BP1178" i="4"/>
  <c r="BQ1178" i="4"/>
  <c r="BR1178" i="4"/>
  <c r="BJ342" i="4"/>
  <c r="BK342" i="4"/>
  <c r="BL342" i="4"/>
  <c r="BM342" i="4"/>
  <c r="BN342" i="4"/>
  <c r="BO342" i="4"/>
  <c r="BP342" i="4"/>
  <c r="BQ342" i="4"/>
  <c r="BR342" i="4"/>
  <c r="BJ1189" i="4"/>
  <c r="BK1189" i="4"/>
  <c r="BL1189" i="4"/>
  <c r="BM1189" i="4"/>
  <c r="BN1189" i="4"/>
  <c r="BO1189" i="4"/>
  <c r="BP1189" i="4"/>
  <c r="BQ1189" i="4"/>
  <c r="BR1189" i="4"/>
  <c r="BJ5" i="4"/>
  <c r="BK5" i="4"/>
  <c r="BL5" i="4"/>
  <c r="BM5" i="4"/>
  <c r="BN5" i="4"/>
  <c r="BO5" i="4"/>
  <c r="BP5" i="4"/>
  <c r="BQ5" i="4"/>
  <c r="BR5" i="4"/>
  <c r="BJ296" i="4"/>
  <c r="BK296" i="4"/>
  <c r="BL296" i="4"/>
  <c r="BM296" i="4"/>
  <c r="BN296" i="4"/>
  <c r="BO296" i="4"/>
  <c r="BP296" i="4"/>
  <c r="BQ296" i="4"/>
  <c r="BR296" i="4"/>
  <c r="BJ1155" i="4"/>
  <c r="BK1155" i="4"/>
  <c r="BL1155" i="4"/>
  <c r="BM1155" i="4"/>
  <c r="BN1155" i="4"/>
  <c r="BO1155" i="4"/>
  <c r="BP1155" i="4"/>
  <c r="BQ1155" i="4"/>
  <c r="BR1155" i="4"/>
  <c r="BJ1009" i="4"/>
  <c r="BK1009" i="4"/>
  <c r="BL1009" i="4"/>
  <c r="BM1009" i="4"/>
  <c r="BN1009" i="4"/>
  <c r="BO1009" i="4"/>
  <c r="BP1009" i="4"/>
  <c r="BQ1009" i="4"/>
  <c r="BR1009" i="4"/>
  <c r="BJ742" i="4"/>
  <c r="BK742" i="4"/>
  <c r="BL742" i="4"/>
  <c r="BM742" i="4"/>
  <c r="BN742" i="4"/>
  <c r="BO742" i="4"/>
  <c r="BP742" i="4"/>
  <c r="BQ742" i="4"/>
  <c r="BR742" i="4"/>
  <c r="BJ613" i="4"/>
  <c r="BK613" i="4"/>
  <c r="BL613" i="4"/>
  <c r="BM613" i="4"/>
  <c r="BN613" i="4"/>
  <c r="BO613" i="4"/>
  <c r="BP613" i="4"/>
  <c r="BQ613" i="4"/>
  <c r="BR613" i="4"/>
  <c r="BJ1571" i="4"/>
  <c r="BK1571" i="4"/>
  <c r="BL1571" i="4"/>
  <c r="BM1571" i="4"/>
  <c r="BN1571" i="4"/>
  <c r="BO1571" i="4"/>
  <c r="BP1571" i="4"/>
  <c r="BQ1571" i="4"/>
  <c r="BR1571" i="4"/>
  <c r="BJ45" i="4"/>
  <c r="BK45" i="4"/>
  <c r="BL45" i="4"/>
  <c r="BM45" i="4"/>
  <c r="BN45" i="4"/>
  <c r="BO45" i="4"/>
  <c r="BP45" i="4"/>
  <c r="BQ45" i="4"/>
  <c r="BR45" i="4"/>
  <c r="BJ614" i="4"/>
  <c r="BK614" i="4"/>
  <c r="BL614" i="4"/>
  <c r="BM614" i="4"/>
  <c r="BN614" i="4"/>
  <c r="BO614" i="4"/>
  <c r="BP614" i="4"/>
  <c r="BQ614" i="4"/>
  <c r="BR614" i="4"/>
  <c r="BJ1059" i="4"/>
  <c r="BK1059" i="4"/>
  <c r="BL1059" i="4"/>
  <c r="BM1059" i="4"/>
  <c r="BN1059" i="4"/>
  <c r="BO1059" i="4"/>
  <c r="BP1059" i="4"/>
  <c r="BQ1059" i="4"/>
  <c r="BR1059" i="4"/>
  <c r="BJ804" i="4"/>
  <c r="BK804" i="4"/>
  <c r="BL804" i="4"/>
  <c r="BM804" i="4"/>
  <c r="BN804" i="4"/>
  <c r="BO804" i="4"/>
  <c r="BP804" i="4"/>
  <c r="BQ804" i="4"/>
  <c r="BR804" i="4"/>
  <c r="BJ149" i="4"/>
  <c r="BK149" i="4"/>
  <c r="BL149" i="4"/>
  <c r="BM149" i="4"/>
  <c r="BN149" i="4"/>
  <c r="BO149" i="4"/>
  <c r="BP149" i="4"/>
  <c r="BQ149" i="4"/>
  <c r="BR149" i="4"/>
  <c r="BJ341" i="4"/>
  <c r="BK341" i="4"/>
  <c r="BL341" i="4"/>
  <c r="BM341" i="4"/>
  <c r="BN341" i="4"/>
  <c r="BO341" i="4"/>
  <c r="BP341" i="4"/>
  <c r="BQ341" i="4"/>
  <c r="BR341" i="4"/>
  <c r="BJ13" i="4"/>
  <c r="BK13" i="4"/>
  <c r="BL13" i="4"/>
  <c r="BM13" i="4"/>
  <c r="BN13" i="4"/>
  <c r="BO13" i="4"/>
  <c r="BP13" i="4"/>
  <c r="BQ13" i="4"/>
  <c r="BR13" i="4"/>
  <c r="BJ41" i="4"/>
  <c r="BK41" i="4"/>
  <c r="BL41" i="4"/>
  <c r="BM41" i="4"/>
  <c r="BN41" i="4"/>
  <c r="BO41" i="4"/>
  <c r="BP41" i="4"/>
  <c r="BQ41" i="4"/>
  <c r="BR41" i="4"/>
  <c r="BJ143" i="4"/>
  <c r="BK143" i="4"/>
  <c r="BL143" i="4"/>
  <c r="BM143" i="4"/>
  <c r="BN143" i="4"/>
  <c r="BO143" i="4"/>
  <c r="BP143" i="4"/>
  <c r="BQ143" i="4"/>
  <c r="BR143" i="4"/>
  <c r="BJ1095" i="4"/>
  <c r="BK1095" i="4"/>
  <c r="BL1095" i="4"/>
  <c r="BM1095" i="4"/>
  <c r="BN1095" i="4"/>
  <c r="BO1095" i="4"/>
  <c r="BP1095" i="4"/>
  <c r="BQ1095" i="4"/>
  <c r="BR1095" i="4"/>
  <c r="BJ1485" i="4"/>
  <c r="BK1485" i="4"/>
  <c r="BL1485" i="4"/>
  <c r="BM1485" i="4"/>
  <c r="BN1485" i="4"/>
  <c r="BO1485" i="4"/>
  <c r="BP1485" i="4"/>
  <c r="BQ1485" i="4"/>
  <c r="BR1485" i="4"/>
  <c r="BJ481" i="4"/>
  <c r="BK481" i="4"/>
  <c r="BL481" i="4"/>
  <c r="BM481" i="4"/>
  <c r="BN481" i="4"/>
  <c r="BO481" i="4"/>
  <c r="BP481" i="4"/>
  <c r="BQ481" i="4"/>
  <c r="BR481" i="4"/>
  <c r="BJ128" i="4"/>
  <c r="BK128" i="4"/>
  <c r="BL128" i="4"/>
  <c r="BM128" i="4"/>
  <c r="BN128" i="4"/>
  <c r="BO128" i="4"/>
  <c r="BP128" i="4"/>
  <c r="BQ128" i="4"/>
  <c r="BR128" i="4"/>
  <c r="BJ1229" i="4"/>
  <c r="BK1229" i="4"/>
  <c r="BL1229" i="4"/>
  <c r="BM1229" i="4"/>
  <c r="BN1229" i="4"/>
  <c r="BO1229" i="4"/>
  <c r="BP1229" i="4"/>
  <c r="BQ1229" i="4"/>
  <c r="BR1229" i="4"/>
  <c r="BJ102" i="4"/>
  <c r="BK102" i="4"/>
  <c r="BL102" i="4"/>
  <c r="BM102" i="4"/>
  <c r="BN102" i="4"/>
  <c r="BO102" i="4"/>
  <c r="BP102" i="4"/>
  <c r="BQ102" i="4"/>
  <c r="BR102" i="4"/>
  <c r="BJ51" i="4"/>
  <c r="BK51" i="4"/>
  <c r="BL51" i="4"/>
  <c r="BM51" i="4"/>
  <c r="BN51" i="4"/>
  <c r="BO51" i="4"/>
  <c r="BP51" i="4"/>
  <c r="BQ51" i="4"/>
  <c r="BR51" i="4"/>
  <c r="BJ866" i="4"/>
  <c r="BK866" i="4"/>
  <c r="BL866" i="4"/>
  <c r="BM866" i="4"/>
  <c r="BN866" i="4"/>
  <c r="BO866" i="4"/>
  <c r="BP866" i="4"/>
  <c r="BQ866" i="4"/>
  <c r="BR866" i="4"/>
  <c r="BJ1477" i="4"/>
  <c r="BK1477" i="4"/>
  <c r="BL1477" i="4"/>
  <c r="BM1477" i="4"/>
  <c r="BN1477" i="4"/>
  <c r="BO1477" i="4"/>
  <c r="BP1477" i="4"/>
  <c r="BQ1477" i="4"/>
  <c r="BR1477" i="4"/>
  <c r="BJ1603" i="4"/>
  <c r="BK1603" i="4"/>
  <c r="BL1603" i="4"/>
  <c r="BM1603" i="4"/>
  <c r="BN1603" i="4"/>
  <c r="BO1603" i="4"/>
  <c r="BP1603" i="4"/>
  <c r="BQ1603" i="4"/>
  <c r="BR1603" i="4"/>
  <c r="BJ270" i="4"/>
  <c r="BK270" i="4"/>
  <c r="BL270" i="4"/>
  <c r="BM270" i="4"/>
  <c r="BN270" i="4"/>
  <c r="BO270" i="4"/>
  <c r="BP270" i="4"/>
  <c r="BQ270" i="4"/>
  <c r="BR270" i="4"/>
  <c r="BJ161" i="4"/>
  <c r="BK161" i="4"/>
  <c r="BL161" i="4"/>
  <c r="BM161" i="4"/>
  <c r="BN161" i="4"/>
  <c r="BO161" i="4"/>
  <c r="BP161" i="4"/>
  <c r="BQ161" i="4"/>
  <c r="BR161" i="4"/>
  <c r="BJ168" i="4"/>
  <c r="BK168" i="4"/>
  <c r="BL168" i="4"/>
  <c r="BM168" i="4"/>
  <c r="BN168" i="4"/>
  <c r="BO168" i="4"/>
  <c r="BP168" i="4"/>
  <c r="BQ168" i="4"/>
  <c r="BR168" i="4"/>
  <c r="BJ316" i="4"/>
  <c r="BK316" i="4"/>
  <c r="BL316" i="4"/>
  <c r="BM316" i="4"/>
  <c r="BN316" i="4"/>
  <c r="BO316" i="4"/>
  <c r="BP316" i="4"/>
  <c r="BQ316" i="4"/>
  <c r="BR316" i="4"/>
  <c r="BJ1201" i="4"/>
  <c r="BK1201" i="4"/>
  <c r="BL1201" i="4"/>
  <c r="BM1201" i="4"/>
  <c r="BN1201" i="4"/>
  <c r="BO1201" i="4"/>
  <c r="BP1201" i="4"/>
  <c r="BQ1201" i="4"/>
  <c r="BR1201" i="4"/>
  <c r="BJ49" i="4"/>
  <c r="BK49" i="4"/>
  <c r="BL49" i="4"/>
  <c r="BM49" i="4"/>
  <c r="BN49" i="4"/>
  <c r="BO49" i="4"/>
  <c r="BP49" i="4"/>
  <c r="BQ49" i="4"/>
  <c r="BR49" i="4"/>
  <c r="BJ1523" i="4"/>
  <c r="BK1523" i="4"/>
  <c r="BL1523" i="4"/>
  <c r="BM1523" i="4"/>
  <c r="BN1523" i="4"/>
  <c r="BO1523" i="4"/>
  <c r="BP1523" i="4"/>
  <c r="BQ1523" i="4"/>
  <c r="BR1523" i="4"/>
  <c r="BJ385" i="4"/>
  <c r="BK385" i="4"/>
  <c r="BL385" i="4"/>
  <c r="BM385" i="4"/>
  <c r="BN385" i="4"/>
  <c r="BO385" i="4"/>
  <c r="BP385" i="4"/>
  <c r="BQ385" i="4"/>
  <c r="BR385" i="4"/>
  <c r="BJ277" i="4"/>
  <c r="BK277" i="4"/>
  <c r="BL277" i="4"/>
  <c r="BM277" i="4"/>
  <c r="BN277" i="4"/>
  <c r="BO277" i="4"/>
  <c r="BP277" i="4"/>
  <c r="BQ277" i="4"/>
  <c r="BR277" i="4"/>
  <c r="BJ749" i="4"/>
  <c r="BK749" i="4"/>
  <c r="BL749" i="4"/>
  <c r="BM749" i="4"/>
  <c r="BN749" i="4"/>
  <c r="BO749" i="4"/>
  <c r="BP749" i="4"/>
  <c r="BQ749" i="4"/>
  <c r="BR749" i="4"/>
  <c r="BJ694" i="4"/>
  <c r="BK694" i="4"/>
  <c r="BL694" i="4"/>
  <c r="BM694" i="4"/>
  <c r="BN694" i="4"/>
  <c r="BO694" i="4"/>
  <c r="BP694" i="4"/>
  <c r="BQ694" i="4"/>
  <c r="BR694" i="4"/>
  <c r="BJ27" i="4"/>
  <c r="BK27" i="4"/>
  <c r="BL27" i="4"/>
  <c r="BM27" i="4"/>
  <c r="BN27" i="4"/>
  <c r="BO27" i="4"/>
  <c r="BP27" i="4"/>
  <c r="BQ27" i="4"/>
  <c r="BR27" i="4"/>
  <c r="BJ617" i="4"/>
  <c r="BK617" i="4"/>
  <c r="BL617" i="4"/>
  <c r="BM617" i="4"/>
  <c r="BN617" i="4"/>
  <c r="BO617" i="4"/>
  <c r="BP617" i="4"/>
  <c r="BQ617" i="4"/>
  <c r="BR617" i="4"/>
  <c r="BJ634" i="4"/>
  <c r="BK634" i="4"/>
  <c r="BL634" i="4"/>
  <c r="BM634" i="4"/>
  <c r="BN634" i="4"/>
  <c r="BO634" i="4"/>
  <c r="BP634" i="4"/>
  <c r="BQ634" i="4"/>
  <c r="BR634" i="4"/>
  <c r="BJ432" i="4"/>
  <c r="BK432" i="4"/>
  <c r="BL432" i="4"/>
  <c r="BM432" i="4"/>
  <c r="BN432" i="4"/>
  <c r="BO432" i="4"/>
  <c r="BP432" i="4"/>
  <c r="BQ432" i="4"/>
  <c r="BR432" i="4"/>
  <c r="BJ458" i="4"/>
  <c r="BK458" i="4"/>
  <c r="BL458" i="4"/>
  <c r="BM458" i="4"/>
  <c r="BN458" i="4"/>
  <c r="BO458" i="4"/>
  <c r="BP458" i="4"/>
  <c r="BQ458" i="4"/>
  <c r="BR458" i="4"/>
  <c r="BJ760" i="4"/>
  <c r="BK760" i="4"/>
  <c r="BL760" i="4"/>
  <c r="BM760" i="4"/>
  <c r="BN760" i="4"/>
  <c r="BO760" i="4"/>
  <c r="BP760" i="4"/>
  <c r="BQ760" i="4"/>
  <c r="BR760" i="4"/>
  <c r="BJ1539" i="4"/>
  <c r="BK1539" i="4"/>
  <c r="BL1539" i="4"/>
  <c r="BM1539" i="4"/>
  <c r="BN1539" i="4"/>
  <c r="BO1539" i="4"/>
  <c r="BP1539" i="4"/>
  <c r="BQ1539" i="4"/>
  <c r="BR1539" i="4"/>
  <c r="BJ1583" i="4"/>
  <c r="BK1583" i="4"/>
  <c r="BL1583" i="4"/>
  <c r="BM1583" i="4"/>
  <c r="BN1583" i="4"/>
  <c r="BO1583" i="4"/>
  <c r="BP1583" i="4"/>
  <c r="BQ1583" i="4"/>
  <c r="BR1583" i="4"/>
  <c r="BJ690" i="4"/>
  <c r="BK690" i="4"/>
  <c r="BL690" i="4"/>
  <c r="BM690" i="4"/>
  <c r="BN690" i="4"/>
  <c r="BO690" i="4"/>
  <c r="BP690" i="4"/>
  <c r="BQ690" i="4"/>
  <c r="BR690" i="4"/>
  <c r="BJ34" i="4"/>
  <c r="BK34" i="4"/>
  <c r="BL34" i="4"/>
  <c r="BM34" i="4"/>
  <c r="BN34" i="4"/>
  <c r="BO34" i="4"/>
  <c r="BP34" i="4"/>
  <c r="BQ34" i="4"/>
  <c r="BR34" i="4"/>
  <c r="BJ1402" i="4"/>
  <c r="BK1402" i="4"/>
  <c r="BL1402" i="4"/>
  <c r="BM1402" i="4"/>
  <c r="BN1402" i="4"/>
  <c r="BO1402" i="4"/>
  <c r="BP1402" i="4"/>
  <c r="BQ1402" i="4"/>
  <c r="BR1402" i="4"/>
  <c r="BJ228" i="4"/>
  <c r="BK228" i="4"/>
  <c r="BL228" i="4"/>
  <c r="BM228" i="4"/>
  <c r="BN228" i="4"/>
  <c r="BO228" i="4"/>
  <c r="BP228" i="4"/>
  <c r="BQ228" i="4"/>
  <c r="BR228" i="4"/>
  <c r="BJ588" i="4"/>
  <c r="BK588" i="4"/>
  <c r="BL588" i="4"/>
  <c r="BM588" i="4"/>
  <c r="BN588" i="4"/>
  <c r="BO588" i="4"/>
  <c r="BP588" i="4"/>
  <c r="BQ588" i="4"/>
  <c r="BR588" i="4"/>
  <c r="BJ236" i="4"/>
  <c r="BK236" i="4"/>
  <c r="BL236" i="4"/>
  <c r="BM236" i="4"/>
  <c r="BN236" i="4"/>
  <c r="BO236" i="4"/>
  <c r="BP236" i="4"/>
  <c r="BQ236" i="4"/>
  <c r="BR236" i="4"/>
  <c r="BJ903" i="4"/>
  <c r="BK903" i="4"/>
  <c r="BL903" i="4"/>
  <c r="BM903" i="4"/>
  <c r="BN903" i="4"/>
  <c r="BO903" i="4"/>
  <c r="BP903" i="4"/>
  <c r="BQ903" i="4"/>
  <c r="BR903" i="4"/>
  <c r="BJ949" i="4"/>
  <c r="BK949" i="4"/>
  <c r="BL949" i="4"/>
  <c r="BM949" i="4"/>
  <c r="BN949" i="4"/>
  <c r="BO949" i="4"/>
  <c r="BP949" i="4"/>
  <c r="BQ949" i="4"/>
  <c r="BR949" i="4"/>
  <c r="BJ581" i="4"/>
  <c r="BK581" i="4"/>
  <c r="BL581" i="4"/>
  <c r="BM581" i="4"/>
  <c r="BN581" i="4"/>
  <c r="BO581" i="4"/>
  <c r="BP581" i="4"/>
  <c r="BQ581" i="4"/>
  <c r="BR581" i="4"/>
  <c r="BJ675" i="4"/>
  <c r="BK675" i="4"/>
  <c r="BL675" i="4"/>
  <c r="BM675" i="4"/>
  <c r="BN675" i="4"/>
  <c r="BO675" i="4"/>
  <c r="BP675" i="4"/>
  <c r="BQ675" i="4"/>
  <c r="BR675" i="4"/>
  <c r="BJ1212" i="4"/>
  <c r="BK1212" i="4"/>
  <c r="BL1212" i="4"/>
  <c r="BM1212" i="4"/>
  <c r="BN1212" i="4"/>
  <c r="BO1212" i="4"/>
  <c r="BP1212" i="4"/>
  <c r="BQ1212" i="4"/>
  <c r="BR1212" i="4"/>
  <c r="BJ1272" i="4"/>
  <c r="BK1272" i="4"/>
  <c r="BL1272" i="4"/>
  <c r="BM1272" i="4"/>
  <c r="BN1272" i="4"/>
  <c r="BO1272" i="4"/>
  <c r="BP1272" i="4"/>
  <c r="BQ1272" i="4"/>
  <c r="BR1272" i="4"/>
  <c r="BJ1482" i="4"/>
  <c r="BK1482" i="4"/>
  <c r="BL1482" i="4"/>
  <c r="BM1482" i="4"/>
  <c r="BN1482" i="4"/>
  <c r="BO1482" i="4"/>
  <c r="BP1482" i="4"/>
  <c r="BQ1482" i="4"/>
  <c r="BR1482" i="4"/>
  <c r="BJ914" i="4"/>
  <c r="BK914" i="4"/>
  <c r="BL914" i="4"/>
  <c r="BM914" i="4"/>
  <c r="BN914" i="4"/>
  <c r="BO914" i="4"/>
  <c r="BP914" i="4"/>
  <c r="BQ914" i="4"/>
  <c r="BR914" i="4"/>
  <c r="BJ359" i="4"/>
  <c r="BK359" i="4"/>
  <c r="BL359" i="4"/>
  <c r="BM359" i="4"/>
  <c r="BN359" i="4"/>
  <c r="BO359" i="4"/>
  <c r="BP359" i="4"/>
  <c r="BQ359" i="4"/>
  <c r="BR359" i="4"/>
  <c r="BJ406" i="4"/>
  <c r="BK406" i="4"/>
  <c r="BL406" i="4"/>
  <c r="BM406" i="4"/>
  <c r="BN406" i="4"/>
  <c r="BO406" i="4"/>
  <c r="BP406" i="4"/>
  <c r="BQ406" i="4"/>
  <c r="BR406" i="4"/>
  <c r="BJ784" i="4"/>
  <c r="BK784" i="4"/>
  <c r="BL784" i="4"/>
  <c r="BM784" i="4"/>
  <c r="BN784" i="4"/>
  <c r="BO784" i="4"/>
  <c r="BP784" i="4"/>
  <c r="BQ784" i="4"/>
  <c r="BR784" i="4"/>
  <c r="BJ500" i="4"/>
  <c r="BK500" i="4"/>
  <c r="BL500" i="4"/>
  <c r="BM500" i="4"/>
  <c r="BN500" i="4"/>
  <c r="BO500" i="4"/>
  <c r="BP500" i="4"/>
  <c r="BQ500" i="4"/>
  <c r="BR500" i="4"/>
  <c r="BJ825" i="4"/>
  <c r="BK825" i="4"/>
  <c r="BL825" i="4"/>
  <c r="BM825" i="4"/>
  <c r="BN825" i="4"/>
  <c r="BO825" i="4"/>
  <c r="BP825" i="4"/>
  <c r="BQ825" i="4"/>
  <c r="BR825" i="4"/>
  <c r="BJ541" i="4"/>
  <c r="BK541" i="4"/>
  <c r="BL541" i="4"/>
  <c r="BM541" i="4"/>
  <c r="BN541" i="4"/>
  <c r="BO541" i="4"/>
  <c r="BP541" i="4"/>
  <c r="BQ541" i="4"/>
  <c r="BR541" i="4"/>
  <c r="BJ89" i="4"/>
  <c r="BK89" i="4"/>
  <c r="BL89" i="4"/>
  <c r="BM89" i="4"/>
  <c r="BN89" i="4"/>
  <c r="BO89" i="4"/>
  <c r="BP89" i="4"/>
  <c r="BQ89" i="4"/>
  <c r="BR89" i="4"/>
  <c r="BJ1318" i="4"/>
  <c r="BK1318" i="4"/>
  <c r="BL1318" i="4"/>
  <c r="BM1318" i="4"/>
  <c r="BN1318" i="4"/>
  <c r="BO1318" i="4"/>
  <c r="BP1318" i="4"/>
  <c r="BQ1318" i="4"/>
  <c r="BR1318" i="4"/>
  <c r="BJ11" i="4"/>
  <c r="BK11" i="4"/>
  <c r="BL11" i="4"/>
  <c r="BM11" i="4"/>
  <c r="BN11" i="4"/>
  <c r="BO11" i="4"/>
  <c r="BP11" i="4"/>
  <c r="BQ11" i="4"/>
  <c r="BR11" i="4"/>
  <c r="BJ419" i="4"/>
  <c r="BK419" i="4"/>
  <c r="BL419" i="4"/>
  <c r="BM419" i="4"/>
  <c r="BN419" i="4"/>
  <c r="BO419" i="4"/>
  <c r="BP419" i="4"/>
  <c r="BQ419" i="4"/>
  <c r="BR419" i="4"/>
  <c r="BJ91" i="4"/>
  <c r="BK91" i="4"/>
  <c r="BL91" i="4"/>
  <c r="BM91" i="4"/>
  <c r="BN91" i="4"/>
  <c r="BO91" i="4"/>
  <c r="BP91" i="4"/>
  <c r="BQ91" i="4"/>
  <c r="BR91" i="4"/>
  <c r="BJ1070" i="4"/>
  <c r="BK1070" i="4"/>
  <c r="BL1070" i="4"/>
  <c r="BM1070" i="4"/>
  <c r="BN1070" i="4"/>
  <c r="BO1070" i="4"/>
  <c r="BP1070" i="4"/>
  <c r="BQ1070" i="4"/>
  <c r="BR1070" i="4"/>
  <c r="BJ1270" i="4"/>
  <c r="BK1270" i="4"/>
  <c r="BL1270" i="4"/>
  <c r="BM1270" i="4"/>
  <c r="BN1270" i="4"/>
  <c r="BO1270" i="4"/>
  <c r="BP1270" i="4"/>
  <c r="BQ1270" i="4"/>
  <c r="BR1270" i="4"/>
  <c r="BJ600" i="4"/>
  <c r="BK600" i="4"/>
  <c r="BL600" i="4"/>
  <c r="BM600" i="4"/>
  <c r="BN600" i="4"/>
  <c r="BO600" i="4"/>
  <c r="BP600" i="4"/>
  <c r="BQ600" i="4"/>
  <c r="BR600" i="4"/>
  <c r="BJ123" i="4"/>
  <c r="BK123" i="4"/>
  <c r="BL123" i="4"/>
  <c r="BM123" i="4"/>
  <c r="BN123" i="4"/>
  <c r="BO123" i="4"/>
  <c r="BP123" i="4"/>
  <c r="BQ123" i="4"/>
  <c r="BR123" i="4"/>
  <c r="BJ183" i="4"/>
  <c r="BK183" i="4"/>
  <c r="BL183" i="4"/>
  <c r="BM183" i="4"/>
  <c r="BN183" i="4"/>
  <c r="BO183" i="4"/>
  <c r="BP183" i="4"/>
  <c r="BQ183" i="4"/>
  <c r="BR183" i="4"/>
  <c r="BJ201" i="4"/>
  <c r="BK201" i="4"/>
  <c r="BL201" i="4"/>
  <c r="BM201" i="4"/>
  <c r="BN201" i="4"/>
  <c r="BO201" i="4"/>
  <c r="BP201" i="4"/>
  <c r="BQ201" i="4"/>
  <c r="BR201" i="4"/>
  <c r="BJ1506" i="4"/>
  <c r="BK1506" i="4"/>
  <c r="BL1506" i="4"/>
  <c r="BM1506" i="4"/>
  <c r="BN1506" i="4"/>
  <c r="BO1506" i="4"/>
  <c r="BP1506" i="4"/>
  <c r="BQ1506" i="4"/>
  <c r="BR1506" i="4"/>
  <c r="BJ816" i="4"/>
  <c r="BK816" i="4"/>
  <c r="BL816" i="4"/>
  <c r="BM816" i="4"/>
  <c r="BN816" i="4"/>
  <c r="BO816" i="4"/>
  <c r="BP816" i="4"/>
  <c r="BQ816" i="4"/>
  <c r="BR816" i="4"/>
  <c r="BJ172" i="4"/>
  <c r="BK172" i="4"/>
  <c r="BL172" i="4"/>
  <c r="BM172" i="4"/>
  <c r="BN172" i="4"/>
  <c r="BO172" i="4"/>
  <c r="BP172" i="4"/>
  <c r="BQ172" i="4"/>
  <c r="BR172" i="4"/>
  <c r="BJ1161" i="4"/>
  <c r="BK1161" i="4"/>
  <c r="BL1161" i="4"/>
  <c r="BM1161" i="4"/>
  <c r="BN1161" i="4"/>
  <c r="BO1161" i="4"/>
  <c r="BP1161" i="4"/>
  <c r="BQ1161" i="4"/>
  <c r="BR1161" i="4"/>
  <c r="BJ1598" i="4"/>
  <c r="BK1598" i="4"/>
  <c r="BL1598" i="4"/>
  <c r="BM1598" i="4"/>
  <c r="BN1598" i="4"/>
  <c r="BO1598" i="4"/>
  <c r="BP1598" i="4"/>
  <c r="BQ1598" i="4"/>
  <c r="BR1598" i="4"/>
  <c r="BJ288" i="4"/>
  <c r="BK288" i="4"/>
  <c r="BL288" i="4"/>
  <c r="BM288" i="4"/>
  <c r="BN288" i="4"/>
  <c r="BO288" i="4"/>
  <c r="BP288" i="4"/>
  <c r="BQ288" i="4"/>
  <c r="BR288" i="4"/>
  <c r="BJ833" i="4"/>
  <c r="BK833" i="4"/>
  <c r="BL833" i="4"/>
  <c r="BM833" i="4"/>
  <c r="BN833" i="4"/>
  <c r="BO833" i="4"/>
  <c r="BP833" i="4"/>
  <c r="BQ833" i="4"/>
  <c r="BR833" i="4"/>
  <c r="BJ253" i="4"/>
  <c r="BK253" i="4"/>
  <c r="BL253" i="4"/>
  <c r="BM253" i="4"/>
  <c r="BN253" i="4"/>
  <c r="BO253" i="4"/>
  <c r="BP253" i="4"/>
  <c r="BQ253" i="4"/>
  <c r="BR253" i="4"/>
  <c r="BJ1119" i="4"/>
  <c r="BK1119" i="4"/>
  <c r="BL1119" i="4"/>
  <c r="BM1119" i="4"/>
  <c r="BN1119" i="4"/>
  <c r="BO1119" i="4"/>
  <c r="BP1119" i="4"/>
  <c r="BQ1119" i="4"/>
  <c r="BR1119" i="4"/>
  <c r="BJ518" i="4"/>
  <c r="BK518" i="4"/>
  <c r="BL518" i="4"/>
  <c r="BM518" i="4"/>
  <c r="BN518" i="4"/>
  <c r="BO518" i="4"/>
  <c r="BP518" i="4"/>
  <c r="BQ518" i="4"/>
  <c r="BR518" i="4"/>
  <c r="BJ1336" i="4"/>
  <c r="BK1336" i="4"/>
  <c r="BL1336" i="4"/>
  <c r="BM1336" i="4"/>
  <c r="BN1336" i="4"/>
  <c r="BO1336" i="4"/>
  <c r="BP1336" i="4"/>
  <c r="BQ1336" i="4"/>
  <c r="BR1336" i="4"/>
  <c r="BJ555" i="4"/>
  <c r="BK555" i="4"/>
  <c r="BL555" i="4"/>
  <c r="BM555" i="4"/>
  <c r="BN555" i="4"/>
  <c r="BO555" i="4"/>
  <c r="BP555" i="4"/>
  <c r="BQ555" i="4"/>
  <c r="BR555" i="4"/>
  <c r="BJ120" i="4"/>
  <c r="BK120" i="4"/>
  <c r="BL120" i="4"/>
  <c r="BM120" i="4"/>
  <c r="BN120" i="4"/>
  <c r="BO120" i="4"/>
  <c r="BP120" i="4"/>
  <c r="BQ120" i="4"/>
  <c r="BR120" i="4"/>
  <c r="BJ550" i="4"/>
  <c r="BK550" i="4"/>
  <c r="BL550" i="4"/>
  <c r="BM550" i="4"/>
  <c r="BN550" i="4"/>
  <c r="BO550" i="4"/>
  <c r="BP550" i="4"/>
  <c r="BQ550" i="4"/>
  <c r="BR550" i="4"/>
  <c r="BJ63" i="4"/>
  <c r="BK63" i="4"/>
  <c r="BL63" i="4"/>
  <c r="BM63" i="4"/>
  <c r="BN63" i="4"/>
  <c r="BO63" i="4"/>
  <c r="BP63" i="4"/>
  <c r="BQ63" i="4"/>
  <c r="BR63" i="4"/>
  <c r="BJ337" i="4"/>
  <c r="BK337" i="4"/>
  <c r="BL337" i="4"/>
  <c r="BM337" i="4"/>
  <c r="BN337" i="4"/>
  <c r="BO337" i="4"/>
  <c r="BP337" i="4"/>
  <c r="BQ337" i="4"/>
  <c r="BR337" i="4"/>
  <c r="BJ1137" i="4"/>
  <c r="BK1137" i="4"/>
  <c r="BL1137" i="4"/>
  <c r="BM1137" i="4"/>
  <c r="BN1137" i="4"/>
  <c r="BO1137" i="4"/>
  <c r="BP1137" i="4"/>
  <c r="BQ1137" i="4"/>
  <c r="BR1137" i="4"/>
  <c r="BJ127" i="4"/>
  <c r="BK127" i="4"/>
  <c r="BL127" i="4"/>
  <c r="BM127" i="4"/>
  <c r="BN127" i="4"/>
  <c r="BO127" i="4"/>
  <c r="BP127" i="4"/>
  <c r="BQ127" i="4"/>
  <c r="BR127" i="4"/>
  <c r="BJ814" i="4"/>
  <c r="BK814" i="4"/>
  <c r="BL814" i="4"/>
  <c r="BM814" i="4"/>
  <c r="BN814" i="4"/>
  <c r="BO814" i="4"/>
  <c r="BP814" i="4"/>
  <c r="BQ814" i="4"/>
  <c r="BR814" i="4"/>
  <c r="BJ402" i="4"/>
  <c r="BK402" i="4"/>
  <c r="BL402" i="4"/>
  <c r="BM402" i="4"/>
  <c r="BN402" i="4"/>
  <c r="BO402" i="4"/>
  <c r="BP402" i="4"/>
  <c r="BQ402" i="4"/>
  <c r="BR402" i="4"/>
  <c r="BJ111" i="4"/>
  <c r="BK111" i="4"/>
  <c r="BL111" i="4"/>
  <c r="BM111" i="4"/>
  <c r="BN111" i="4"/>
  <c r="BO111" i="4"/>
  <c r="BP111" i="4"/>
  <c r="BQ111" i="4"/>
  <c r="BR111" i="4"/>
  <c r="BJ213" i="4"/>
  <c r="BK213" i="4"/>
  <c r="BL213" i="4"/>
  <c r="BM213" i="4"/>
  <c r="BN213" i="4"/>
  <c r="BO213" i="4"/>
  <c r="BP213" i="4"/>
  <c r="BQ213" i="4"/>
  <c r="BR213" i="4"/>
  <c r="BJ1102" i="4"/>
  <c r="BK1102" i="4"/>
  <c r="BL1102" i="4"/>
  <c r="BM1102" i="4"/>
  <c r="BN1102" i="4"/>
  <c r="BO1102" i="4"/>
  <c r="BP1102" i="4"/>
  <c r="BQ1102" i="4"/>
  <c r="BR1102" i="4"/>
  <c r="BJ762" i="4"/>
  <c r="BK762" i="4"/>
  <c r="BL762" i="4"/>
  <c r="BM762" i="4"/>
  <c r="BN762" i="4"/>
  <c r="BO762" i="4"/>
  <c r="BP762" i="4"/>
  <c r="BQ762" i="4"/>
  <c r="BR762" i="4"/>
  <c r="BJ44" i="4"/>
  <c r="BK44" i="4"/>
  <c r="BL44" i="4"/>
  <c r="BM44" i="4"/>
  <c r="BN44" i="4"/>
  <c r="BO44" i="4"/>
  <c r="BP44" i="4"/>
  <c r="BQ44" i="4"/>
  <c r="BR44" i="4"/>
  <c r="BJ893" i="4"/>
  <c r="BK893" i="4"/>
  <c r="BL893" i="4"/>
  <c r="BM893" i="4"/>
  <c r="BN893" i="4"/>
  <c r="BO893" i="4"/>
  <c r="BP893" i="4"/>
  <c r="BQ893" i="4"/>
  <c r="BR893" i="4"/>
  <c r="BJ33" i="4"/>
  <c r="BK33" i="4"/>
  <c r="BL33" i="4"/>
  <c r="BM33" i="4"/>
  <c r="BN33" i="4"/>
  <c r="BO33" i="4"/>
  <c r="BP33" i="4"/>
  <c r="BQ33" i="4"/>
  <c r="BR33" i="4"/>
  <c r="BJ584" i="4"/>
  <c r="BK584" i="4"/>
  <c r="BL584" i="4"/>
  <c r="BM584" i="4"/>
  <c r="BN584" i="4"/>
  <c r="BO584" i="4"/>
  <c r="BP584" i="4"/>
  <c r="BQ584" i="4"/>
  <c r="BR584" i="4"/>
  <c r="BJ1481" i="4"/>
  <c r="BK1481" i="4"/>
  <c r="BL1481" i="4"/>
  <c r="BM1481" i="4"/>
  <c r="BN1481" i="4"/>
  <c r="BO1481" i="4"/>
  <c r="BP1481" i="4"/>
  <c r="BQ1481" i="4"/>
  <c r="BR1481" i="4"/>
  <c r="BJ1490" i="4"/>
  <c r="BK1490" i="4"/>
  <c r="BL1490" i="4"/>
  <c r="BM1490" i="4"/>
  <c r="BN1490" i="4"/>
  <c r="BO1490" i="4"/>
  <c r="BP1490" i="4"/>
  <c r="BQ1490" i="4"/>
  <c r="BR1490" i="4"/>
  <c r="BJ1405" i="4"/>
  <c r="BK1405" i="4"/>
  <c r="BL1405" i="4"/>
  <c r="BM1405" i="4"/>
  <c r="BN1405" i="4"/>
  <c r="BO1405" i="4"/>
  <c r="BP1405" i="4"/>
  <c r="BQ1405" i="4"/>
  <c r="BR1405" i="4"/>
  <c r="BJ157" i="4"/>
  <c r="BK157" i="4"/>
  <c r="BL157" i="4"/>
  <c r="BM157" i="4"/>
  <c r="BN157" i="4"/>
  <c r="BO157" i="4"/>
  <c r="BP157" i="4"/>
  <c r="BQ157" i="4"/>
  <c r="BR157" i="4"/>
  <c r="BJ1043" i="4"/>
  <c r="BK1043" i="4"/>
  <c r="BL1043" i="4"/>
  <c r="BM1043" i="4"/>
  <c r="BN1043" i="4"/>
  <c r="BO1043" i="4"/>
  <c r="BP1043" i="4"/>
  <c r="BQ1043" i="4"/>
  <c r="BR1043" i="4"/>
  <c r="BJ1469" i="4"/>
  <c r="BK1469" i="4"/>
  <c r="BL1469" i="4"/>
  <c r="BM1469" i="4"/>
  <c r="BN1469" i="4"/>
  <c r="BO1469" i="4"/>
  <c r="BP1469" i="4"/>
  <c r="BQ1469" i="4"/>
  <c r="BR1469" i="4"/>
  <c r="BJ160" i="4"/>
  <c r="BK160" i="4"/>
  <c r="BL160" i="4"/>
  <c r="BM160" i="4"/>
  <c r="BN160" i="4"/>
  <c r="BO160" i="4"/>
  <c r="BP160" i="4"/>
  <c r="BQ160" i="4"/>
  <c r="BR160" i="4"/>
  <c r="BJ1018" i="4"/>
  <c r="BK1018" i="4"/>
  <c r="BL1018" i="4"/>
  <c r="BM1018" i="4"/>
  <c r="BN1018" i="4"/>
  <c r="BO1018" i="4"/>
  <c r="BP1018" i="4"/>
  <c r="BQ1018" i="4"/>
  <c r="BR1018" i="4"/>
  <c r="BJ1338" i="4"/>
  <c r="BK1338" i="4"/>
  <c r="BL1338" i="4"/>
  <c r="BM1338" i="4"/>
  <c r="BN1338" i="4"/>
  <c r="BO1338" i="4"/>
  <c r="BP1338" i="4"/>
  <c r="BQ1338" i="4"/>
  <c r="BR1338" i="4"/>
  <c r="BJ409" i="4"/>
  <c r="BK409" i="4"/>
  <c r="BL409" i="4"/>
  <c r="BM409" i="4"/>
  <c r="BN409" i="4"/>
  <c r="BO409" i="4"/>
  <c r="BP409" i="4"/>
  <c r="BQ409" i="4"/>
  <c r="BR409" i="4"/>
  <c r="BJ1608" i="4"/>
  <c r="BK1608" i="4"/>
  <c r="BL1608" i="4"/>
  <c r="BM1608" i="4"/>
  <c r="BN1608" i="4"/>
  <c r="BO1608" i="4"/>
  <c r="BP1608" i="4"/>
  <c r="BQ1608" i="4"/>
  <c r="BR1608" i="4"/>
  <c r="BJ104" i="4"/>
  <c r="BK104" i="4"/>
  <c r="BL104" i="4"/>
  <c r="BM104" i="4"/>
  <c r="BN104" i="4"/>
  <c r="BO104" i="4"/>
  <c r="BP104" i="4"/>
  <c r="BQ104" i="4"/>
  <c r="BR104" i="4"/>
  <c r="BJ110" i="4"/>
  <c r="BK110" i="4"/>
  <c r="BL110" i="4"/>
  <c r="BM110" i="4"/>
  <c r="BN110" i="4"/>
  <c r="BO110" i="4"/>
  <c r="BP110" i="4"/>
  <c r="BQ110" i="4"/>
  <c r="BR110" i="4"/>
  <c r="BJ1590" i="4"/>
  <c r="BK1590" i="4"/>
  <c r="BL1590" i="4"/>
  <c r="BM1590" i="4"/>
  <c r="BN1590" i="4"/>
  <c r="BO1590" i="4"/>
  <c r="BP1590" i="4"/>
  <c r="BQ1590" i="4"/>
  <c r="BR1590" i="4"/>
  <c r="BJ9" i="4"/>
  <c r="BK9" i="4"/>
  <c r="BL9" i="4"/>
  <c r="BM9" i="4"/>
  <c r="BN9" i="4"/>
  <c r="BO9" i="4"/>
  <c r="BP9" i="4"/>
  <c r="BQ9" i="4"/>
  <c r="BR9" i="4"/>
  <c r="BJ668" i="4"/>
  <c r="BK668" i="4"/>
  <c r="BL668" i="4"/>
  <c r="BM668" i="4"/>
  <c r="BN668" i="4"/>
  <c r="BO668" i="4"/>
  <c r="BP668" i="4"/>
  <c r="BQ668" i="4"/>
  <c r="BR668" i="4"/>
  <c r="BJ325" i="4"/>
  <c r="BK325" i="4"/>
  <c r="BL325" i="4"/>
  <c r="BM325" i="4"/>
  <c r="BN325" i="4"/>
  <c r="BO325" i="4"/>
  <c r="BP325" i="4"/>
  <c r="BQ325" i="4"/>
  <c r="BR325" i="4"/>
  <c r="BJ966" i="4"/>
  <c r="BK966" i="4"/>
  <c r="BL966" i="4"/>
  <c r="BM966" i="4"/>
  <c r="BN966" i="4"/>
  <c r="BO966" i="4"/>
  <c r="BP966" i="4"/>
  <c r="BQ966" i="4"/>
  <c r="BR966" i="4"/>
  <c r="BJ1104" i="4"/>
  <c r="BK1104" i="4"/>
  <c r="BL1104" i="4"/>
  <c r="BM1104" i="4"/>
  <c r="BN1104" i="4"/>
  <c r="BO1104" i="4"/>
  <c r="BP1104" i="4"/>
  <c r="BQ1104" i="4"/>
  <c r="BR1104" i="4"/>
  <c r="BJ928" i="4"/>
  <c r="BK928" i="4"/>
  <c r="BL928" i="4"/>
  <c r="BM928" i="4"/>
  <c r="BN928" i="4"/>
  <c r="BO928" i="4"/>
  <c r="BP928" i="4"/>
  <c r="BQ928" i="4"/>
  <c r="BR928" i="4"/>
  <c r="BJ1466" i="4"/>
  <c r="BK1466" i="4"/>
  <c r="BL1466" i="4"/>
  <c r="BM1466" i="4"/>
  <c r="BN1466" i="4"/>
  <c r="BO1466" i="4"/>
  <c r="BP1466" i="4"/>
  <c r="BQ1466" i="4"/>
  <c r="BR1466" i="4"/>
  <c r="BJ349" i="4"/>
  <c r="BK349" i="4"/>
  <c r="BL349" i="4"/>
  <c r="BM349" i="4"/>
  <c r="BN349" i="4"/>
  <c r="BO349" i="4"/>
  <c r="BP349" i="4"/>
  <c r="BQ349" i="4"/>
  <c r="BR349" i="4"/>
  <c r="BJ367" i="4"/>
  <c r="BK367" i="4"/>
  <c r="BL367" i="4"/>
  <c r="BM367" i="4"/>
  <c r="BN367" i="4"/>
  <c r="BO367" i="4"/>
  <c r="BP367" i="4"/>
  <c r="BQ367" i="4"/>
  <c r="BR367" i="4"/>
  <c r="BJ176" i="4"/>
  <c r="BK176" i="4"/>
  <c r="BL176" i="4"/>
  <c r="BM176" i="4"/>
  <c r="BN176" i="4"/>
  <c r="BO176" i="4"/>
  <c r="BP176" i="4"/>
  <c r="BQ176" i="4"/>
  <c r="BR176" i="4"/>
  <c r="BJ1274" i="4"/>
  <c r="BK1274" i="4"/>
  <c r="BL1274" i="4"/>
  <c r="BM1274" i="4"/>
  <c r="BN1274" i="4"/>
  <c r="BO1274" i="4"/>
  <c r="BP1274" i="4"/>
  <c r="BQ1274" i="4"/>
  <c r="BR1274" i="4"/>
  <c r="BJ516" i="4"/>
  <c r="BK516" i="4"/>
  <c r="BL516" i="4"/>
  <c r="BM516" i="4"/>
  <c r="BN516" i="4"/>
  <c r="BO516" i="4"/>
  <c r="BP516" i="4"/>
  <c r="BQ516" i="4"/>
  <c r="BR516" i="4"/>
  <c r="BJ511" i="4"/>
  <c r="BK511" i="4"/>
  <c r="BL511" i="4"/>
  <c r="BM511" i="4"/>
  <c r="BN511" i="4"/>
  <c r="BO511" i="4"/>
  <c r="BP511" i="4"/>
  <c r="BQ511" i="4"/>
  <c r="BR511" i="4"/>
  <c r="BJ792" i="4"/>
  <c r="BK792" i="4"/>
  <c r="BL792" i="4"/>
  <c r="BM792" i="4"/>
  <c r="BN792" i="4"/>
  <c r="BO792" i="4"/>
  <c r="BP792" i="4"/>
  <c r="BQ792" i="4"/>
  <c r="BR792" i="4"/>
  <c r="BJ352" i="4"/>
  <c r="BK352" i="4"/>
  <c r="BL352" i="4"/>
  <c r="BM352" i="4"/>
  <c r="BN352" i="4"/>
  <c r="BO352" i="4"/>
  <c r="BP352" i="4"/>
  <c r="BQ352" i="4"/>
  <c r="BR352" i="4"/>
  <c r="BJ36" i="4"/>
  <c r="BK36" i="4"/>
  <c r="BL36" i="4"/>
  <c r="BM36" i="4"/>
  <c r="BN36" i="4"/>
  <c r="BO36" i="4"/>
  <c r="BP36" i="4"/>
  <c r="BQ36" i="4"/>
  <c r="BR36" i="4"/>
  <c r="BJ1106" i="4"/>
  <c r="BK1106" i="4"/>
  <c r="BL1106" i="4"/>
  <c r="BM1106" i="4"/>
  <c r="BN1106" i="4"/>
  <c r="BO1106" i="4"/>
  <c r="BP1106" i="4"/>
  <c r="BQ1106" i="4"/>
  <c r="BR1106" i="4"/>
  <c r="BJ186" i="4"/>
  <c r="BK186" i="4"/>
  <c r="BL186" i="4"/>
  <c r="BM186" i="4"/>
  <c r="BN186" i="4"/>
  <c r="BO186" i="4"/>
  <c r="BP186" i="4"/>
  <c r="BQ186" i="4"/>
  <c r="BR186" i="4"/>
  <c r="BJ332" i="4"/>
  <c r="BK332" i="4"/>
  <c r="BL332" i="4"/>
  <c r="BM332" i="4"/>
  <c r="BN332" i="4"/>
  <c r="BO332" i="4"/>
  <c r="BP332" i="4"/>
  <c r="BQ332" i="4"/>
  <c r="BR332" i="4"/>
  <c r="BJ455" i="4"/>
  <c r="BK455" i="4"/>
  <c r="BL455" i="4"/>
  <c r="BM455" i="4"/>
  <c r="BN455" i="4"/>
  <c r="BO455" i="4"/>
  <c r="BP455" i="4"/>
  <c r="BQ455" i="4"/>
  <c r="BR455" i="4"/>
  <c r="BJ147" i="4"/>
  <c r="BK147" i="4"/>
  <c r="BL147" i="4"/>
  <c r="BM147" i="4"/>
  <c r="BN147" i="4"/>
  <c r="BO147" i="4"/>
  <c r="BP147" i="4"/>
  <c r="BQ147" i="4"/>
  <c r="BR147" i="4"/>
  <c r="BJ235" i="4"/>
  <c r="BK235" i="4"/>
  <c r="BL235" i="4"/>
  <c r="BM235" i="4"/>
  <c r="BN235" i="4"/>
  <c r="BO235" i="4"/>
  <c r="BP235" i="4"/>
  <c r="BQ235" i="4"/>
  <c r="BR235" i="4"/>
  <c r="BJ521" i="4"/>
  <c r="BK521" i="4"/>
  <c r="BL521" i="4"/>
  <c r="BM521" i="4"/>
  <c r="BN521" i="4"/>
  <c r="BO521" i="4"/>
  <c r="BP521" i="4"/>
  <c r="BQ521" i="4"/>
  <c r="BR521" i="4"/>
  <c r="BJ652" i="4"/>
  <c r="BK652" i="4"/>
  <c r="BL652" i="4"/>
  <c r="BM652" i="4"/>
  <c r="BN652" i="4"/>
  <c r="BO652" i="4"/>
  <c r="BP652" i="4"/>
  <c r="BQ652" i="4"/>
  <c r="BR652" i="4"/>
  <c r="BJ501" i="4"/>
  <c r="BK501" i="4"/>
  <c r="BL501" i="4"/>
  <c r="BM501" i="4"/>
  <c r="BN501" i="4"/>
  <c r="BO501" i="4"/>
  <c r="BP501" i="4"/>
  <c r="BQ501" i="4"/>
  <c r="BR501" i="4"/>
  <c r="BJ1451" i="4"/>
  <c r="BK1451" i="4"/>
  <c r="BL1451" i="4"/>
  <c r="BM1451" i="4"/>
  <c r="BN1451" i="4"/>
  <c r="BO1451" i="4"/>
  <c r="BP1451" i="4"/>
  <c r="BQ1451" i="4"/>
  <c r="BR1451" i="4"/>
  <c r="BJ124" i="4"/>
  <c r="BK124" i="4"/>
  <c r="BL124" i="4"/>
  <c r="BM124" i="4"/>
  <c r="BN124" i="4"/>
  <c r="BO124" i="4"/>
  <c r="BP124" i="4"/>
  <c r="BQ124" i="4"/>
  <c r="BR124" i="4"/>
  <c r="BJ265" i="4"/>
  <c r="BK265" i="4"/>
  <c r="BL265" i="4"/>
  <c r="BM265" i="4"/>
  <c r="BN265" i="4"/>
  <c r="BO265" i="4"/>
  <c r="BP265" i="4"/>
  <c r="BQ265" i="4"/>
  <c r="BR265" i="4"/>
  <c r="BJ1487" i="4"/>
  <c r="BK1487" i="4"/>
  <c r="BL1487" i="4"/>
  <c r="BM1487" i="4"/>
  <c r="BN1487" i="4"/>
  <c r="BO1487" i="4"/>
  <c r="BP1487" i="4"/>
  <c r="BQ1487" i="4"/>
  <c r="BR1487" i="4"/>
  <c r="BJ158" i="4"/>
  <c r="BK158" i="4"/>
  <c r="BL158" i="4"/>
  <c r="BM158" i="4"/>
  <c r="BN158" i="4"/>
  <c r="BO158" i="4"/>
  <c r="BP158" i="4"/>
  <c r="BQ158" i="4"/>
  <c r="BR158" i="4"/>
  <c r="BJ674" i="4"/>
  <c r="BK674" i="4"/>
  <c r="BL674" i="4"/>
  <c r="BM674" i="4"/>
  <c r="BN674" i="4"/>
  <c r="BO674" i="4"/>
  <c r="BP674" i="4"/>
  <c r="BQ674" i="4"/>
  <c r="BR674" i="4"/>
  <c r="BJ705" i="4"/>
  <c r="BK705" i="4"/>
  <c r="BL705" i="4"/>
  <c r="BM705" i="4"/>
  <c r="BN705" i="4"/>
  <c r="BO705" i="4"/>
  <c r="BP705" i="4"/>
  <c r="BQ705" i="4"/>
  <c r="BR705" i="4"/>
  <c r="BJ1269" i="4"/>
  <c r="BK1269" i="4"/>
  <c r="BL1269" i="4"/>
  <c r="BM1269" i="4"/>
  <c r="BN1269" i="4"/>
  <c r="BO1269" i="4"/>
  <c r="BP1269" i="4"/>
  <c r="BQ1269" i="4"/>
  <c r="BR1269" i="4"/>
  <c r="BJ920" i="4"/>
  <c r="BK920" i="4"/>
  <c r="BL920" i="4"/>
  <c r="BM920" i="4"/>
  <c r="BN920" i="4"/>
  <c r="BO920" i="4"/>
  <c r="BP920" i="4"/>
  <c r="BQ920" i="4"/>
  <c r="BR920" i="4"/>
  <c r="BJ209" i="4"/>
  <c r="BK209" i="4"/>
  <c r="BL209" i="4"/>
  <c r="BM209" i="4"/>
  <c r="BN209" i="4"/>
  <c r="BO209" i="4"/>
  <c r="BP209" i="4"/>
  <c r="BQ209" i="4"/>
  <c r="BR209" i="4"/>
  <c r="BJ497" i="4"/>
  <c r="BK497" i="4"/>
  <c r="BL497" i="4"/>
  <c r="BM497" i="4"/>
  <c r="BN497" i="4"/>
  <c r="BO497" i="4"/>
  <c r="BP497" i="4"/>
  <c r="BQ497" i="4"/>
  <c r="BR497" i="4"/>
  <c r="BJ1569" i="4"/>
  <c r="BK1569" i="4"/>
  <c r="BL1569" i="4"/>
  <c r="BM1569" i="4"/>
  <c r="BN1569" i="4"/>
  <c r="BO1569" i="4"/>
  <c r="BP1569" i="4"/>
  <c r="BQ1569" i="4"/>
  <c r="BR1569" i="4"/>
  <c r="BJ457" i="4"/>
  <c r="BK457" i="4"/>
  <c r="BL457" i="4"/>
  <c r="BM457" i="4"/>
  <c r="BN457" i="4"/>
  <c r="BO457" i="4"/>
  <c r="BP457" i="4"/>
  <c r="BQ457" i="4"/>
  <c r="BR457" i="4"/>
  <c r="BJ1383" i="4"/>
  <c r="BK1383" i="4"/>
  <c r="BL1383" i="4"/>
  <c r="BM1383" i="4"/>
  <c r="BN1383" i="4"/>
  <c r="BO1383" i="4"/>
  <c r="BP1383" i="4"/>
  <c r="BQ1383" i="4"/>
  <c r="BR1383" i="4"/>
  <c r="BJ542" i="4"/>
  <c r="BK542" i="4"/>
  <c r="BL542" i="4"/>
  <c r="BM542" i="4"/>
  <c r="BN542" i="4"/>
  <c r="BO542" i="4"/>
  <c r="BP542" i="4"/>
  <c r="BQ542" i="4"/>
  <c r="BR542" i="4"/>
  <c r="BJ1325" i="4"/>
  <c r="BK1325" i="4"/>
  <c r="BL1325" i="4"/>
  <c r="BM1325" i="4"/>
  <c r="BN1325" i="4"/>
  <c r="BO1325" i="4"/>
  <c r="BP1325" i="4"/>
  <c r="BQ1325" i="4"/>
  <c r="BR1325" i="4"/>
  <c r="BJ283" i="4"/>
  <c r="BK283" i="4"/>
  <c r="BL283" i="4"/>
  <c r="BM283" i="4"/>
  <c r="BN283" i="4"/>
  <c r="BO283" i="4"/>
  <c r="BP283" i="4"/>
  <c r="BQ283" i="4"/>
  <c r="BR283" i="4"/>
  <c r="BJ1154" i="4"/>
  <c r="BK1154" i="4"/>
  <c r="BL1154" i="4"/>
  <c r="BM1154" i="4"/>
  <c r="BN1154" i="4"/>
  <c r="BO1154" i="4"/>
  <c r="BP1154" i="4"/>
  <c r="BQ1154" i="4"/>
  <c r="BR1154" i="4"/>
  <c r="BJ650" i="4"/>
  <c r="BK650" i="4"/>
  <c r="BL650" i="4"/>
  <c r="BM650" i="4"/>
  <c r="BN650" i="4"/>
  <c r="BO650" i="4"/>
  <c r="BP650" i="4"/>
  <c r="BQ650" i="4"/>
  <c r="BR650" i="4"/>
  <c r="BJ1640" i="4"/>
  <c r="BK1640" i="4"/>
  <c r="BL1640" i="4"/>
  <c r="BM1640" i="4"/>
  <c r="BN1640" i="4"/>
  <c r="BO1640" i="4"/>
  <c r="BP1640" i="4"/>
  <c r="BQ1640" i="4"/>
  <c r="BR1640" i="4"/>
  <c r="BJ1565" i="4"/>
  <c r="BK1565" i="4"/>
  <c r="BL1565" i="4"/>
  <c r="BM1565" i="4"/>
  <c r="BN1565" i="4"/>
  <c r="BO1565" i="4"/>
  <c r="BP1565" i="4"/>
  <c r="BQ1565" i="4"/>
  <c r="BR1565" i="4"/>
  <c r="BJ589" i="4"/>
  <c r="BK589" i="4"/>
  <c r="BL589" i="4"/>
  <c r="BM589" i="4"/>
  <c r="BN589" i="4"/>
  <c r="BO589" i="4"/>
  <c r="BP589" i="4"/>
  <c r="BQ589" i="4"/>
  <c r="BR589" i="4"/>
  <c r="BJ218" i="4"/>
  <c r="BK218" i="4"/>
  <c r="BL218" i="4"/>
  <c r="BM218" i="4"/>
  <c r="BN218" i="4"/>
  <c r="BO218" i="4"/>
  <c r="BP218" i="4"/>
  <c r="BQ218" i="4"/>
  <c r="BR218" i="4"/>
  <c r="BJ70" i="4"/>
  <c r="BK70" i="4"/>
  <c r="BL70" i="4"/>
  <c r="BM70" i="4"/>
  <c r="BN70" i="4"/>
  <c r="BO70" i="4"/>
  <c r="BP70" i="4"/>
  <c r="BQ70" i="4"/>
  <c r="BR70" i="4"/>
  <c r="BJ1429" i="4"/>
  <c r="BK1429" i="4"/>
  <c r="BL1429" i="4"/>
  <c r="BM1429" i="4"/>
  <c r="BN1429" i="4"/>
  <c r="BO1429" i="4"/>
  <c r="BP1429" i="4"/>
  <c r="BQ1429" i="4"/>
  <c r="BR1429" i="4"/>
  <c r="BJ777" i="4"/>
  <c r="BK777" i="4"/>
  <c r="BL777" i="4"/>
  <c r="BM777" i="4"/>
  <c r="BN777" i="4"/>
  <c r="BO777" i="4"/>
  <c r="BP777" i="4"/>
  <c r="BQ777" i="4"/>
  <c r="BR777" i="4"/>
  <c r="BJ862" i="4"/>
  <c r="BK862" i="4"/>
  <c r="BL862" i="4"/>
  <c r="BM862" i="4"/>
  <c r="BN862" i="4"/>
  <c r="BO862" i="4"/>
  <c r="BP862" i="4"/>
  <c r="BQ862" i="4"/>
  <c r="BR862" i="4"/>
  <c r="BJ136" i="4"/>
  <c r="BK136" i="4"/>
  <c r="BL136" i="4"/>
  <c r="BM136" i="4"/>
  <c r="BN136" i="4"/>
  <c r="BO136" i="4"/>
  <c r="BP136" i="4"/>
  <c r="BQ136" i="4"/>
  <c r="BR136" i="4"/>
  <c r="BJ1629" i="4"/>
  <c r="BK1629" i="4"/>
  <c r="BL1629" i="4"/>
  <c r="BM1629" i="4"/>
  <c r="BN1629" i="4"/>
  <c r="BO1629" i="4"/>
  <c r="BP1629" i="4"/>
  <c r="BQ1629" i="4"/>
  <c r="BR1629" i="4"/>
  <c r="BJ15" i="4"/>
  <c r="BK15" i="4"/>
  <c r="BL15" i="4"/>
  <c r="BM15" i="4"/>
  <c r="BN15" i="4"/>
  <c r="BO15" i="4"/>
  <c r="BP15" i="4"/>
  <c r="BQ15" i="4"/>
  <c r="BR15" i="4"/>
  <c r="BJ630" i="4"/>
  <c r="BK630" i="4"/>
  <c r="BL630" i="4"/>
  <c r="BM630" i="4"/>
  <c r="BN630" i="4"/>
  <c r="BO630" i="4"/>
  <c r="BP630" i="4"/>
  <c r="BQ630" i="4"/>
  <c r="BR630" i="4"/>
  <c r="BJ115" i="4"/>
  <c r="BK115" i="4"/>
  <c r="BL115" i="4"/>
  <c r="BM115" i="4"/>
  <c r="BN115" i="4"/>
  <c r="BO115" i="4"/>
  <c r="BP115" i="4"/>
  <c r="BQ115" i="4"/>
  <c r="BR115" i="4"/>
  <c r="BJ418" i="4"/>
  <c r="BK418" i="4"/>
  <c r="BL418" i="4"/>
  <c r="BM418" i="4"/>
  <c r="BN418" i="4"/>
  <c r="BO418" i="4"/>
  <c r="BP418" i="4"/>
  <c r="BQ418" i="4"/>
  <c r="BR418" i="4"/>
  <c r="BJ709" i="4"/>
  <c r="BK709" i="4"/>
  <c r="BL709" i="4"/>
  <c r="BM709" i="4"/>
  <c r="BN709" i="4"/>
  <c r="BO709" i="4"/>
  <c r="BP709" i="4"/>
  <c r="BQ709" i="4"/>
  <c r="BR709" i="4"/>
  <c r="BJ908" i="4"/>
  <c r="BK908" i="4"/>
  <c r="BL908" i="4"/>
  <c r="BM908" i="4"/>
  <c r="BN908" i="4"/>
  <c r="BO908" i="4"/>
  <c r="BP908" i="4"/>
  <c r="BQ908" i="4"/>
  <c r="BR908" i="4"/>
  <c r="BJ1536" i="4"/>
  <c r="BK1536" i="4"/>
  <c r="BL1536" i="4"/>
  <c r="BM1536" i="4"/>
  <c r="BN1536" i="4"/>
  <c r="BO1536" i="4"/>
  <c r="BP1536" i="4"/>
  <c r="BQ1536" i="4"/>
  <c r="BR1536" i="4"/>
  <c r="BJ753" i="4"/>
  <c r="BK753" i="4"/>
  <c r="BL753" i="4"/>
  <c r="BM753" i="4"/>
  <c r="BN753" i="4"/>
  <c r="BO753" i="4"/>
  <c r="BP753" i="4"/>
  <c r="BQ753" i="4"/>
  <c r="BR753" i="4"/>
  <c r="BJ1275" i="4"/>
  <c r="BK1275" i="4"/>
  <c r="BL1275" i="4"/>
  <c r="BM1275" i="4"/>
  <c r="BN1275" i="4"/>
  <c r="BO1275" i="4"/>
  <c r="BP1275" i="4"/>
  <c r="BQ1275" i="4"/>
  <c r="BR1275" i="4"/>
  <c r="BJ1276" i="4"/>
  <c r="BK1276" i="4"/>
  <c r="BL1276" i="4"/>
  <c r="BM1276" i="4"/>
  <c r="BN1276" i="4"/>
  <c r="BO1276" i="4"/>
  <c r="BP1276" i="4"/>
  <c r="BQ1276" i="4"/>
  <c r="BR1276" i="4"/>
  <c r="BJ302" i="4"/>
  <c r="BK302" i="4"/>
  <c r="BL302" i="4"/>
  <c r="BM302" i="4"/>
  <c r="BN302" i="4"/>
  <c r="BO302" i="4"/>
  <c r="BP302" i="4"/>
  <c r="BQ302" i="4"/>
  <c r="BR302" i="4"/>
  <c r="BJ97" i="4"/>
  <c r="BK97" i="4"/>
  <c r="BL97" i="4"/>
  <c r="BM97" i="4"/>
  <c r="BN97" i="4"/>
  <c r="BO97" i="4"/>
  <c r="BP97" i="4"/>
  <c r="BQ97" i="4"/>
  <c r="BR97" i="4"/>
  <c r="BJ1309" i="4"/>
  <c r="BK1309" i="4"/>
  <c r="BL1309" i="4"/>
  <c r="BM1309" i="4"/>
  <c r="BN1309" i="4"/>
  <c r="BO1309" i="4"/>
  <c r="BP1309" i="4"/>
  <c r="BQ1309" i="4"/>
  <c r="BR1309" i="4"/>
  <c r="BJ242" i="4"/>
  <c r="BK242" i="4"/>
  <c r="BL242" i="4"/>
  <c r="BM242" i="4"/>
  <c r="BN242" i="4"/>
  <c r="BO242" i="4"/>
  <c r="BP242" i="4"/>
  <c r="BQ242" i="4"/>
  <c r="BR242" i="4"/>
  <c r="BJ1592" i="4"/>
  <c r="BK1592" i="4"/>
  <c r="BL1592" i="4"/>
  <c r="BM1592" i="4"/>
  <c r="BN1592" i="4"/>
  <c r="BO1592" i="4"/>
  <c r="BP1592" i="4"/>
  <c r="BQ1592" i="4"/>
  <c r="BR1592" i="4"/>
  <c r="BJ320" i="4"/>
  <c r="BK320" i="4"/>
  <c r="BL320" i="4"/>
  <c r="BM320" i="4"/>
  <c r="BN320" i="4"/>
  <c r="BO320" i="4"/>
  <c r="BP320" i="4"/>
  <c r="BQ320" i="4"/>
  <c r="BR320" i="4"/>
  <c r="BJ210" i="4"/>
  <c r="BK210" i="4"/>
  <c r="BL210" i="4"/>
  <c r="BM210" i="4"/>
  <c r="BN210" i="4"/>
  <c r="BO210" i="4"/>
  <c r="BP210" i="4"/>
  <c r="BQ210" i="4"/>
  <c r="BR210" i="4"/>
  <c r="BJ670" i="4"/>
  <c r="BK670" i="4"/>
  <c r="BL670" i="4"/>
  <c r="BM670" i="4"/>
  <c r="BN670" i="4"/>
  <c r="BO670" i="4"/>
  <c r="BP670" i="4"/>
  <c r="BQ670" i="4"/>
  <c r="BR670" i="4"/>
  <c r="BJ894" i="4"/>
  <c r="BK894" i="4"/>
  <c r="BL894" i="4"/>
  <c r="BM894" i="4"/>
  <c r="BN894" i="4"/>
  <c r="BO894" i="4"/>
  <c r="BP894" i="4"/>
  <c r="BQ894" i="4"/>
  <c r="BR894" i="4"/>
  <c r="BJ18" i="4"/>
  <c r="BK18" i="4"/>
  <c r="BL18" i="4"/>
  <c r="BM18" i="4"/>
  <c r="BN18" i="4"/>
  <c r="BO18" i="4"/>
  <c r="BP18" i="4"/>
  <c r="BQ18" i="4"/>
  <c r="BR18" i="4"/>
  <c r="BJ535" i="4"/>
  <c r="BK535" i="4"/>
  <c r="BL535" i="4"/>
  <c r="BM535" i="4"/>
  <c r="BN535" i="4"/>
  <c r="BO535" i="4"/>
  <c r="BP535" i="4"/>
  <c r="BQ535" i="4"/>
  <c r="BR535" i="4"/>
  <c r="BJ826" i="4"/>
  <c r="BK826" i="4"/>
  <c r="BL826" i="4"/>
  <c r="BM826" i="4"/>
  <c r="BN826" i="4"/>
  <c r="BO826" i="4"/>
  <c r="BP826" i="4"/>
  <c r="BQ826" i="4"/>
  <c r="BR826" i="4"/>
  <c r="BJ648" i="4"/>
  <c r="BK648" i="4"/>
  <c r="BL648" i="4"/>
  <c r="BM648" i="4"/>
  <c r="BN648" i="4"/>
  <c r="BO648" i="4"/>
  <c r="BP648" i="4"/>
  <c r="BQ648" i="4"/>
  <c r="BR648" i="4"/>
  <c r="BJ1257" i="4"/>
  <c r="BK1257" i="4"/>
  <c r="BL1257" i="4"/>
  <c r="BM1257" i="4"/>
  <c r="BN1257" i="4"/>
  <c r="BO1257" i="4"/>
  <c r="BP1257" i="4"/>
  <c r="BQ1257" i="4"/>
  <c r="BR1257" i="4"/>
  <c r="BJ259" i="4"/>
  <c r="BK259" i="4"/>
  <c r="BL259" i="4"/>
  <c r="BM259" i="4"/>
  <c r="BN259" i="4"/>
  <c r="BO259" i="4"/>
  <c r="BP259" i="4"/>
  <c r="BQ259" i="4"/>
  <c r="BR259" i="4"/>
  <c r="BJ132" i="4"/>
  <c r="BK132" i="4"/>
  <c r="BL132" i="4"/>
  <c r="BM132" i="4"/>
  <c r="BN132" i="4"/>
  <c r="BO132" i="4"/>
  <c r="BP132" i="4"/>
  <c r="BQ132" i="4"/>
  <c r="BR132" i="4"/>
  <c r="BJ591" i="4"/>
  <c r="BK591" i="4"/>
  <c r="BL591" i="4"/>
  <c r="BM591" i="4"/>
  <c r="BN591" i="4"/>
  <c r="BO591" i="4"/>
  <c r="BP591" i="4"/>
  <c r="BQ591" i="4"/>
  <c r="BR591" i="4"/>
  <c r="BJ1039" i="4"/>
  <c r="BK1039" i="4"/>
  <c r="BL1039" i="4"/>
  <c r="BM1039" i="4"/>
  <c r="BN1039" i="4"/>
  <c r="BO1039" i="4"/>
  <c r="BP1039" i="4"/>
  <c r="BQ1039" i="4"/>
  <c r="BR1039" i="4"/>
  <c r="BJ491" i="4"/>
  <c r="BK491" i="4"/>
  <c r="BL491" i="4"/>
  <c r="BM491" i="4"/>
  <c r="BN491" i="4"/>
  <c r="BO491" i="4"/>
  <c r="BP491" i="4"/>
  <c r="BQ491" i="4"/>
  <c r="BR491" i="4"/>
  <c r="BJ73" i="4"/>
  <c r="BK73" i="4"/>
  <c r="BL73" i="4"/>
  <c r="BM73" i="4"/>
  <c r="BN73" i="4"/>
  <c r="BO73" i="4"/>
  <c r="BP73" i="4"/>
  <c r="BQ73" i="4"/>
  <c r="BR73" i="4"/>
  <c r="BJ1406" i="4"/>
  <c r="BK1406" i="4"/>
  <c r="BL1406" i="4"/>
  <c r="BM1406" i="4"/>
  <c r="BN1406" i="4"/>
  <c r="BO1406" i="4"/>
  <c r="BP1406" i="4"/>
  <c r="BQ1406" i="4"/>
  <c r="BR1406" i="4"/>
  <c r="BJ81" i="4"/>
  <c r="BK81" i="4"/>
  <c r="BL81" i="4"/>
  <c r="BM81" i="4"/>
  <c r="BN81" i="4"/>
  <c r="BO81" i="4"/>
  <c r="BP81" i="4"/>
  <c r="BQ81" i="4"/>
  <c r="BR81" i="4"/>
  <c r="BJ932" i="4"/>
  <c r="BK932" i="4"/>
  <c r="BL932" i="4"/>
  <c r="BM932" i="4"/>
  <c r="BN932" i="4"/>
  <c r="BO932" i="4"/>
  <c r="BP932" i="4"/>
  <c r="BQ932" i="4"/>
  <c r="BR932" i="4"/>
  <c r="BJ252" i="4"/>
  <c r="BK252" i="4"/>
  <c r="BL252" i="4"/>
  <c r="BM252" i="4"/>
  <c r="BN252" i="4"/>
  <c r="BO252" i="4"/>
  <c r="BP252" i="4"/>
  <c r="BQ252" i="4"/>
  <c r="BR252" i="4"/>
  <c r="BJ829" i="4"/>
  <c r="BK829" i="4"/>
  <c r="BL829" i="4"/>
  <c r="BM829" i="4"/>
  <c r="BN829" i="4"/>
  <c r="BO829" i="4"/>
  <c r="BP829" i="4"/>
  <c r="BQ829" i="4"/>
  <c r="BR829" i="4"/>
  <c r="BJ1363" i="4"/>
  <c r="BK1363" i="4"/>
  <c r="BL1363" i="4"/>
  <c r="BM1363" i="4"/>
  <c r="BN1363" i="4"/>
  <c r="BO1363" i="4"/>
  <c r="BP1363" i="4"/>
  <c r="BQ1363" i="4"/>
  <c r="BR1363" i="4"/>
  <c r="BJ872" i="4"/>
  <c r="BK872" i="4"/>
  <c r="BL872" i="4"/>
  <c r="BM872" i="4"/>
  <c r="BN872" i="4"/>
  <c r="BO872" i="4"/>
  <c r="BP872" i="4"/>
  <c r="BQ872" i="4"/>
  <c r="BR872" i="4"/>
  <c r="BJ853" i="4"/>
  <c r="BK853" i="4"/>
  <c r="BL853" i="4"/>
  <c r="BM853" i="4"/>
  <c r="BN853" i="4"/>
  <c r="BO853" i="4"/>
  <c r="BP853" i="4"/>
  <c r="BQ853" i="4"/>
  <c r="BR853" i="4"/>
  <c r="BJ206" i="4"/>
  <c r="BK206" i="4"/>
  <c r="BL206" i="4"/>
  <c r="BM206" i="4"/>
  <c r="BN206" i="4"/>
  <c r="BO206" i="4"/>
  <c r="BP206" i="4"/>
  <c r="BQ206" i="4"/>
  <c r="BR206" i="4"/>
  <c r="BJ1430" i="4"/>
  <c r="BK1430" i="4"/>
  <c r="BL1430" i="4"/>
  <c r="BM1430" i="4"/>
  <c r="BN1430" i="4"/>
  <c r="BO1430" i="4"/>
  <c r="BP1430" i="4"/>
  <c r="BQ1430" i="4"/>
  <c r="BR1430" i="4"/>
  <c r="BJ944" i="4"/>
  <c r="BK944" i="4"/>
  <c r="BL944" i="4"/>
  <c r="BM944" i="4"/>
  <c r="BN944" i="4"/>
  <c r="BO944" i="4"/>
  <c r="BP944" i="4"/>
  <c r="BQ944" i="4"/>
  <c r="BR944" i="4"/>
  <c r="BJ946" i="4"/>
  <c r="BK946" i="4"/>
  <c r="BL946" i="4"/>
  <c r="BM946" i="4"/>
  <c r="BN946" i="4"/>
  <c r="BO946" i="4"/>
  <c r="BP946" i="4"/>
  <c r="BQ946" i="4"/>
  <c r="BR946" i="4"/>
  <c r="BJ1010" i="4"/>
  <c r="BK1010" i="4"/>
  <c r="BL1010" i="4"/>
  <c r="BM1010" i="4"/>
  <c r="BN1010" i="4"/>
  <c r="BO1010" i="4"/>
  <c r="BP1010" i="4"/>
  <c r="BQ1010" i="4"/>
  <c r="BR1010" i="4"/>
  <c r="BJ239" i="4"/>
  <c r="BK239" i="4"/>
  <c r="BL239" i="4"/>
  <c r="BM239" i="4"/>
  <c r="BN239" i="4"/>
  <c r="BO239" i="4"/>
  <c r="BP239" i="4"/>
  <c r="BQ239" i="4"/>
  <c r="BR239" i="4"/>
  <c r="BJ484" i="4"/>
  <c r="BK484" i="4"/>
  <c r="BL484" i="4"/>
  <c r="BM484" i="4"/>
  <c r="BN484" i="4"/>
  <c r="BO484" i="4"/>
  <c r="BP484" i="4"/>
  <c r="BQ484" i="4"/>
  <c r="BR484" i="4"/>
  <c r="BJ291" i="4"/>
  <c r="BK291" i="4"/>
  <c r="BL291" i="4"/>
  <c r="BM291" i="4"/>
  <c r="BN291" i="4"/>
  <c r="BO291" i="4"/>
  <c r="BP291" i="4"/>
  <c r="BQ291" i="4"/>
  <c r="BR291" i="4"/>
  <c r="BJ700" i="4"/>
  <c r="BK700" i="4"/>
  <c r="BL700" i="4"/>
  <c r="BM700" i="4"/>
  <c r="BN700" i="4"/>
  <c r="BO700" i="4"/>
  <c r="BP700" i="4"/>
  <c r="BQ700" i="4"/>
  <c r="BR700" i="4"/>
  <c r="BJ875" i="4"/>
  <c r="BK875" i="4"/>
  <c r="BL875" i="4"/>
  <c r="BM875" i="4"/>
  <c r="BN875" i="4"/>
  <c r="BO875" i="4"/>
  <c r="BP875" i="4"/>
  <c r="BQ875" i="4"/>
  <c r="BR875" i="4"/>
  <c r="BJ308" i="4"/>
  <c r="BK308" i="4"/>
  <c r="BL308" i="4"/>
  <c r="BM308" i="4"/>
  <c r="BN308" i="4"/>
  <c r="BO308" i="4"/>
  <c r="BP308" i="4"/>
  <c r="BQ308" i="4"/>
  <c r="BR308" i="4"/>
  <c r="BJ891" i="4"/>
  <c r="BK891" i="4"/>
  <c r="BL891" i="4"/>
  <c r="BM891" i="4"/>
  <c r="BN891" i="4"/>
  <c r="BO891" i="4"/>
  <c r="BP891" i="4"/>
  <c r="BQ891" i="4"/>
  <c r="BR891" i="4"/>
  <c r="BJ1002" i="4"/>
  <c r="BK1002" i="4"/>
  <c r="BL1002" i="4"/>
  <c r="BM1002" i="4"/>
  <c r="BN1002" i="4"/>
  <c r="BO1002" i="4"/>
  <c r="BP1002" i="4"/>
  <c r="BQ1002" i="4"/>
  <c r="BR1002" i="4"/>
  <c r="BJ24" i="4"/>
  <c r="BK24" i="4"/>
  <c r="BL24" i="4"/>
  <c r="BM24" i="4"/>
  <c r="BN24" i="4"/>
  <c r="BO24" i="4"/>
  <c r="BP24" i="4"/>
  <c r="BQ24" i="4"/>
  <c r="BR24" i="4"/>
  <c r="BJ39" i="4"/>
  <c r="BK39" i="4"/>
  <c r="BL39" i="4"/>
  <c r="BM39" i="4"/>
  <c r="BN39" i="4"/>
  <c r="BO39" i="4"/>
  <c r="BP39" i="4"/>
  <c r="BQ39" i="4"/>
  <c r="BR39" i="4"/>
  <c r="BJ336" i="4"/>
  <c r="BK336" i="4"/>
  <c r="BL336" i="4"/>
  <c r="BM336" i="4"/>
  <c r="BN336" i="4"/>
  <c r="BO336" i="4"/>
  <c r="BP336" i="4"/>
  <c r="BQ336" i="4"/>
  <c r="BR336" i="4"/>
  <c r="BJ769" i="4"/>
  <c r="BK769" i="4"/>
  <c r="BL769" i="4"/>
  <c r="BM769" i="4"/>
  <c r="BN769" i="4"/>
  <c r="BO769" i="4"/>
  <c r="BP769" i="4"/>
  <c r="BQ769" i="4"/>
  <c r="BR769" i="4"/>
  <c r="BJ333" i="4"/>
  <c r="BK333" i="4"/>
  <c r="BL333" i="4"/>
  <c r="BM333" i="4"/>
  <c r="BN333" i="4"/>
  <c r="BO333" i="4"/>
  <c r="BP333" i="4"/>
  <c r="BQ333" i="4"/>
  <c r="BR333" i="4"/>
  <c r="BJ305" i="4"/>
  <c r="BK305" i="4"/>
  <c r="BL305" i="4"/>
  <c r="BM305" i="4"/>
  <c r="BN305" i="4"/>
  <c r="BO305" i="4"/>
  <c r="BP305" i="4"/>
  <c r="BQ305" i="4"/>
  <c r="BR305" i="4"/>
  <c r="BJ72" i="4"/>
  <c r="BK72" i="4"/>
  <c r="BL72" i="4"/>
  <c r="BM72" i="4"/>
  <c r="BN72" i="4"/>
  <c r="BO72" i="4"/>
  <c r="BP72" i="4"/>
  <c r="BQ72" i="4"/>
  <c r="BR72" i="4"/>
  <c r="BJ817" i="4"/>
  <c r="BK817" i="4"/>
  <c r="BL817" i="4"/>
  <c r="BM817" i="4"/>
  <c r="BN817" i="4"/>
  <c r="BO817" i="4"/>
  <c r="BP817" i="4"/>
  <c r="BQ817" i="4"/>
  <c r="BR817" i="4"/>
  <c r="BJ1163" i="4"/>
  <c r="BK1163" i="4"/>
  <c r="BL1163" i="4"/>
  <c r="BM1163" i="4"/>
  <c r="BN1163" i="4"/>
  <c r="BO1163" i="4"/>
  <c r="BP1163" i="4"/>
  <c r="BQ1163" i="4"/>
  <c r="BR1163" i="4"/>
  <c r="BJ387" i="4"/>
  <c r="BK387" i="4"/>
  <c r="BL387" i="4"/>
  <c r="BM387" i="4"/>
  <c r="BN387" i="4"/>
  <c r="BO387" i="4"/>
  <c r="BP387" i="4"/>
  <c r="BQ387" i="4"/>
  <c r="BR387" i="4"/>
  <c r="BJ477" i="4"/>
  <c r="BK477" i="4"/>
  <c r="BL477" i="4"/>
  <c r="BM477" i="4"/>
  <c r="BN477" i="4"/>
  <c r="BO477" i="4"/>
  <c r="BP477" i="4"/>
  <c r="BQ477" i="4"/>
  <c r="BR477" i="4"/>
  <c r="BJ672" i="4"/>
  <c r="BK672" i="4"/>
  <c r="BL672" i="4"/>
  <c r="BM672" i="4"/>
  <c r="BN672" i="4"/>
  <c r="BO672" i="4"/>
  <c r="BP672" i="4"/>
  <c r="BQ672" i="4"/>
  <c r="BR672" i="4"/>
  <c r="BJ121" i="4"/>
  <c r="BK121" i="4"/>
  <c r="BL121" i="4"/>
  <c r="BM121" i="4"/>
  <c r="BN121" i="4"/>
  <c r="BO121" i="4"/>
  <c r="BP121" i="4"/>
  <c r="BQ121" i="4"/>
  <c r="BR121" i="4"/>
  <c r="BJ1251" i="4"/>
  <c r="BK1251" i="4"/>
  <c r="BL1251" i="4"/>
  <c r="BM1251" i="4"/>
  <c r="BN1251" i="4"/>
  <c r="BO1251" i="4"/>
  <c r="BP1251" i="4"/>
  <c r="BQ1251" i="4"/>
  <c r="BR1251" i="4"/>
  <c r="BJ407" i="4"/>
  <c r="BK407" i="4"/>
  <c r="BL407" i="4"/>
  <c r="BM407" i="4"/>
  <c r="BN407" i="4"/>
  <c r="BO407" i="4"/>
  <c r="BP407" i="4"/>
  <c r="BQ407" i="4"/>
  <c r="BR407" i="4"/>
  <c r="BJ919" i="4"/>
  <c r="BK919" i="4"/>
  <c r="BL919" i="4"/>
  <c r="BM919" i="4"/>
  <c r="BN919" i="4"/>
  <c r="BO919" i="4"/>
  <c r="BP919" i="4"/>
  <c r="BQ919" i="4"/>
  <c r="BR919" i="4"/>
  <c r="BJ1439" i="4"/>
  <c r="BK1439" i="4"/>
  <c r="BL1439" i="4"/>
  <c r="BM1439" i="4"/>
  <c r="BN1439" i="4"/>
  <c r="BO1439" i="4"/>
  <c r="BP1439" i="4"/>
  <c r="BQ1439" i="4"/>
  <c r="BR1439" i="4"/>
  <c r="BJ290" i="4"/>
  <c r="BK290" i="4"/>
  <c r="BL290" i="4"/>
  <c r="BM290" i="4"/>
  <c r="BN290" i="4"/>
  <c r="BO290" i="4"/>
  <c r="BP290" i="4"/>
  <c r="BQ290" i="4"/>
  <c r="BR290" i="4"/>
  <c r="BJ95" i="4"/>
  <c r="BK95" i="4"/>
  <c r="BL95" i="4"/>
  <c r="BM95" i="4"/>
  <c r="BN95" i="4"/>
  <c r="BO95" i="4"/>
  <c r="BP95" i="4"/>
  <c r="BQ95" i="4"/>
  <c r="BR95" i="4"/>
  <c r="BJ215" i="4"/>
  <c r="BK215" i="4"/>
  <c r="BL215" i="4"/>
  <c r="BM215" i="4"/>
  <c r="BN215" i="4"/>
  <c r="BO215" i="4"/>
  <c r="BP215" i="4"/>
  <c r="BQ215" i="4"/>
  <c r="BR215" i="4"/>
  <c r="BJ786" i="4"/>
  <c r="BK786" i="4"/>
  <c r="BL786" i="4"/>
  <c r="BM786" i="4"/>
  <c r="BN786" i="4"/>
  <c r="BO786" i="4"/>
  <c r="BP786" i="4"/>
  <c r="BQ786" i="4"/>
  <c r="BR786" i="4"/>
  <c r="BJ478" i="4"/>
  <c r="BK478" i="4"/>
  <c r="BL478" i="4"/>
  <c r="BM478" i="4"/>
  <c r="BN478" i="4"/>
  <c r="BO478" i="4"/>
  <c r="BP478" i="4"/>
  <c r="BQ478" i="4"/>
  <c r="BR478" i="4"/>
  <c r="BJ574" i="4"/>
  <c r="BK574" i="4"/>
  <c r="BL574" i="4"/>
  <c r="BM574" i="4"/>
  <c r="BN574" i="4"/>
  <c r="BO574" i="4"/>
  <c r="BP574" i="4"/>
  <c r="BQ574" i="4"/>
  <c r="BR574" i="4"/>
  <c r="BJ1435" i="4"/>
  <c r="BK1435" i="4"/>
  <c r="BL1435" i="4"/>
  <c r="BM1435" i="4"/>
  <c r="BN1435" i="4"/>
  <c r="BO1435" i="4"/>
  <c r="BP1435" i="4"/>
  <c r="BQ1435" i="4"/>
  <c r="BR1435" i="4"/>
  <c r="BJ1378" i="4"/>
  <c r="BK1378" i="4"/>
  <c r="BL1378" i="4"/>
  <c r="BM1378" i="4"/>
  <c r="BN1378" i="4"/>
  <c r="BO1378" i="4"/>
  <c r="BP1378" i="4"/>
  <c r="BQ1378" i="4"/>
  <c r="BR1378" i="4"/>
  <c r="BJ52" i="4"/>
  <c r="BK52" i="4"/>
  <c r="BL52" i="4"/>
  <c r="BM52" i="4"/>
  <c r="BN52" i="4"/>
  <c r="BO52" i="4"/>
  <c r="BP52" i="4"/>
  <c r="BQ52" i="4"/>
  <c r="BR52" i="4"/>
  <c r="BJ441" i="4"/>
  <c r="BK441" i="4"/>
  <c r="BL441" i="4"/>
  <c r="BM441" i="4"/>
  <c r="BN441" i="4"/>
  <c r="BO441" i="4"/>
  <c r="BP441" i="4"/>
  <c r="BQ441" i="4"/>
  <c r="BR441" i="4"/>
  <c r="BJ1085" i="4"/>
  <c r="BK1085" i="4"/>
  <c r="BL1085" i="4"/>
  <c r="BM1085" i="4"/>
  <c r="BN1085" i="4"/>
  <c r="BO1085" i="4"/>
  <c r="BP1085" i="4"/>
  <c r="BQ1085" i="4"/>
  <c r="BR1085" i="4"/>
  <c r="BJ1113" i="4"/>
  <c r="BK1113" i="4"/>
  <c r="BL1113" i="4"/>
  <c r="BM1113" i="4"/>
  <c r="BN1113" i="4"/>
  <c r="BO1113" i="4"/>
  <c r="BP1113" i="4"/>
  <c r="BQ1113" i="4"/>
  <c r="BR1113" i="4"/>
  <c r="BJ539" i="4"/>
  <c r="BK539" i="4"/>
  <c r="BL539" i="4"/>
  <c r="BM539" i="4"/>
  <c r="BN539" i="4"/>
  <c r="BO539" i="4"/>
  <c r="BP539" i="4"/>
  <c r="BQ539" i="4"/>
  <c r="BR539" i="4"/>
  <c r="BJ1580" i="4"/>
  <c r="BK1580" i="4"/>
  <c r="BL1580" i="4"/>
  <c r="BM1580" i="4"/>
  <c r="BN1580" i="4"/>
  <c r="BO1580" i="4"/>
  <c r="BP1580" i="4"/>
  <c r="BQ1580" i="4"/>
  <c r="BR1580" i="4"/>
  <c r="BJ653" i="4"/>
  <c r="BK653" i="4"/>
  <c r="BL653" i="4"/>
  <c r="BM653" i="4"/>
  <c r="BN653" i="4"/>
  <c r="BO653" i="4"/>
  <c r="BP653" i="4"/>
  <c r="BQ653" i="4"/>
  <c r="BR653" i="4"/>
  <c r="BJ606" i="4"/>
  <c r="BK606" i="4"/>
  <c r="BL606" i="4"/>
  <c r="BM606" i="4"/>
  <c r="BN606" i="4"/>
  <c r="BO606" i="4"/>
  <c r="BP606" i="4"/>
  <c r="BQ606" i="4"/>
  <c r="BR606" i="4"/>
  <c r="BJ164" i="4"/>
  <c r="BK164" i="4"/>
  <c r="BL164" i="4"/>
  <c r="BM164" i="4"/>
  <c r="BN164" i="4"/>
  <c r="BO164" i="4"/>
  <c r="BP164" i="4"/>
  <c r="BQ164" i="4"/>
  <c r="BR164" i="4"/>
  <c r="BJ985" i="4"/>
  <c r="BK985" i="4"/>
  <c r="BL985" i="4"/>
  <c r="BM985" i="4"/>
  <c r="BN985" i="4"/>
  <c r="BO985" i="4"/>
  <c r="BP985" i="4"/>
  <c r="BQ985" i="4"/>
  <c r="BR985" i="4"/>
  <c r="BJ1564" i="4"/>
  <c r="BK1564" i="4"/>
  <c r="BL1564" i="4"/>
  <c r="BM1564" i="4"/>
  <c r="BN1564" i="4"/>
  <c r="BO1564" i="4"/>
  <c r="BP1564" i="4"/>
  <c r="BQ1564" i="4"/>
  <c r="BR1564" i="4"/>
  <c r="BJ177" i="4"/>
  <c r="BK177" i="4"/>
  <c r="BL177" i="4"/>
  <c r="BM177" i="4"/>
  <c r="BN177" i="4"/>
  <c r="BO177" i="4"/>
  <c r="BP177" i="4"/>
  <c r="BQ177" i="4"/>
  <c r="BR177" i="4"/>
  <c r="BJ1068" i="4"/>
  <c r="BK1068" i="4"/>
  <c r="BL1068" i="4"/>
  <c r="BM1068" i="4"/>
  <c r="BN1068" i="4"/>
  <c r="BO1068" i="4"/>
  <c r="BP1068" i="4"/>
  <c r="BQ1068" i="4"/>
  <c r="BR1068" i="4"/>
  <c r="BJ1032" i="4"/>
  <c r="BK1032" i="4"/>
  <c r="BL1032" i="4"/>
  <c r="BM1032" i="4"/>
  <c r="BN1032" i="4"/>
  <c r="BO1032" i="4"/>
  <c r="BP1032" i="4"/>
  <c r="BQ1032" i="4"/>
  <c r="BR1032" i="4"/>
  <c r="BJ1357" i="4"/>
  <c r="BK1357" i="4"/>
  <c r="BL1357" i="4"/>
  <c r="BM1357" i="4"/>
  <c r="BN1357" i="4"/>
  <c r="BO1357" i="4"/>
  <c r="BP1357" i="4"/>
  <c r="BQ1357" i="4"/>
  <c r="BR1357" i="4"/>
  <c r="BJ1340" i="4"/>
  <c r="BK1340" i="4"/>
  <c r="BL1340" i="4"/>
  <c r="BM1340" i="4"/>
  <c r="BN1340" i="4"/>
  <c r="BO1340" i="4"/>
  <c r="BP1340" i="4"/>
  <c r="BQ1340" i="4"/>
  <c r="BR1340" i="4"/>
  <c r="BJ55" i="4"/>
  <c r="BK55" i="4"/>
  <c r="BL55" i="4"/>
  <c r="BM55" i="4"/>
  <c r="BN55" i="4"/>
  <c r="BO55" i="4"/>
  <c r="BP55" i="4"/>
  <c r="BQ55" i="4"/>
  <c r="BR55" i="4"/>
  <c r="BJ1468" i="4"/>
  <c r="BK1468" i="4"/>
  <c r="BL1468" i="4"/>
  <c r="BM1468" i="4"/>
  <c r="BN1468" i="4"/>
  <c r="BO1468" i="4"/>
  <c r="BP1468" i="4"/>
  <c r="BQ1468" i="4"/>
  <c r="BR1468" i="4"/>
  <c r="BJ575" i="4"/>
  <c r="BK575" i="4"/>
  <c r="BL575" i="4"/>
  <c r="BM575" i="4"/>
  <c r="BN575" i="4"/>
  <c r="BO575" i="4"/>
  <c r="BP575" i="4"/>
  <c r="BQ575" i="4"/>
  <c r="BR575" i="4"/>
  <c r="BJ543" i="4"/>
  <c r="BK543" i="4"/>
  <c r="BL543" i="4"/>
  <c r="BM543" i="4"/>
  <c r="BN543" i="4"/>
  <c r="BO543" i="4"/>
  <c r="BP543" i="4"/>
  <c r="BQ543" i="4"/>
  <c r="BR543" i="4"/>
  <c r="BJ1544" i="4"/>
  <c r="BK1544" i="4"/>
  <c r="BL1544" i="4"/>
  <c r="BM1544" i="4"/>
  <c r="BN1544" i="4"/>
  <c r="BO1544" i="4"/>
  <c r="BP1544" i="4"/>
  <c r="BQ1544" i="4"/>
  <c r="BR1544" i="4"/>
  <c r="BJ1320" i="4"/>
  <c r="BK1320" i="4"/>
  <c r="BL1320" i="4"/>
  <c r="BM1320" i="4"/>
  <c r="BN1320" i="4"/>
  <c r="BO1320" i="4"/>
  <c r="BP1320" i="4"/>
  <c r="BQ1320" i="4"/>
  <c r="BR1320" i="4"/>
  <c r="BJ17" i="4"/>
  <c r="BK17" i="4"/>
  <c r="BL17" i="4"/>
  <c r="BM17" i="4"/>
  <c r="BN17" i="4"/>
  <c r="BO17" i="4"/>
  <c r="BP17" i="4"/>
  <c r="BQ17" i="4"/>
  <c r="BR17" i="4"/>
  <c r="BJ227" i="4"/>
  <c r="BK227" i="4"/>
  <c r="BL227" i="4"/>
  <c r="BM227" i="4"/>
  <c r="BN227" i="4"/>
  <c r="BO227" i="4"/>
  <c r="BP227" i="4"/>
  <c r="BQ227" i="4"/>
  <c r="BR227" i="4"/>
  <c r="BJ1566" i="4"/>
  <c r="BK1566" i="4"/>
  <c r="BL1566" i="4"/>
  <c r="BM1566" i="4"/>
  <c r="BN1566" i="4"/>
  <c r="BO1566" i="4"/>
  <c r="BP1566" i="4"/>
  <c r="BQ1566" i="4"/>
  <c r="BR1566" i="4"/>
  <c r="BJ146" i="4"/>
  <c r="BK146" i="4"/>
  <c r="BL146" i="4"/>
  <c r="BM146" i="4"/>
  <c r="BN146" i="4"/>
  <c r="BO146" i="4"/>
  <c r="BP146" i="4"/>
  <c r="BQ146" i="4"/>
  <c r="BR146" i="4"/>
  <c r="BJ90" i="4"/>
  <c r="BK90" i="4"/>
  <c r="BL90" i="4"/>
  <c r="BM90" i="4"/>
  <c r="BN90" i="4"/>
  <c r="BO90" i="4"/>
  <c r="BP90" i="4"/>
  <c r="BQ90" i="4"/>
  <c r="BR90" i="4"/>
  <c r="BJ440" i="4"/>
  <c r="BK440" i="4"/>
  <c r="BL440" i="4"/>
  <c r="BM440" i="4"/>
  <c r="BN440" i="4"/>
  <c r="BO440" i="4"/>
  <c r="BP440" i="4"/>
  <c r="BQ440" i="4"/>
  <c r="BR440" i="4"/>
  <c r="BJ687" i="4"/>
  <c r="BK687" i="4"/>
  <c r="BL687" i="4"/>
  <c r="BM687" i="4"/>
  <c r="BN687" i="4"/>
  <c r="BO687" i="4"/>
  <c r="BP687" i="4"/>
  <c r="BQ687" i="4"/>
  <c r="BR687" i="4"/>
  <c r="BJ329" i="4"/>
  <c r="BK329" i="4"/>
  <c r="BL329" i="4"/>
  <c r="BM329" i="4"/>
  <c r="BN329" i="4"/>
  <c r="BO329" i="4"/>
  <c r="BP329" i="4"/>
  <c r="BQ329" i="4"/>
  <c r="BR329" i="4"/>
  <c r="BJ1527" i="4"/>
  <c r="BK1527" i="4"/>
  <c r="BL1527" i="4"/>
  <c r="BM1527" i="4"/>
  <c r="BN1527" i="4"/>
  <c r="BO1527" i="4"/>
  <c r="BP1527" i="4"/>
  <c r="BQ1527" i="4"/>
  <c r="BR1527" i="4"/>
  <c r="BJ191" i="4"/>
  <c r="BK191" i="4"/>
  <c r="BL191" i="4"/>
  <c r="BM191" i="4"/>
  <c r="BN191" i="4"/>
  <c r="BO191" i="4"/>
  <c r="BP191" i="4"/>
  <c r="BQ191" i="4"/>
  <c r="BR191" i="4"/>
  <c r="BJ42" i="4"/>
  <c r="BK42" i="4"/>
  <c r="BL42" i="4"/>
  <c r="BM42" i="4"/>
  <c r="BN42" i="4"/>
  <c r="BO42" i="4"/>
  <c r="BP42" i="4"/>
  <c r="BQ42" i="4"/>
  <c r="BR42" i="4"/>
  <c r="BJ545" i="4"/>
  <c r="BK545" i="4"/>
  <c r="BL545" i="4"/>
  <c r="BM545" i="4"/>
  <c r="BN545" i="4"/>
  <c r="BO545" i="4"/>
  <c r="BP545" i="4"/>
  <c r="BQ545" i="4"/>
  <c r="BR545" i="4"/>
  <c r="BJ1622" i="4"/>
  <c r="BK1622" i="4"/>
  <c r="BL1622" i="4"/>
  <c r="BM1622" i="4"/>
  <c r="BN1622" i="4"/>
  <c r="BO1622" i="4"/>
  <c r="BP1622" i="4"/>
  <c r="BQ1622" i="4"/>
  <c r="BR1622" i="4"/>
  <c r="BJ907" i="4"/>
  <c r="BK907" i="4"/>
  <c r="BL907" i="4"/>
  <c r="BM907" i="4"/>
  <c r="BN907" i="4"/>
  <c r="BO907" i="4"/>
  <c r="BP907" i="4"/>
  <c r="BQ907" i="4"/>
  <c r="BR907" i="4"/>
  <c r="BJ254" i="4"/>
  <c r="BK254" i="4"/>
  <c r="BL254" i="4"/>
  <c r="BM254" i="4"/>
  <c r="BN254" i="4"/>
  <c r="BO254" i="4"/>
  <c r="BP254" i="4"/>
  <c r="BQ254" i="4"/>
  <c r="BR254" i="4"/>
  <c r="BJ198" i="4"/>
  <c r="BK198" i="4"/>
  <c r="BL198" i="4"/>
  <c r="BM198" i="4"/>
  <c r="BN198" i="4"/>
  <c r="BO198" i="4"/>
  <c r="BP198" i="4"/>
  <c r="BQ198" i="4"/>
  <c r="BR198" i="4"/>
  <c r="BJ1200" i="4"/>
  <c r="BK1200" i="4"/>
  <c r="BL1200" i="4"/>
  <c r="BM1200" i="4"/>
  <c r="BN1200" i="4"/>
  <c r="BO1200" i="4"/>
  <c r="BP1200" i="4"/>
  <c r="BQ1200" i="4"/>
  <c r="BR1200" i="4"/>
  <c r="BJ425" i="4"/>
  <c r="BK425" i="4"/>
  <c r="BL425" i="4"/>
  <c r="BM425" i="4"/>
  <c r="BN425" i="4"/>
  <c r="BO425" i="4"/>
  <c r="BP425" i="4"/>
  <c r="BQ425" i="4"/>
  <c r="BR425" i="4"/>
  <c r="BJ1551" i="4"/>
  <c r="BK1551" i="4"/>
  <c r="BL1551" i="4"/>
  <c r="BM1551" i="4"/>
  <c r="BN1551" i="4"/>
  <c r="BO1551" i="4"/>
  <c r="BP1551" i="4"/>
  <c r="BQ1551" i="4"/>
  <c r="BR1551" i="4"/>
  <c r="BJ31" i="4"/>
  <c r="BK31" i="4"/>
  <c r="BL31" i="4"/>
  <c r="BM31" i="4"/>
  <c r="BN31" i="4"/>
  <c r="BO31" i="4"/>
  <c r="BP31" i="4"/>
  <c r="BQ31" i="4"/>
  <c r="BR31" i="4"/>
  <c r="BJ364" i="4"/>
  <c r="BK364" i="4"/>
  <c r="BL364" i="4"/>
  <c r="BM364" i="4"/>
  <c r="BN364" i="4"/>
  <c r="BO364" i="4"/>
  <c r="BP364" i="4"/>
  <c r="BQ364" i="4"/>
  <c r="BR364" i="4"/>
  <c r="BJ473" i="4"/>
  <c r="BK473" i="4"/>
  <c r="BL473" i="4"/>
  <c r="BM473" i="4"/>
  <c r="BN473" i="4"/>
  <c r="BO473" i="4"/>
  <c r="BP473" i="4"/>
  <c r="BQ473" i="4"/>
  <c r="BR473" i="4"/>
  <c r="BJ798" i="4"/>
  <c r="BK798" i="4"/>
  <c r="BL798" i="4"/>
  <c r="BM798" i="4"/>
  <c r="BN798" i="4"/>
  <c r="BO798" i="4"/>
  <c r="BP798" i="4"/>
  <c r="BQ798" i="4"/>
  <c r="BR798" i="4"/>
  <c r="BJ276" i="4"/>
  <c r="BK276" i="4"/>
  <c r="BL276" i="4"/>
  <c r="BM276" i="4"/>
  <c r="BN276" i="4"/>
  <c r="BO276" i="4"/>
  <c r="BP276" i="4"/>
  <c r="BQ276" i="4"/>
  <c r="BR276" i="4"/>
  <c r="BJ422" i="4"/>
  <c r="BK422" i="4"/>
  <c r="BL422" i="4"/>
  <c r="BM422" i="4"/>
  <c r="BN422" i="4"/>
  <c r="BO422" i="4"/>
  <c r="BP422" i="4"/>
  <c r="BQ422" i="4"/>
  <c r="BR422" i="4"/>
  <c r="BJ582" i="4"/>
  <c r="BK582" i="4"/>
  <c r="BL582" i="4"/>
  <c r="BM582" i="4"/>
  <c r="BN582" i="4"/>
  <c r="BO582" i="4"/>
  <c r="BP582" i="4"/>
  <c r="BQ582" i="4"/>
  <c r="BR582" i="4"/>
  <c r="BJ199" i="4"/>
  <c r="BK199" i="4"/>
  <c r="BL199" i="4"/>
  <c r="BM199" i="4"/>
  <c r="BN199" i="4"/>
  <c r="BO199" i="4"/>
  <c r="BP199" i="4"/>
  <c r="BQ199" i="4"/>
  <c r="BR199" i="4"/>
  <c r="BJ1416" i="4"/>
  <c r="BK1416" i="4"/>
  <c r="BL1416" i="4"/>
  <c r="BM1416" i="4"/>
  <c r="BN1416" i="4"/>
  <c r="BO1416" i="4"/>
  <c r="BP1416" i="4"/>
  <c r="BQ1416" i="4"/>
  <c r="BR1416" i="4"/>
  <c r="BJ922" i="4"/>
  <c r="BK922" i="4"/>
  <c r="BL922" i="4"/>
  <c r="BM922" i="4"/>
  <c r="BN922" i="4"/>
  <c r="BO922" i="4"/>
  <c r="BP922" i="4"/>
  <c r="BQ922" i="4"/>
  <c r="BR922" i="4"/>
  <c r="BJ1159" i="4"/>
  <c r="BK1159" i="4"/>
  <c r="BL1159" i="4"/>
  <c r="BM1159" i="4"/>
  <c r="BN1159" i="4"/>
  <c r="BO1159" i="4"/>
  <c r="BP1159" i="4"/>
  <c r="BQ1159" i="4"/>
  <c r="BR1159" i="4"/>
  <c r="BJ1073" i="4"/>
  <c r="BK1073" i="4"/>
  <c r="BL1073" i="4"/>
  <c r="BM1073" i="4"/>
  <c r="BN1073" i="4"/>
  <c r="BO1073" i="4"/>
  <c r="BP1073" i="4"/>
  <c r="BQ1073" i="4"/>
  <c r="BR1073" i="4"/>
  <c r="BJ847" i="4"/>
  <c r="BK847" i="4"/>
  <c r="BL847" i="4"/>
  <c r="BM847" i="4"/>
  <c r="BN847" i="4"/>
  <c r="BO847" i="4"/>
  <c r="BP847" i="4"/>
  <c r="BQ847" i="4"/>
  <c r="BR847" i="4"/>
  <c r="BJ678" i="4"/>
  <c r="BK678" i="4"/>
  <c r="BL678" i="4"/>
  <c r="BM678" i="4"/>
  <c r="BN678" i="4"/>
  <c r="BO678" i="4"/>
  <c r="BP678" i="4"/>
  <c r="BQ678" i="4"/>
  <c r="BR678" i="4"/>
  <c r="BJ1282" i="4"/>
  <c r="BK1282" i="4"/>
  <c r="BL1282" i="4"/>
  <c r="BM1282" i="4"/>
  <c r="BN1282" i="4"/>
  <c r="BO1282" i="4"/>
  <c r="BP1282" i="4"/>
  <c r="BQ1282" i="4"/>
  <c r="BR1282" i="4"/>
  <c r="BJ255" i="4"/>
  <c r="BK255" i="4"/>
  <c r="BL255" i="4"/>
  <c r="BM255" i="4"/>
  <c r="BN255" i="4"/>
  <c r="BO255" i="4"/>
  <c r="BP255" i="4"/>
  <c r="BQ255" i="4"/>
  <c r="BR255" i="4"/>
  <c r="BJ314" i="4"/>
  <c r="BK314" i="4"/>
  <c r="BL314" i="4"/>
  <c r="BM314" i="4"/>
  <c r="BN314" i="4"/>
  <c r="BO314" i="4"/>
  <c r="BP314" i="4"/>
  <c r="BQ314" i="4"/>
  <c r="BR314" i="4"/>
  <c r="BJ1400" i="4"/>
  <c r="BK1400" i="4"/>
  <c r="BL1400" i="4"/>
  <c r="BM1400" i="4"/>
  <c r="BN1400" i="4"/>
  <c r="BO1400" i="4"/>
  <c r="BP1400" i="4"/>
  <c r="BQ1400" i="4"/>
  <c r="BR1400" i="4"/>
  <c r="BJ166" i="4"/>
  <c r="BK166" i="4"/>
  <c r="BL166" i="4"/>
  <c r="BM166" i="4"/>
  <c r="BN166" i="4"/>
  <c r="BO166" i="4"/>
  <c r="BP166" i="4"/>
  <c r="BQ166" i="4"/>
  <c r="BR166" i="4"/>
  <c r="BJ1372" i="4"/>
  <c r="BK1372" i="4"/>
  <c r="BL1372" i="4"/>
  <c r="BM1372" i="4"/>
  <c r="BN1372" i="4"/>
  <c r="BO1372" i="4"/>
  <c r="BP1372" i="4"/>
  <c r="BQ1372" i="4"/>
  <c r="BR1372" i="4"/>
  <c r="BJ446" i="4"/>
  <c r="BK446" i="4"/>
  <c r="BL446" i="4"/>
  <c r="BM446" i="4"/>
  <c r="BN446" i="4"/>
  <c r="BO446" i="4"/>
  <c r="BP446" i="4"/>
  <c r="BQ446" i="4"/>
  <c r="BR446" i="4"/>
  <c r="BJ396" i="4"/>
  <c r="BK396" i="4"/>
  <c r="BL396" i="4"/>
  <c r="BM396" i="4"/>
  <c r="BN396" i="4"/>
  <c r="BO396" i="4"/>
  <c r="BP396" i="4"/>
  <c r="BQ396" i="4"/>
  <c r="BR396" i="4"/>
  <c r="BJ793" i="4"/>
  <c r="BK793" i="4"/>
  <c r="BL793" i="4"/>
  <c r="BM793" i="4"/>
  <c r="BN793" i="4"/>
  <c r="BO793" i="4"/>
  <c r="BP793" i="4"/>
  <c r="BQ793" i="4"/>
  <c r="BR793" i="4"/>
  <c r="BJ169" i="4"/>
  <c r="BK169" i="4"/>
  <c r="BL169" i="4"/>
  <c r="BM169" i="4"/>
  <c r="BN169" i="4"/>
  <c r="BO169" i="4"/>
  <c r="BP169" i="4"/>
  <c r="BQ169" i="4"/>
  <c r="BR169" i="4"/>
  <c r="BJ459" i="4"/>
  <c r="BK459" i="4"/>
  <c r="BL459" i="4"/>
  <c r="BM459" i="4"/>
  <c r="BN459" i="4"/>
  <c r="BO459" i="4"/>
  <c r="BP459" i="4"/>
  <c r="BQ459" i="4"/>
  <c r="BR459" i="4"/>
  <c r="BJ656" i="4"/>
  <c r="BK656" i="4"/>
  <c r="BL656" i="4"/>
  <c r="BM656" i="4"/>
  <c r="BN656" i="4"/>
  <c r="BO656" i="4"/>
  <c r="BP656" i="4"/>
  <c r="BQ656" i="4"/>
  <c r="BR656" i="4"/>
  <c r="BJ536" i="4"/>
  <c r="BK536" i="4"/>
  <c r="BL536" i="4"/>
  <c r="BM536" i="4"/>
  <c r="BN536" i="4"/>
  <c r="BO536" i="4"/>
  <c r="BP536" i="4"/>
  <c r="BQ536" i="4"/>
  <c r="BR536" i="4"/>
  <c r="BJ1014" i="4"/>
  <c r="BK1014" i="4"/>
  <c r="BL1014" i="4"/>
  <c r="BM1014" i="4"/>
  <c r="BN1014" i="4"/>
  <c r="BO1014" i="4"/>
  <c r="BP1014" i="4"/>
  <c r="BQ1014" i="4"/>
  <c r="BR1014" i="4"/>
  <c r="BJ1642" i="4"/>
  <c r="BK1642" i="4"/>
  <c r="BL1642" i="4"/>
  <c r="BM1642" i="4"/>
  <c r="BN1642" i="4"/>
  <c r="BO1642" i="4"/>
  <c r="BP1642" i="4"/>
  <c r="BQ1642" i="4"/>
  <c r="BR1642" i="4"/>
  <c r="BJ1061" i="4"/>
  <c r="BK1061" i="4"/>
  <c r="BL1061" i="4"/>
  <c r="BM1061" i="4"/>
  <c r="BN1061" i="4"/>
  <c r="BO1061" i="4"/>
  <c r="BP1061" i="4"/>
  <c r="BQ1061" i="4"/>
  <c r="BR1061" i="4"/>
  <c r="BJ335" i="4"/>
  <c r="BK335" i="4"/>
  <c r="BL335" i="4"/>
  <c r="BM335" i="4"/>
  <c r="BN335" i="4"/>
  <c r="BO335" i="4"/>
  <c r="BP335" i="4"/>
  <c r="BQ335" i="4"/>
  <c r="BR335" i="4"/>
  <c r="BJ962" i="4"/>
  <c r="BK962" i="4"/>
  <c r="BL962" i="4"/>
  <c r="BM962" i="4"/>
  <c r="BN962" i="4"/>
  <c r="BO962" i="4"/>
  <c r="BP962" i="4"/>
  <c r="BQ962" i="4"/>
  <c r="BR962" i="4"/>
  <c r="BJ822" i="4"/>
  <c r="BK822" i="4"/>
  <c r="BL822" i="4"/>
  <c r="BM822" i="4"/>
  <c r="BN822" i="4"/>
  <c r="BO822" i="4"/>
  <c r="BP822" i="4"/>
  <c r="BQ822" i="4"/>
  <c r="BR822" i="4"/>
  <c r="BJ1509" i="4"/>
  <c r="BK1509" i="4"/>
  <c r="BL1509" i="4"/>
  <c r="BM1509" i="4"/>
  <c r="BN1509" i="4"/>
  <c r="BO1509" i="4"/>
  <c r="BP1509" i="4"/>
  <c r="BQ1509" i="4"/>
  <c r="BR1509" i="4"/>
  <c r="BJ941" i="4"/>
  <c r="BK941" i="4"/>
  <c r="BL941" i="4"/>
  <c r="BM941" i="4"/>
  <c r="BN941" i="4"/>
  <c r="BO941" i="4"/>
  <c r="BP941" i="4"/>
  <c r="BQ941" i="4"/>
  <c r="BR941" i="4"/>
  <c r="BJ881" i="4"/>
  <c r="BK881" i="4"/>
  <c r="BL881" i="4"/>
  <c r="BM881" i="4"/>
  <c r="BN881" i="4"/>
  <c r="BO881" i="4"/>
  <c r="BP881" i="4"/>
  <c r="BQ881" i="4"/>
  <c r="BR881" i="4"/>
  <c r="BJ771" i="4"/>
  <c r="BK771" i="4"/>
  <c r="BL771" i="4"/>
  <c r="BM771" i="4"/>
  <c r="BN771" i="4"/>
  <c r="BO771" i="4"/>
  <c r="BP771" i="4"/>
  <c r="BQ771" i="4"/>
  <c r="BR771" i="4"/>
  <c r="BJ1620" i="4"/>
  <c r="BK1620" i="4"/>
  <c r="BL1620" i="4"/>
  <c r="BM1620" i="4"/>
  <c r="BN1620" i="4"/>
  <c r="BO1620" i="4"/>
  <c r="BP1620" i="4"/>
  <c r="BQ1620" i="4"/>
  <c r="BR1620" i="4"/>
  <c r="BJ205" i="4"/>
  <c r="BK205" i="4"/>
  <c r="BL205" i="4"/>
  <c r="BM205" i="4"/>
  <c r="BN205" i="4"/>
  <c r="BO205" i="4"/>
  <c r="BP205" i="4"/>
  <c r="BQ205" i="4"/>
  <c r="BR205" i="4"/>
  <c r="BJ1228" i="4"/>
  <c r="BK1228" i="4"/>
  <c r="BL1228" i="4"/>
  <c r="BM1228" i="4"/>
  <c r="BN1228" i="4"/>
  <c r="BO1228" i="4"/>
  <c r="BP1228" i="4"/>
  <c r="BQ1228" i="4"/>
  <c r="BR1228" i="4"/>
  <c r="BJ87" i="4"/>
  <c r="BK87" i="4"/>
  <c r="BL87" i="4"/>
  <c r="BM87" i="4"/>
  <c r="BN87" i="4"/>
  <c r="BO87" i="4"/>
  <c r="BP87" i="4"/>
  <c r="BQ87" i="4"/>
  <c r="BR87" i="4"/>
  <c r="BJ1452" i="4"/>
  <c r="BK1452" i="4"/>
  <c r="BL1452" i="4"/>
  <c r="BM1452" i="4"/>
  <c r="BN1452" i="4"/>
  <c r="BO1452" i="4"/>
  <c r="BP1452" i="4"/>
  <c r="BQ1452" i="4"/>
  <c r="BR1452" i="4"/>
  <c r="BJ64" i="4"/>
  <c r="BK64" i="4"/>
  <c r="BL64" i="4"/>
  <c r="BM64" i="4"/>
  <c r="BN64" i="4"/>
  <c r="BO64" i="4"/>
  <c r="BP64" i="4"/>
  <c r="BQ64" i="4"/>
  <c r="BR64" i="4"/>
  <c r="BJ639" i="4"/>
  <c r="BK639" i="4"/>
  <c r="BL639" i="4"/>
  <c r="BM639" i="4"/>
  <c r="BN639" i="4"/>
  <c r="BO639" i="4"/>
  <c r="BP639" i="4"/>
  <c r="BQ639" i="4"/>
  <c r="BR639" i="4"/>
  <c r="BJ770" i="4"/>
  <c r="BK770" i="4"/>
  <c r="BL770" i="4"/>
  <c r="BM770" i="4"/>
  <c r="BN770" i="4"/>
  <c r="BO770" i="4"/>
  <c r="BP770" i="4"/>
  <c r="BQ770" i="4"/>
  <c r="BR770" i="4"/>
  <c r="BJ1209" i="4"/>
  <c r="BK1209" i="4"/>
  <c r="BL1209" i="4"/>
  <c r="BM1209" i="4"/>
  <c r="BN1209" i="4"/>
  <c r="BO1209" i="4"/>
  <c r="BP1209" i="4"/>
  <c r="BQ1209" i="4"/>
  <c r="BR1209" i="4"/>
  <c r="BJ393" i="4"/>
  <c r="BK393" i="4"/>
  <c r="BL393" i="4"/>
  <c r="BM393" i="4"/>
  <c r="BN393" i="4"/>
  <c r="BO393" i="4"/>
  <c r="BP393" i="4"/>
  <c r="BQ393" i="4"/>
  <c r="BR393" i="4"/>
  <c r="BJ1044" i="4"/>
  <c r="BK1044" i="4"/>
  <c r="BL1044" i="4"/>
  <c r="BM1044" i="4"/>
  <c r="BN1044" i="4"/>
  <c r="BO1044" i="4"/>
  <c r="BP1044" i="4"/>
  <c r="BQ1044" i="4"/>
  <c r="BR1044" i="4"/>
  <c r="BJ747" i="4"/>
  <c r="BK747" i="4"/>
  <c r="BL747" i="4"/>
  <c r="BM747" i="4"/>
  <c r="BN747" i="4"/>
  <c r="BO747" i="4"/>
  <c r="BP747" i="4"/>
  <c r="BQ747" i="4"/>
  <c r="BR747" i="4"/>
  <c r="BJ46" i="4"/>
  <c r="BK46" i="4"/>
  <c r="BL46" i="4"/>
  <c r="BM46" i="4"/>
  <c r="BN46" i="4"/>
  <c r="BO46" i="4"/>
  <c r="BP46" i="4"/>
  <c r="BQ46" i="4"/>
  <c r="BR46" i="4"/>
  <c r="BJ1185" i="4"/>
  <c r="BK1185" i="4"/>
  <c r="BL1185" i="4"/>
  <c r="BM1185" i="4"/>
  <c r="BN1185" i="4"/>
  <c r="BO1185" i="4"/>
  <c r="BP1185" i="4"/>
  <c r="BQ1185" i="4"/>
  <c r="BR1185" i="4"/>
  <c r="BJ507" i="4"/>
  <c r="BK507" i="4"/>
  <c r="BL507" i="4"/>
  <c r="BM507" i="4"/>
  <c r="BN507" i="4"/>
  <c r="BO507" i="4"/>
  <c r="BP507" i="4"/>
  <c r="BQ507" i="4"/>
  <c r="BR507" i="4"/>
  <c r="BJ524" i="4"/>
  <c r="BK524" i="4"/>
  <c r="BL524" i="4"/>
  <c r="BM524" i="4"/>
  <c r="BN524" i="4"/>
  <c r="BO524" i="4"/>
  <c r="BP524" i="4"/>
  <c r="BQ524" i="4"/>
  <c r="BR524" i="4"/>
  <c r="BJ67" i="4"/>
  <c r="BK67" i="4"/>
  <c r="BL67" i="4"/>
  <c r="BM67" i="4"/>
  <c r="BN67" i="4"/>
  <c r="BO67" i="4"/>
  <c r="BP67" i="4"/>
  <c r="BQ67" i="4"/>
  <c r="BR67" i="4"/>
  <c r="BJ725" i="4"/>
  <c r="BK725" i="4"/>
  <c r="BL725" i="4"/>
  <c r="BM725" i="4"/>
  <c r="BN725" i="4"/>
  <c r="BO725" i="4"/>
  <c r="BP725" i="4"/>
  <c r="BQ725" i="4"/>
  <c r="BR725" i="4"/>
  <c r="BJ1241" i="4"/>
  <c r="BK1241" i="4"/>
  <c r="BL1241" i="4"/>
  <c r="BM1241" i="4"/>
  <c r="BN1241" i="4"/>
  <c r="BO1241" i="4"/>
  <c r="BP1241" i="4"/>
  <c r="BQ1241" i="4"/>
  <c r="BR1241" i="4"/>
  <c r="BJ947" i="4"/>
  <c r="BK947" i="4"/>
  <c r="BL947" i="4"/>
  <c r="BM947" i="4"/>
  <c r="BN947" i="4"/>
  <c r="BO947" i="4"/>
  <c r="BP947" i="4"/>
  <c r="BQ947" i="4"/>
  <c r="BR947" i="4"/>
  <c r="BJ1311" i="4"/>
  <c r="BK1311" i="4"/>
  <c r="BL1311" i="4"/>
  <c r="BM1311" i="4"/>
  <c r="BN1311" i="4"/>
  <c r="BO1311" i="4"/>
  <c r="BP1311" i="4"/>
  <c r="BQ1311" i="4"/>
  <c r="BR1311" i="4"/>
  <c r="BJ1260" i="4"/>
  <c r="BK1260" i="4"/>
  <c r="BL1260" i="4"/>
  <c r="BM1260" i="4"/>
  <c r="BN1260" i="4"/>
  <c r="BO1260" i="4"/>
  <c r="BP1260" i="4"/>
  <c r="BQ1260" i="4"/>
  <c r="BR1260" i="4"/>
  <c r="BJ953" i="4"/>
  <c r="BK953" i="4"/>
  <c r="BL953" i="4"/>
  <c r="BM953" i="4"/>
  <c r="BN953" i="4"/>
  <c r="BO953" i="4"/>
  <c r="BP953" i="4"/>
  <c r="BQ953" i="4"/>
  <c r="BR953" i="4"/>
  <c r="BJ631" i="4"/>
  <c r="BK631" i="4"/>
  <c r="BL631" i="4"/>
  <c r="BM631" i="4"/>
  <c r="BN631" i="4"/>
  <c r="BO631" i="4"/>
  <c r="BP631" i="4"/>
  <c r="BQ631" i="4"/>
  <c r="BR631" i="4"/>
  <c r="BJ869" i="4"/>
  <c r="BK869" i="4"/>
  <c r="BL869" i="4"/>
  <c r="BM869" i="4"/>
  <c r="BN869" i="4"/>
  <c r="BO869" i="4"/>
  <c r="BP869" i="4"/>
  <c r="BQ869" i="4"/>
  <c r="BR869" i="4"/>
  <c r="BJ927" i="4"/>
  <c r="BK927" i="4"/>
  <c r="BL927" i="4"/>
  <c r="BM927" i="4"/>
  <c r="BN927" i="4"/>
  <c r="BO927" i="4"/>
  <c r="BP927" i="4"/>
  <c r="BQ927" i="4"/>
  <c r="BR927" i="4"/>
  <c r="BJ977" i="4"/>
  <c r="BK977" i="4"/>
  <c r="BL977" i="4"/>
  <c r="BM977" i="4"/>
  <c r="BN977" i="4"/>
  <c r="BO977" i="4"/>
  <c r="BP977" i="4"/>
  <c r="BQ977" i="4"/>
  <c r="BR977" i="4"/>
  <c r="BJ1158" i="4"/>
  <c r="BK1158" i="4"/>
  <c r="BL1158" i="4"/>
  <c r="BM1158" i="4"/>
  <c r="BN1158" i="4"/>
  <c r="BO1158" i="4"/>
  <c r="BP1158" i="4"/>
  <c r="BQ1158" i="4"/>
  <c r="BR1158" i="4"/>
  <c r="BJ1377" i="4"/>
  <c r="BK1377" i="4"/>
  <c r="BL1377" i="4"/>
  <c r="BM1377" i="4"/>
  <c r="BN1377" i="4"/>
  <c r="BO1377" i="4"/>
  <c r="BP1377" i="4"/>
  <c r="BQ1377" i="4"/>
  <c r="BR1377" i="4"/>
  <c r="BJ738" i="4"/>
  <c r="BK738" i="4"/>
  <c r="BL738" i="4"/>
  <c r="BM738" i="4"/>
  <c r="BN738" i="4"/>
  <c r="BO738" i="4"/>
  <c r="BP738" i="4"/>
  <c r="BQ738" i="4"/>
  <c r="BR738" i="4"/>
  <c r="BJ1024" i="4"/>
  <c r="BK1024" i="4"/>
  <c r="BL1024" i="4"/>
  <c r="BM1024" i="4"/>
  <c r="BN1024" i="4"/>
  <c r="BO1024" i="4"/>
  <c r="BP1024" i="4"/>
  <c r="BQ1024" i="4"/>
  <c r="BR1024" i="4"/>
  <c r="BJ795" i="4"/>
  <c r="BK795" i="4"/>
  <c r="BL795" i="4"/>
  <c r="BM795" i="4"/>
  <c r="BN795" i="4"/>
  <c r="BO795" i="4"/>
  <c r="BP795" i="4"/>
  <c r="BQ795" i="4"/>
  <c r="BR795" i="4"/>
  <c r="BJ1494" i="4"/>
  <c r="BK1494" i="4"/>
  <c r="BL1494" i="4"/>
  <c r="BM1494" i="4"/>
  <c r="BN1494" i="4"/>
  <c r="BO1494" i="4"/>
  <c r="BP1494" i="4"/>
  <c r="BQ1494" i="4"/>
  <c r="BR1494" i="4"/>
  <c r="BJ1364" i="4"/>
  <c r="BK1364" i="4"/>
  <c r="BL1364" i="4"/>
  <c r="BM1364" i="4"/>
  <c r="BN1364" i="4"/>
  <c r="BO1364" i="4"/>
  <c r="BP1364" i="4"/>
  <c r="BQ1364" i="4"/>
  <c r="BR1364" i="4"/>
  <c r="BJ1084" i="4"/>
  <c r="BK1084" i="4"/>
  <c r="BL1084" i="4"/>
  <c r="BM1084" i="4"/>
  <c r="BN1084" i="4"/>
  <c r="BO1084" i="4"/>
  <c r="BP1084" i="4"/>
  <c r="BQ1084" i="4"/>
  <c r="BR1084" i="4"/>
  <c r="BJ629" i="4"/>
  <c r="BK629" i="4"/>
  <c r="BL629" i="4"/>
  <c r="BM629" i="4"/>
  <c r="BN629" i="4"/>
  <c r="BO629" i="4"/>
  <c r="BP629" i="4"/>
  <c r="BQ629" i="4"/>
  <c r="BR629" i="4"/>
  <c r="BJ112" i="4"/>
  <c r="BK112" i="4"/>
  <c r="BL112" i="4"/>
  <c r="BM112" i="4"/>
  <c r="BN112" i="4"/>
  <c r="BO112" i="4"/>
  <c r="BP112" i="4"/>
  <c r="BQ112" i="4"/>
  <c r="BR112" i="4"/>
  <c r="BJ735" i="4"/>
  <c r="BK735" i="4"/>
  <c r="BL735" i="4"/>
  <c r="BM735" i="4"/>
  <c r="BN735" i="4"/>
  <c r="BO735" i="4"/>
  <c r="BP735" i="4"/>
  <c r="BQ735" i="4"/>
  <c r="BR735" i="4"/>
  <c r="BJ119" i="4"/>
  <c r="BK119" i="4"/>
  <c r="BL119" i="4"/>
  <c r="BM119" i="4"/>
  <c r="BN119" i="4"/>
  <c r="BO119" i="4"/>
  <c r="BP119" i="4"/>
  <c r="BQ119" i="4"/>
  <c r="BR119" i="4"/>
  <c r="BJ1538" i="4"/>
  <c r="BK1538" i="4"/>
  <c r="BL1538" i="4"/>
  <c r="BM1538" i="4"/>
  <c r="BN1538" i="4"/>
  <c r="BO1538" i="4"/>
  <c r="BP1538" i="4"/>
  <c r="BQ1538" i="4"/>
  <c r="BR1538" i="4"/>
  <c r="BJ1165" i="4"/>
  <c r="BK1165" i="4"/>
  <c r="BL1165" i="4"/>
  <c r="BM1165" i="4"/>
  <c r="BN1165" i="4"/>
  <c r="BO1165" i="4"/>
  <c r="BP1165" i="4"/>
  <c r="BQ1165" i="4"/>
  <c r="BR1165" i="4"/>
  <c r="BJ231" i="4"/>
  <c r="BK231" i="4"/>
  <c r="BL231" i="4"/>
  <c r="BM231" i="4"/>
  <c r="BN231" i="4"/>
  <c r="BO231" i="4"/>
  <c r="BP231" i="4"/>
  <c r="BQ231" i="4"/>
  <c r="BR231" i="4"/>
  <c r="BJ788" i="4"/>
  <c r="BK788" i="4"/>
  <c r="BL788" i="4"/>
  <c r="BM788" i="4"/>
  <c r="BN788" i="4"/>
  <c r="BO788" i="4"/>
  <c r="BP788" i="4"/>
  <c r="BQ788" i="4"/>
  <c r="BR788" i="4"/>
  <c r="BJ651" i="4"/>
  <c r="BK651" i="4"/>
  <c r="BL651" i="4"/>
  <c r="BM651" i="4"/>
  <c r="BN651" i="4"/>
  <c r="BO651" i="4"/>
  <c r="BP651" i="4"/>
  <c r="BQ651" i="4"/>
  <c r="BR651" i="4"/>
  <c r="BJ665" i="4"/>
  <c r="BK665" i="4"/>
  <c r="BL665" i="4"/>
  <c r="BM665" i="4"/>
  <c r="BN665" i="4"/>
  <c r="BO665" i="4"/>
  <c r="BP665" i="4"/>
  <c r="BQ665" i="4"/>
  <c r="BR665" i="4"/>
  <c r="BJ355" i="4"/>
  <c r="BK355" i="4"/>
  <c r="BL355" i="4"/>
  <c r="BM355" i="4"/>
  <c r="BN355" i="4"/>
  <c r="BO355" i="4"/>
  <c r="BP355" i="4"/>
  <c r="BQ355" i="4"/>
  <c r="BR355" i="4"/>
  <c r="BJ220" i="4"/>
  <c r="BK220" i="4"/>
  <c r="BL220" i="4"/>
  <c r="BM220" i="4"/>
  <c r="BN220" i="4"/>
  <c r="BO220" i="4"/>
  <c r="BP220" i="4"/>
  <c r="BQ220" i="4"/>
  <c r="BR220" i="4"/>
  <c r="BJ621" i="4"/>
  <c r="BK621" i="4"/>
  <c r="BL621" i="4"/>
  <c r="BM621" i="4"/>
  <c r="BN621" i="4"/>
  <c r="BO621" i="4"/>
  <c r="BP621" i="4"/>
  <c r="BQ621" i="4"/>
  <c r="BR621" i="4"/>
  <c r="BJ389" i="4"/>
  <c r="BK389" i="4"/>
  <c r="BL389" i="4"/>
  <c r="BM389" i="4"/>
  <c r="BN389" i="4"/>
  <c r="BO389" i="4"/>
  <c r="BP389" i="4"/>
  <c r="BQ389" i="4"/>
  <c r="BR389" i="4"/>
  <c r="BJ421" i="4"/>
  <c r="BK421" i="4"/>
  <c r="BL421" i="4"/>
  <c r="BM421" i="4"/>
  <c r="BN421" i="4"/>
  <c r="BO421" i="4"/>
  <c r="BP421" i="4"/>
  <c r="BQ421" i="4"/>
  <c r="BR421" i="4"/>
  <c r="BJ438" i="4"/>
  <c r="BK438" i="4"/>
  <c r="BL438" i="4"/>
  <c r="BM438" i="4"/>
  <c r="BN438" i="4"/>
  <c r="BO438" i="4"/>
  <c r="BP438" i="4"/>
  <c r="BQ438" i="4"/>
  <c r="BR438" i="4"/>
  <c r="BJ1558" i="4"/>
  <c r="BK1558" i="4"/>
  <c r="BL1558" i="4"/>
  <c r="BM1558" i="4"/>
  <c r="BN1558" i="4"/>
  <c r="BO1558" i="4"/>
  <c r="BP1558" i="4"/>
  <c r="BQ1558" i="4"/>
  <c r="BR1558" i="4"/>
  <c r="BJ961" i="4"/>
  <c r="BK961" i="4"/>
  <c r="BL961" i="4"/>
  <c r="BM961" i="4"/>
  <c r="BN961" i="4"/>
  <c r="BO961" i="4"/>
  <c r="BP961" i="4"/>
  <c r="BQ961" i="4"/>
  <c r="BR961" i="4"/>
  <c r="BJ1220" i="4"/>
  <c r="BK1220" i="4"/>
  <c r="BL1220" i="4"/>
  <c r="BM1220" i="4"/>
  <c r="BN1220" i="4"/>
  <c r="BO1220" i="4"/>
  <c r="BP1220" i="4"/>
  <c r="BQ1220" i="4"/>
  <c r="BR1220" i="4"/>
  <c r="BJ1080" i="4"/>
  <c r="BK1080" i="4"/>
  <c r="BL1080" i="4"/>
  <c r="BM1080" i="4"/>
  <c r="BN1080" i="4"/>
  <c r="BO1080" i="4"/>
  <c r="BP1080" i="4"/>
  <c r="BQ1080" i="4"/>
  <c r="BR1080" i="4"/>
  <c r="BJ263" i="4"/>
  <c r="BK263" i="4"/>
  <c r="BL263" i="4"/>
  <c r="BM263" i="4"/>
  <c r="BN263" i="4"/>
  <c r="BO263" i="4"/>
  <c r="BP263" i="4"/>
  <c r="BQ263" i="4"/>
  <c r="BR263" i="4"/>
  <c r="BJ996" i="4"/>
  <c r="BK996" i="4"/>
  <c r="BL996" i="4"/>
  <c r="BM996" i="4"/>
  <c r="BN996" i="4"/>
  <c r="BO996" i="4"/>
  <c r="BP996" i="4"/>
  <c r="BQ996" i="4"/>
  <c r="BR996" i="4"/>
  <c r="BJ871" i="4"/>
  <c r="BK871" i="4"/>
  <c r="BL871" i="4"/>
  <c r="BM871" i="4"/>
  <c r="BN871" i="4"/>
  <c r="BO871" i="4"/>
  <c r="BP871" i="4"/>
  <c r="BQ871" i="4"/>
  <c r="BR871" i="4"/>
  <c r="BJ1152" i="4"/>
  <c r="BK1152" i="4"/>
  <c r="BL1152" i="4"/>
  <c r="BM1152" i="4"/>
  <c r="BN1152" i="4"/>
  <c r="BO1152" i="4"/>
  <c r="BP1152" i="4"/>
  <c r="BQ1152" i="4"/>
  <c r="BR1152" i="4"/>
  <c r="BJ514" i="4"/>
  <c r="BK514" i="4"/>
  <c r="BL514" i="4"/>
  <c r="BM514" i="4"/>
  <c r="BN514" i="4"/>
  <c r="BO514" i="4"/>
  <c r="BP514" i="4"/>
  <c r="BQ514" i="4"/>
  <c r="BR514" i="4"/>
  <c r="BJ58" i="4"/>
  <c r="BK58" i="4"/>
  <c r="BL58" i="4"/>
  <c r="BM58" i="4"/>
  <c r="BN58" i="4"/>
  <c r="BO58" i="4"/>
  <c r="BP58" i="4"/>
  <c r="BQ58" i="4"/>
  <c r="BR58" i="4"/>
  <c r="BJ1046" i="4"/>
  <c r="BK1046" i="4"/>
  <c r="BL1046" i="4"/>
  <c r="BM1046" i="4"/>
  <c r="BN1046" i="4"/>
  <c r="BO1046" i="4"/>
  <c r="BP1046" i="4"/>
  <c r="BQ1046" i="4"/>
  <c r="BR1046" i="4"/>
  <c r="BJ1006" i="4"/>
  <c r="BK1006" i="4"/>
  <c r="BL1006" i="4"/>
  <c r="BM1006" i="4"/>
  <c r="BN1006" i="4"/>
  <c r="BO1006" i="4"/>
  <c r="BP1006" i="4"/>
  <c r="BQ1006" i="4"/>
  <c r="BR1006" i="4"/>
  <c r="BJ1243" i="4"/>
  <c r="BK1243" i="4"/>
  <c r="BL1243" i="4"/>
  <c r="BM1243" i="4"/>
  <c r="BN1243" i="4"/>
  <c r="BO1243" i="4"/>
  <c r="BP1243" i="4"/>
  <c r="BQ1243" i="4"/>
  <c r="BR1243" i="4"/>
  <c r="BJ604" i="4"/>
  <c r="BK604" i="4"/>
  <c r="BL604" i="4"/>
  <c r="BM604" i="4"/>
  <c r="BN604" i="4"/>
  <c r="BO604" i="4"/>
  <c r="BP604" i="4"/>
  <c r="BQ604" i="4"/>
  <c r="BR604" i="4"/>
  <c r="BJ321" i="4"/>
  <c r="BK321" i="4"/>
  <c r="BL321" i="4"/>
  <c r="BM321" i="4"/>
  <c r="BN321" i="4"/>
  <c r="BO321" i="4"/>
  <c r="BP321" i="4"/>
  <c r="BQ321" i="4"/>
  <c r="BR321" i="4"/>
  <c r="BJ1315" i="4"/>
  <c r="BK1315" i="4"/>
  <c r="BL1315" i="4"/>
  <c r="BM1315" i="4"/>
  <c r="BN1315" i="4"/>
  <c r="BO1315" i="4"/>
  <c r="BP1315" i="4"/>
  <c r="BQ1315" i="4"/>
  <c r="BR1315" i="4"/>
  <c r="BJ1348" i="4"/>
  <c r="BK1348" i="4"/>
  <c r="BL1348" i="4"/>
  <c r="BM1348" i="4"/>
  <c r="BN1348" i="4"/>
  <c r="BO1348" i="4"/>
  <c r="BP1348" i="4"/>
  <c r="BQ1348" i="4"/>
  <c r="BR1348" i="4"/>
  <c r="BJ345" i="4"/>
  <c r="BK345" i="4"/>
  <c r="BL345" i="4"/>
  <c r="BM345" i="4"/>
  <c r="BN345" i="4"/>
  <c r="BO345" i="4"/>
  <c r="BP345" i="4"/>
  <c r="BQ345" i="4"/>
  <c r="BR345" i="4"/>
  <c r="BJ156" i="4"/>
  <c r="BK156" i="4"/>
  <c r="BL156" i="4"/>
  <c r="BM156" i="4"/>
  <c r="BN156" i="4"/>
  <c r="BO156" i="4"/>
  <c r="BP156" i="4"/>
  <c r="BQ156" i="4"/>
  <c r="BR156" i="4"/>
  <c r="BJ1023" i="4"/>
  <c r="BK1023" i="4"/>
  <c r="BL1023" i="4"/>
  <c r="BM1023" i="4"/>
  <c r="BN1023" i="4"/>
  <c r="BO1023" i="4"/>
  <c r="BP1023" i="4"/>
  <c r="BQ1023" i="4"/>
  <c r="BR1023" i="4"/>
  <c r="BJ1117" i="4"/>
  <c r="BK1117" i="4"/>
  <c r="BL1117" i="4"/>
  <c r="BM1117" i="4"/>
  <c r="BN1117" i="4"/>
  <c r="BO1117" i="4"/>
  <c r="BP1117" i="4"/>
  <c r="BQ1117" i="4"/>
  <c r="BR1117" i="4"/>
  <c r="BJ330" i="4"/>
  <c r="BK330" i="4"/>
  <c r="BL330" i="4"/>
  <c r="BM330" i="4"/>
  <c r="BN330" i="4"/>
  <c r="BO330" i="4"/>
  <c r="BP330" i="4"/>
  <c r="BQ330" i="4"/>
  <c r="BR330" i="4"/>
  <c r="BJ426" i="4"/>
  <c r="BK426" i="4"/>
  <c r="BL426" i="4"/>
  <c r="BM426" i="4"/>
  <c r="BN426" i="4"/>
  <c r="BO426" i="4"/>
  <c r="BP426" i="4"/>
  <c r="BQ426" i="4"/>
  <c r="BR426" i="4"/>
  <c r="BJ849" i="4"/>
  <c r="BK849" i="4"/>
  <c r="BL849" i="4"/>
  <c r="BM849" i="4"/>
  <c r="BN849" i="4"/>
  <c r="BO849" i="4"/>
  <c r="BP849" i="4"/>
  <c r="BQ849" i="4"/>
  <c r="BR849" i="4"/>
  <c r="BJ990" i="4"/>
  <c r="BK990" i="4"/>
  <c r="BL990" i="4"/>
  <c r="BM990" i="4"/>
  <c r="BN990" i="4"/>
  <c r="BO990" i="4"/>
  <c r="BP990" i="4"/>
  <c r="BQ990" i="4"/>
  <c r="BR990" i="4"/>
  <c r="BJ1134" i="4"/>
  <c r="BK1134" i="4"/>
  <c r="BL1134" i="4"/>
  <c r="BM1134" i="4"/>
  <c r="BN1134" i="4"/>
  <c r="BO1134" i="4"/>
  <c r="BP1134" i="4"/>
  <c r="BQ1134" i="4"/>
  <c r="BR1134" i="4"/>
  <c r="BJ717" i="4"/>
  <c r="BK717" i="4"/>
  <c r="BL717" i="4"/>
  <c r="BM717" i="4"/>
  <c r="BN717" i="4"/>
  <c r="BO717" i="4"/>
  <c r="BP717" i="4"/>
  <c r="BQ717" i="4"/>
  <c r="BR717" i="4"/>
  <c r="BJ697" i="4"/>
  <c r="BK697" i="4"/>
  <c r="BL697" i="4"/>
  <c r="BM697" i="4"/>
  <c r="BN697" i="4"/>
  <c r="BO697" i="4"/>
  <c r="BP697" i="4"/>
  <c r="BQ697" i="4"/>
  <c r="BR697" i="4"/>
  <c r="BJ7" i="4"/>
  <c r="BK7" i="4"/>
  <c r="BL7" i="4"/>
  <c r="BM7" i="4"/>
  <c r="BN7" i="4"/>
  <c r="BO7" i="4"/>
  <c r="BP7" i="4"/>
  <c r="BQ7" i="4"/>
  <c r="BR7" i="4"/>
  <c r="BJ1552" i="4"/>
  <c r="BK1552" i="4"/>
  <c r="BL1552" i="4"/>
  <c r="BM1552" i="4"/>
  <c r="BN1552" i="4"/>
  <c r="BO1552" i="4"/>
  <c r="BP1552" i="4"/>
  <c r="BQ1552" i="4"/>
  <c r="BR1552" i="4"/>
  <c r="BJ346" i="4"/>
  <c r="BK346" i="4"/>
  <c r="BL346" i="4"/>
  <c r="BM346" i="4"/>
  <c r="BN346" i="4"/>
  <c r="BO346" i="4"/>
  <c r="BP346" i="4"/>
  <c r="BQ346" i="4"/>
  <c r="BR346" i="4"/>
  <c r="BJ1063" i="4"/>
  <c r="BK1063" i="4"/>
  <c r="BL1063" i="4"/>
  <c r="BM1063" i="4"/>
  <c r="BN1063" i="4"/>
  <c r="BO1063" i="4"/>
  <c r="BP1063" i="4"/>
  <c r="BQ1063" i="4"/>
  <c r="BR1063" i="4"/>
  <c r="BJ411" i="4"/>
  <c r="BK411" i="4"/>
  <c r="BL411" i="4"/>
  <c r="BM411" i="4"/>
  <c r="BN411" i="4"/>
  <c r="BO411" i="4"/>
  <c r="BP411" i="4"/>
  <c r="BQ411" i="4"/>
  <c r="BR411" i="4"/>
  <c r="BJ188" i="4"/>
  <c r="BK188" i="4"/>
  <c r="BL188" i="4"/>
  <c r="BM188" i="4"/>
  <c r="BN188" i="4"/>
  <c r="BO188" i="4"/>
  <c r="BP188" i="4"/>
  <c r="BQ188" i="4"/>
  <c r="BR188" i="4"/>
  <c r="BJ463" i="4"/>
  <c r="BK463" i="4"/>
  <c r="BL463" i="4"/>
  <c r="BM463" i="4"/>
  <c r="BN463" i="4"/>
  <c r="BO463" i="4"/>
  <c r="BP463" i="4"/>
  <c r="BQ463" i="4"/>
  <c r="BR463" i="4"/>
  <c r="BJ645" i="4"/>
  <c r="BK645" i="4"/>
  <c r="BL645" i="4"/>
  <c r="BM645" i="4"/>
  <c r="BN645" i="4"/>
  <c r="BO645" i="4"/>
  <c r="BP645" i="4"/>
  <c r="BQ645" i="4"/>
  <c r="BR645" i="4"/>
  <c r="BJ595" i="4"/>
  <c r="BK595" i="4"/>
  <c r="BL595" i="4"/>
  <c r="BM595" i="4"/>
  <c r="BN595" i="4"/>
  <c r="BO595" i="4"/>
  <c r="BP595" i="4"/>
  <c r="BQ595" i="4"/>
  <c r="BR595" i="4"/>
  <c r="BJ495" i="4"/>
  <c r="BK495" i="4"/>
  <c r="BL495" i="4"/>
  <c r="BM495" i="4"/>
  <c r="BN495" i="4"/>
  <c r="BO495" i="4"/>
  <c r="BP495" i="4"/>
  <c r="BQ495" i="4"/>
  <c r="BR495" i="4"/>
  <c r="BJ1502" i="4"/>
  <c r="BK1502" i="4"/>
  <c r="BL1502" i="4"/>
  <c r="BM1502" i="4"/>
  <c r="BN1502" i="4"/>
  <c r="BO1502" i="4"/>
  <c r="BP1502" i="4"/>
  <c r="BQ1502" i="4"/>
  <c r="BR1502" i="4"/>
  <c r="BJ217" i="4"/>
  <c r="BK217" i="4"/>
  <c r="BL217" i="4"/>
  <c r="BM217" i="4"/>
  <c r="BN217" i="4"/>
  <c r="BO217" i="4"/>
  <c r="BP217" i="4"/>
  <c r="BQ217" i="4"/>
  <c r="BR217" i="4"/>
  <c r="BJ802" i="4"/>
  <c r="BK802" i="4"/>
  <c r="BL802" i="4"/>
  <c r="BM802" i="4"/>
  <c r="BN802" i="4"/>
  <c r="BO802" i="4"/>
  <c r="BP802" i="4"/>
  <c r="BQ802" i="4"/>
  <c r="BR802" i="4"/>
  <c r="BJ173" i="4"/>
  <c r="BK173" i="4"/>
  <c r="BL173" i="4"/>
  <c r="BM173" i="4"/>
  <c r="BN173" i="4"/>
  <c r="BO173" i="4"/>
  <c r="BP173" i="4"/>
  <c r="BQ173" i="4"/>
  <c r="BR173" i="4"/>
  <c r="BJ745" i="4"/>
  <c r="BK745" i="4"/>
  <c r="BL745" i="4"/>
  <c r="BM745" i="4"/>
  <c r="BN745" i="4"/>
  <c r="BO745" i="4"/>
  <c r="BP745" i="4"/>
  <c r="BQ745" i="4"/>
  <c r="BR745" i="4"/>
  <c r="BJ751" i="4"/>
  <c r="BK751" i="4"/>
  <c r="BL751" i="4"/>
  <c r="BM751" i="4"/>
  <c r="BN751" i="4"/>
  <c r="BO751" i="4"/>
  <c r="BP751" i="4"/>
  <c r="BQ751" i="4"/>
  <c r="BR751" i="4"/>
  <c r="BJ1168" i="4"/>
  <c r="BK1168" i="4"/>
  <c r="BL1168" i="4"/>
  <c r="BM1168" i="4"/>
  <c r="BN1168" i="4"/>
  <c r="BO1168" i="4"/>
  <c r="BP1168" i="4"/>
  <c r="BQ1168" i="4"/>
  <c r="BR1168" i="4"/>
  <c r="BJ1314" i="4"/>
  <c r="BK1314" i="4"/>
  <c r="BL1314" i="4"/>
  <c r="BM1314" i="4"/>
  <c r="BN1314" i="4"/>
  <c r="BO1314" i="4"/>
  <c r="BP1314" i="4"/>
  <c r="BQ1314" i="4"/>
  <c r="BR1314" i="4"/>
  <c r="BJ549" i="4"/>
  <c r="BK549" i="4"/>
  <c r="BL549" i="4"/>
  <c r="BM549" i="4"/>
  <c r="BN549" i="4"/>
  <c r="BO549" i="4"/>
  <c r="BP549" i="4"/>
  <c r="BQ549" i="4"/>
  <c r="BR549" i="4"/>
  <c r="BJ1588" i="4"/>
  <c r="BK1588" i="4"/>
  <c r="BL1588" i="4"/>
  <c r="BM1588" i="4"/>
  <c r="BN1588" i="4"/>
  <c r="BO1588" i="4"/>
  <c r="BP1588" i="4"/>
  <c r="BQ1588" i="4"/>
  <c r="BR1588" i="4"/>
  <c r="BJ768" i="4"/>
  <c r="BK768" i="4"/>
  <c r="BL768" i="4"/>
  <c r="BM768" i="4"/>
  <c r="BN768" i="4"/>
  <c r="BO768" i="4"/>
  <c r="BP768" i="4"/>
  <c r="BQ768" i="4"/>
  <c r="BR768" i="4"/>
  <c r="BJ756" i="4"/>
  <c r="BK756" i="4"/>
  <c r="BL756" i="4"/>
  <c r="BM756" i="4"/>
  <c r="BN756" i="4"/>
  <c r="BO756" i="4"/>
  <c r="BP756" i="4"/>
  <c r="BQ756" i="4"/>
  <c r="BR756" i="4"/>
  <c r="BJ85" i="4"/>
  <c r="BK85" i="4"/>
  <c r="BL85" i="4"/>
  <c r="BM85" i="4"/>
  <c r="BN85" i="4"/>
  <c r="BO85" i="4"/>
  <c r="BP85" i="4"/>
  <c r="BQ85" i="4"/>
  <c r="BR85" i="4"/>
  <c r="BJ1115" i="4"/>
  <c r="BK1115" i="4"/>
  <c r="BL1115" i="4"/>
  <c r="BM1115" i="4"/>
  <c r="BN1115" i="4"/>
  <c r="BO1115" i="4"/>
  <c r="BP1115" i="4"/>
  <c r="BQ1115" i="4"/>
  <c r="BR1115" i="4"/>
  <c r="BJ344" i="4"/>
  <c r="BK344" i="4"/>
  <c r="BL344" i="4"/>
  <c r="BM344" i="4"/>
  <c r="BN344" i="4"/>
  <c r="BO344" i="4"/>
  <c r="BP344" i="4"/>
  <c r="BQ344" i="4"/>
  <c r="BR344" i="4"/>
  <c r="BJ724" i="4"/>
  <c r="BK724" i="4"/>
  <c r="BL724" i="4"/>
  <c r="BM724" i="4"/>
  <c r="BN724" i="4"/>
  <c r="BO724" i="4"/>
  <c r="BP724" i="4"/>
  <c r="BQ724" i="4"/>
  <c r="BR724" i="4"/>
  <c r="BJ905" i="4"/>
  <c r="BK905" i="4"/>
  <c r="BL905" i="4"/>
  <c r="BM905" i="4"/>
  <c r="BN905" i="4"/>
  <c r="BO905" i="4"/>
  <c r="BP905" i="4"/>
  <c r="BQ905" i="4"/>
  <c r="BR905" i="4"/>
  <c r="BJ1053" i="4"/>
  <c r="BK1053" i="4"/>
  <c r="BL1053" i="4"/>
  <c r="BM1053" i="4"/>
  <c r="BN1053" i="4"/>
  <c r="BO1053" i="4"/>
  <c r="BP1053" i="4"/>
  <c r="BQ1053" i="4"/>
  <c r="BR1053" i="4"/>
  <c r="BJ960" i="4"/>
  <c r="BK960" i="4"/>
  <c r="BL960" i="4"/>
  <c r="BM960" i="4"/>
  <c r="BN960" i="4"/>
  <c r="BO960" i="4"/>
  <c r="BP960" i="4"/>
  <c r="BQ960" i="4"/>
  <c r="BR960" i="4"/>
  <c r="BJ1160" i="4"/>
  <c r="BK1160" i="4"/>
  <c r="BL1160" i="4"/>
  <c r="BM1160" i="4"/>
  <c r="BN1160" i="4"/>
  <c r="BO1160" i="4"/>
  <c r="BP1160" i="4"/>
  <c r="BQ1160" i="4"/>
  <c r="BR1160" i="4"/>
  <c r="BJ200" i="4"/>
  <c r="BK200" i="4"/>
  <c r="BL200" i="4"/>
  <c r="BM200" i="4"/>
  <c r="BN200" i="4"/>
  <c r="BO200" i="4"/>
  <c r="BP200" i="4"/>
  <c r="BQ200" i="4"/>
  <c r="BR200" i="4"/>
  <c r="BJ1301" i="4"/>
  <c r="BK1301" i="4"/>
  <c r="BL1301" i="4"/>
  <c r="BM1301" i="4"/>
  <c r="BN1301" i="4"/>
  <c r="BO1301" i="4"/>
  <c r="BP1301" i="4"/>
  <c r="BQ1301" i="4"/>
  <c r="BR1301" i="4"/>
  <c r="BJ930" i="4"/>
  <c r="BK930" i="4"/>
  <c r="BL930" i="4"/>
  <c r="BM930" i="4"/>
  <c r="BN930" i="4"/>
  <c r="BO930" i="4"/>
  <c r="BP930" i="4"/>
  <c r="BQ930" i="4"/>
  <c r="BR930" i="4"/>
  <c r="BJ618" i="4"/>
  <c r="BK618" i="4"/>
  <c r="BL618" i="4"/>
  <c r="BM618" i="4"/>
  <c r="BN618" i="4"/>
  <c r="BO618" i="4"/>
  <c r="BP618" i="4"/>
  <c r="BQ618" i="4"/>
  <c r="BR618" i="4"/>
  <c r="BJ683" i="4"/>
  <c r="BK683" i="4"/>
  <c r="BL683" i="4"/>
  <c r="BM683" i="4"/>
  <c r="BN683" i="4"/>
  <c r="BO683" i="4"/>
  <c r="BP683" i="4"/>
  <c r="BQ683" i="4"/>
  <c r="BR683" i="4"/>
  <c r="BJ1541" i="4"/>
  <c r="BK1541" i="4"/>
  <c r="BL1541" i="4"/>
  <c r="BM1541" i="4"/>
  <c r="BN1541" i="4"/>
  <c r="BO1541" i="4"/>
  <c r="BP1541" i="4"/>
  <c r="BQ1541" i="4"/>
  <c r="BR1541" i="4"/>
  <c r="BJ815" i="4"/>
  <c r="BK815" i="4"/>
  <c r="BL815" i="4"/>
  <c r="BM815" i="4"/>
  <c r="BN815" i="4"/>
  <c r="BO815" i="4"/>
  <c r="BP815" i="4"/>
  <c r="BQ815" i="4"/>
  <c r="BR815" i="4"/>
  <c r="BJ714" i="4"/>
  <c r="BK714" i="4"/>
  <c r="BL714" i="4"/>
  <c r="BM714" i="4"/>
  <c r="BN714" i="4"/>
  <c r="BO714" i="4"/>
  <c r="BP714" i="4"/>
  <c r="BQ714" i="4"/>
  <c r="BR714" i="4"/>
  <c r="BJ410" i="4"/>
  <c r="BK410" i="4"/>
  <c r="BL410" i="4"/>
  <c r="BM410" i="4"/>
  <c r="BN410" i="4"/>
  <c r="BO410" i="4"/>
  <c r="BP410" i="4"/>
  <c r="BQ410" i="4"/>
  <c r="BR410" i="4"/>
  <c r="BJ203" i="4"/>
  <c r="BK203" i="4"/>
  <c r="BL203" i="4"/>
  <c r="BM203" i="4"/>
  <c r="BN203" i="4"/>
  <c r="BO203" i="4"/>
  <c r="BP203" i="4"/>
  <c r="BQ203" i="4"/>
  <c r="BR203" i="4"/>
  <c r="BJ479" i="4"/>
  <c r="BK479" i="4"/>
  <c r="BL479" i="4"/>
  <c r="BM479" i="4"/>
  <c r="BN479" i="4"/>
  <c r="BO479" i="4"/>
  <c r="BP479" i="4"/>
  <c r="BQ479" i="4"/>
  <c r="BR479" i="4"/>
  <c r="BJ641" i="4"/>
  <c r="BK641" i="4"/>
  <c r="BL641" i="4"/>
  <c r="BM641" i="4"/>
  <c r="BN641" i="4"/>
  <c r="BO641" i="4"/>
  <c r="BP641" i="4"/>
  <c r="BQ641" i="4"/>
  <c r="BR641" i="4"/>
  <c r="BJ423" i="4"/>
  <c r="BK423" i="4"/>
  <c r="BL423" i="4"/>
  <c r="BM423" i="4"/>
  <c r="BN423" i="4"/>
  <c r="BO423" i="4"/>
  <c r="BP423" i="4"/>
  <c r="BQ423" i="4"/>
  <c r="BR423" i="4"/>
  <c r="BJ304" i="4"/>
  <c r="BK304" i="4"/>
  <c r="BL304" i="4"/>
  <c r="BM304" i="4"/>
  <c r="BN304" i="4"/>
  <c r="BO304" i="4"/>
  <c r="BP304" i="4"/>
  <c r="BQ304" i="4"/>
  <c r="BR304" i="4"/>
  <c r="BJ65" i="4"/>
  <c r="BK65" i="4"/>
  <c r="BL65" i="4"/>
  <c r="BM65" i="4"/>
  <c r="BN65" i="4"/>
  <c r="BO65" i="4"/>
  <c r="BP65" i="4"/>
  <c r="BQ65" i="4"/>
  <c r="BR65" i="4"/>
  <c r="BJ850" i="4"/>
  <c r="BK850" i="4"/>
  <c r="BL850" i="4"/>
  <c r="BM850" i="4"/>
  <c r="BN850" i="4"/>
  <c r="BO850" i="4"/>
  <c r="BP850" i="4"/>
  <c r="BQ850" i="4"/>
  <c r="BR850" i="4"/>
  <c r="BJ439" i="4"/>
  <c r="BK439" i="4"/>
  <c r="BL439" i="4"/>
  <c r="BM439" i="4"/>
  <c r="BN439" i="4"/>
  <c r="BO439" i="4"/>
  <c r="BP439" i="4"/>
  <c r="BQ439" i="4"/>
  <c r="BR439" i="4"/>
  <c r="BJ153" i="4"/>
  <c r="BK153" i="4"/>
  <c r="BL153" i="4"/>
  <c r="BM153" i="4"/>
  <c r="BN153" i="4"/>
  <c r="BO153" i="4"/>
  <c r="BP153" i="4"/>
  <c r="BQ153" i="4"/>
  <c r="BR153" i="4"/>
  <c r="BJ797" i="4"/>
  <c r="BK797" i="4"/>
  <c r="BL797" i="4"/>
  <c r="BM797" i="4"/>
  <c r="BN797" i="4"/>
  <c r="BO797" i="4"/>
  <c r="BP797" i="4"/>
  <c r="BQ797" i="4"/>
  <c r="BR797" i="4"/>
  <c r="BJ799" i="4"/>
  <c r="BK799" i="4"/>
  <c r="BL799" i="4"/>
  <c r="BM799" i="4"/>
  <c r="BN799" i="4"/>
  <c r="BO799" i="4"/>
  <c r="BP799" i="4"/>
  <c r="BQ799" i="4"/>
  <c r="BR799" i="4"/>
  <c r="BJ522" i="4"/>
  <c r="BK522" i="4"/>
  <c r="BL522" i="4"/>
  <c r="BM522" i="4"/>
  <c r="BN522" i="4"/>
  <c r="BO522" i="4"/>
  <c r="BP522" i="4"/>
  <c r="BQ522" i="4"/>
  <c r="BR522" i="4"/>
  <c r="BJ801" i="4"/>
  <c r="BK801" i="4"/>
  <c r="BL801" i="4"/>
  <c r="BM801" i="4"/>
  <c r="BN801" i="4"/>
  <c r="BO801" i="4"/>
  <c r="BP801" i="4"/>
  <c r="BQ801" i="4"/>
  <c r="BR801" i="4"/>
  <c r="BJ1492" i="4"/>
  <c r="BK1492" i="4"/>
  <c r="BL1492" i="4"/>
  <c r="BM1492" i="4"/>
  <c r="BN1492" i="4"/>
  <c r="BO1492" i="4"/>
  <c r="BP1492" i="4"/>
  <c r="BQ1492" i="4"/>
  <c r="BR1492" i="4"/>
  <c r="BJ1385" i="4"/>
  <c r="BK1385" i="4"/>
  <c r="BL1385" i="4"/>
  <c r="BM1385" i="4"/>
  <c r="BN1385" i="4"/>
  <c r="BO1385" i="4"/>
  <c r="BP1385" i="4"/>
  <c r="BQ1385" i="4"/>
  <c r="BR1385" i="4"/>
  <c r="BJ765" i="4"/>
  <c r="BK765" i="4"/>
  <c r="BL765" i="4"/>
  <c r="BM765" i="4"/>
  <c r="BN765" i="4"/>
  <c r="BO765" i="4"/>
  <c r="BP765" i="4"/>
  <c r="BQ765" i="4"/>
  <c r="BR765" i="4"/>
  <c r="BJ399" i="4"/>
  <c r="BK399" i="4"/>
  <c r="BL399" i="4"/>
  <c r="BM399" i="4"/>
  <c r="BN399" i="4"/>
  <c r="BO399" i="4"/>
  <c r="BP399" i="4"/>
  <c r="BQ399" i="4"/>
  <c r="BR399" i="4"/>
  <c r="BJ267" i="4"/>
  <c r="BK267" i="4"/>
  <c r="BL267" i="4"/>
  <c r="BM267" i="4"/>
  <c r="BN267" i="4"/>
  <c r="BO267" i="4"/>
  <c r="BP267" i="4"/>
  <c r="BQ267" i="4"/>
  <c r="BR267" i="4"/>
  <c r="BJ1316" i="4"/>
  <c r="BK1316" i="4"/>
  <c r="BL1316" i="4"/>
  <c r="BM1316" i="4"/>
  <c r="BN1316" i="4"/>
  <c r="BO1316" i="4"/>
  <c r="BP1316" i="4"/>
  <c r="BQ1316" i="4"/>
  <c r="BR1316" i="4"/>
  <c r="BJ1057" i="4"/>
  <c r="BK1057" i="4"/>
  <c r="BL1057" i="4"/>
  <c r="BM1057" i="4"/>
  <c r="BN1057" i="4"/>
  <c r="BO1057" i="4"/>
  <c r="BP1057" i="4"/>
  <c r="BQ1057" i="4"/>
  <c r="BR1057" i="4"/>
  <c r="BJ726" i="4"/>
  <c r="BK726" i="4"/>
  <c r="BL726" i="4"/>
  <c r="BM726" i="4"/>
  <c r="BN726" i="4"/>
  <c r="BO726" i="4"/>
  <c r="BP726" i="4"/>
  <c r="BQ726" i="4"/>
  <c r="BR726" i="4"/>
  <c r="BJ1183" i="4"/>
  <c r="BK1183" i="4"/>
  <c r="BL1183" i="4"/>
  <c r="BM1183" i="4"/>
  <c r="BN1183" i="4"/>
  <c r="BO1183" i="4"/>
  <c r="BP1183" i="4"/>
  <c r="BQ1183" i="4"/>
  <c r="BR1183" i="4"/>
  <c r="BJ12" i="4"/>
  <c r="BK12" i="4"/>
  <c r="BL12" i="4"/>
  <c r="BM12" i="4"/>
  <c r="BN12" i="4"/>
  <c r="BO12" i="4"/>
  <c r="BP12" i="4"/>
  <c r="BQ12" i="4"/>
  <c r="BR12" i="4"/>
  <c r="BJ462" i="4"/>
  <c r="BK462" i="4"/>
  <c r="BL462" i="4"/>
  <c r="BM462" i="4"/>
  <c r="BN462" i="4"/>
  <c r="BO462" i="4"/>
  <c r="BP462" i="4"/>
  <c r="BQ462" i="4"/>
  <c r="BR462" i="4"/>
  <c r="BJ579" i="4"/>
  <c r="BK579" i="4"/>
  <c r="BL579" i="4"/>
  <c r="BM579" i="4"/>
  <c r="BN579" i="4"/>
  <c r="BO579" i="4"/>
  <c r="BP579" i="4"/>
  <c r="BQ579" i="4"/>
  <c r="BR579" i="4"/>
  <c r="BJ1135" i="4"/>
  <c r="BK1135" i="4"/>
  <c r="BL1135" i="4"/>
  <c r="BM1135" i="4"/>
  <c r="BN1135" i="4"/>
  <c r="BO1135" i="4"/>
  <c r="BP1135" i="4"/>
  <c r="BQ1135" i="4"/>
  <c r="BR1135" i="4"/>
  <c r="BJ1614" i="4"/>
  <c r="BK1614" i="4"/>
  <c r="BL1614" i="4"/>
  <c r="BM1614" i="4"/>
  <c r="BN1614" i="4"/>
  <c r="BO1614" i="4"/>
  <c r="BP1614" i="4"/>
  <c r="BQ1614" i="4"/>
  <c r="BR1614" i="4"/>
  <c r="BJ1188" i="4"/>
  <c r="BK1188" i="4"/>
  <c r="BL1188" i="4"/>
  <c r="BM1188" i="4"/>
  <c r="BN1188" i="4"/>
  <c r="BO1188" i="4"/>
  <c r="BP1188" i="4"/>
  <c r="BQ1188" i="4"/>
  <c r="BR1188" i="4"/>
  <c r="BJ544" i="4"/>
  <c r="BK544" i="4"/>
  <c r="BL544" i="4"/>
  <c r="BM544" i="4"/>
  <c r="BN544" i="4"/>
  <c r="BO544" i="4"/>
  <c r="BP544" i="4"/>
  <c r="BQ544" i="4"/>
  <c r="BR544" i="4"/>
  <c r="BJ155" i="4"/>
  <c r="BK155" i="4"/>
  <c r="BL155" i="4"/>
  <c r="BM155" i="4"/>
  <c r="BN155" i="4"/>
  <c r="BO155" i="4"/>
  <c r="BP155" i="4"/>
  <c r="BQ155" i="4"/>
  <c r="BR155" i="4"/>
  <c r="BJ447" i="4"/>
  <c r="BK447" i="4"/>
  <c r="BL447" i="4"/>
  <c r="BM447" i="4"/>
  <c r="BN447" i="4"/>
  <c r="BO447" i="4"/>
  <c r="BP447" i="4"/>
  <c r="BQ447" i="4"/>
  <c r="BR447" i="4"/>
  <c r="BJ1277" i="4"/>
  <c r="BK1277" i="4"/>
  <c r="BL1277" i="4"/>
  <c r="BM1277" i="4"/>
  <c r="BN1277" i="4"/>
  <c r="BO1277" i="4"/>
  <c r="BP1277" i="4"/>
  <c r="BQ1277" i="4"/>
  <c r="BR1277" i="4"/>
  <c r="BJ347" i="4"/>
  <c r="BK347" i="4"/>
  <c r="BL347" i="4"/>
  <c r="BM347" i="4"/>
  <c r="BN347" i="4"/>
  <c r="BO347" i="4"/>
  <c r="BP347" i="4"/>
  <c r="BQ347" i="4"/>
  <c r="BR347" i="4"/>
  <c r="BJ194" i="4"/>
  <c r="BK194" i="4"/>
  <c r="BL194" i="4"/>
  <c r="BM194" i="4"/>
  <c r="BN194" i="4"/>
  <c r="BO194" i="4"/>
  <c r="BP194" i="4"/>
  <c r="BQ194" i="4"/>
  <c r="BR194" i="4"/>
  <c r="BJ1460" i="4"/>
  <c r="BK1460" i="4"/>
  <c r="BL1460" i="4"/>
  <c r="BM1460" i="4"/>
  <c r="BN1460" i="4"/>
  <c r="BO1460" i="4"/>
  <c r="BP1460" i="4"/>
  <c r="BQ1460" i="4"/>
  <c r="BR1460" i="4"/>
  <c r="BJ968" i="4"/>
  <c r="BK968" i="4"/>
  <c r="BL968" i="4"/>
  <c r="BM968" i="4"/>
  <c r="BN968" i="4"/>
  <c r="BO968" i="4"/>
  <c r="BP968" i="4"/>
  <c r="BQ968" i="4"/>
  <c r="BR968" i="4"/>
  <c r="BJ509" i="4"/>
  <c r="BK509" i="4"/>
  <c r="BL509" i="4"/>
  <c r="BM509" i="4"/>
  <c r="BN509" i="4"/>
  <c r="BO509" i="4"/>
  <c r="BP509" i="4"/>
  <c r="BQ509" i="4"/>
  <c r="BR509" i="4"/>
  <c r="BJ570" i="4"/>
  <c r="BK570" i="4"/>
  <c r="BL570" i="4"/>
  <c r="BM570" i="4"/>
  <c r="BN570" i="4"/>
  <c r="BO570" i="4"/>
  <c r="BP570" i="4"/>
  <c r="BQ570" i="4"/>
  <c r="BR570" i="4"/>
  <c r="BJ251" i="4"/>
  <c r="BK251" i="4"/>
  <c r="BL251" i="4"/>
  <c r="BM251" i="4"/>
  <c r="BN251" i="4"/>
  <c r="BO251" i="4"/>
  <c r="BP251" i="4"/>
  <c r="BQ251" i="4"/>
  <c r="BR251" i="4"/>
  <c r="BJ827" i="4"/>
  <c r="BK827" i="4"/>
  <c r="BL827" i="4"/>
  <c r="BM827" i="4"/>
  <c r="BN827" i="4"/>
  <c r="BO827" i="4"/>
  <c r="BP827" i="4"/>
  <c r="BQ827" i="4"/>
  <c r="BR827" i="4"/>
  <c r="BJ934" i="4"/>
  <c r="BK934" i="4"/>
  <c r="BL934" i="4"/>
  <c r="BM934" i="4"/>
  <c r="BN934" i="4"/>
  <c r="BO934" i="4"/>
  <c r="BP934" i="4"/>
  <c r="BQ934" i="4"/>
  <c r="BR934" i="4"/>
  <c r="BJ820" i="4"/>
  <c r="BK820" i="4"/>
  <c r="BL820" i="4"/>
  <c r="BM820" i="4"/>
  <c r="BN820" i="4"/>
  <c r="BO820" i="4"/>
  <c r="BP820" i="4"/>
  <c r="BQ820" i="4"/>
  <c r="BR820" i="4"/>
  <c r="BJ831" i="4"/>
  <c r="BK831" i="4"/>
  <c r="BL831" i="4"/>
  <c r="BM831" i="4"/>
  <c r="BN831" i="4"/>
  <c r="BO831" i="4"/>
  <c r="BP831" i="4"/>
  <c r="BQ831" i="4"/>
  <c r="BR831" i="4"/>
  <c r="BJ963" i="4"/>
  <c r="BK963" i="4"/>
  <c r="BL963" i="4"/>
  <c r="BM963" i="4"/>
  <c r="BN963" i="4"/>
  <c r="BO963" i="4"/>
  <c r="BP963" i="4"/>
  <c r="BQ963" i="4"/>
  <c r="BR963" i="4"/>
  <c r="BJ781" i="4"/>
  <c r="BK781" i="4"/>
  <c r="BL781" i="4"/>
  <c r="BM781" i="4"/>
  <c r="BN781" i="4"/>
  <c r="BO781" i="4"/>
  <c r="BP781" i="4"/>
  <c r="BQ781" i="4"/>
  <c r="BR781" i="4"/>
  <c r="BJ662" i="4"/>
  <c r="BK662" i="4"/>
  <c r="BL662" i="4"/>
  <c r="BM662" i="4"/>
  <c r="BN662" i="4"/>
  <c r="BO662" i="4"/>
  <c r="BP662" i="4"/>
  <c r="BQ662" i="4"/>
  <c r="BR662" i="4"/>
  <c r="BJ807" i="4"/>
  <c r="BK807" i="4"/>
  <c r="BL807" i="4"/>
  <c r="BM807" i="4"/>
  <c r="BN807" i="4"/>
  <c r="BO807" i="4"/>
  <c r="BP807" i="4"/>
  <c r="BQ807" i="4"/>
  <c r="BR807" i="4"/>
  <c r="BJ137" i="4"/>
  <c r="BK137" i="4"/>
  <c r="BL137" i="4"/>
  <c r="BM137" i="4"/>
  <c r="BN137" i="4"/>
  <c r="BO137" i="4"/>
  <c r="BP137" i="4"/>
  <c r="BQ137" i="4"/>
  <c r="BR137" i="4"/>
  <c r="BJ360" i="4"/>
  <c r="BK360" i="4"/>
  <c r="BL360" i="4"/>
  <c r="BM360" i="4"/>
  <c r="BN360" i="4"/>
  <c r="BO360" i="4"/>
  <c r="BP360" i="4"/>
  <c r="BQ360" i="4"/>
  <c r="BR360" i="4"/>
  <c r="BJ1180" i="4"/>
  <c r="BK1180" i="4"/>
  <c r="BL1180" i="4"/>
  <c r="BM1180" i="4"/>
  <c r="BN1180" i="4"/>
  <c r="BO1180" i="4"/>
  <c r="BP1180" i="4"/>
  <c r="BQ1180" i="4"/>
  <c r="BR1180" i="4"/>
  <c r="BJ923" i="4"/>
  <c r="BK923" i="4"/>
  <c r="BL923" i="4"/>
  <c r="BM923" i="4"/>
  <c r="BN923" i="4"/>
  <c r="BO923" i="4"/>
  <c r="BP923" i="4"/>
  <c r="BQ923" i="4"/>
  <c r="BR923" i="4"/>
  <c r="BJ274" i="4"/>
  <c r="BK274" i="4"/>
  <c r="BL274" i="4"/>
  <c r="BM274" i="4"/>
  <c r="BN274" i="4"/>
  <c r="BO274" i="4"/>
  <c r="BP274" i="4"/>
  <c r="BQ274" i="4"/>
  <c r="BR274" i="4"/>
  <c r="BJ1217" i="4"/>
  <c r="BK1217" i="4"/>
  <c r="BL1217" i="4"/>
  <c r="BM1217" i="4"/>
  <c r="BN1217" i="4"/>
  <c r="BO1217" i="4"/>
  <c r="BP1217" i="4"/>
  <c r="BQ1217" i="4"/>
  <c r="BR1217" i="4"/>
  <c r="BJ189" i="4"/>
  <c r="BK189" i="4"/>
  <c r="BL189" i="4"/>
  <c r="BM189" i="4"/>
  <c r="BN189" i="4"/>
  <c r="BO189" i="4"/>
  <c r="BP189" i="4"/>
  <c r="BQ189" i="4"/>
  <c r="BR189" i="4"/>
  <c r="BJ467" i="4"/>
  <c r="BK467" i="4"/>
  <c r="BL467" i="4"/>
  <c r="BM467" i="4"/>
  <c r="BN467" i="4"/>
  <c r="BO467" i="4"/>
  <c r="BP467" i="4"/>
  <c r="BQ467" i="4"/>
  <c r="BR467" i="4"/>
  <c r="BJ540" i="4"/>
  <c r="BK540" i="4"/>
  <c r="BL540" i="4"/>
  <c r="BM540" i="4"/>
  <c r="BN540" i="4"/>
  <c r="BO540" i="4"/>
  <c r="BP540" i="4"/>
  <c r="BQ540" i="4"/>
  <c r="BR540" i="4"/>
  <c r="BJ381" i="4"/>
  <c r="BK381" i="4"/>
  <c r="BL381" i="4"/>
  <c r="BM381" i="4"/>
  <c r="BN381" i="4"/>
  <c r="BO381" i="4"/>
  <c r="BP381" i="4"/>
  <c r="BQ381" i="4"/>
  <c r="BR381" i="4"/>
  <c r="BJ689" i="4"/>
  <c r="BK689" i="4"/>
  <c r="BL689" i="4"/>
  <c r="BM689" i="4"/>
  <c r="BN689" i="4"/>
  <c r="BO689" i="4"/>
  <c r="BP689" i="4"/>
  <c r="BQ689" i="4"/>
  <c r="BR689" i="4"/>
  <c r="BJ413" i="4"/>
  <c r="BK413" i="4"/>
  <c r="BL413" i="4"/>
  <c r="BM413" i="4"/>
  <c r="BN413" i="4"/>
  <c r="BO413" i="4"/>
  <c r="BP413" i="4"/>
  <c r="BQ413" i="4"/>
  <c r="BR413" i="4"/>
  <c r="BJ839" i="4"/>
  <c r="BK839" i="4"/>
  <c r="BL839" i="4"/>
  <c r="BM839" i="4"/>
  <c r="BN839" i="4"/>
  <c r="BO839" i="4"/>
  <c r="BP839" i="4"/>
  <c r="BQ839" i="4"/>
  <c r="BR839" i="4"/>
  <c r="BJ997" i="4"/>
  <c r="BK997" i="4"/>
  <c r="BL997" i="4"/>
  <c r="BM997" i="4"/>
  <c r="BN997" i="4"/>
  <c r="BO997" i="4"/>
  <c r="BP997" i="4"/>
  <c r="BQ997" i="4"/>
  <c r="BR997" i="4"/>
  <c r="BJ573" i="4"/>
  <c r="BK573" i="4"/>
  <c r="BL573" i="4"/>
  <c r="BM573" i="4"/>
  <c r="BN573" i="4"/>
  <c r="BO573" i="4"/>
  <c r="BP573" i="4"/>
  <c r="BQ573" i="4"/>
  <c r="BR573" i="4"/>
  <c r="BJ292" i="4"/>
  <c r="BK292" i="4"/>
  <c r="BL292" i="4"/>
  <c r="BM292" i="4"/>
  <c r="BN292" i="4"/>
  <c r="BO292" i="4"/>
  <c r="BP292" i="4"/>
  <c r="BQ292" i="4"/>
  <c r="BR292" i="4"/>
  <c r="BJ655" i="4"/>
  <c r="BK655" i="4"/>
  <c r="BL655" i="4"/>
  <c r="BM655" i="4"/>
  <c r="BN655" i="4"/>
  <c r="BO655" i="4"/>
  <c r="BP655" i="4"/>
  <c r="BQ655" i="4"/>
  <c r="BR655" i="4"/>
  <c r="BJ587" i="4"/>
  <c r="BK587" i="4"/>
  <c r="BL587" i="4"/>
  <c r="BM587" i="4"/>
  <c r="BN587" i="4"/>
  <c r="BO587" i="4"/>
  <c r="BP587" i="4"/>
  <c r="BQ587" i="4"/>
  <c r="BR587" i="4"/>
  <c r="BJ247" i="4"/>
  <c r="BK247" i="4"/>
  <c r="BL247" i="4"/>
  <c r="BM247" i="4"/>
  <c r="BN247" i="4"/>
  <c r="BO247" i="4"/>
  <c r="BP247" i="4"/>
  <c r="BQ247" i="4"/>
  <c r="BR247" i="4"/>
  <c r="BJ885" i="4"/>
  <c r="BK885" i="4"/>
  <c r="BL885" i="4"/>
  <c r="BM885" i="4"/>
  <c r="BN885" i="4"/>
  <c r="BO885" i="4"/>
  <c r="BP885" i="4"/>
  <c r="BQ885" i="4"/>
  <c r="BR885" i="4"/>
  <c r="BJ357" i="4"/>
  <c r="BK357" i="4"/>
  <c r="BL357" i="4"/>
  <c r="BM357" i="4"/>
  <c r="BN357" i="4"/>
  <c r="BO357" i="4"/>
  <c r="BP357" i="4"/>
  <c r="BQ357" i="4"/>
  <c r="BR357" i="4"/>
  <c r="BJ358" i="4"/>
  <c r="BK358" i="4"/>
  <c r="BL358" i="4"/>
  <c r="BM358" i="4"/>
  <c r="BN358" i="4"/>
  <c r="BO358" i="4"/>
  <c r="BP358" i="4"/>
  <c r="BQ358" i="4"/>
  <c r="BR358" i="4"/>
  <c r="BJ1524" i="4"/>
  <c r="BK1524" i="4"/>
  <c r="BL1524" i="4"/>
  <c r="BM1524" i="4"/>
  <c r="BN1524" i="4"/>
  <c r="BO1524" i="4"/>
  <c r="BP1524" i="4"/>
  <c r="BQ1524" i="4"/>
  <c r="BR1524" i="4"/>
  <c r="BJ248" i="4"/>
  <c r="BK248" i="4"/>
  <c r="BL248" i="4"/>
  <c r="BM248" i="4"/>
  <c r="BN248" i="4"/>
  <c r="BO248" i="4"/>
  <c r="BP248" i="4"/>
  <c r="BQ248" i="4"/>
  <c r="BR248" i="4"/>
  <c r="BJ1356" i="4"/>
  <c r="BK1356" i="4"/>
  <c r="BL1356" i="4"/>
  <c r="BM1356" i="4"/>
  <c r="BN1356" i="4"/>
  <c r="BO1356" i="4"/>
  <c r="BP1356" i="4"/>
  <c r="BQ1356" i="4"/>
  <c r="BR1356" i="4"/>
  <c r="BJ504" i="4"/>
  <c r="BK504" i="4"/>
  <c r="BL504" i="4"/>
  <c r="BM504" i="4"/>
  <c r="BN504" i="4"/>
  <c r="BO504" i="4"/>
  <c r="BP504" i="4"/>
  <c r="BQ504" i="4"/>
  <c r="BR504" i="4"/>
  <c r="BJ1078" i="4"/>
  <c r="BK1078" i="4"/>
  <c r="BL1078" i="4"/>
  <c r="BM1078" i="4"/>
  <c r="BN1078" i="4"/>
  <c r="BO1078" i="4"/>
  <c r="BP1078" i="4"/>
  <c r="BQ1078" i="4"/>
  <c r="BR1078" i="4"/>
  <c r="BJ1522" i="4"/>
  <c r="BK1522" i="4"/>
  <c r="BL1522" i="4"/>
  <c r="BM1522" i="4"/>
  <c r="BN1522" i="4"/>
  <c r="BO1522" i="4"/>
  <c r="BP1522" i="4"/>
  <c r="BQ1522" i="4"/>
  <c r="BR1522" i="4"/>
  <c r="BJ975" i="4"/>
  <c r="BK975" i="4"/>
  <c r="BL975" i="4"/>
  <c r="BM975" i="4"/>
  <c r="BN975" i="4"/>
  <c r="BO975" i="4"/>
  <c r="BP975" i="4"/>
  <c r="BQ975" i="4"/>
  <c r="BR975" i="4"/>
  <c r="BJ433" i="4"/>
  <c r="BK433" i="4"/>
  <c r="BL433" i="4"/>
  <c r="BM433" i="4"/>
  <c r="BN433" i="4"/>
  <c r="BO433" i="4"/>
  <c r="BP433" i="4"/>
  <c r="BQ433" i="4"/>
  <c r="BR433" i="4"/>
  <c r="BJ1534" i="4"/>
  <c r="BK1534" i="4"/>
  <c r="BL1534" i="4"/>
  <c r="BM1534" i="4"/>
  <c r="BN1534" i="4"/>
  <c r="BO1534" i="4"/>
  <c r="BP1534" i="4"/>
  <c r="BQ1534" i="4"/>
  <c r="BR1534" i="4"/>
  <c r="BJ1329" i="4"/>
  <c r="BK1329" i="4"/>
  <c r="BL1329" i="4"/>
  <c r="BM1329" i="4"/>
  <c r="BN1329" i="4"/>
  <c r="BO1329" i="4"/>
  <c r="BP1329" i="4"/>
  <c r="BQ1329" i="4"/>
  <c r="BR1329" i="4"/>
  <c r="BJ1079" i="4"/>
  <c r="BK1079" i="4"/>
  <c r="BL1079" i="4"/>
  <c r="BM1079" i="4"/>
  <c r="BN1079" i="4"/>
  <c r="BO1079" i="4"/>
  <c r="BP1079" i="4"/>
  <c r="BQ1079" i="4"/>
  <c r="BR1079" i="4"/>
  <c r="BJ819" i="4"/>
  <c r="BK819" i="4"/>
  <c r="BL819" i="4"/>
  <c r="BM819" i="4"/>
  <c r="BN819" i="4"/>
  <c r="BO819" i="4"/>
  <c r="BP819" i="4"/>
  <c r="BQ819" i="4"/>
  <c r="BR819" i="4"/>
  <c r="BJ855" i="4"/>
  <c r="BK855" i="4"/>
  <c r="BL855" i="4"/>
  <c r="BM855" i="4"/>
  <c r="BN855" i="4"/>
  <c r="BO855" i="4"/>
  <c r="BP855" i="4"/>
  <c r="BQ855" i="4"/>
  <c r="BR855" i="4"/>
  <c r="BJ281" i="4"/>
  <c r="BK281" i="4"/>
  <c r="BL281" i="4"/>
  <c r="BM281" i="4"/>
  <c r="BN281" i="4"/>
  <c r="BO281" i="4"/>
  <c r="BP281" i="4"/>
  <c r="BQ281" i="4"/>
  <c r="BR281" i="4"/>
  <c r="BJ1008" i="4"/>
  <c r="BK1008" i="4"/>
  <c r="BL1008" i="4"/>
  <c r="BM1008" i="4"/>
  <c r="BN1008" i="4"/>
  <c r="BO1008" i="4"/>
  <c r="BP1008" i="4"/>
  <c r="BQ1008" i="4"/>
  <c r="BR1008" i="4"/>
  <c r="BJ431" i="4"/>
  <c r="BK431" i="4"/>
  <c r="BL431" i="4"/>
  <c r="BM431" i="4"/>
  <c r="BN431" i="4"/>
  <c r="BO431" i="4"/>
  <c r="BP431" i="4"/>
  <c r="BQ431" i="4"/>
  <c r="BR431" i="4"/>
  <c r="BJ79" i="4"/>
  <c r="BK79" i="4"/>
  <c r="BL79" i="4"/>
  <c r="BM79" i="4"/>
  <c r="BN79" i="4"/>
  <c r="BO79" i="4"/>
  <c r="BP79" i="4"/>
  <c r="BQ79" i="4"/>
  <c r="BR79" i="4"/>
  <c r="BJ1017" i="4"/>
  <c r="BK1017" i="4"/>
  <c r="BL1017" i="4"/>
  <c r="BM1017" i="4"/>
  <c r="BN1017" i="4"/>
  <c r="BO1017" i="4"/>
  <c r="BP1017" i="4"/>
  <c r="BQ1017" i="4"/>
  <c r="BR1017" i="4"/>
  <c r="BJ957" i="4"/>
  <c r="BK957" i="4"/>
  <c r="BL957" i="4"/>
  <c r="BM957" i="4"/>
  <c r="BN957" i="4"/>
  <c r="BO957" i="4"/>
  <c r="BP957" i="4"/>
  <c r="BQ957" i="4"/>
  <c r="BR957" i="4"/>
  <c r="BJ1334" i="4"/>
  <c r="BK1334" i="4"/>
  <c r="BL1334" i="4"/>
  <c r="BM1334" i="4"/>
  <c r="BN1334" i="4"/>
  <c r="BO1334" i="4"/>
  <c r="BP1334" i="4"/>
  <c r="BQ1334" i="4"/>
  <c r="BR1334" i="4"/>
  <c r="BJ318" i="4"/>
  <c r="BK318" i="4"/>
  <c r="BL318" i="4"/>
  <c r="BM318" i="4"/>
  <c r="BN318" i="4"/>
  <c r="BO318" i="4"/>
  <c r="BP318" i="4"/>
  <c r="BQ318" i="4"/>
  <c r="BR318" i="4"/>
  <c r="BJ190" i="4"/>
  <c r="BK190" i="4"/>
  <c r="BL190" i="4"/>
  <c r="BM190" i="4"/>
  <c r="BN190" i="4"/>
  <c r="BO190" i="4"/>
  <c r="BP190" i="4"/>
  <c r="BQ190" i="4"/>
  <c r="BR190" i="4"/>
  <c r="BJ379" i="4"/>
  <c r="BK379" i="4"/>
  <c r="BL379" i="4"/>
  <c r="BM379" i="4"/>
  <c r="BN379" i="4"/>
  <c r="BO379" i="4"/>
  <c r="BP379" i="4"/>
  <c r="BQ379" i="4"/>
  <c r="BR379" i="4"/>
  <c r="BJ319" i="4"/>
  <c r="BK319" i="4"/>
  <c r="BL319" i="4"/>
  <c r="BM319" i="4"/>
  <c r="BN319" i="4"/>
  <c r="BO319" i="4"/>
  <c r="BP319" i="4"/>
  <c r="BQ319" i="4"/>
  <c r="BR319" i="4"/>
  <c r="BJ1107" i="4"/>
  <c r="BK1107" i="4"/>
  <c r="BL1107" i="4"/>
  <c r="BM1107" i="4"/>
  <c r="BN1107" i="4"/>
  <c r="BO1107" i="4"/>
  <c r="BP1107" i="4"/>
  <c r="BQ1107" i="4"/>
  <c r="BR1107" i="4"/>
  <c r="BJ752" i="4"/>
  <c r="BK752" i="4"/>
  <c r="BL752" i="4"/>
  <c r="BM752" i="4"/>
  <c r="BN752" i="4"/>
  <c r="BO752" i="4"/>
  <c r="BP752" i="4"/>
  <c r="BQ752" i="4"/>
  <c r="BR752" i="4"/>
  <c r="BJ1511" i="4"/>
  <c r="BK1511" i="4"/>
  <c r="BL1511" i="4"/>
  <c r="BM1511" i="4"/>
  <c r="BN1511" i="4"/>
  <c r="BO1511" i="4"/>
  <c r="BP1511" i="4"/>
  <c r="BQ1511" i="4"/>
  <c r="BR1511" i="4"/>
  <c r="BJ982" i="4"/>
  <c r="BK982" i="4"/>
  <c r="BL982" i="4"/>
  <c r="BM982" i="4"/>
  <c r="BN982" i="4"/>
  <c r="BO982" i="4"/>
  <c r="BP982" i="4"/>
  <c r="BQ982" i="4"/>
  <c r="BR982" i="4"/>
  <c r="BJ1097" i="4"/>
  <c r="BK1097" i="4"/>
  <c r="BL1097" i="4"/>
  <c r="BM1097" i="4"/>
  <c r="BN1097" i="4"/>
  <c r="BO1097" i="4"/>
  <c r="BP1097" i="4"/>
  <c r="BQ1097" i="4"/>
  <c r="BR1097" i="4"/>
  <c r="BJ307" i="4"/>
  <c r="BK307" i="4"/>
  <c r="BL307" i="4"/>
  <c r="BM307" i="4"/>
  <c r="BN307" i="4"/>
  <c r="BO307" i="4"/>
  <c r="BP307" i="4"/>
  <c r="BQ307" i="4"/>
  <c r="BR307" i="4"/>
  <c r="BJ392" i="4"/>
  <c r="BK392" i="4"/>
  <c r="BL392" i="4"/>
  <c r="BM392" i="4"/>
  <c r="BN392" i="4"/>
  <c r="BO392" i="4"/>
  <c r="BP392" i="4"/>
  <c r="BQ392" i="4"/>
  <c r="BR392" i="4"/>
  <c r="BJ647" i="4"/>
  <c r="BK647" i="4"/>
  <c r="BL647" i="4"/>
  <c r="BM647" i="4"/>
  <c r="BN647" i="4"/>
  <c r="BO647" i="4"/>
  <c r="BP647" i="4"/>
  <c r="BQ647" i="4"/>
  <c r="BR647" i="4"/>
  <c r="BJ880" i="4"/>
  <c r="BK880" i="4"/>
  <c r="BL880" i="4"/>
  <c r="BM880" i="4"/>
  <c r="BN880" i="4"/>
  <c r="BO880" i="4"/>
  <c r="BP880" i="4"/>
  <c r="BQ880" i="4"/>
  <c r="BR880" i="4"/>
  <c r="BJ1204" i="4"/>
  <c r="BK1204" i="4"/>
  <c r="BL1204" i="4"/>
  <c r="BM1204" i="4"/>
  <c r="BN1204" i="4"/>
  <c r="BO1204" i="4"/>
  <c r="BP1204" i="4"/>
  <c r="BQ1204" i="4"/>
  <c r="BR1204" i="4"/>
  <c r="BJ622" i="4"/>
  <c r="BK622" i="4"/>
  <c r="BL622" i="4"/>
  <c r="BM622" i="4"/>
  <c r="BN622" i="4"/>
  <c r="BO622" i="4"/>
  <c r="BP622" i="4"/>
  <c r="BQ622" i="4"/>
  <c r="BR622" i="4"/>
  <c r="BJ400" i="4"/>
  <c r="BK400" i="4"/>
  <c r="BL400" i="4"/>
  <c r="BM400" i="4"/>
  <c r="BN400" i="4"/>
  <c r="BO400" i="4"/>
  <c r="BP400" i="4"/>
  <c r="BQ400" i="4"/>
  <c r="BR400" i="4"/>
  <c r="BJ553" i="4"/>
  <c r="BK553" i="4"/>
  <c r="BL553" i="4"/>
  <c r="BM553" i="4"/>
  <c r="BN553" i="4"/>
  <c r="BO553" i="4"/>
  <c r="BP553" i="4"/>
  <c r="BQ553" i="4"/>
  <c r="BR553" i="4"/>
  <c r="BJ1054" i="4"/>
  <c r="BK1054" i="4"/>
  <c r="BL1054" i="4"/>
  <c r="BM1054" i="4"/>
  <c r="BN1054" i="4"/>
  <c r="BO1054" i="4"/>
  <c r="BP1054" i="4"/>
  <c r="BQ1054" i="4"/>
  <c r="BR1054" i="4"/>
  <c r="BJ1199" i="4"/>
  <c r="BK1199" i="4"/>
  <c r="BL1199" i="4"/>
  <c r="BM1199" i="4"/>
  <c r="BN1199" i="4"/>
  <c r="BO1199" i="4"/>
  <c r="BP1199" i="4"/>
  <c r="BQ1199" i="4"/>
  <c r="BR1199" i="4"/>
  <c r="BJ554" i="4"/>
  <c r="BK554" i="4"/>
  <c r="BL554" i="4"/>
  <c r="BM554" i="4"/>
  <c r="BN554" i="4"/>
  <c r="BO554" i="4"/>
  <c r="BP554" i="4"/>
  <c r="BQ554" i="4"/>
  <c r="BR554" i="4"/>
  <c r="BJ748" i="4"/>
  <c r="BK748" i="4"/>
  <c r="BL748" i="4"/>
  <c r="BM748" i="4"/>
  <c r="BN748" i="4"/>
  <c r="BO748" i="4"/>
  <c r="BP748" i="4"/>
  <c r="BQ748" i="4"/>
  <c r="BR748" i="4"/>
  <c r="BJ214" i="4"/>
  <c r="BK214" i="4"/>
  <c r="BL214" i="4"/>
  <c r="BM214" i="4"/>
  <c r="BN214" i="4"/>
  <c r="BO214" i="4"/>
  <c r="BP214" i="4"/>
  <c r="BQ214" i="4"/>
  <c r="BR214" i="4"/>
  <c r="BJ716" i="4"/>
  <c r="BK716" i="4"/>
  <c r="BL716" i="4"/>
  <c r="BM716" i="4"/>
  <c r="BN716" i="4"/>
  <c r="BO716" i="4"/>
  <c r="BP716" i="4"/>
  <c r="BQ716" i="4"/>
  <c r="BR716" i="4"/>
  <c r="BJ818" i="4"/>
  <c r="BK818" i="4"/>
  <c r="BL818" i="4"/>
  <c r="BM818" i="4"/>
  <c r="BN818" i="4"/>
  <c r="BO818" i="4"/>
  <c r="BP818" i="4"/>
  <c r="BQ818" i="4"/>
  <c r="BR818" i="4"/>
  <c r="BJ805" i="4"/>
  <c r="BK805" i="4"/>
  <c r="BL805" i="4"/>
  <c r="BM805" i="4"/>
  <c r="BN805" i="4"/>
  <c r="BO805" i="4"/>
  <c r="BP805" i="4"/>
  <c r="BQ805" i="4"/>
  <c r="BR805" i="4"/>
  <c r="BJ569" i="4"/>
  <c r="BK569" i="4"/>
  <c r="BL569" i="4"/>
  <c r="BM569" i="4"/>
  <c r="BN569" i="4"/>
  <c r="BO569" i="4"/>
  <c r="BP569" i="4"/>
  <c r="BQ569" i="4"/>
  <c r="BR569" i="4"/>
  <c r="BJ583" i="4"/>
  <c r="BK583" i="4"/>
  <c r="BL583" i="4"/>
  <c r="BM583" i="4"/>
  <c r="BN583" i="4"/>
  <c r="BO583" i="4"/>
  <c r="BP583" i="4"/>
  <c r="BQ583" i="4"/>
  <c r="BR583" i="4"/>
  <c r="BJ1574" i="4"/>
  <c r="BK1574" i="4"/>
  <c r="BL1574" i="4"/>
  <c r="BM1574" i="4"/>
  <c r="BN1574" i="4"/>
  <c r="BO1574" i="4"/>
  <c r="BP1574" i="4"/>
  <c r="BQ1574" i="4"/>
  <c r="BR1574" i="4"/>
  <c r="BJ1015" i="4"/>
  <c r="BK1015" i="4"/>
  <c r="BL1015" i="4"/>
  <c r="BM1015" i="4"/>
  <c r="BN1015" i="4"/>
  <c r="BO1015" i="4"/>
  <c r="BP1015" i="4"/>
  <c r="BQ1015" i="4"/>
  <c r="BR1015" i="4"/>
  <c r="BJ1471" i="4"/>
  <c r="BK1471" i="4"/>
  <c r="BL1471" i="4"/>
  <c r="BM1471" i="4"/>
  <c r="BN1471" i="4"/>
  <c r="BO1471" i="4"/>
  <c r="BP1471" i="4"/>
  <c r="BQ1471" i="4"/>
  <c r="BR1471" i="4"/>
  <c r="BJ906" i="4"/>
  <c r="BK906" i="4"/>
  <c r="BL906" i="4"/>
  <c r="BM906" i="4"/>
  <c r="BN906" i="4"/>
  <c r="BO906" i="4"/>
  <c r="BP906" i="4"/>
  <c r="BQ906" i="4"/>
  <c r="BR906" i="4"/>
  <c r="BJ835" i="4"/>
  <c r="BK835" i="4"/>
  <c r="BL835" i="4"/>
  <c r="BM835" i="4"/>
  <c r="BN835" i="4"/>
  <c r="BO835" i="4"/>
  <c r="BP835" i="4"/>
  <c r="BQ835" i="4"/>
  <c r="BR835" i="4"/>
  <c r="BJ174" i="4"/>
  <c r="BK174" i="4"/>
  <c r="BL174" i="4"/>
  <c r="BM174" i="4"/>
  <c r="BN174" i="4"/>
  <c r="BO174" i="4"/>
  <c r="BP174" i="4"/>
  <c r="BQ174" i="4"/>
  <c r="BR174" i="4"/>
  <c r="BJ637" i="4"/>
  <c r="BK637" i="4"/>
  <c r="BL637" i="4"/>
  <c r="BM637" i="4"/>
  <c r="BN637" i="4"/>
  <c r="BO637" i="4"/>
  <c r="BP637" i="4"/>
  <c r="BQ637" i="4"/>
  <c r="BR637" i="4"/>
  <c r="BJ1296" i="4"/>
  <c r="BK1296" i="4"/>
  <c r="BL1296" i="4"/>
  <c r="BM1296" i="4"/>
  <c r="BN1296" i="4"/>
  <c r="BO1296" i="4"/>
  <c r="BP1296" i="4"/>
  <c r="BQ1296" i="4"/>
  <c r="BR1296" i="4"/>
  <c r="BJ701" i="4"/>
  <c r="BK701" i="4"/>
  <c r="BL701" i="4"/>
  <c r="BM701" i="4"/>
  <c r="BN701" i="4"/>
  <c r="BO701" i="4"/>
  <c r="BP701" i="4"/>
  <c r="BQ701" i="4"/>
  <c r="BR701" i="4"/>
  <c r="BJ557" i="4"/>
  <c r="BK557" i="4"/>
  <c r="BL557" i="4"/>
  <c r="BM557" i="4"/>
  <c r="BN557" i="4"/>
  <c r="BO557" i="4"/>
  <c r="BP557" i="4"/>
  <c r="BQ557" i="4"/>
  <c r="BR557" i="4"/>
  <c r="BJ167" i="4"/>
  <c r="BK167" i="4"/>
  <c r="BL167" i="4"/>
  <c r="BM167" i="4"/>
  <c r="BN167" i="4"/>
  <c r="BO167" i="4"/>
  <c r="BP167" i="4"/>
  <c r="BQ167" i="4"/>
  <c r="BR167" i="4"/>
  <c r="BJ1442" i="4"/>
  <c r="BK1442" i="4"/>
  <c r="BL1442" i="4"/>
  <c r="BM1442" i="4"/>
  <c r="BN1442" i="4"/>
  <c r="BO1442" i="4"/>
  <c r="BP1442" i="4"/>
  <c r="BQ1442" i="4"/>
  <c r="BR1442" i="4"/>
  <c r="BJ475" i="4"/>
  <c r="BK475" i="4"/>
  <c r="BL475" i="4"/>
  <c r="BM475" i="4"/>
  <c r="BN475" i="4"/>
  <c r="BO475" i="4"/>
  <c r="BP475" i="4"/>
  <c r="BQ475" i="4"/>
  <c r="BR475" i="4"/>
  <c r="BJ376" i="4"/>
  <c r="BK376" i="4"/>
  <c r="BL376" i="4"/>
  <c r="BM376" i="4"/>
  <c r="BN376" i="4"/>
  <c r="BO376" i="4"/>
  <c r="BP376" i="4"/>
  <c r="BQ376" i="4"/>
  <c r="BR376" i="4"/>
  <c r="BJ1026" i="4"/>
  <c r="BK1026" i="4"/>
  <c r="BL1026" i="4"/>
  <c r="BM1026" i="4"/>
  <c r="BN1026" i="4"/>
  <c r="BO1026" i="4"/>
  <c r="BP1026" i="4"/>
  <c r="BQ1026" i="4"/>
  <c r="BR1026" i="4"/>
  <c r="BJ723" i="4"/>
  <c r="BK723" i="4"/>
  <c r="BL723" i="4"/>
  <c r="BM723" i="4"/>
  <c r="BN723" i="4"/>
  <c r="BO723" i="4"/>
  <c r="BP723" i="4"/>
  <c r="BQ723" i="4"/>
  <c r="BR723" i="4"/>
  <c r="BJ846" i="4"/>
  <c r="BK846" i="4"/>
  <c r="BL846" i="4"/>
  <c r="BM846" i="4"/>
  <c r="BN846" i="4"/>
  <c r="BO846" i="4"/>
  <c r="BP846" i="4"/>
  <c r="BQ846" i="4"/>
  <c r="BR846" i="4"/>
  <c r="BJ676" i="4"/>
  <c r="BK676" i="4"/>
  <c r="BL676" i="4"/>
  <c r="BM676" i="4"/>
  <c r="BN676" i="4"/>
  <c r="BO676" i="4"/>
  <c r="BP676" i="4"/>
  <c r="BQ676" i="4"/>
  <c r="BR676" i="4"/>
  <c r="BJ1077" i="4"/>
  <c r="BK1077" i="4"/>
  <c r="BL1077" i="4"/>
  <c r="BM1077" i="4"/>
  <c r="BN1077" i="4"/>
  <c r="BO1077" i="4"/>
  <c r="BP1077" i="4"/>
  <c r="BQ1077" i="4"/>
  <c r="BR1077" i="4"/>
  <c r="BJ775" i="4"/>
  <c r="BK775" i="4"/>
  <c r="BL775" i="4"/>
  <c r="BM775" i="4"/>
  <c r="BN775" i="4"/>
  <c r="BO775" i="4"/>
  <c r="BP775" i="4"/>
  <c r="BQ775" i="4"/>
  <c r="BR775" i="4"/>
  <c r="BJ309" i="4"/>
  <c r="BK309" i="4"/>
  <c r="BL309" i="4"/>
  <c r="BM309" i="4"/>
  <c r="BN309" i="4"/>
  <c r="BO309" i="4"/>
  <c r="BP309" i="4"/>
  <c r="BQ309" i="4"/>
  <c r="BR309" i="4"/>
  <c r="BJ271" i="4"/>
  <c r="BK271" i="4"/>
  <c r="BL271" i="4"/>
  <c r="BM271" i="4"/>
  <c r="BN271" i="4"/>
  <c r="BO271" i="4"/>
  <c r="BP271" i="4"/>
  <c r="BQ271" i="4"/>
  <c r="BR271" i="4"/>
  <c r="BJ660" i="4"/>
  <c r="BK660" i="4"/>
  <c r="BL660" i="4"/>
  <c r="BM660" i="4"/>
  <c r="BN660" i="4"/>
  <c r="BO660" i="4"/>
  <c r="BP660" i="4"/>
  <c r="BQ660" i="4"/>
  <c r="BR660" i="4"/>
  <c r="BJ559" i="4"/>
  <c r="BK559" i="4"/>
  <c r="BL559" i="4"/>
  <c r="BM559" i="4"/>
  <c r="BN559" i="4"/>
  <c r="BO559" i="4"/>
  <c r="BP559" i="4"/>
  <c r="BQ559" i="4"/>
  <c r="BR559" i="4"/>
  <c r="BJ444" i="4"/>
  <c r="BK444" i="4"/>
  <c r="BL444" i="4"/>
  <c r="BM444" i="4"/>
  <c r="BN444" i="4"/>
  <c r="BO444" i="4"/>
  <c r="BP444" i="4"/>
  <c r="BQ444" i="4"/>
  <c r="BR444" i="4"/>
  <c r="BJ371" i="4"/>
  <c r="BK371" i="4"/>
  <c r="BL371" i="4"/>
  <c r="BM371" i="4"/>
  <c r="BN371" i="4"/>
  <c r="BO371" i="4"/>
  <c r="BP371" i="4"/>
  <c r="BQ371" i="4"/>
  <c r="BR371" i="4"/>
  <c r="BJ1216" i="4"/>
  <c r="BK1216" i="4"/>
  <c r="BL1216" i="4"/>
  <c r="BM1216" i="4"/>
  <c r="BN1216" i="4"/>
  <c r="BO1216" i="4"/>
  <c r="BP1216" i="4"/>
  <c r="BQ1216" i="4"/>
  <c r="BR1216" i="4"/>
  <c r="BJ1062" i="4"/>
  <c r="BK1062" i="4"/>
  <c r="BL1062" i="4"/>
  <c r="BM1062" i="4"/>
  <c r="BN1062" i="4"/>
  <c r="BO1062" i="4"/>
  <c r="BP1062" i="4"/>
  <c r="BQ1062" i="4"/>
  <c r="BR1062" i="4"/>
  <c r="BJ692" i="4"/>
  <c r="BK692" i="4"/>
  <c r="BL692" i="4"/>
  <c r="BM692" i="4"/>
  <c r="BN692" i="4"/>
  <c r="BO692" i="4"/>
  <c r="BP692" i="4"/>
  <c r="BQ692" i="4"/>
  <c r="BR692" i="4"/>
  <c r="BJ1586" i="4"/>
  <c r="BK1586" i="4"/>
  <c r="BL1586" i="4"/>
  <c r="BM1586" i="4"/>
  <c r="BN1586" i="4"/>
  <c r="BO1586" i="4"/>
  <c r="BP1586" i="4"/>
  <c r="BQ1586" i="4"/>
  <c r="BR1586" i="4"/>
  <c r="BJ1069" i="4"/>
  <c r="BK1069" i="4"/>
  <c r="BL1069" i="4"/>
  <c r="BM1069" i="4"/>
  <c r="BN1069" i="4"/>
  <c r="BO1069" i="4"/>
  <c r="BP1069" i="4"/>
  <c r="BQ1069" i="4"/>
  <c r="BR1069" i="4"/>
  <c r="BJ515" i="4"/>
  <c r="BK515" i="4"/>
  <c r="BL515" i="4"/>
  <c r="BM515" i="4"/>
  <c r="BN515" i="4"/>
  <c r="BO515" i="4"/>
  <c r="BP515" i="4"/>
  <c r="BQ515" i="4"/>
  <c r="BR515" i="4"/>
  <c r="BJ1621" i="4"/>
  <c r="BK1621" i="4"/>
  <c r="BL1621" i="4"/>
  <c r="BM1621" i="4"/>
  <c r="BN1621" i="4"/>
  <c r="BO1621" i="4"/>
  <c r="BP1621" i="4"/>
  <c r="BQ1621" i="4"/>
  <c r="BR1621" i="4"/>
  <c r="BJ734" i="4"/>
  <c r="BK734" i="4"/>
  <c r="BL734" i="4"/>
  <c r="BM734" i="4"/>
  <c r="BN734" i="4"/>
  <c r="BO734" i="4"/>
  <c r="BP734" i="4"/>
  <c r="BQ734" i="4"/>
  <c r="BR734" i="4"/>
  <c r="BJ427" i="4"/>
  <c r="BK427" i="4"/>
  <c r="BL427" i="4"/>
  <c r="BM427" i="4"/>
  <c r="BN427" i="4"/>
  <c r="BO427" i="4"/>
  <c r="BP427" i="4"/>
  <c r="BQ427" i="4"/>
  <c r="BR427" i="4"/>
  <c r="BJ1297" i="4"/>
  <c r="BK1297" i="4"/>
  <c r="BL1297" i="4"/>
  <c r="BM1297" i="4"/>
  <c r="BN1297" i="4"/>
  <c r="BO1297" i="4"/>
  <c r="BP1297" i="4"/>
  <c r="BQ1297" i="4"/>
  <c r="BR1297" i="4"/>
  <c r="BJ272" i="4"/>
  <c r="BK272" i="4"/>
  <c r="BL272" i="4"/>
  <c r="BM272" i="4"/>
  <c r="BN272" i="4"/>
  <c r="BO272" i="4"/>
  <c r="BP272" i="4"/>
  <c r="BQ272" i="4"/>
  <c r="BR272" i="4"/>
  <c r="BJ671" i="4"/>
  <c r="BK671" i="4"/>
  <c r="BL671" i="4"/>
  <c r="BM671" i="4"/>
  <c r="BN671" i="4"/>
  <c r="BO671" i="4"/>
  <c r="BP671" i="4"/>
  <c r="BQ671" i="4"/>
  <c r="BR671" i="4"/>
  <c r="BJ415" i="4"/>
  <c r="BK415" i="4"/>
  <c r="BL415" i="4"/>
  <c r="BM415" i="4"/>
  <c r="BN415" i="4"/>
  <c r="BO415" i="4"/>
  <c r="BP415" i="4"/>
  <c r="BQ415" i="4"/>
  <c r="BR415" i="4"/>
  <c r="BJ93" i="4"/>
  <c r="BK93" i="4"/>
  <c r="BL93" i="4"/>
  <c r="BM93" i="4"/>
  <c r="BN93" i="4"/>
  <c r="BO93" i="4"/>
  <c r="BP93" i="4"/>
  <c r="BQ93" i="4"/>
  <c r="BR93" i="4"/>
  <c r="BJ696" i="4"/>
  <c r="BK696" i="4"/>
  <c r="BL696" i="4"/>
  <c r="BM696" i="4"/>
  <c r="BN696" i="4"/>
  <c r="BO696" i="4"/>
  <c r="BP696" i="4"/>
  <c r="BQ696" i="4"/>
  <c r="BR696" i="4"/>
  <c r="BJ122" i="4"/>
  <c r="BK122" i="4"/>
  <c r="BL122" i="4"/>
  <c r="BM122" i="4"/>
  <c r="BN122" i="4"/>
  <c r="BO122" i="4"/>
  <c r="BP122" i="4"/>
  <c r="BQ122" i="4"/>
  <c r="BR122" i="4"/>
  <c r="BJ1319" i="4"/>
  <c r="BK1319" i="4"/>
  <c r="BL1319" i="4"/>
  <c r="BM1319" i="4"/>
  <c r="BN1319" i="4"/>
  <c r="BO1319" i="4"/>
  <c r="BP1319" i="4"/>
  <c r="BQ1319" i="4"/>
  <c r="BR1319" i="4"/>
  <c r="BJ525" i="4"/>
  <c r="BK525" i="4"/>
  <c r="BL525" i="4"/>
  <c r="BM525" i="4"/>
  <c r="BN525" i="4"/>
  <c r="BO525" i="4"/>
  <c r="BP525" i="4"/>
  <c r="BQ525" i="4"/>
  <c r="BR525" i="4"/>
  <c r="BJ1366" i="4"/>
  <c r="BK1366" i="4"/>
  <c r="BL1366" i="4"/>
  <c r="BM1366" i="4"/>
  <c r="BN1366" i="4"/>
  <c r="BO1366" i="4"/>
  <c r="BP1366" i="4"/>
  <c r="BQ1366" i="4"/>
  <c r="BR1366" i="4"/>
  <c r="BJ757" i="4"/>
  <c r="BK757" i="4"/>
  <c r="BL757" i="4"/>
  <c r="BM757" i="4"/>
  <c r="BN757" i="4"/>
  <c r="BO757" i="4"/>
  <c r="BP757" i="4"/>
  <c r="BQ757" i="4"/>
  <c r="BR757" i="4"/>
  <c r="BJ1643" i="4"/>
  <c r="BK1643" i="4"/>
  <c r="BL1643" i="4"/>
  <c r="BM1643" i="4"/>
  <c r="BN1643" i="4"/>
  <c r="BO1643" i="4"/>
  <c r="BP1643" i="4"/>
  <c r="BQ1643" i="4"/>
  <c r="BR1643" i="4"/>
  <c r="BJ1120" i="4"/>
  <c r="BK1120" i="4"/>
  <c r="BL1120" i="4"/>
  <c r="BM1120" i="4"/>
  <c r="BN1120" i="4"/>
  <c r="BO1120" i="4"/>
  <c r="BP1120" i="4"/>
  <c r="BQ1120" i="4"/>
  <c r="BR1120" i="4"/>
  <c r="BJ30" i="4"/>
  <c r="BK30" i="4"/>
  <c r="BL30" i="4"/>
  <c r="BM30" i="4"/>
  <c r="BN30" i="4"/>
  <c r="BO30" i="4"/>
  <c r="BP30" i="4"/>
  <c r="BQ30" i="4"/>
  <c r="BR30" i="4"/>
  <c r="BJ225" i="4"/>
  <c r="BK225" i="4"/>
  <c r="BL225" i="4"/>
  <c r="BM225" i="4"/>
  <c r="BN225" i="4"/>
  <c r="BO225" i="4"/>
  <c r="BP225" i="4"/>
  <c r="BQ225" i="4"/>
  <c r="BR225" i="4"/>
  <c r="BJ162" i="4"/>
  <c r="BK162" i="4"/>
  <c r="BL162" i="4"/>
  <c r="BM162" i="4"/>
  <c r="BN162" i="4"/>
  <c r="BO162" i="4"/>
  <c r="BP162" i="4"/>
  <c r="BQ162" i="4"/>
  <c r="BR162" i="4"/>
  <c r="BJ490" i="4"/>
  <c r="BK490" i="4"/>
  <c r="BL490" i="4"/>
  <c r="BM490" i="4"/>
  <c r="BN490" i="4"/>
  <c r="BO490" i="4"/>
  <c r="BP490" i="4"/>
  <c r="BQ490" i="4"/>
  <c r="BR490" i="4"/>
  <c r="BJ585" i="4"/>
  <c r="BK585" i="4"/>
  <c r="BL585" i="4"/>
  <c r="BM585" i="4"/>
  <c r="BN585" i="4"/>
  <c r="BO585" i="4"/>
  <c r="BP585" i="4"/>
  <c r="BQ585" i="4"/>
  <c r="BR585" i="4"/>
  <c r="BJ1040" i="4"/>
  <c r="BK1040" i="4"/>
  <c r="BL1040" i="4"/>
  <c r="BM1040" i="4"/>
  <c r="BN1040" i="4"/>
  <c r="BO1040" i="4"/>
  <c r="BP1040" i="4"/>
  <c r="BQ1040" i="4"/>
  <c r="BR1040" i="4"/>
  <c r="BJ260" i="4"/>
  <c r="BK260" i="4"/>
  <c r="BL260" i="4"/>
  <c r="BM260" i="4"/>
  <c r="BN260" i="4"/>
  <c r="BO260" i="4"/>
  <c r="BP260" i="4"/>
  <c r="BQ260" i="4"/>
  <c r="BR260" i="4"/>
  <c r="BJ1162" i="4"/>
  <c r="BK1162" i="4"/>
  <c r="BL1162" i="4"/>
  <c r="BM1162" i="4"/>
  <c r="BN1162" i="4"/>
  <c r="BO1162" i="4"/>
  <c r="BP1162" i="4"/>
  <c r="BQ1162" i="4"/>
  <c r="BR1162" i="4"/>
  <c r="BJ16" i="4"/>
  <c r="BK16" i="4"/>
  <c r="BL16" i="4"/>
  <c r="BM16" i="4"/>
  <c r="BN16" i="4"/>
  <c r="BO16" i="4"/>
  <c r="BP16" i="4"/>
  <c r="BQ16" i="4"/>
  <c r="BR16" i="4"/>
  <c r="BJ718" i="4"/>
  <c r="BK718" i="4"/>
  <c r="BL718" i="4"/>
  <c r="BM718" i="4"/>
  <c r="BN718" i="4"/>
  <c r="BO718" i="4"/>
  <c r="BP718" i="4"/>
  <c r="BQ718" i="4"/>
  <c r="BR718" i="4"/>
  <c r="BJ313" i="4"/>
  <c r="BK313" i="4"/>
  <c r="BL313" i="4"/>
  <c r="BM313" i="4"/>
  <c r="BN313" i="4"/>
  <c r="BO313" i="4"/>
  <c r="BP313" i="4"/>
  <c r="BQ313" i="4"/>
  <c r="BR313" i="4"/>
  <c r="BJ657" i="4"/>
  <c r="BK657" i="4"/>
  <c r="BL657" i="4"/>
  <c r="BM657" i="4"/>
  <c r="BN657" i="4"/>
  <c r="BO657" i="4"/>
  <c r="BP657" i="4"/>
  <c r="BQ657" i="4"/>
  <c r="BR657" i="4"/>
  <c r="BJ282" i="4"/>
  <c r="BK282" i="4"/>
  <c r="BL282" i="4"/>
  <c r="BM282" i="4"/>
  <c r="BN282" i="4"/>
  <c r="BO282" i="4"/>
  <c r="BP282" i="4"/>
  <c r="BQ282" i="4"/>
  <c r="BR282" i="4"/>
  <c r="BJ486" i="4"/>
  <c r="BK486" i="4"/>
  <c r="BL486" i="4"/>
  <c r="BM486" i="4"/>
  <c r="BN486" i="4"/>
  <c r="BO486" i="4"/>
  <c r="BP486" i="4"/>
  <c r="BQ486" i="4"/>
  <c r="BR486" i="4"/>
  <c r="BJ1373" i="4"/>
  <c r="BK1373" i="4"/>
  <c r="BL1373" i="4"/>
  <c r="BM1373" i="4"/>
  <c r="BN1373" i="4"/>
  <c r="BO1373" i="4"/>
  <c r="BP1373" i="4"/>
  <c r="BQ1373" i="4"/>
  <c r="BR1373" i="4"/>
  <c r="BJ623" i="4"/>
  <c r="BK623" i="4"/>
  <c r="BL623" i="4"/>
  <c r="BM623" i="4"/>
  <c r="BN623" i="4"/>
  <c r="BO623" i="4"/>
  <c r="BP623" i="4"/>
  <c r="BQ623" i="4"/>
  <c r="BR623" i="4"/>
  <c r="BJ562" i="4"/>
  <c r="BK562" i="4"/>
  <c r="BL562" i="4"/>
  <c r="BM562" i="4"/>
  <c r="BN562" i="4"/>
  <c r="BO562" i="4"/>
  <c r="BP562" i="4"/>
  <c r="BQ562" i="4"/>
  <c r="BR562" i="4"/>
  <c r="BJ1632" i="4"/>
  <c r="BK1632" i="4"/>
  <c r="BL1632" i="4"/>
  <c r="BM1632" i="4"/>
  <c r="BN1632" i="4"/>
  <c r="BO1632" i="4"/>
  <c r="BP1632" i="4"/>
  <c r="BQ1632" i="4"/>
  <c r="BR1632" i="4"/>
  <c r="BJ1294" i="4"/>
  <c r="BK1294" i="4"/>
  <c r="BL1294" i="4"/>
  <c r="BM1294" i="4"/>
  <c r="BN1294" i="4"/>
  <c r="BO1294" i="4"/>
  <c r="BP1294" i="4"/>
  <c r="BQ1294" i="4"/>
  <c r="BR1294" i="4"/>
  <c r="BJ398" i="4"/>
  <c r="BK398" i="4"/>
  <c r="BL398" i="4"/>
  <c r="BM398" i="4"/>
  <c r="BN398" i="4"/>
  <c r="BO398" i="4"/>
  <c r="BP398" i="4"/>
  <c r="BQ398" i="4"/>
  <c r="BR398" i="4"/>
  <c r="BJ980" i="4"/>
  <c r="BK980" i="4"/>
  <c r="BL980" i="4"/>
  <c r="BM980" i="4"/>
  <c r="BN980" i="4"/>
  <c r="BO980" i="4"/>
  <c r="BP980" i="4"/>
  <c r="BQ980" i="4"/>
  <c r="BR980" i="4"/>
  <c r="BJ578" i="4"/>
  <c r="BK578" i="4"/>
  <c r="BL578" i="4"/>
  <c r="BM578" i="4"/>
  <c r="BN578" i="4"/>
  <c r="BO578" i="4"/>
  <c r="BP578" i="4"/>
  <c r="BQ578" i="4"/>
  <c r="BR578" i="4"/>
  <c r="BJ564" i="4"/>
  <c r="BK564" i="4"/>
  <c r="BL564" i="4"/>
  <c r="BM564" i="4"/>
  <c r="BN564" i="4"/>
  <c r="BO564" i="4"/>
  <c r="BP564" i="4"/>
  <c r="BQ564" i="4"/>
  <c r="BR564" i="4"/>
  <c r="BJ449" i="4"/>
  <c r="BK449" i="4"/>
  <c r="BL449" i="4"/>
  <c r="BM449" i="4"/>
  <c r="BN449" i="4"/>
  <c r="BO449" i="4"/>
  <c r="BP449" i="4"/>
  <c r="BQ449" i="4"/>
  <c r="BR449" i="4"/>
  <c r="BJ369" i="4"/>
  <c r="BK369" i="4"/>
  <c r="BL369" i="4"/>
  <c r="BM369" i="4"/>
  <c r="BN369" i="4"/>
  <c r="BO369" i="4"/>
  <c r="BP369" i="4"/>
  <c r="BQ369" i="4"/>
  <c r="BR369" i="4"/>
  <c r="BJ1130" i="4"/>
  <c r="BK1130" i="4"/>
  <c r="BL1130" i="4"/>
  <c r="BM1130" i="4"/>
  <c r="BN1130" i="4"/>
  <c r="BO1130" i="4"/>
  <c r="BP1130" i="4"/>
  <c r="BQ1130" i="4"/>
  <c r="BR1130" i="4"/>
  <c r="BJ1190" i="4"/>
  <c r="BK1190" i="4"/>
  <c r="BL1190" i="4"/>
  <c r="BM1190" i="4"/>
  <c r="BN1190" i="4"/>
  <c r="BO1190" i="4"/>
  <c r="BP1190" i="4"/>
  <c r="BQ1190" i="4"/>
  <c r="BR1190" i="4"/>
  <c r="BJ1508" i="4"/>
  <c r="BK1508" i="4"/>
  <c r="BL1508" i="4"/>
  <c r="BM1508" i="4"/>
  <c r="BN1508" i="4"/>
  <c r="BO1508" i="4"/>
  <c r="BP1508" i="4"/>
  <c r="BQ1508" i="4"/>
  <c r="BR1508" i="4"/>
  <c r="BJ512" i="4"/>
  <c r="BK512" i="4"/>
  <c r="BL512" i="4"/>
  <c r="BM512" i="4"/>
  <c r="BN512" i="4"/>
  <c r="BO512" i="4"/>
  <c r="BP512" i="4"/>
  <c r="BQ512" i="4"/>
  <c r="BR512" i="4"/>
  <c r="BJ234" i="4"/>
  <c r="BK234" i="4"/>
  <c r="BL234" i="4"/>
  <c r="BM234" i="4"/>
  <c r="BN234" i="4"/>
  <c r="BO234" i="4"/>
  <c r="BP234" i="4"/>
  <c r="BQ234" i="4"/>
  <c r="BR234" i="4"/>
  <c r="BJ454" i="4"/>
  <c r="BK454" i="4"/>
  <c r="BL454" i="4"/>
  <c r="BM454" i="4"/>
  <c r="BN454" i="4"/>
  <c r="BO454" i="4"/>
  <c r="BP454" i="4"/>
  <c r="BQ454" i="4"/>
  <c r="BR454" i="4"/>
  <c r="BJ681" i="4"/>
  <c r="BK681" i="4"/>
  <c r="BL681" i="4"/>
  <c r="BM681" i="4"/>
  <c r="BN681" i="4"/>
  <c r="BO681" i="4"/>
  <c r="BP681" i="4"/>
  <c r="BQ681" i="4"/>
  <c r="BR681" i="4"/>
  <c r="BJ794" i="4"/>
  <c r="BK794" i="4"/>
  <c r="BL794" i="4"/>
  <c r="BM794" i="4"/>
  <c r="BN794" i="4"/>
  <c r="BO794" i="4"/>
  <c r="BP794" i="4"/>
  <c r="BQ794" i="4"/>
  <c r="BR794" i="4"/>
  <c r="BJ138" i="4"/>
  <c r="BK138" i="4"/>
  <c r="BL138" i="4"/>
  <c r="BM138" i="4"/>
  <c r="BN138" i="4"/>
  <c r="BO138" i="4"/>
  <c r="BP138" i="4"/>
  <c r="BQ138" i="4"/>
  <c r="BR138" i="4"/>
  <c r="BJ331" i="4"/>
  <c r="BK331" i="4"/>
  <c r="BL331" i="4"/>
  <c r="BM331" i="4"/>
  <c r="BN331" i="4"/>
  <c r="BO331" i="4"/>
  <c r="BP331" i="4"/>
  <c r="BQ331" i="4"/>
  <c r="BR331" i="4"/>
  <c r="BJ1374" i="4"/>
  <c r="BK1374" i="4"/>
  <c r="BL1374" i="4"/>
  <c r="BM1374" i="4"/>
  <c r="BN1374" i="4"/>
  <c r="BO1374" i="4"/>
  <c r="BP1374" i="4"/>
  <c r="BQ1374" i="4"/>
  <c r="BR1374" i="4"/>
  <c r="BJ1267" i="4"/>
  <c r="BK1267" i="4"/>
  <c r="BL1267" i="4"/>
  <c r="BM1267" i="4"/>
  <c r="BN1267" i="4"/>
  <c r="BO1267" i="4"/>
  <c r="BP1267" i="4"/>
  <c r="BQ1267" i="4"/>
  <c r="BR1267" i="4"/>
  <c r="BJ88" i="4"/>
  <c r="BK88" i="4"/>
  <c r="BL88" i="4"/>
  <c r="BM88" i="4"/>
  <c r="BN88" i="4"/>
  <c r="BO88" i="4"/>
  <c r="BP88" i="4"/>
  <c r="BQ88" i="4"/>
  <c r="BR88" i="4"/>
  <c r="BJ232" i="4"/>
  <c r="BK232" i="4"/>
  <c r="BL232" i="4"/>
  <c r="BM232" i="4"/>
  <c r="BN232" i="4"/>
  <c r="BO232" i="4"/>
  <c r="BP232" i="4"/>
  <c r="BQ232" i="4"/>
  <c r="BR232" i="4"/>
  <c r="BJ864" i="4"/>
  <c r="BK864" i="4"/>
  <c r="BL864" i="4"/>
  <c r="BM864" i="4"/>
  <c r="BN864" i="4"/>
  <c r="BO864" i="4"/>
  <c r="BP864" i="4"/>
  <c r="BQ864" i="4"/>
  <c r="BR864" i="4"/>
  <c r="BJ764" i="4"/>
  <c r="BK764" i="4"/>
  <c r="BL764" i="4"/>
  <c r="BM764" i="4"/>
  <c r="BN764" i="4"/>
  <c r="BO764" i="4"/>
  <c r="BP764" i="4"/>
  <c r="BQ764" i="4"/>
  <c r="BR764" i="4"/>
  <c r="BJ1090" i="4"/>
  <c r="BK1090" i="4"/>
  <c r="BL1090" i="4"/>
  <c r="BM1090" i="4"/>
  <c r="BN1090" i="4"/>
  <c r="BO1090" i="4"/>
  <c r="BP1090" i="4"/>
  <c r="BQ1090" i="4"/>
  <c r="BR1090" i="4"/>
  <c r="BJ854" i="4"/>
  <c r="BK854" i="4"/>
  <c r="BL854" i="4"/>
  <c r="BM854" i="4"/>
  <c r="BN854" i="4"/>
  <c r="BO854" i="4"/>
  <c r="BP854" i="4"/>
  <c r="BQ854" i="4"/>
  <c r="BR854" i="4"/>
  <c r="BJ800" i="4"/>
  <c r="BK800" i="4"/>
  <c r="BL800" i="4"/>
  <c r="BM800" i="4"/>
  <c r="BN800" i="4"/>
  <c r="BO800" i="4"/>
  <c r="BP800" i="4"/>
  <c r="BQ800" i="4"/>
  <c r="BR800" i="4"/>
  <c r="BJ114" i="4"/>
  <c r="BK114" i="4"/>
  <c r="BL114" i="4"/>
  <c r="BM114" i="4"/>
  <c r="BN114" i="4"/>
  <c r="BO114" i="4"/>
  <c r="BP114" i="4"/>
  <c r="BQ114" i="4"/>
  <c r="BR114" i="4"/>
  <c r="BJ809" i="4"/>
  <c r="BK809" i="4"/>
  <c r="BL809" i="4"/>
  <c r="BM809" i="4"/>
  <c r="BN809" i="4"/>
  <c r="BO809" i="4"/>
  <c r="BP809" i="4"/>
  <c r="BQ809" i="4"/>
  <c r="BR809" i="4"/>
  <c r="BJ912" i="4"/>
  <c r="BK912" i="4"/>
  <c r="BL912" i="4"/>
  <c r="BM912" i="4"/>
  <c r="BN912" i="4"/>
  <c r="BO912" i="4"/>
  <c r="BP912" i="4"/>
  <c r="BQ912" i="4"/>
  <c r="BR912" i="4"/>
  <c r="BJ821" i="4"/>
  <c r="BK821" i="4"/>
  <c r="BL821" i="4"/>
  <c r="BM821" i="4"/>
  <c r="BN821" i="4"/>
  <c r="BO821" i="4"/>
  <c r="BP821" i="4"/>
  <c r="BQ821" i="4"/>
  <c r="BR821" i="4"/>
  <c r="BJ811" i="4"/>
  <c r="BK811" i="4"/>
  <c r="BL811" i="4"/>
  <c r="BM811" i="4"/>
  <c r="BN811" i="4"/>
  <c r="BO811" i="4"/>
  <c r="BP811" i="4"/>
  <c r="BQ811" i="4"/>
  <c r="BR811" i="4"/>
  <c r="BJ151" i="4"/>
  <c r="BK151" i="4"/>
  <c r="BL151" i="4"/>
  <c r="BM151" i="4"/>
  <c r="BN151" i="4"/>
  <c r="BO151" i="4"/>
  <c r="BP151" i="4"/>
  <c r="BQ151" i="4"/>
  <c r="BR151" i="4"/>
  <c r="BJ1242" i="4"/>
  <c r="BK1242" i="4"/>
  <c r="BL1242" i="4"/>
  <c r="BM1242" i="4"/>
  <c r="BN1242" i="4"/>
  <c r="BO1242" i="4"/>
  <c r="BP1242" i="4"/>
  <c r="BQ1242" i="4"/>
  <c r="BR1242" i="4"/>
  <c r="BJ485" i="4"/>
  <c r="BK485" i="4"/>
  <c r="BL485" i="4"/>
  <c r="BM485" i="4"/>
  <c r="BN485" i="4"/>
  <c r="BO485" i="4"/>
  <c r="BP485" i="4"/>
  <c r="BQ485" i="4"/>
  <c r="BR485" i="4"/>
  <c r="BJ468" i="4"/>
  <c r="BK468" i="4"/>
  <c r="BL468" i="4"/>
  <c r="BM468" i="4"/>
  <c r="BN468" i="4"/>
  <c r="BO468" i="4"/>
  <c r="BP468" i="4"/>
  <c r="BQ468" i="4"/>
  <c r="BR468" i="4"/>
  <c r="BJ178" i="4"/>
  <c r="BK178" i="4"/>
  <c r="BL178" i="4"/>
  <c r="BM178" i="4"/>
  <c r="BN178" i="4"/>
  <c r="BO178" i="4"/>
  <c r="BP178" i="4"/>
  <c r="BQ178" i="4"/>
  <c r="BR178" i="4"/>
  <c r="BJ466" i="4"/>
  <c r="BK466" i="4"/>
  <c r="BL466" i="4"/>
  <c r="BM466" i="4"/>
  <c r="BN466" i="4"/>
  <c r="BO466" i="4"/>
  <c r="BP466" i="4"/>
  <c r="BQ466" i="4"/>
  <c r="BR466" i="4"/>
  <c r="BJ10" i="4"/>
  <c r="BK10" i="4"/>
  <c r="BL10" i="4"/>
  <c r="BM10" i="4"/>
  <c r="BN10" i="4"/>
  <c r="BO10" i="4"/>
  <c r="BP10" i="4"/>
  <c r="BQ10" i="4"/>
  <c r="BR10" i="4"/>
  <c r="BJ1028" i="4"/>
  <c r="BK1028" i="4"/>
  <c r="BL1028" i="4"/>
  <c r="BM1028" i="4"/>
  <c r="BN1028" i="4"/>
  <c r="BO1028" i="4"/>
  <c r="BP1028" i="4"/>
  <c r="BQ1028" i="4"/>
  <c r="BR1028" i="4"/>
  <c r="BJ1029" i="4"/>
  <c r="BK1029" i="4"/>
  <c r="BL1029" i="4"/>
  <c r="BM1029" i="4"/>
  <c r="BN1029" i="4"/>
  <c r="BO1029" i="4"/>
  <c r="BP1029" i="4"/>
  <c r="BQ1029" i="4"/>
  <c r="BR1029" i="4"/>
  <c r="BJ1060" i="4"/>
  <c r="BK1060" i="4"/>
  <c r="BL1060" i="4"/>
  <c r="BM1060" i="4"/>
  <c r="BN1060" i="4"/>
  <c r="BO1060" i="4"/>
  <c r="BP1060" i="4"/>
  <c r="BQ1060" i="4"/>
  <c r="BR1060" i="4"/>
  <c r="BJ1398" i="4"/>
  <c r="BK1398" i="4"/>
  <c r="BL1398" i="4"/>
  <c r="BM1398" i="4"/>
  <c r="BN1398" i="4"/>
  <c r="BO1398" i="4"/>
  <c r="BP1398" i="4"/>
  <c r="BQ1398" i="4"/>
  <c r="BR1398" i="4"/>
  <c r="BJ986" i="4"/>
  <c r="BK986" i="4"/>
  <c r="BL986" i="4"/>
  <c r="BM986" i="4"/>
  <c r="BN986" i="4"/>
  <c r="BO986" i="4"/>
  <c r="BP986" i="4"/>
  <c r="BQ986" i="4"/>
  <c r="BR986" i="4"/>
  <c r="BJ598" i="4"/>
  <c r="BK598" i="4"/>
  <c r="BL598" i="4"/>
  <c r="BM598" i="4"/>
  <c r="BN598" i="4"/>
  <c r="BO598" i="4"/>
  <c r="BP598" i="4"/>
  <c r="BQ598" i="4"/>
  <c r="BR598" i="4"/>
  <c r="BJ279" i="4"/>
  <c r="BK279" i="4"/>
  <c r="BL279" i="4"/>
  <c r="BM279" i="4"/>
  <c r="BN279" i="4"/>
  <c r="BO279" i="4"/>
  <c r="BP279" i="4"/>
  <c r="BQ279" i="4"/>
  <c r="BR279" i="4"/>
  <c r="BJ1312" i="4"/>
  <c r="BK1312" i="4"/>
  <c r="BL1312" i="4"/>
  <c r="BM1312" i="4"/>
  <c r="BN1312" i="4"/>
  <c r="BO1312" i="4"/>
  <c r="BP1312" i="4"/>
  <c r="BQ1312" i="4"/>
  <c r="BR1312" i="4"/>
  <c r="BJ1354" i="4"/>
  <c r="BK1354" i="4"/>
  <c r="BL1354" i="4"/>
  <c r="BM1354" i="4"/>
  <c r="BN1354" i="4"/>
  <c r="BO1354" i="4"/>
  <c r="BP1354" i="4"/>
  <c r="BQ1354" i="4"/>
  <c r="BR1354" i="4"/>
  <c r="BJ898" i="4"/>
  <c r="BK898" i="4"/>
  <c r="BL898" i="4"/>
  <c r="BM898" i="4"/>
  <c r="BN898" i="4"/>
  <c r="BO898" i="4"/>
  <c r="BP898" i="4"/>
  <c r="BQ898" i="4"/>
  <c r="BR898" i="4"/>
  <c r="BJ322" i="4"/>
  <c r="BK322" i="4"/>
  <c r="BL322" i="4"/>
  <c r="BM322" i="4"/>
  <c r="BN322" i="4"/>
  <c r="BO322" i="4"/>
  <c r="BP322" i="4"/>
  <c r="BQ322" i="4"/>
  <c r="BR322" i="4"/>
  <c r="BJ565" i="4"/>
  <c r="BK565" i="4"/>
  <c r="BL565" i="4"/>
  <c r="BM565" i="4"/>
  <c r="BN565" i="4"/>
  <c r="BO565" i="4"/>
  <c r="BP565" i="4"/>
  <c r="BQ565" i="4"/>
  <c r="BR565" i="4"/>
  <c r="BJ1561" i="4"/>
  <c r="BK1561" i="4"/>
  <c r="BL1561" i="4"/>
  <c r="BM1561" i="4"/>
  <c r="BN1561" i="4"/>
  <c r="BO1561" i="4"/>
  <c r="BP1561" i="4"/>
  <c r="BQ1561" i="4"/>
  <c r="BR1561" i="4"/>
  <c r="BJ375" i="4"/>
  <c r="BK375" i="4"/>
  <c r="BL375" i="4"/>
  <c r="BM375" i="4"/>
  <c r="BN375" i="4"/>
  <c r="BO375" i="4"/>
  <c r="BP375" i="4"/>
  <c r="BQ375" i="4"/>
  <c r="BR375" i="4"/>
  <c r="BJ197" i="4"/>
  <c r="BK197" i="4"/>
  <c r="BL197" i="4"/>
  <c r="BM197" i="4"/>
  <c r="BN197" i="4"/>
  <c r="BO197" i="4"/>
  <c r="BP197" i="4"/>
  <c r="BQ197" i="4"/>
  <c r="BR197" i="4"/>
  <c r="BJ733" i="4"/>
  <c r="BK733" i="4"/>
  <c r="BL733" i="4"/>
  <c r="BM733" i="4"/>
  <c r="BN733" i="4"/>
  <c r="BO733" i="4"/>
  <c r="BP733" i="4"/>
  <c r="BQ733" i="4"/>
  <c r="BR733" i="4"/>
  <c r="BJ1121" i="4"/>
  <c r="BK1121" i="4"/>
  <c r="BL1121" i="4"/>
  <c r="BM1121" i="4"/>
  <c r="BN1121" i="4"/>
  <c r="BO1121" i="4"/>
  <c r="BP1121" i="4"/>
  <c r="BQ1121" i="4"/>
  <c r="BR1121" i="4"/>
  <c r="BJ706" i="4"/>
  <c r="BK706" i="4"/>
  <c r="BL706" i="4"/>
  <c r="BM706" i="4"/>
  <c r="BN706" i="4"/>
  <c r="BO706" i="4"/>
  <c r="BP706" i="4"/>
  <c r="BQ706" i="4"/>
  <c r="BR706" i="4"/>
  <c r="BJ1431" i="4"/>
  <c r="BK1431" i="4"/>
  <c r="BL1431" i="4"/>
  <c r="BM1431" i="4"/>
  <c r="BN1431" i="4"/>
  <c r="BO1431" i="4"/>
  <c r="BP1431" i="4"/>
  <c r="BQ1431" i="4"/>
  <c r="BR1431" i="4"/>
  <c r="BJ602" i="4"/>
  <c r="BK602" i="4"/>
  <c r="BL602" i="4"/>
  <c r="BM602" i="4"/>
  <c r="BN602" i="4"/>
  <c r="BO602" i="4"/>
  <c r="BP602" i="4"/>
  <c r="BQ602" i="4"/>
  <c r="BR602" i="4"/>
  <c r="BJ71" i="4"/>
  <c r="BK71" i="4"/>
  <c r="BL71" i="4"/>
  <c r="BM71" i="4"/>
  <c r="BN71" i="4"/>
  <c r="BO71" i="4"/>
  <c r="BP71" i="4"/>
  <c r="BQ71" i="4"/>
  <c r="BR71" i="4"/>
  <c r="BJ732" i="4"/>
  <c r="BK732" i="4"/>
  <c r="BL732" i="4"/>
  <c r="BM732" i="4"/>
  <c r="BN732" i="4"/>
  <c r="BO732" i="4"/>
  <c r="BP732" i="4"/>
  <c r="BQ732" i="4"/>
  <c r="BR732" i="4"/>
  <c r="BJ483" i="4"/>
  <c r="BK483" i="4"/>
  <c r="BL483" i="4"/>
  <c r="BM483" i="4"/>
  <c r="BN483" i="4"/>
  <c r="BO483" i="4"/>
  <c r="BP483" i="4"/>
  <c r="BQ483" i="4"/>
  <c r="BR483" i="4"/>
  <c r="BJ48" i="4"/>
  <c r="BK48" i="4"/>
  <c r="BL48" i="4"/>
  <c r="BM48" i="4"/>
  <c r="BN48" i="4"/>
  <c r="BO48" i="4"/>
  <c r="BP48" i="4"/>
  <c r="BQ48" i="4"/>
  <c r="BR48" i="4"/>
  <c r="BJ983" i="4"/>
  <c r="BK983" i="4"/>
  <c r="BL983" i="4"/>
  <c r="BM983" i="4"/>
  <c r="BN983" i="4"/>
  <c r="BO983" i="4"/>
  <c r="BP983" i="4"/>
  <c r="BQ983" i="4"/>
  <c r="BR983" i="4"/>
  <c r="BJ1289" i="4"/>
  <c r="BK1289" i="4"/>
  <c r="BL1289" i="4"/>
  <c r="BM1289" i="4"/>
  <c r="BN1289" i="4"/>
  <c r="BO1289" i="4"/>
  <c r="BP1289" i="4"/>
  <c r="BQ1289" i="4"/>
  <c r="BR1289" i="4"/>
  <c r="BJ1513" i="4"/>
  <c r="BK1513" i="4"/>
  <c r="BL1513" i="4"/>
  <c r="BM1513" i="4"/>
  <c r="BN1513" i="4"/>
  <c r="BO1513" i="4"/>
  <c r="BP1513" i="4"/>
  <c r="BQ1513" i="4"/>
  <c r="BR1513" i="4"/>
  <c r="BJ661" i="4"/>
  <c r="BK661" i="4"/>
  <c r="BL661" i="4"/>
  <c r="BM661" i="4"/>
  <c r="BN661" i="4"/>
  <c r="BO661" i="4"/>
  <c r="BP661" i="4"/>
  <c r="BQ661" i="4"/>
  <c r="BR661" i="4"/>
  <c r="BJ428" i="4"/>
  <c r="BK428" i="4"/>
  <c r="BL428" i="4"/>
  <c r="BM428" i="4"/>
  <c r="BN428" i="4"/>
  <c r="BO428" i="4"/>
  <c r="BP428" i="4"/>
  <c r="BQ428" i="4"/>
  <c r="BR428" i="4"/>
  <c r="BJ306" i="4"/>
  <c r="BK306" i="4"/>
  <c r="BL306" i="4"/>
  <c r="BM306" i="4"/>
  <c r="BN306" i="4"/>
  <c r="BO306" i="4"/>
  <c r="BP306" i="4"/>
  <c r="BQ306" i="4"/>
  <c r="BR306" i="4"/>
  <c r="BJ1265" i="4"/>
  <c r="BK1265" i="4"/>
  <c r="BL1265" i="4"/>
  <c r="BM1265" i="4"/>
  <c r="BN1265" i="4"/>
  <c r="BO1265" i="4"/>
  <c r="BP1265" i="4"/>
  <c r="BQ1265" i="4"/>
  <c r="BR1265" i="4"/>
  <c r="BJ175" i="4"/>
  <c r="BK175" i="4"/>
  <c r="BL175" i="4"/>
  <c r="BM175" i="4"/>
  <c r="BN175" i="4"/>
  <c r="BO175" i="4"/>
  <c r="BP175" i="4"/>
  <c r="BQ175" i="4"/>
  <c r="BR175" i="4"/>
  <c r="BJ506" i="4"/>
  <c r="BK506" i="4"/>
  <c r="BL506" i="4"/>
  <c r="BM506" i="4"/>
  <c r="BN506" i="4"/>
  <c r="BO506" i="4"/>
  <c r="BP506" i="4"/>
  <c r="BQ506" i="4"/>
  <c r="BR506" i="4"/>
  <c r="BJ1387" i="4"/>
  <c r="BK1387" i="4"/>
  <c r="BL1387" i="4"/>
  <c r="BM1387" i="4"/>
  <c r="BN1387" i="4"/>
  <c r="BO1387" i="4"/>
  <c r="BP1387" i="4"/>
  <c r="BQ1387" i="4"/>
  <c r="BR1387" i="4"/>
  <c r="BJ813" i="4"/>
  <c r="BK813" i="4"/>
  <c r="BL813" i="4"/>
  <c r="BM813" i="4"/>
  <c r="BN813" i="4"/>
  <c r="BO813" i="4"/>
  <c r="BP813" i="4"/>
  <c r="BQ813" i="4"/>
  <c r="BR813" i="4"/>
  <c r="BJ353" i="4"/>
  <c r="BK353" i="4"/>
  <c r="BL353" i="4"/>
  <c r="BM353" i="4"/>
  <c r="BN353" i="4"/>
  <c r="BO353" i="4"/>
  <c r="BP353" i="4"/>
  <c r="BQ353" i="4"/>
  <c r="BR353" i="4"/>
  <c r="BJ616" i="4"/>
  <c r="BK616" i="4"/>
  <c r="BL616" i="4"/>
  <c r="BM616" i="4"/>
  <c r="BN616" i="4"/>
  <c r="BO616" i="4"/>
  <c r="BP616" i="4"/>
  <c r="BQ616" i="4"/>
  <c r="BR616" i="4"/>
  <c r="BJ610" i="4"/>
  <c r="BK610" i="4"/>
  <c r="BL610" i="4"/>
  <c r="BM610" i="4"/>
  <c r="BN610" i="4"/>
  <c r="BO610" i="4"/>
  <c r="BP610" i="4"/>
  <c r="BQ610" i="4"/>
  <c r="BR610" i="4"/>
  <c r="BJ896" i="4"/>
  <c r="BK896" i="4"/>
  <c r="BL896" i="4"/>
  <c r="BM896" i="4"/>
  <c r="BN896" i="4"/>
  <c r="BO896" i="4"/>
  <c r="BP896" i="4"/>
  <c r="BQ896" i="4"/>
  <c r="BR896" i="4"/>
  <c r="BJ1303" i="4"/>
  <c r="BK1303" i="4"/>
  <c r="BL1303" i="4"/>
  <c r="BM1303" i="4"/>
  <c r="BN1303" i="4"/>
  <c r="BO1303" i="4"/>
  <c r="BP1303" i="4"/>
  <c r="BQ1303" i="4"/>
  <c r="BR1303" i="4"/>
  <c r="BJ1019" i="4"/>
  <c r="BK1019" i="4"/>
  <c r="BL1019" i="4"/>
  <c r="BM1019" i="4"/>
  <c r="BN1019" i="4"/>
  <c r="BO1019" i="4"/>
  <c r="BP1019" i="4"/>
  <c r="BQ1019" i="4"/>
  <c r="BR1019" i="4"/>
  <c r="BJ810" i="4"/>
  <c r="BK810" i="4"/>
  <c r="BL810" i="4"/>
  <c r="BM810" i="4"/>
  <c r="BN810" i="4"/>
  <c r="BO810" i="4"/>
  <c r="BP810" i="4"/>
  <c r="BQ810" i="4"/>
  <c r="BR810" i="4"/>
  <c r="BJ848" i="4"/>
  <c r="BK848" i="4"/>
  <c r="BL848" i="4"/>
  <c r="BM848" i="4"/>
  <c r="BN848" i="4"/>
  <c r="BO848" i="4"/>
  <c r="BP848" i="4"/>
  <c r="BQ848" i="4"/>
  <c r="BR848" i="4"/>
  <c r="BJ315" i="4"/>
  <c r="BK315" i="4"/>
  <c r="BL315" i="4"/>
  <c r="BM315" i="4"/>
  <c r="BN315" i="4"/>
  <c r="BO315" i="4"/>
  <c r="BP315" i="4"/>
  <c r="BQ315" i="4"/>
  <c r="BR315" i="4"/>
  <c r="BJ456" i="4"/>
  <c r="BK456" i="4"/>
  <c r="BL456" i="4"/>
  <c r="BM456" i="4"/>
  <c r="BN456" i="4"/>
  <c r="BO456" i="4"/>
  <c r="BP456" i="4"/>
  <c r="BQ456" i="4"/>
  <c r="BR456" i="4"/>
  <c r="BJ1125" i="4"/>
  <c r="BK1125" i="4"/>
  <c r="BL1125" i="4"/>
  <c r="BM1125" i="4"/>
  <c r="BN1125" i="4"/>
  <c r="BO1125" i="4"/>
  <c r="BP1125" i="4"/>
  <c r="BQ1125" i="4"/>
  <c r="BR1125" i="4"/>
  <c r="BJ713" i="4"/>
  <c r="BK713" i="4"/>
  <c r="BL713" i="4"/>
  <c r="BM713" i="4"/>
  <c r="BN713" i="4"/>
  <c r="BO713" i="4"/>
  <c r="BP713" i="4"/>
  <c r="BQ713" i="4"/>
  <c r="BR713" i="4"/>
  <c r="BJ294" i="4"/>
  <c r="BK294" i="4"/>
  <c r="BL294" i="4"/>
  <c r="BM294" i="4"/>
  <c r="BN294" i="4"/>
  <c r="BO294" i="4"/>
  <c r="BP294" i="4"/>
  <c r="BQ294" i="4"/>
  <c r="BR294" i="4"/>
  <c r="BJ1264" i="4"/>
  <c r="BK1264" i="4"/>
  <c r="BL1264" i="4"/>
  <c r="BM1264" i="4"/>
  <c r="BN1264" i="4"/>
  <c r="BO1264" i="4"/>
  <c r="BP1264" i="4"/>
  <c r="BQ1264" i="4"/>
  <c r="BR1264" i="4"/>
  <c r="BJ763" i="4"/>
  <c r="BK763" i="4"/>
  <c r="BL763" i="4"/>
  <c r="BM763" i="4"/>
  <c r="BN763" i="4"/>
  <c r="BO763" i="4"/>
  <c r="BP763" i="4"/>
  <c r="BQ763" i="4"/>
  <c r="BR763" i="4"/>
  <c r="BJ262" i="4"/>
  <c r="BK262" i="4"/>
  <c r="BL262" i="4"/>
  <c r="BM262" i="4"/>
  <c r="BN262" i="4"/>
  <c r="BO262" i="4"/>
  <c r="BP262" i="4"/>
  <c r="BQ262" i="4"/>
  <c r="BR262" i="4"/>
  <c r="BJ1605" i="4"/>
  <c r="BK1605" i="4"/>
  <c r="BL1605" i="4"/>
  <c r="BM1605" i="4"/>
  <c r="BN1605" i="4"/>
  <c r="BO1605" i="4"/>
  <c r="BP1605" i="4"/>
  <c r="BQ1605" i="4"/>
  <c r="BR1605" i="4"/>
  <c r="BJ1033" i="4"/>
  <c r="BK1033" i="4"/>
  <c r="BL1033" i="4"/>
  <c r="BM1033" i="4"/>
  <c r="BN1033" i="4"/>
  <c r="BO1033" i="4"/>
  <c r="BP1033" i="4"/>
  <c r="BQ1033" i="4"/>
  <c r="BR1033" i="4"/>
  <c r="BJ1619" i="4"/>
  <c r="BK1619" i="4"/>
  <c r="BL1619" i="4"/>
  <c r="BM1619" i="4"/>
  <c r="BN1619" i="4"/>
  <c r="BO1619" i="4"/>
  <c r="BP1619" i="4"/>
  <c r="BQ1619" i="4"/>
  <c r="BR1619" i="4"/>
  <c r="BJ476" i="4"/>
  <c r="BK476" i="4"/>
  <c r="BL476" i="4"/>
  <c r="BM476" i="4"/>
  <c r="BN476" i="4"/>
  <c r="BO476" i="4"/>
  <c r="BP476" i="4"/>
  <c r="BQ476" i="4"/>
  <c r="BR476" i="4"/>
  <c r="BJ492" i="4"/>
  <c r="BK492" i="4"/>
  <c r="BL492" i="4"/>
  <c r="BM492" i="4"/>
  <c r="BN492" i="4"/>
  <c r="BO492" i="4"/>
  <c r="BP492" i="4"/>
  <c r="BQ492" i="4"/>
  <c r="BR492" i="4"/>
  <c r="BJ246" i="4"/>
  <c r="BK246" i="4"/>
  <c r="BL246" i="4"/>
  <c r="BM246" i="4"/>
  <c r="BN246" i="4"/>
  <c r="BO246" i="4"/>
  <c r="BP246" i="4"/>
  <c r="BQ246" i="4"/>
  <c r="BR246" i="4"/>
  <c r="BJ487" i="4"/>
  <c r="BK487" i="4"/>
  <c r="BL487" i="4"/>
  <c r="BM487" i="4"/>
  <c r="BN487" i="4"/>
  <c r="BO487" i="4"/>
  <c r="BP487" i="4"/>
  <c r="BQ487" i="4"/>
  <c r="BR487" i="4"/>
  <c r="BJ354" i="4"/>
  <c r="BK354" i="4"/>
  <c r="BL354" i="4"/>
  <c r="BM354" i="4"/>
  <c r="BN354" i="4"/>
  <c r="BO354" i="4"/>
  <c r="BP354" i="4"/>
  <c r="BQ354" i="4"/>
  <c r="BR354" i="4"/>
  <c r="BJ635" i="4"/>
  <c r="BK635" i="4"/>
  <c r="BL635" i="4"/>
  <c r="BM635" i="4"/>
  <c r="BN635" i="4"/>
  <c r="BO635" i="4"/>
  <c r="BP635" i="4"/>
  <c r="BQ635" i="4"/>
  <c r="BR635" i="4"/>
  <c r="BJ531" i="4"/>
  <c r="BK531" i="4"/>
  <c r="BL531" i="4"/>
  <c r="BM531" i="4"/>
  <c r="BN531" i="4"/>
  <c r="BO531" i="4"/>
  <c r="BP531" i="4"/>
  <c r="BQ531" i="4"/>
  <c r="BR531" i="4"/>
  <c r="BJ435" i="4"/>
  <c r="BK435" i="4"/>
  <c r="BL435" i="4"/>
  <c r="BM435" i="4"/>
  <c r="BN435" i="4"/>
  <c r="BO435" i="4"/>
  <c r="BP435" i="4"/>
  <c r="BQ435" i="4"/>
  <c r="BR435" i="4"/>
  <c r="BJ730" i="4"/>
  <c r="BK730" i="4"/>
  <c r="BL730" i="4"/>
  <c r="BM730" i="4"/>
  <c r="BN730" i="4"/>
  <c r="BO730" i="4"/>
  <c r="BP730" i="4"/>
  <c r="BQ730" i="4"/>
  <c r="BR730" i="4"/>
  <c r="BJ445" i="4"/>
  <c r="BK445" i="4"/>
  <c r="BL445" i="4"/>
  <c r="BM445" i="4"/>
  <c r="BN445" i="4"/>
  <c r="BO445" i="4"/>
  <c r="BP445" i="4"/>
  <c r="BQ445" i="4"/>
  <c r="BR445" i="4"/>
  <c r="BJ1323" i="4"/>
  <c r="BK1323" i="4"/>
  <c r="BL1323" i="4"/>
  <c r="BM1323" i="4"/>
  <c r="BN1323" i="4"/>
  <c r="BO1323" i="4"/>
  <c r="BP1323" i="4"/>
  <c r="BQ1323" i="4"/>
  <c r="BR1323" i="4"/>
  <c r="BJ999" i="4"/>
  <c r="BK999" i="4"/>
  <c r="BL999" i="4"/>
  <c r="BM999" i="4"/>
  <c r="BN999" i="4"/>
  <c r="BO999" i="4"/>
  <c r="BP999" i="4"/>
  <c r="BQ999" i="4"/>
  <c r="BR999" i="4"/>
  <c r="BJ1051" i="4"/>
  <c r="BK1051" i="4"/>
  <c r="BL1051" i="4"/>
  <c r="BM1051" i="4"/>
  <c r="BN1051" i="4"/>
  <c r="BO1051" i="4"/>
  <c r="BP1051" i="4"/>
  <c r="BQ1051" i="4"/>
  <c r="BR1051" i="4"/>
  <c r="BJ1236" i="4"/>
  <c r="BK1236" i="4"/>
  <c r="BL1236" i="4"/>
  <c r="BM1236" i="4"/>
  <c r="BN1236" i="4"/>
  <c r="BO1236" i="4"/>
  <c r="BP1236" i="4"/>
  <c r="BQ1236" i="4"/>
  <c r="BR1236" i="4"/>
  <c r="BJ1521" i="4"/>
  <c r="BK1521" i="4"/>
  <c r="BL1521" i="4"/>
  <c r="BM1521" i="4"/>
  <c r="BN1521" i="4"/>
  <c r="BO1521" i="4"/>
  <c r="BP1521" i="4"/>
  <c r="BQ1521" i="4"/>
  <c r="BR1521" i="4"/>
  <c r="BJ1529" i="4"/>
  <c r="BK1529" i="4"/>
  <c r="BL1529" i="4"/>
  <c r="BM1529" i="4"/>
  <c r="BN1529" i="4"/>
  <c r="BO1529" i="4"/>
  <c r="BP1529" i="4"/>
  <c r="BQ1529" i="4"/>
  <c r="BR1529" i="4"/>
  <c r="BJ626" i="4"/>
  <c r="BK626" i="4"/>
  <c r="BL626" i="4"/>
  <c r="BM626" i="4"/>
  <c r="BN626" i="4"/>
  <c r="BO626" i="4"/>
  <c r="BP626" i="4"/>
  <c r="BQ626" i="4"/>
  <c r="BR626" i="4"/>
  <c r="BJ929" i="4"/>
  <c r="BK929" i="4"/>
  <c r="BL929" i="4"/>
  <c r="BM929" i="4"/>
  <c r="BN929" i="4"/>
  <c r="BO929" i="4"/>
  <c r="BP929" i="4"/>
  <c r="BQ929" i="4"/>
  <c r="BR929" i="4"/>
  <c r="BJ566" i="4"/>
  <c r="BK566" i="4"/>
  <c r="BL566" i="4"/>
  <c r="BM566" i="4"/>
  <c r="BN566" i="4"/>
  <c r="BO566" i="4"/>
  <c r="BP566" i="4"/>
  <c r="BQ566" i="4"/>
  <c r="BR566" i="4"/>
  <c r="BJ1327" i="4"/>
  <c r="BK1327" i="4"/>
  <c r="BL1327" i="4"/>
  <c r="BM1327" i="4"/>
  <c r="BN1327" i="4"/>
  <c r="BO1327" i="4"/>
  <c r="BP1327" i="4"/>
  <c r="BQ1327" i="4"/>
  <c r="BR1327" i="4"/>
  <c r="BJ269" i="4"/>
  <c r="BK269" i="4"/>
  <c r="BL269" i="4"/>
  <c r="BM269" i="4"/>
  <c r="BN269" i="4"/>
  <c r="BO269" i="4"/>
  <c r="BP269" i="4"/>
  <c r="BQ269" i="4"/>
  <c r="BR269" i="4"/>
  <c r="BJ924" i="4"/>
  <c r="BK924" i="4"/>
  <c r="BL924" i="4"/>
  <c r="BM924" i="4"/>
  <c r="BN924" i="4"/>
  <c r="BO924" i="4"/>
  <c r="BP924" i="4"/>
  <c r="BQ924" i="4"/>
  <c r="BR924" i="4"/>
  <c r="BJ1463" i="4"/>
  <c r="BK1463" i="4"/>
  <c r="BL1463" i="4"/>
  <c r="BM1463" i="4"/>
  <c r="BN1463" i="4"/>
  <c r="BO1463" i="4"/>
  <c r="BP1463" i="4"/>
  <c r="BQ1463" i="4"/>
  <c r="BR1463" i="4"/>
  <c r="BJ940" i="4"/>
  <c r="BK940" i="4"/>
  <c r="BL940" i="4"/>
  <c r="BM940" i="4"/>
  <c r="BN940" i="4"/>
  <c r="BO940" i="4"/>
  <c r="BP940" i="4"/>
  <c r="BQ940" i="4"/>
  <c r="BR940" i="4"/>
  <c r="BJ286" i="4"/>
  <c r="BK286" i="4"/>
  <c r="BL286" i="4"/>
  <c r="BM286" i="4"/>
  <c r="BN286" i="4"/>
  <c r="BO286" i="4"/>
  <c r="BP286" i="4"/>
  <c r="BQ286" i="4"/>
  <c r="BR286" i="4"/>
  <c r="BJ1087" i="4"/>
  <c r="BK1087" i="4"/>
  <c r="BL1087" i="4"/>
  <c r="BM1087" i="4"/>
  <c r="BN1087" i="4"/>
  <c r="BO1087" i="4"/>
  <c r="BP1087" i="4"/>
  <c r="BQ1087" i="4"/>
  <c r="BR1087" i="4"/>
  <c r="BJ338" i="4"/>
  <c r="BK338" i="4"/>
  <c r="BL338" i="4"/>
  <c r="BM338" i="4"/>
  <c r="BN338" i="4"/>
  <c r="BO338" i="4"/>
  <c r="BP338" i="4"/>
  <c r="BQ338" i="4"/>
  <c r="BR338" i="4"/>
  <c r="BJ339" i="4"/>
  <c r="BK339" i="4"/>
  <c r="BL339" i="4"/>
  <c r="BM339" i="4"/>
  <c r="BN339" i="4"/>
  <c r="BO339" i="4"/>
  <c r="BP339" i="4"/>
  <c r="BQ339" i="4"/>
  <c r="BR339" i="4"/>
  <c r="BJ193" i="4"/>
  <c r="BK193" i="4"/>
  <c r="BL193" i="4"/>
  <c r="BM193" i="4"/>
  <c r="BN193" i="4"/>
  <c r="BO193" i="4"/>
  <c r="BP193" i="4"/>
  <c r="BQ193" i="4"/>
  <c r="BR193" i="4"/>
  <c r="BJ532" i="4"/>
  <c r="BK532" i="4"/>
  <c r="BL532" i="4"/>
  <c r="BM532" i="4"/>
  <c r="BN532" i="4"/>
  <c r="BO532" i="4"/>
  <c r="BP532" i="4"/>
  <c r="BQ532" i="4"/>
  <c r="BR532" i="4"/>
  <c r="BJ783" i="4"/>
  <c r="BK783" i="4"/>
  <c r="BL783" i="4"/>
  <c r="BM783" i="4"/>
  <c r="BN783" i="4"/>
  <c r="BO783" i="4"/>
  <c r="BP783" i="4"/>
  <c r="BQ783" i="4"/>
  <c r="BR783" i="4"/>
  <c r="BJ300" i="4"/>
  <c r="BK300" i="4"/>
  <c r="BL300" i="4"/>
  <c r="BM300" i="4"/>
  <c r="BN300" i="4"/>
  <c r="BO300" i="4"/>
  <c r="BP300" i="4"/>
  <c r="BQ300" i="4"/>
  <c r="BR300" i="4"/>
  <c r="BJ434" i="4"/>
  <c r="BK434" i="4"/>
  <c r="BL434" i="4"/>
  <c r="BM434" i="4"/>
  <c r="BN434" i="4"/>
  <c r="BO434" i="4"/>
  <c r="BP434" i="4"/>
  <c r="BQ434" i="4"/>
  <c r="BR434" i="4"/>
  <c r="BJ530" i="4"/>
  <c r="BK530" i="4"/>
  <c r="BL530" i="4"/>
  <c r="BM530" i="4"/>
  <c r="BN530" i="4"/>
  <c r="BO530" i="4"/>
  <c r="BP530" i="4"/>
  <c r="BQ530" i="4"/>
  <c r="BR530" i="4"/>
  <c r="BJ892" i="4"/>
  <c r="BK892" i="4"/>
  <c r="BL892" i="4"/>
  <c r="BM892" i="4"/>
  <c r="BN892" i="4"/>
  <c r="BO892" i="4"/>
  <c r="BP892" i="4"/>
  <c r="BQ892" i="4"/>
  <c r="BR892" i="4"/>
  <c r="BJ340" i="4"/>
  <c r="BK340" i="4"/>
  <c r="BL340" i="4"/>
  <c r="BM340" i="4"/>
  <c r="BN340" i="4"/>
  <c r="BO340" i="4"/>
  <c r="BP340" i="4"/>
  <c r="BQ340" i="4"/>
  <c r="BR340" i="4"/>
  <c r="BJ460" i="4"/>
  <c r="BK460" i="4"/>
  <c r="BL460" i="4"/>
  <c r="BM460" i="4"/>
  <c r="BN460" i="4"/>
  <c r="BO460" i="4"/>
  <c r="BP460" i="4"/>
  <c r="BQ460" i="4"/>
  <c r="BR460" i="4"/>
  <c r="BJ493" i="4"/>
  <c r="BK493" i="4"/>
  <c r="BL493" i="4"/>
  <c r="BM493" i="4"/>
  <c r="BN493" i="4"/>
  <c r="BO493" i="4"/>
  <c r="BP493" i="4"/>
  <c r="BQ493" i="4"/>
  <c r="BR493" i="4"/>
  <c r="BJ882" i="4"/>
  <c r="BK882" i="4"/>
  <c r="BL882" i="4"/>
  <c r="BM882" i="4"/>
  <c r="BN882" i="4"/>
  <c r="BO882" i="4"/>
  <c r="BP882" i="4"/>
  <c r="BQ882" i="4"/>
  <c r="BR882" i="4"/>
  <c r="BJ1038" i="4"/>
  <c r="BK1038" i="4"/>
  <c r="BL1038" i="4"/>
  <c r="BM1038" i="4"/>
  <c r="BN1038" i="4"/>
  <c r="BO1038" i="4"/>
  <c r="BP1038" i="4"/>
  <c r="BQ1038" i="4"/>
  <c r="BR1038" i="4"/>
  <c r="BJ979" i="4"/>
  <c r="BK979" i="4"/>
  <c r="BL979" i="4"/>
  <c r="BM979" i="4"/>
  <c r="BN979" i="4"/>
  <c r="BO979" i="4"/>
  <c r="BP979" i="4"/>
  <c r="BQ979" i="4"/>
  <c r="BR979" i="4"/>
  <c r="BJ1261" i="4"/>
  <c r="BK1261" i="4"/>
  <c r="BL1261" i="4"/>
  <c r="BM1261" i="4"/>
  <c r="BN1261" i="4"/>
  <c r="BO1261" i="4"/>
  <c r="BP1261" i="4"/>
  <c r="BQ1261" i="4"/>
  <c r="BR1261" i="4"/>
  <c r="BJ1393" i="4"/>
  <c r="BK1393" i="4"/>
  <c r="BL1393" i="4"/>
  <c r="BM1393" i="4"/>
  <c r="BN1393" i="4"/>
  <c r="BO1393" i="4"/>
  <c r="BP1393" i="4"/>
  <c r="BQ1393" i="4"/>
  <c r="BR1393" i="4"/>
  <c r="BJ1011" i="4"/>
  <c r="BK1011" i="4"/>
  <c r="BL1011" i="4"/>
  <c r="BM1011" i="4"/>
  <c r="BN1011" i="4"/>
  <c r="BO1011" i="4"/>
  <c r="BP1011" i="4"/>
  <c r="BQ1011" i="4"/>
  <c r="BR1011" i="4"/>
  <c r="BJ1330" i="4"/>
  <c r="BK1330" i="4"/>
  <c r="BL1330" i="4"/>
  <c r="BM1330" i="4"/>
  <c r="BN1330" i="4"/>
  <c r="BO1330" i="4"/>
  <c r="BP1330" i="4"/>
  <c r="BQ1330" i="4"/>
  <c r="BR1330" i="4"/>
  <c r="BJ202" i="4"/>
  <c r="BK202" i="4"/>
  <c r="BL202" i="4"/>
  <c r="BM202" i="4"/>
  <c r="BN202" i="4"/>
  <c r="BO202" i="4"/>
  <c r="BP202" i="4"/>
  <c r="BQ202" i="4"/>
  <c r="BR202" i="4"/>
  <c r="BJ1371" i="4"/>
  <c r="BK1371" i="4"/>
  <c r="BL1371" i="4"/>
  <c r="BM1371" i="4"/>
  <c r="BN1371" i="4"/>
  <c r="BO1371" i="4"/>
  <c r="BP1371" i="4"/>
  <c r="BQ1371" i="4"/>
  <c r="BR1371" i="4"/>
  <c r="BJ1298" i="4"/>
  <c r="BK1298" i="4"/>
  <c r="BL1298" i="4"/>
  <c r="BM1298" i="4"/>
  <c r="BN1298" i="4"/>
  <c r="BO1298" i="4"/>
  <c r="BP1298" i="4"/>
  <c r="BQ1298" i="4"/>
  <c r="BR1298" i="4"/>
  <c r="BJ601" i="4"/>
  <c r="BK601" i="4"/>
  <c r="BL601" i="4"/>
  <c r="BM601" i="4"/>
  <c r="BN601" i="4"/>
  <c r="BO601" i="4"/>
  <c r="BP601" i="4"/>
  <c r="BQ601" i="4"/>
  <c r="BR601" i="4"/>
  <c r="BJ1395" i="4"/>
  <c r="BK1395" i="4"/>
  <c r="BL1395" i="4"/>
  <c r="BM1395" i="4"/>
  <c r="BN1395" i="4"/>
  <c r="BO1395" i="4"/>
  <c r="BP1395" i="4"/>
  <c r="BQ1395" i="4"/>
  <c r="BR1395" i="4"/>
  <c r="BJ586" i="4"/>
  <c r="BK586" i="4"/>
  <c r="BL586" i="4"/>
  <c r="BM586" i="4"/>
  <c r="BN586" i="4"/>
  <c r="BO586" i="4"/>
  <c r="BP586" i="4"/>
  <c r="BQ586" i="4"/>
  <c r="BR586" i="4"/>
  <c r="BJ397" i="4"/>
  <c r="BK397" i="4"/>
  <c r="BL397" i="4"/>
  <c r="BM397" i="4"/>
  <c r="BN397" i="4"/>
  <c r="BO397" i="4"/>
  <c r="BP397" i="4"/>
  <c r="BQ397" i="4"/>
  <c r="BR397" i="4"/>
  <c r="BJ326" i="4"/>
  <c r="BK326" i="4"/>
  <c r="BL326" i="4"/>
  <c r="BM326" i="4"/>
  <c r="BN326" i="4"/>
  <c r="BO326" i="4"/>
  <c r="BP326" i="4"/>
  <c r="BQ326" i="4"/>
  <c r="BR326" i="4"/>
  <c r="BJ245" i="4"/>
  <c r="BK245" i="4"/>
  <c r="BL245" i="4"/>
  <c r="BM245" i="4"/>
  <c r="BN245" i="4"/>
  <c r="BO245" i="4"/>
  <c r="BP245" i="4"/>
  <c r="BQ245" i="4"/>
  <c r="BR245" i="4"/>
  <c r="BJ414" i="4"/>
  <c r="BK414" i="4"/>
  <c r="BL414" i="4"/>
  <c r="BM414" i="4"/>
  <c r="BN414" i="4"/>
  <c r="BO414" i="4"/>
  <c r="BP414" i="4"/>
  <c r="BQ414" i="4"/>
  <c r="BR414" i="4"/>
  <c r="BJ148" i="4"/>
  <c r="BK148" i="4"/>
  <c r="BL148" i="4"/>
  <c r="BM148" i="4"/>
  <c r="BN148" i="4"/>
  <c r="BO148" i="4"/>
  <c r="BP148" i="4"/>
  <c r="BQ148" i="4"/>
  <c r="BR148" i="4"/>
  <c r="BJ1181" i="4"/>
  <c r="BK1181" i="4"/>
  <c r="BL1181" i="4"/>
  <c r="BM1181" i="4"/>
  <c r="BN1181" i="4"/>
  <c r="BO1181" i="4"/>
  <c r="BP1181" i="4"/>
  <c r="BQ1181" i="4"/>
  <c r="BR1181" i="4"/>
  <c r="BJ317" i="4"/>
  <c r="BK317" i="4"/>
  <c r="BL317" i="4"/>
  <c r="BM317" i="4"/>
  <c r="BN317" i="4"/>
  <c r="BO317" i="4"/>
  <c r="BP317" i="4"/>
  <c r="BQ317" i="4"/>
  <c r="BR317" i="4"/>
  <c r="BJ1030" i="4"/>
  <c r="BK1030" i="4"/>
  <c r="BL1030" i="4"/>
  <c r="BM1030" i="4"/>
  <c r="BN1030" i="4"/>
  <c r="BO1030" i="4"/>
  <c r="BP1030" i="4"/>
  <c r="BQ1030" i="4"/>
  <c r="BR1030" i="4"/>
  <c r="BJ519" i="4"/>
  <c r="BK519" i="4"/>
  <c r="BL519" i="4"/>
  <c r="BM519" i="4"/>
  <c r="BN519" i="4"/>
  <c r="BO519" i="4"/>
  <c r="BP519" i="4"/>
  <c r="BQ519" i="4"/>
  <c r="BR519" i="4"/>
  <c r="BJ145" i="4"/>
  <c r="BK145" i="4"/>
  <c r="BL145" i="4"/>
  <c r="BM145" i="4"/>
  <c r="BN145" i="4"/>
  <c r="BO145" i="4"/>
  <c r="BP145" i="4"/>
  <c r="BQ145" i="4"/>
  <c r="BR145" i="4"/>
  <c r="BJ702" i="4"/>
  <c r="BK702" i="4"/>
  <c r="BL702" i="4"/>
  <c r="BM702" i="4"/>
  <c r="BN702" i="4"/>
  <c r="BO702" i="4"/>
  <c r="BP702" i="4"/>
  <c r="BQ702" i="4"/>
  <c r="BR702" i="4"/>
  <c r="BJ632" i="4"/>
  <c r="BK632" i="4"/>
  <c r="BL632" i="4"/>
  <c r="BM632" i="4"/>
  <c r="BN632" i="4"/>
  <c r="BO632" i="4"/>
  <c r="BP632" i="4"/>
  <c r="BQ632" i="4"/>
  <c r="BR632" i="4"/>
  <c r="BJ886" i="4"/>
  <c r="BK886" i="4"/>
  <c r="BL886" i="4"/>
  <c r="BM886" i="4"/>
  <c r="BN886" i="4"/>
  <c r="BO886" i="4"/>
  <c r="BP886" i="4"/>
  <c r="BQ886" i="4"/>
  <c r="BR886" i="4"/>
  <c r="BJ212" i="4"/>
  <c r="BK212" i="4"/>
  <c r="BL212" i="4"/>
  <c r="BM212" i="4"/>
  <c r="BN212" i="4"/>
  <c r="BO212" i="4"/>
  <c r="BP212" i="4"/>
  <c r="BQ212" i="4"/>
  <c r="BR212" i="4"/>
  <c r="BJ857" i="4"/>
  <c r="BK857" i="4"/>
  <c r="BL857" i="4"/>
  <c r="BM857" i="4"/>
  <c r="BN857" i="4"/>
  <c r="BO857" i="4"/>
  <c r="BP857" i="4"/>
  <c r="BQ857" i="4"/>
  <c r="BR857" i="4"/>
  <c r="BJ465" i="4"/>
  <c r="BK465" i="4"/>
  <c r="BL465" i="4"/>
  <c r="BM465" i="4"/>
  <c r="BN465" i="4"/>
  <c r="BO465" i="4"/>
  <c r="BP465" i="4"/>
  <c r="BQ465" i="4"/>
  <c r="BR465" i="4"/>
  <c r="BJ343" i="4"/>
  <c r="BK343" i="4"/>
  <c r="BL343" i="4"/>
  <c r="BM343" i="4"/>
  <c r="BN343" i="4"/>
  <c r="BO343" i="4"/>
  <c r="BP343" i="4"/>
  <c r="BQ343" i="4"/>
  <c r="BR343" i="4"/>
  <c r="BJ773" i="4"/>
  <c r="BK773" i="4"/>
  <c r="BL773" i="4"/>
  <c r="BM773" i="4"/>
  <c r="BN773" i="4"/>
  <c r="BO773" i="4"/>
  <c r="BP773" i="4"/>
  <c r="BQ773" i="4"/>
  <c r="BR773" i="4"/>
  <c r="BJ450" i="4"/>
  <c r="BK450" i="4"/>
  <c r="BL450" i="4"/>
  <c r="BM450" i="4"/>
  <c r="BN450" i="4"/>
  <c r="BO450" i="4"/>
  <c r="BP450" i="4"/>
  <c r="BQ450" i="4"/>
  <c r="BR450" i="4"/>
  <c r="BJ571" i="4"/>
  <c r="BK571" i="4"/>
  <c r="BL571" i="4"/>
  <c r="BM571" i="4"/>
  <c r="BN571" i="4"/>
  <c r="BO571" i="4"/>
  <c r="BP571" i="4"/>
  <c r="BQ571" i="4"/>
  <c r="BR571" i="4"/>
  <c r="BJ1253" i="4"/>
  <c r="BK1253" i="4"/>
  <c r="BL1253" i="4"/>
  <c r="BM1253" i="4"/>
  <c r="BN1253" i="4"/>
  <c r="BO1253" i="4"/>
  <c r="BP1253" i="4"/>
  <c r="BQ1253" i="4"/>
  <c r="BR1253" i="4"/>
  <c r="BJ673" i="4"/>
  <c r="BK673" i="4"/>
  <c r="BL673" i="4"/>
  <c r="BM673" i="4"/>
  <c r="BN673" i="4"/>
  <c r="BO673" i="4"/>
  <c r="BP673" i="4"/>
  <c r="BQ673" i="4"/>
  <c r="BR673" i="4"/>
  <c r="BJ1138" i="4"/>
  <c r="BK1138" i="4"/>
  <c r="BL1138" i="4"/>
  <c r="BM1138" i="4"/>
  <c r="BN1138" i="4"/>
  <c r="BO1138" i="4"/>
  <c r="BP1138" i="4"/>
  <c r="BQ1138" i="4"/>
  <c r="BR1138" i="4"/>
  <c r="BJ229" i="4"/>
  <c r="BK229" i="4"/>
  <c r="BL229" i="4"/>
  <c r="BM229" i="4"/>
  <c r="BN229" i="4"/>
  <c r="BO229" i="4"/>
  <c r="BP229" i="4"/>
  <c r="BQ229" i="4"/>
  <c r="BR229" i="4"/>
  <c r="BJ776" i="4"/>
  <c r="BK776" i="4"/>
  <c r="BL776" i="4"/>
  <c r="BM776" i="4"/>
  <c r="BN776" i="4"/>
  <c r="BO776" i="4"/>
  <c r="BP776" i="4"/>
  <c r="BQ776" i="4"/>
  <c r="BR776" i="4"/>
  <c r="BJ1572" i="4"/>
  <c r="BK1572" i="4"/>
  <c r="BL1572" i="4"/>
  <c r="BM1572" i="4"/>
  <c r="BN1572" i="4"/>
  <c r="BO1572" i="4"/>
  <c r="BP1572" i="4"/>
  <c r="BQ1572" i="4"/>
  <c r="BR1572" i="4"/>
  <c r="BJ216" i="4"/>
  <c r="BK216" i="4"/>
  <c r="BL216" i="4"/>
  <c r="BM216" i="4"/>
  <c r="BN216" i="4"/>
  <c r="BO216" i="4"/>
  <c r="BP216" i="4"/>
  <c r="BQ216" i="4"/>
  <c r="BR216" i="4"/>
  <c r="BJ628" i="4"/>
  <c r="BK628" i="4"/>
  <c r="BL628" i="4"/>
  <c r="BM628" i="4"/>
  <c r="BN628" i="4"/>
  <c r="BO628" i="4"/>
  <c r="BP628" i="4"/>
  <c r="BQ628" i="4"/>
  <c r="BR628" i="4"/>
  <c r="BJ976" i="4"/>
  <c r="BK976" i="4"/>
  <c r="BL976" i="4"/>
  <c r="BM976" i="4"/>
  <c r="BN976" i="4"/>
  <c r="BO976" i="4"/>
  <c r="BP976" i="4"/>
  <c r="BQ976" i="4"/>
  <c r="BR976" i="4"/>
  <c r="BJ750" i="4"/>
  <c r="BK750" i="4"/>
  <c r="BL750" i="4"/>
  <c r="BM750" i="4"/>
  <c r="BN750" i="4"/>
  <c r="BO750" i="4"/>
  <c r="BP750" i="4"/>
  <c r="BQ750" i="4"/>
  <c r="BR750" i="4"/>
  <c r="BJ890" i="4"/>
  <c r="BK890" i="4"/>
  <c r="BL890" i="4"/>
  <c r="BM890" i="4"/>
  <c r="BN890" i="4"/>
  <c r="BO890" i="4"/>
  <c r="BP890" i="4"/>
  <c r="BQ890" i="4"/>
  <c r="BR890" i="4"/>
  <c r="BJ240" i="4"/>
  <c r="BK240" i="4"/>
  <c r="BL240" i="4"/>
  <c r="BM240" i="4"/>
  <c r="BN240" i="4"/>
  <c r="BO240" i="4"/>
  <c r="BP240" i="4"/>
  <c r="BQ240" i="4"/>
  <c r="BR240" i="4"/>
  <c r="BJ517" i="4"/>
  <c r="BK517" i="4"/>
  <c r="BL517" i="4"/>
  <c r="BM517" i="4"/>
  <c r="BN517" i="4"/>
  <c r="BO517" i="4"/>
  <c r="BP517" i="4"/>
  <c r="BQ517" i="4"/>
  <c r="BR517" i="4"/>
  <c r="BJ1112" i="4"/>
  <c r="BK1112" i="4"/>
  <c r="BL1112" i="4"/>
  <c r="BM1112" i="4"/>
  <c r="BN1112" i="4"/>
  <c r="BO1112" i="4"/>
  <c r="BP1112" i="4"/>
  <c r="BQ1112" i="4"/>
  <c r="BR1112" i="4"/>
  <c r="BJ1025" i="4"/>
  <c r="BK1025" i="4"/>
  <c r="BL1025" i="4"/>
  <c r="BM1025" i="4"/>
  <c r="BN1025" i="4"/>
  <c r="BO1025" i="4"/>
  <c r="BP1025" i="4"/>
  <c r="BQ1025" i="4"/>
  <c r="BR1025" i="4"/>
  <c r="BJ528" i="4"/>
  <c r="BK528" i="4"/>
  <c r="BL528" i="4"/>
  <c r="BM528" i="4"/>
  <c r="BN528" i="4"/>
  <c r="BO528" i="4"/>
  <c r="BP528" i="4"/>
  <c r="BQ528" i="4"/>
  <c r="BR528" i="4"/>
  <c r="BJ1005" i="4"/>
  <c r="BK1005" i="4"/>
  <c r="BL1005" i="4"/>
  <c r="BM1005" i="4"/>
  <c r="BN1005" i="4"/>
  <c r="BO1005" i="4"/>
  <c r="BP1005" i="4"/>
  <c r="BQ1005" i="4"/>
  <c r="BR1005" i="4"/>
  <c r="BJ633" i="4"/>
  <c r="BK633" i="4"/>
  <c r="BL633" i="4"/>
  <c r="BM633" i="4"/>
  <c r="BN633" i="4"/>
  <c r="BO633" i="4"/>
  <c r="BP633" i="4"/>
  <c r="BQ633" i="4"/>
  <c r="BR633" i="4"/>
  <c r="BJ1146" i="4"/>
  <c r="BK1146" i="4"/>
  <c r="BL1146" i="4"/>
  <c r="BM1146" i="4"/>
  <c r="BN1146" i="4"/>
  <c r="BO1146" i="4"/>
  <c r="BP1146" i="4"/>
  <c r="BQ1146" i="4"/>
  <c r="BR1146" i="4"/>
  <c r="BJ264" i="4"/>
  <c r="BK264" i="4"/>
  <c r="BL264" i="4"/>
  <c r="BM264" i="4"/>
  <c r="BN264" i="4"/>
  <c r="BO264" i="4"/>
  <c r="BP264" i="4"/>
  <c r="BQ264" i="4"/>
  <c r="BR264" i="4"/>
  <c r="BJ812" i="4"/>
  <c r="BK812" i="4"/>
  <c r="BL812" i="4"/>
  <c r="BM812" i="4"/>
  <c r="BN812" i="4"/>
  <c r="BO812" i="4"/>
  <c r="BP812" i="4"/>
  <c r="BQ812" i="4"/>
  <c r="BR812" i="4"/>
  <c r="BJ1343" i="4"/>
  <c r="BK1343" i="4"/>
  <c r="BL1343" i="4"/>
  <c r="BM1343" i="4"/>
  <c r="BN1343" i="4"/>
  <c r="BO1343" i="4"/>
  <c r="BP1343" i="4"/>
  <c r="BQ1343" i="4"/>
  <c r="BR1343" i="4"/>
  <c r="BJ429" i="4"/>
  <c r="BK429" i="4"/>
  <c r="BL429" i="4"/>
  <c r="BM429" i="4"/>
  <c r="BN429" i="4"/>
  <c r="BO429" i="4"/>
  <c r="BP429" i="4"/>
  <c r="BQ429" i="4"/>
  <c r="BR429" i="4"/>
  <c r="BJ759" i="4"/>
  <c r="BK759" i="4"/>
  <c r="BL759" i="4"/>
  <c r="BM759" i="4"/>
  <c r="BN759" i="4"/>
  <c r="BO759" i="4"/>
  <c r="BP759" i="4"/>
  <c r="BQ759" i="4"/>
  <c r="BR759" i="4"/>
  <c r="BJ280" i="4"/>
  <c r="BK280" i="4"/>
  <c r="BL280" i="4"/>
  <c r="BM280" i="4"/>
  <c r="BN280" i="4"/>
  <c r="BO280" i="4"/>
  <c r="BP280" i="4"/>
  <c r="BQ280" i="4"/>
  <c r="BR280" i="4"/>
  <c r="BJ787" i="4"/>
  <c r="BK787" i="4"/>
  <c r="BL787" i="4"/>
  <c r="BM787" i="4"/>
  <c r="BN787" i="4"/>
  <c r="BO787" i="4"/>
  <c r="BP787" i="4"/>
  <c r="BQ787" i="4"/>
  <c r="BR787" i="4"/>
  <c r="BJ935" i="4"/>
  <c r="BK935" i="4"/>
  <c r="BL935" i="4"/>
  <c r="BM935" i="4"/>
  <c r="BN935" i="4"/>
  <c r="BO935" i="4"/>
  <c r="BP935" i="4"/>
  <c r="BQ935" i="4"/>
  <c r="BR935" i="4"/>
  <c r="BJ1611" i="4"/>
  <c r="BK1611" i="4"/>
  <c r="BL1611" i="4"/>
  <c r="BM1611" i="4"/>
  <c r="BN1611" i="4"/>
  <c r="BO1611" i="4"/>
  <c r="BP1611" i="4"/>
  <c r="BQ1611" i="4"/>
  <c r="BR1611" i="4"/>
  <c r="BJ404" i="4"/>
  <c r="BK404" i="4"/>
  <c r="BL404" i="4"/>
  <c r="BM404" i="4"/>
  <c r="BN404" i="4"/>
  <c r="BO404" i="4"/>
  <c r="BP404" i="4"/>
  <c r="BQ404" i="4"/>
  <c r="BR404" i="4"/>
  <c r="BJ211" i="4"/>
  <c r="BK211" i="4"/>
  <c r="BL211" i="4"/>
  <c r="BM211" i="4"/>
  <c r="BN211" i="4"/>
  <c r="BO211" i="4"/>
  <c r="BP211" i="4"/>
  <c r="BQ211" i="4"/>
  <c r="BR211" i="4"/>
  <c r="BJ548" i="4"/>
  <c r="BK548" i="4"/>
  <c r="BL548" i="4"/>
  <c r="BM548" i="4"/>
  <c r="BN548" i="4"/>
  <c r="BO548" i="4"/>
  <c r="BP548" i="4"/>
  <c r="BQ548" i="4"/>
  <c r="BR548" i="4"/>
  <c r="BJ576" i="4"/>
  <c r="BK576" i="4"/>
  <c r="BL576" i="4"/>
  <c r="BM576" i="4"/>
  <c r="BN576" i="4"/>
  <c r="BO576" i="4"/>
  <c r="BP576" i="4"/>
  <c r="BQ576" i="4"/>
  <c r="BR576" i="4"/>
  <c r="BJ350" i="4"/>
  <c r="BK350" i="4"/>
  <c r="BL350" i="4"/>
  <c r="BM350" i="4"/>
  <c r="BN350" i="4"/>
  <c r="BO350" i="4"/>
  <c r="BP350" i="4"/>
  <c r="BQ350" i="4"/>
  <c r="BR350" i="4"/>
  <c r="BJ1211" i="4"/>
  <c r="BK1211" i="4"/>
  <c r="BL1211" i="4"/>
  <c r="BM1211" i="4"/>
  <c r="BN1211" i="4"/>
  <c r="BO1211" i="4"/>
  <c r="BP1211" i="4"/>
  <c r="BQ1211" i="4"/>
  <c r="BR1211" i="4"/>
  <c r="BJ646" i="4"/>
  <c r="BK646" i="4"/>
  <c r="BL646" i="4"/>
  <c r="BM646" i="4"/>
  <c r="BN646" i="4"/>
  <c r="BO646" i="4"/>
  <c r="BP646" i="4"/>
  <c r="BQ646" i="4"/>
  <c r="BR646" i="4"/>
  <c r="BJ1149" i="4"/>
  <c r="BK1149" i="4"/>
  <c r="BL1149" i="4"/>
  <c r="BM1149" i="4"/>
  <c r="BN1149" i="4"/>
  <c r="BO1149" i="4"/>
  <c r="BP1149" i="4"/>
  <c r="BQ1149" i="4"/>
  <c r="BR1149" i="4"/>
  <c r="BJ659" i="4"/>
  <c r="BK659" i="4"/>
  <c r="BL659" i="4"/>
  <c r="BM659" i="4"/>
  <c r="BN659" i="4"/>
  <c r="BO659" i="4"/>
  <c r="BP659" i="4"/>
  <c r="BQ659" i="4"/>
  <c r="BR659" i="4"/>
  <c r="BJ1049" i="4"/>
  <c r="BK1049" i="4"/>
  <c r="BL1049" i="4"/>
  <c r="BM1049" i="4"/>
  <c r="BN1049" i="4"/>
  <c r="BO1049" i="4"/>
  <c r="BP1049" i="4"/>
  <c r="BQ1049" i="4"/>
  <c r="BR1049" i="4"/>
  <c r="BJ523" i="4"/>
  <c r="BK523" i="4"/>
  <c r="BL523" i="4"/>
  <c r="BM523" i="4"/>
  <c r="BN523" i="4"/>
  <c r="BO523" i="4"/>
  <c r="BP523" i="4"/>
  <c r="BQ523" i="4"/>
  <c r="BR523" i="4"/>
  <c r="BJ1131" i="4"/>
  <c r="BK1131" i="4"/>
  <c r="BL1131" i="4"/>
  <c r="BM1131" i="4"/>
  <c r="BN1131" i="4"/>
  <c r="BO1131" i="4"/>
  <c r="BP1131" i="4"/>
  <c r="BQ1131" i="4"/>
  <c r="BR1131" i="4"/>
  <c r="BJ1197" i="4"/>
  <c r="BK1197" i="4"/>
  <c r="BL1197" i="4"/>
  <c r="BM1197" i="4"/>
  <c r="BN1197" i="4"/>
  <c r="BO1197" i="4"/>
  <c r="BP1197" i="4"/>
  <c r="BQ1197" i="4"/>
  <c r="BR1197" i="4"/>
  <c r="BJ667" i="4"/>
  <c r="BK667" i="4"/>
  <c r="BL667" i="4"/>
  <c r="BM667" i="4"/>
  <c r="BN667" i="4"/>
  <c r="BO667" i="4"/>
  <c r="BP667" i="4"/>
  <c r="BQ667" i="4"/>
  <c r="BR667" i="4"/>
  <c r="BJ420" i="4"/>
  <c r="BK420" i="4"/>
  <c r="BL420" i="4"/>
  <c r="BM420" i="4"/>
  <c r="BN420" i="4"/>
  <c r="BO420" i="4"/>
  <c r="BP420" i="4"/>
  <c r="BQ420" i="4"/>
  <c r="BR420" i="4"/>
  <c r="BJ100" i="4"/>
  <c r="BK100" i="4"/>
  <c r="BL100" i="4"/>
  <c r="BM100" i="4"/>
  <c r="BN100" i="4"/>
  <c r="BO100" i="4"/>
  <c r="BP100" i="4"/>
  <c r="BQ100" i="4"/>
  <c r="BR100" i="4"/>
  <c r="BJ133" i="4"/>
  <c r="BK133" i="4"/>
  <c r="BL133" i="4"/>
  <c r="BM133" i="4"/>
  <c r="BN133" i="4"/>
  <c r="BO133" i="4"/>
  <c r="BP133" i="4"/>
  <c r="BQ133" i="4"/>
  <c r="BR133" i="4"/>
  <c r="BJ443" i="4"/>
  <c r="BK443" i="4"/>
  <c r="BL443" i="4"/>
  <c r="BM443" i="4"/>
  <c r="BN443" i="4"/>
  <c r="BO443" i="4"/>
  <c r="BP443" i="4"/>
  <c r="BQ443" i="4"/>
  <c r="BR443" i="4"/>
  <c r="BJ370" i="4"/>
  <c r="BK370" i="4"/>
  <c r="BL370" i="4"/>
  <c r="BM370" i="4"/>
  <c r="BN370" i="4"/>
  <c r="BO370" i="4"/>
  <c r="BP370" i="4"/>
  <c r="BQ370" i="4"/>
  <c r="BR370" i="4"/>
  <c r="BJ551" i="4"/>
  <c r="BK551" i="4"/>
  <c r="BL551" i="4"/>
  <c r="BM551" i="4"/>
  <c r="BN551" i="4"/>
  <c r="BO551" i="4"/>
  <c r="BP551" i="4"/>
  <c r="BQ551" i="4"/>
  <c r="BR551" i="4"/>
  <c r="BJ293" i="4"/>
  <c r="BK293" i="4"/>
  <c r="BL293" i="4"/>
  <c r="BM293" i="4"/>
  <c r="BN293" i="4"/>
  <c r="BO293" i="4"/>
  <c r="BP293" i="4"/>
  <c r="BQ293" i="4"/>
  <c r="BR293" i="4"/>
  <c r="BJ844" i="4"/>
  <c r="BK844" i="4"/>
  <c r="BL844" i="4"/>
  <c r="BM844" i="4"/>
  <c r="BN844" i="4"/>
  <c r="BO844" i="4"/>
  <c r="BP844" i="4"/>
  <c r="BQ844" i="4"/>
  <c r="BR844" i="4"/>
  <c r="BJ299" i="4"/>
  <c r="BK299" i="4"/>
  <c r="BL299" i="4"/>
  <c r="BM299" i="4"/>
  <c r="BN299" i="4"/>
  <c r="BO299" i="4"/>
  <c r="BP299" i="4"/>
  <c r="BQ299" i="4"/>
  <c r="BR299" i="4"/>
  <c r="BJ954" i="4"/>
  <c r="BK954" i="4"/>
  <c r="BL954" i="4"/>
  <c r="BM954" i="4"/>
  <c r="BN954" i="4"/>
  <c r="BO954" i="4"/>
  <c r="BP954" i="4"/>
  <c r="BQ954" i="4"/>
  <c r="BR954" i="4"/>
  <c r="BJ412" i="4"/>
  <c r="BK412" i="4"/>
  <c r="BL412" i="4"/>
  <c r="BM412" i="4"/>
  <c r="BN412" i="4"/>
  <c r="BO412" i="4"/>
  <c r="BP412" i="4"/>
  <c r="BQ412" i="4"/>
  <c r="BR412" i="4"/>
  <c r="BJ4" i="4"/>
  <c r="BK4" i="4"/>
  <c r="BL4" i="4"/>
  <c r="BM4" i="4"/>
  <c r="BN4" i="4"/>
  <c r="BO4" i="4"/>
  <c r="BP4" i="4"/>
  <c r="BQ4" i="4"/>
  <c r="BR4" i="4"/>
  <c r="BJ230" i="4"/>
  <c r="BK230" i="4"/>
  <c r="BL230" i="4"/>
  <c r="BM230" i="4"/>
  <c r="BN230" i="4"/>
  <c r="BO230" i="4"/>
  <c r="BP230" i="4"/>
  <c r="BQ230" i="4"/>
  <c r="BR230" i="4"/>
  <c r="BJ974" i="4"/>
  <c r="BK974" i="4"/>
  <c r="BL974" i="4"/>
  <c r="BM974" i="4"/>
  <c r="BN974" i="4"/>
  <c r="BO974" i="4"/>
  <c r="BP974" i="4"/>
  <c r="BQ974" i="4"/>
  <c r="BR974" i="4"/>
  <c r="BJ993" i="4"/>
  <c r="BK993" i="4"/>
  <c r="BL993" i="4"/>
  <c r="BM993" i="4"/>
  <c r="BN993" i="4"/>
  <c r="BO993" i="4"/>
  <c r="BP993" i="4"/>
  <c r="BQ993" i="4"/>
  <c r="BR993" i="4"/>
  <c r="BJ743" i="4"/>
  <c r="BK743" i="4"/>
  <c r="BL743" i="4"/>
  <c r="BM743" i="4"/>
  <c r="BN743" i="4"/>
  <c r="BO743" i="4"/>
  <c r="BP743" i="4"/>
  <c r="BQ743" i="4"/>
  <c r="BR743" i="4"/>
  <c r="BJ950" i="4"/>
  <c r="BK950" i="4"/>
  <c r="BL950" i="4"/>
  <c r="BM950" i="4"/>
  <c r="BN950" i="4"/>
  <c r="BO950" i="4"/>
  <c r="BP950" i="4"/>
  <c r="BQ950" i="4"/>
  <c r="BR950" i="4"/>
  <c r="BJ1205" i="4"/>
  <c r="BK1205" i="4"/>
  <c r="BL1205" i="4"/>
  <c r="BM1205" i="4"/>
  <c r="BN1205" i="4"/>
  <c r="BO1205" i="4"/>
  <c r="BP1205" i="4"/>
  <c r="BQ1205" i="4"/>
  <c r="BR1205" i="4"/>
  <c r="BJ870" i="4"/>
  <c r="BK870" i="4"/>
  <c r="BL870" i="4"/>
  <c r="BM870" i="4"/>
  <c r="BN870" i="4"/>
  <c r="BO870" i="4"/>
  <c r="BP870" i="4"/>
  <c r="BQ870" i="4"/>
  <c r="BR870" i="4"/>
  <c r="BJ366" i="4"/>
  <c r="BK366" i="4"/>
  <c r="BL366" i="4"/>
  <c r="BM366" i="4"/>
  <c r="BN366" i="4"/>
  <c r="BO366" i="4"/>
  <c r="BP366" i="4"/>
  <c r="BQ366" i="4"/>
  <c r="BR366" i="4"/>
  <c r="BJ424" i="4"/>
  <c r="BK424" i="4"/>
  <c r="BL424" i="4"/>
  <c r="BM424" i="4"/>
  <c r="BN424" i="4"/>
  <c r="BO424" i="4"/>
  <c r="BP424" i="4"/>
  <c r="BQ424" i="4"/>
  <c r="BR424" i="4"/>
  <c r="BJ244" i="4"/>
  <c r="BK244" i="4"/>
  <c r="BL244" i="4"/>
  <c r="BM244" i="4"/>
  <c r="BN244" i="4"/>
  <c r="BO244" i="4"/>
  <c r="BP244" i="4"/>
  <c r="BQ244" i="4"/>
  <c r="BR244" i="4"/>
  <c r="BJ858" i="4"/>
  <c r="BK858" i="4"/>
  <c r="BL858" i="4"/>
  <c r="BM858" i="4"/>
  <c r="BN858" i="4"/>
  <c r="BO858" i="4"/>
  <c r="BP858" i="4"/>
  <c r="BQ858" i="4"/>
  <c r="BR858" i="4"/>
  <c r="BJ351" i="4"/>
  <c r="BK351" i="4"/>
  <c r="BL351" i="4"/>
  <c r="BM351" i="4"/>
  <c r="BN351" i="4"/>
  <c r="BO351" i="4"/>
  <c r="BP351" i="4"/>
  <c r="BQ351" i="4"/>
  <c r="BR351" i="4"/>
  <c r="BJ502" i="4"/>
  <c r="BK502" i="4"/>
  <c r="BL502" i="4"/>
  <c r="BM502" i="4"/>
  <c r="BN502" i="4"/>
  <c r="BO502" i="4"/>
  <c r="BP502" i="4"/>
  <c r="BQ502" i="4"/>
  <c r="BR502" i="4"/>
  <c r="BJ489" i="4"/>
  <c r="BK489" i="4"/>
  <c r="BL489" i="4"/>
  <c r="BM489" i="4"/>
  <c r="BN489" i="4"/>
  <c r="BO489" i="4"/>
  <c r="BP489" i="4"/>
  <c r="BQ489" i="4"/>
  <c r="BR489" i="4"/>
  <c r="BJ605" i="4"/>
  <c r="BK605" i="4"/>
  <c r="BL605" i="4"/>
  <c r="BM605" i="4"/>
  <c r="BN605" i="4"/>
  <c r="BO605" i="4"/>
  <c r="BP605" i="4"/>
  <c r="BQ605" i="4"/>
  <c r="BR605" i="4"/>
  <c r="BJ464" i="4"/>
  <c r="BK464" i="4"/>
  <c r="BL464" i="4"/>
  <c r="BM464" i="4"/>
  <c r="BN464" i="4"/>
  <c r="BO464" i="4"/>
  <c r="BP464" i="4"/>
  <c r="BQ464" i="4"/>
  <c r="BR464" i="4"/>
  <c r="BJ803" i="4"/>
  <c r="BK803" i="4"/>
  <c r="BL803" i="4"/>
  <c r="BM803" i="4"/>
  <c r="BN803" i="4"/>
  <c r="BO803" i="4"/>
  <c r="BP803" i="4"/>
  <c r="BQ803" i="4"/>
  <c r="BR803" i="4"/>
  <c r="BJ719" i="4"/>
  <c r="BK719" i="4"/>
  <c r="BL719" i="4"/>
  <c r="BM719" i="4"/>
  <c r="BN719" i="4"/>
  <c r="BO719" i="4"/>
  <c r="BP719" i="4"/>
  <c r="BQ719" i="4"/>
  <c r="BR719" i="4"/>
  <c r="BJ195" i="4"/>
  <c r="BK195" i="4"/>
  <c r="BL195" i="4"/>
  <c r="BM195" i="4"/>
  <c r="BN195" i="4"/>
  <c r="BO195" i="4"/>
  <c r="BP195" i="4"/>
  <c r="BQ195" i="4"/>
  <c r="BR195" i="4"/>
  <c r="BJ899" i="4"/>
  <c r="BK899" i="4"/>
  <c r="BL899" i="4"/>
  <c r="BM899" i="4"/>
  <c r="BN899" i="4"/>
  <c r="BO899" i="4"/>
  <c r="BP899" i="4"/>
  <c r="BQ899" i="4"/>
  <c r="BR899" i="4"/>
  <c r="BJ1464" i="4"/>
  <c r="BK1464" i="4"/>
  <c r="BL1464" i="4"/>
  <c r="BM1464" i="4"/>
  <c r="BN1464" i="4"/>
  <c r="BO1464" i="4"/>
  <c r="BP1464" i="4"/>
  <c r="BQ1464" i="4"/>
  <c r="BR1464" i="4"/>
  <c r="BJ1027" i="4"/>
  <c r="BK1027" i="4"/>
  <c r="BL1027" i="4"/>
  <c r="BM1027" i="4"/>
  <c r="BN1027" i="4"/>
  <c r="BO1027" i="4"/>
  <c r="BP1027" i="4"/>
  <c r="BQ1027" i="4"/>
  <c r="BR1027" i="4"/>
  <c r="BJ380" i="4"/>
  <c r="BK380" i="4"/>
  <c r="BL380" i="4"/>
  <c r="BM380" i="4"/>
  <c r="BN380" i="4"/>
  <c r="BO380" i="4"/>
  <c r="BP380" i="4"/>
  <c r="BQ380" i="4"/>
  <c r="BR380" i="4"/>
  <c r="BJ1295" i="4"/>
  <c r="BK1295" i="4"/>
  <c r="BL1295" i="4"/>
  <c r="BM1295" i="4"/>
  <c r="BN1295" i="4"/>
  <c r="BO1295" i="4"/>
  <c r="BP1295" i="4"/>
  <c r="BQ1295" i="4"/>
  <c r="BR1295" i="4"/>
  <c r="BJ163" i="4"/>
  <c r="BK163" i="4"/>
  <c r="BL163" i="4"/>
  <c r="BM163" i="4"/>
  <c r="BN163" i="4"/>
  <c r="BO163" i="4"/>
  <c r="BP163" i="4"/>
  <c r="BQ163" i="4"/>
  <c r="BR163" i="4"/>
  <c r="BJ1310" i="4"/>
  <c r="BK1310" i="4"/>
  <c r="BL1310" i="4"/>
  <c r="BM1310" i="4"/>
  <c r="BN1310" i="4"/>
  <c r="BO1310" i="4"/>
  <c r="BP1310" i="4"/>
  <c r="BQ1310" i="4"/>
  <c r="BR1310" i="4"/>
  <c r="BJ241" i="4"/>
  <c r="BK241" i="4"/>
  <c r="BL241" i="4"/>
  <c r="BM241" i="4"/>
  <c r="BN241" i="4"/>
  <c r="BO241" i="4"/>
  <c r="BP241" i="4"/>
  <c r="BQ241" i="4"/>
  <c r="BR241" i="4"/>
  <c r="BJ925" i="4"/>
  <c r="BK925" i="4"/>
  <c r="BL925" i="4"/>
  <c r="BM925" i="4"/>
  <c r="BN925" i="4"/>
  <c r="BO925" i="4"/>
  <c r="BP925" i="4"/>
  <c r="BQ925" i="4"/>
  <c r="BR925" i="4"/>
  <c r="BJ1198" i="4"/>
  <c r="BK1198" i="4"/>
  <c r="BL1198" i="4"/>
  <c r="BM1198" i="4"/>
  <c r="BN1198" i="4"/>
  <c r="BO1198" i="4"/>
  <c r="BP1198" i="4"/>
  <c r="BQ1198" i="4"/>
  <c r="BR1198" i="4"/>
  <c r="BJ577" i="4"/>
  <c r="BK577" i="4"/>
  <c r="BL577" i="4"/>
  <c r="BM577" i="4"/>
  <c r="BN577" i="4"/>
  <c r="BO577" i="4"/>
  <c r="BP577" i="4"/>
  <c r="BQ577" i="4"/>
  <c r="BR577" i="4"/>
  <c r="BJ378" i="4"/>
  <c r="BK378" i="4"/>
  <c r="BL378" i="4"/>
  <c r="BM378" i="4"/>
  <c r="BN378" i="4"/>
  <c r="BO378" i="4"/>
  <c r="BP378" i="4"/>
  <c r="BQ378" i="4"/>
  <c r="BR378" i="4"/>
  <c r="BJ568" i="4"/>
  <c r="BK568" i="4"/>
  <c r="BL568" i="4"/>
  <c r="BM568" i="4"/>
  <c r="BN568" i="4"/>
  <c r="BO568" i="4"/>
  <c r="BP568" i="4"/>
  <c r="BQ568" i="4"/>
  <c r="BR568" i="4"/>
  <c r="BJ1259" i="4"/>
  <c r="BK1259" i="4"/>
  <c r="BL1259" i="4"/>
  <c r="BM1259" i="4"/>
  <c r="BN1259" i="4"/>
  <c r="BO1259" i="4"/>
  <c r="BP1259" i="4"/>
  <c r="BQ1259" i="4"/>
  <c r="BR1259" i="4"/>
  <c r="BJ1579" i="4"/>
  <c r="BK1579" i="4"/>
  <c r="BL1579" i="4"/>
  <c r="BM1579" i="4"/>
  <c r="BN1579" i="4"/>
  <c r="BO1579" i="4"/>
  <c r="BP1579" i="4"/>
  <c r="BQ1579" i="4"/>
  <c r="BR1579" i="4"/>
  <c r="BJ693" i="4"/>
  <c r="BK693" i="4"/>
  <c r="BL693" i="4"/>
  <c r="BM693" i="4"/>
  <c r="BN693" i="4"/>
  <c r="BO693" i="4"/>
  <c r="BP693" i="4"/>
  <c r="BQ693" i="4"/>
  <c r="BR693" i="4"/>
  <c r="BJ1446" i="4"/>
  <c r="BK1446" i="4"/>
  <c r="BL1446" i="4"/>
  <c r="BM1446" i="4"/>
  <c r="BN1446" i="4"/>
  <c r="BO1446" i="4"/>
  <c r="BP1446" i="4"/>
  <c r="BQ1446" i="4"/>
  <c r="BR1446" i="4"/>
  <c r="BJ1645" i="4"/>
  <c r="BK1645" i="4"/>
  <c r="BL1645" i="4"/>
  <c r="BM1645" i="4"/>
  <c r="BN1645" i="4"/>
  <c r="BO1645" i="4"/>
  <c r="BP1645" i="4"/>
  <c r="BQ1645" i="4"/>
  <c r="BR1645" i="4"/>
  <c r="BJ285" i="4"/>
  <c r="BK285" i="4"/>
  <c r="BL285" i="4"/>
  <c r="BM285" i="4"/>
  <c r="BN285" i="4"/>
  <c r="BO285" i="4"/>
  <c r="BP285" i="4"/>
  <c r="BQ285" i="4"/>
  <c r="BR285" i="4"/>
  <c r="BJ1333" i="4"/>
  <c r="BK1333" i="4"/>
  <c r="BL1333" i="4"/>
  <c r="BM1333" i="4"/>
  <c r="BN1333" i="4"/>
  <c r="BO1333" i="4"/>
  <c r="BP1333" i="4"/>
  <c r="BQ1333" i="4"/>
  <c r="BR1333" i="4"/>
  <c r="BJ956" i="4"/>
  <c r="BK956" i="4"/>
  <c r="BL956" i="4"/>
  <c r="BM956" i="4"/>
  <c r="BN956" i="4"/>
  <c r="BO956" i="4"/>
  <c r="BP956" i="4"/>
  <c r="BQ956" i="4"/>
  <c r="BR956" i="4"/>
  <c r="BJ780" i="4"/>
  <c r="BK780" i="4"/>
  <c r="BL780" i="4"/>
  <c r="BM780" i="4"/>
  <c r="BN780" i="4"/>
  <c r="BO780" i="4"/>
  <c r="BP780" i="4"/>
  <c r="BQ780" i="4"/>
  <c r="BR780" i="4"/>
  <c r="BJ295" i="4"/>
  <c r="BK295" i="4"/>
  <c r="BL295" i="4"/>
  <c r="BM295" i="4"/>
  <c r="BN295" i="4"/>
  <c r="BO295" i="4"/>
  <c r="BP295" i="4"/>
  <c r="BQ295" i="4"/>
  <c r="BR295" i="4"/>
  <c r="BJ984" i="4"/>
  <c r="BK984" i="4"/>
  <c r="BL984" i="4"/>
  <c r="BM984" i="4"/>
  <c r="BN984" i="4"/>
  <c r="BO984" i="4"/>
  <c r="BP984" i="4"/>
  <c r="BQ984" i="4"/>
  <c r="BR984" i="4"/>
  <c r="BJ596" i="4"/>
  <c r="BK596" i="4"/>
  <c r="BL596" i="4"/>
  <c r="BM596" i="4"/>
  <c r="BN596" i="4"/>
  <c r="BO596" i="4"/>
  <c r="BP596" i="4"/>
  <c r="BQ596" i="4"/>
  <c r="BR596" i="4"/>
  <c r="BJ1237" i="4"/>
  <c r="BK1237" i="4"/>
  <c r="BL1237" i="4"/>
  <c r="BM1237" i="4"/>
  <c r="BN1237" i="4"/>
  <c r="BO1237" i="4"/>
  <c r="BP1237" i="4"/>
  <c r="BQ1237" i="4"/>
  <c r="BR1237" i="4"/>
  <c r="BJ640" i="4"/>
  <c r="BK640" i="4"/>
  <c r="BL640" i="4"/>
  <c r="BM640" i="4"/>
  <c r="BN640" i="4"/>
  <c r="BO640" i="4"/>
  <c r="BP640" i="4"/>
  <c r="BQ640" i="4"/>
  <c r="BR640" i="4"/>
  <c r="BJ388" i="4"/>
  <c r="BK388" i="4"/>
  <c r="BL388" i="4"/>
  <c r="BM388" i="4"/>
  <c r="BN388" i="4"/>
  <c r="BO388" i="4"/>
  <c r="BP388" i="4"/>
  <c r="BQ388" i="4"/>
  <c r="BR388" i="4"/>
  <c r="BJ834" i="4"/>
  <c r="BK834" i="4"/>
  <c r="BL834" i="4"/>
  <c r="BM834" i="4"/>
  <c r="BN834" i="4"/>
  <c r="BO834" i="4"/>
  <c r="BP834" i="4"/>
  <c r="BQ834" i="4"/>
  <c r="BR834" i="4"/>
  <c r="BJ1173" i="4"/>
  <c r="BK1173" i="4"/>
  <c r="BL1173" i="4"/>
  <c r="BM1173" i="4"/>
  <c r="BN1173" i="4"/>
  <c r="BO1173" i="4"/>
  <c r="BP1173" i="4"/>
  <c r="BQ1173" i="4"/>
  <c r="BR1173" i="4"/>
  <c r="BJ233" i="4"/>
  <c r="BK233" i="4"/>
  <c r="BL233" i="4"/>
  <c r="BM233" i="4"/>
  <c r="BN233" i="4"/>
  <c r="BO233" i="4"/>
  <c r="BP233" i="4"/>
  <c r="BQ233" i="4"/>
  <c r="BR233" i="4"/>
  <c r="BJ395" i="4"/>
  <c r="BK395" i="4"/>
  <c r="BL395" i="4"/>
  <c r="BM395" i="4"/>
  <c r="BN395" i="4"/>
  <c r="BO395" i="4"/>
  <c r="BP395" i="4"/>
  <c r="BQ395" i="4"/>
  <c r="BR395" i="4"/>
  <c r="BJ1022" i="4"/>
  <c r="BK1022" i="4"/>
  <c r="BL1022" i="4"/>
  <c r="BM1022" i="4"/>
  <c r="BN1022" i="4"/>
  <c r="BO1022" i="4"/>
  <c r="BP1022" i="4"/>
  <c r="BQ1022" i="4"/>
  <c r="BR1022" i="4"/>
  <c r="BJ901" i="4"/>
  <c r="BK901" i="4"/>
  <c r="BL901" i="4"/>
  <c r="BM901" i="4"/>
  <c r="BN901" i="4"/>
  <c r="BO901" i="4"/>
  <c r="BP901" i="4"/>
  <c r="BQ901" i="4"/>
  <c r="BR901" i="4"/>
  <c r="BJ101" i="4"/>
  <c r="BK101" i="4"/>
  <c r="BL101" i="4"/>
  <c r="BM101" i="4"/>
  <c r="BN101" i="4"/>
  <c r="BO101" i="4"/>
  <c r="BP101" i="4"/>
  <c r="BQ101" i="4"/>
  <c r="BR101" i="4"/>
  <c r="BJ1048" i="4"/>
  <c r="BK1048" i="4"/>
  <c r="BL1048" i="4"/>
  <c r="BM1048" i="4"/>
  <c r="BN1048" i="4"/>
  <c r="BO1048" i="4"/>
  <c r="BP1048" i="4"/>
  <c r="BQ1048" i="4"/>
  <c r="BR1048" i="4"/>
  <c r="BJ1520" i="4"/>
  <c r="BK1520" i="4"/>
  <c r="BL1520" i="4"/>
  <c r="BM1520" i="4"/>
  <c r="BN1520" i="4"/>
  <c r="BO1520" i="4"/>
  <c r="BP1520" i="4"/>
  <c r="BQ1520" i="4"/>
  <c r="BR1520" i="4"/>
  <c r="BJ1421" i="4"/>
  <c r="BK1421" i="4"/>
  <c r="BL1421" i="4"/>
  <c r="BM1421" i="4"/>
  <c r="BN1421" i="4"/>
  <c r="BO1421" i="4"/>
  <c r="BP1421" i="4"/>
  <c r="BQ1421" i="4"/>
  <c r="BR1421" i="4"/>
  <c r="BJ642" i="4"/>
  <c r="BK642" i="4"/>
  <c r="BL642" i="4"/>
  <c r="BM642" i="4"/>
  <c r="BN642" i="4"/>
  <c r="BO642" i="4"/>
  <c r="BP642" i="4"/>
  <c r="BQ642" i="4"/>
  <c r="BR642" i="4"/>
  <c r="BJ1007" i="4"/>
  <c r="BK1007" i="4"/>
  <c r="BL1007" i="4"/>
  <c r="BM1007" i="4"/>
  <c r="BN1007" i="4"/>
  <c r="BO1007" i="4"/>
  <c r="BP1007" i="4"/>
  <c r="BQ1007" i="4"/>
  <c r="BR1007" i="4"/>
  <c r="BJ417" i="4"/>
  <c r="BK417" i="4"/>
  <c r="BL417" i="4"/>
  <c r="BM417" i="4"/>
  <c r="BN417" i="4"/>
  <c r="BO417" i="4"/>
  <c r="BP417" i="4"/>
  <c r="BQ417" i="4"/>
  <c r="BR417" i="4"/>
  <c r="BJ96" i="4"/>
  <c r="BK96" i="4"/>
  <c r="BL96" i="4"/>
  <c r="BM96" i="4"/>
  <c r="BN96" i="4"/>
  <c r="BO96" i="4"/>
  <c r="BP96" i="4"/>
  <c r="BQ96" i="4"/>
  <c r="BR96" i="4"/>
  <c r="BJ1370" i="4"/>
  <c r="BK1370" i="4"/>
  <c r="BL1370" i="4"/>
  <c r="BM1370" i="4"/>
  <c r="BN1370" i="4"/>
  <c r="BO1370" i="4"/>
  <c r="BP1370" i="4"/>
  <c r="BQ1370" i="4"/>
  <c r="BR1370" i="4"/>
  <c r="BJ931" i="4"/>
  <c r="BK931" i="4"/>
  <c r="BL931" i="4"/>
  <c r="BM931" i="4"/>
  <c r="BN931" i="4"/>
  <c r="BO931" i="4"/>
  <c r="BP931" i="4"/>
  <c r="BQ931" i="4"/>
  <c r="BR931" i="4"/>
  <c r="BJ327" i="4"/>
  <c r="BK327" i="4"/>
  <c r="BL327" i="4"/>
  <c r="BM327" i="4"/>
  <c r="BN327" i="4"/>
  <c r="BO327" i="4"/>
  <c r="BP327" i="4"/>
  <c r="BQ327" i="4"/>
  <c r="BR327" i="4"/>
  <c r="BJ328" i="4"/>
  <c r="BK328" i="4"/>
  <c r="BL328" i="4"/>
  <c r="BM328" i="4"/>
  <c r="BN328" i="4"/>
  <c r="BO328" i="4"/>
  <c r="BP328" i="4"/>
  <c r="BQ328" i="4"/>
  <c r="BR328" i="4"/>
  <c r="BJ607" i="4"/>
  <c r="BK607" i="4"/>
  <c r="BL607" i="4"/>
  <c r="BM607" i="4"/>
  <c r="BN607" i="4"/>
  <c r="BO607" i="4"/>
  <c r="BP607" i="4"/>
  <c r="BQ607" i="4"/>
  <c r="BR607" i="4"/>
  <c r="BJ778" i="4"/>
  <c r="BK778" i="4"/>
  <c r="BL778" i="4"/>
  <c r="BM778" i="4"/>
  <c r="BN778" i="4"/>
  <c r="BO778" i="4"/>
  <c r="BP778" i="4"/>
  <c r="BQ778" i="4"/>
  <c r="BR778" i="4"/>
  <c r="BJ1599" i="4"/>
  <c r="BK1599" i="4"/>
  <c r="BL1599" i="4"/>
  <c r="BM1599" i="4"/>
  <c r="BN1599" i="4"/>
  <c r="BO1599" i="4"/>
  <c r="BP1599" i="4"/>
  <c r="BQ1599" i="4"/>
  <c r="BR1599" i="4"/>
  <c r="BJ897" i="4"/>
  <c r="BK897" i="4"/>
  <c r="BL897" i="4"/>
  <c r="BM897" i="4"/>
  <c r="BN897" i="4"/>
  <c r="BO897" i="4"/>
  <c r="BP897" i="4"/>
  <c r="BQ897" i="4"/>
  <c r="BR897" i="4"/>
  <c r="BJ883" i="4"/>
  <c r="BK883" i="4"/>
  <c r="BL883" i="4"/>
  <c r="BM883" i="4"/>
  <c r="BN883" i="4"/>
  <c r="BO883" i="4"/>
  <c r="BP883" i="4"/>
  <c r="BQ883" i="4"/>
  <c r="BR883" i="4"/>
  <c r="BJ904" i="4"/>
  <c r="BK904" i="4"/>
  <c r="BL904" i="4"/>
  <c r="BM904" i="4"/>
  <c r="BN904" i="4"/>
  <c r="BO904" i="4"/>
  <c r="BP904" i="4"/>
  <c r="BQ904" i="4"/>
  <c r="BR904" i="4"/>
  <c r="BJ1631" i="4"/>
  <c r="BK1631" i="4"/>
  <c r="BL1631" i="4"/>
  <c r="BM1631" i="4"/>
  <c r="BN1631" i="4"/>
  <c r="BO1631" i="4"/>
  <c r="BP1631" i="4"/>
  <c r="BQ1631" i="4"/>
  <c r="BR1631" i="4"/>
  <c r="BJ94" i="4"/>
  <c r="BK94" i="4"/>
  <c r="BL94" i="4"/>
  <c r="BM94" i="4"/>
  <c r="BN94" i="4"/>
  <c r="BO94" i="4"/>
  <c r="BP94" i="4"/>
  <c r="BQ94" i="4"/>
  <c r="BR94" i="4"/>
  <c r="BJ741" i="4"/>
  <c r="BK741" i="4"/>
  <c r="BL741" i="4"/>
  <c r="BM741" i="4"/>
  <c r="BN741" i="4"/>
  <c r="BO741" i="4"/>
  <c r="BP741" i="4"/>
  <c r="BQ741" i="4"/>
  <c r="BR741" i="4"/>
  <c r="BJ1285" i="4"/>
  <c r="BK1285" i="4"/>
  <c r="BL1285" i="4"/>
  <c r="BM1285" i="4"/>
  <c r="BN1285" i="4"/>
  <c r="BO1285" i="4"/>
  <c r="BP1285" i="4"/>
  <c r="BQ1285" i="4"/>
  <c r="BR1285" i="4"/>
  <c r="BJ860" i="4"/>
  <c r="BK860" i="4"/>
  <c r="BL860" i="4"/>
  <c r="BM860" i="4"/>
  <c r="BN860" i="4"/>
  <c r="BO860" i="4"/>
  <c r="BP860" i="4"/>
  <c r="BQ860" i="4"/>
  <c r="BR860" i="4"/>
  <c r="BJ1141" i="4"/>
  <c r="BK1141" i="4"/>
  <c r="BL1141" i="4"/>
  <c r="BM1141" i="4"/>
  <c r="BN1141" i="4"/>
  <c r="BO1141" i="4"/>
  <c r="BP1141" i="4"/>
  <c r="BQ1141" i="4"/>
  <c r="BR1141" i="4"/>
  <c r="BK969" i="4"/>
  <c r="BL969" i="4"/>
  <c r="BM969" i="4"/>
  <c r="BN969" i="4"/>
  <c r="BO969" i="4"/>
  <c r="BP969" i="4"/>
  <c r="BQ969" i="4"/>
  <c r="BR969" i="4"/>
  <c r="BJ969" i="4"/>
  <c r="BU675" i="4" l="1"/>
  <c r="BV675" i="4" s="1"/>
  <c r="BU34" i="4"/>
  <c r="BV34" i="4" s="1"/>
  <c r="BU617" i="4"/>
  <c r="BV617" i="4" s="1"/>
  <c r="BU1201" i="4"/>
  <c r="BV1201" i="4" s="1"/>
  <c r="BU51" i="4"/>
  <c r="BV51" i="4" s="1"/>
  <c r="BU41" i="4"/>
  <c r="BV41" i="4" s="1"/>
  <c r="BU1571" i="4"/>
  <c r="BV1571" i="4" s="1"/>
  <c r="BU342" i="4"/>
  <c r="BU1179" i="4"/>
  <c r="BV1179" i="4" s="1"/>
  <c r="BU1290" i="4"/>
  <c r="BV1290" i="4" s="1"/>
  <c r="BU43" i="4"/>
  <c r="BV43" i="4" s="1"/>
  <c r="BU6" i="4"/>
  <c r="BV6" i="4" s="1"/>
  <c r="BU1052" i="4"/>
  <c r="BV1052" i="4" s="1"/>
  <c r="BU180" i="4"/>
  <c r="BV180" i="4" s="1"/>
  <c r="BY970" i="4"/>
  <c r="BZ970" i="4" s="1"/>
  <c r="BU1035" i="4"/>
  <c r="BV1035" i="4" s="1"/>
  <c r="BU864" i="4"/>
  <c r="BV864" i="4" s="1"/>
  <c r="BU681" i="4"/>
  <c r="BV681" i="4" s="1"/>
  <c r="BU449" i="4"/>
  <c r="BV449" i="4" s="1"/>
  <c r="BU623" i="4"/>
  <c r="BV623" i="4" s="1"/>
  <c r="BU16" i="4"/>
  <c r="BV16" i="4" s="1"/>
  <c r="BU225" i="4"/>
  <c r="BV225" i="4" s="1"/>
  <c r="BU122" i="4"/>
  <c r="BV122" i="4" s="1"/>
  <c r="BU734" i="4"/>
  <c r="BU1216" i="4"/>
  <c r="BV1216" i="4" s="1"/>
  <c r="BU1077" i="4"/>
  <c r="BV1077" i="4" s="1"/>
  <c r="BU167" i="4"/>
  <c r="BV167" i="4" s="1"/>
  <c r="BU1471" i="4"/>
  <c r="BV1471" i="4" s="1"/>
  <c r="BU405" i="4"/>
  <c r="BV405" i="4" s="1"/>
  <c r="BU54" i="4"/>
  <c r="BV54" i="4" s="1"/>
  <c r="BU118" i="4"/>
  <c r="BV118" i="4" s="1"/>
  <c r="BU1114" i="4"/>
  <c r="BV1114" i="4" s="1"/>
  <c r="BU1414" i="4"/>
  <c r="BV1414" i="4" s="1"/>
  <c r="BU275" i="4"/>
  <c r="BV275" i="4" s="1"/>
  <c r="BU704" i="4"/>
  <c r="BV704" i="4" s="1"/>
  <c r="BU877" i="4"/>
  <c r="BV877" i="4" s="1"/>
  <c r="BU266" i="4"/>
  <c r="BV266" i="4" s="1"/>
  <c r="BU590" i="4"/>
  <c r="BV590" i="4" s="1"/>
  <c r="BU84" i="4"/>
  <c r="BV84" i="4" s="1"/>
  <c r="BU1530" i="4"/>
  <c r="BV1530" i="4" s="1"/>
  <c r="BU1308" i="4"/>
  <c r="BV1308" i="4" s="1"/>
  <c r="BU1568" i="4"/>
  <c r="BV1568" i="4" s="1"/>
  <c r="BU1413" i="4"/>
  <c r="BV1413" i="4" s="1"/>
  <c r="BU1518" i="4"/>
  <c r="BV1518" i="4" s="1"/>
  <c r="BU1486" i="4"/>
  <c r="BV1486" i="4" s="1"/>
  <c r="BU529" i="4"/>
  <c r="BV529" i="4" s="1"/>
  <c r="BU287" i="4"/>
  <c r="BV287" i="4" s="1"/>
  <c r="BY1379" i="4"/>
  <c r="BZ1379" i="4" s="1"/>
  <c r="BU1389" i="4"/>
  <c r="BV1389" i="4" s="1"/>
  <c r="BU731" i="4"/>
  <c r="BV731" i="4" s="1"/>
  <c r="BU28" i="4"/>
  <c r="BV28" i="4" s="1"/>
  <c r="BU66" i="4"/>
  <c r="BV66" i="4" s="1"/>
  <c r="BU1472" i="4"/>
  <c r="BV1472" i="4" s="1"/>
  <c r="BU22" i="4"/>
  <c r="BV22" i="4" s="1"/>
  <c r="BU1145" i="4"/>
  <c r="BV1145" i="4" s="1"/>
  <c r="BU179" i="4"/>
  <c r="BV179" i="4" s="1"/>
  <c r="BU1365" i="4"/>
  <c r="BV1365" i="4" s="1"/>
  <c r="BU887" i="4"/>
  <c r="BV887" i="4" s="1"/>
  <c r="BU1100" i="4"/>
  <c r="BV1100" i="4" s="1"/>
  <c r="BU1533" i="4"/>
  <c r="BV1533" i="4" s="1"/>
  <c r="BU863" i="4"/>
  <c r="BV863" i="4" s="1"/>
  <c r="BU20" i="4"/>
  <c r="BV20" i="4" s="1"/>
  <c r="BY1432" i="4"/>
  <c r="BZ1432" i="4" s="1"/>
  <c r="BU772" i="4"/>
  <c r="BV772" i="4" s="1"/>
  <c r="BY874" i="4"/>
  <c r="BZ874" i="4" s="1"/>
  <c r="BU1103" i="4"/>
  <c r="BV1103" i="4" s="1"/>
  <c r="BU1367" i="4"/>
  <c r="BV1367" i="4" s="1"/>
  <c r="BU1304" i="4"/>
  <c r="BV1304" i="4" s="1"/>
  <c r="BY1346" i="4"/>
  <c r="BZ1346" i="4" s="1"/>
  <c r="BU310" i="4"/>
  <c r="BU790" i="4"/>
  <c r="BV790" i="4" s="1"/>
  <c r="BY1034" i="4"/>
  <c r="BZ1034" i="4" s="1"/>
  <c r="BU1576" i="4"/>
  <c r="BV1576" i="4" s="1"/>
  <c r="BU744" i="4"/>
  <c r="BV744" i="4" s="1"/>
  <c r="BU1128" i="4"/>
  <c r="BV1128" i="4" s="1"/>
  <c r="BU1581" i="4"/>
  <c r="BV1581" i="4" s="1"/>
  <c r="BU273" i="4"/>
  <c r="BV273" i="4" s="1"/>
  <c r="BU154" i="4"/>
  <c r="BV154" i="4" s="1"/>
  <c r="BU1192" i="4"/>
  <c r="BV1192" i="4" s="1"/>
  <c r="BU1559" i="4"/>
  <c r="BV1559" i="4" s="1"/>
  <c r="BU715" i="4"/>
  <c r="BV715" i="4" s="1"/>
  <c r="BU1335" i="4"/>
  <c r="BV1335" i="4" s="1"/>
  <c r="BU1222" i="4"/>
  <c r="BV1222" i="4" s="1"/>
  <c r="BU1443" i="4"/>
  <c r="BV1443" i="4" s="1"/>
  <c r="BY1489" i="4"/>
  <c r="BZ1489" i="4" s="1"/>
  <c r="BU19" i="4"/>
  <c r="BV19" i="4" s="1"/>
  <c r="BU1549" i="4"/>
  <c r="BV1549" i="4" s="1"/>
  <c r="BU1498" i="4"/>
  <c r="BV1498" i="4" s="1"/>
  <c r="BU53" i="4"/>
  <c r="BV53" i="4" s="1"/>
  <c r="BU1263" i="4"/>
  <c r="BV1263" i="4" s="1"/>
  <c r="BU1284" i="4"/>
  <c r="BV1284" i="4" s="1"/>
  <c r="BY1449" i="4"/>
  <c r="BZ1449" i="4" s="1"/>
  <c r="BY1375" i="4"/>
  <c r="BZ1375" i="4" s="1"/>
  <c r="BU1302" i="4"/>
  <c r="BV1302" i="4" s="1"/>
  <c r="BU372" i="4"/>
  <c r="BV372" i="4" s="1"/>
  <c r="BU219" i="4"/>
  <c r="BV219" i="4" s="1"/>
  <c r="BU1037" i="4"/>
  <c r="BV1037" i="4" s="1"/>
  <c r="BU1349" i="4"/>
  <c r="BV1349" i="4" s="1"/>
  <c r="BU390" i="4"/>
  <c r="BV390" i="4" s="1"/>
  <c r="BU841" i="4"/>
  <c r="BV841" i="4" s="1"/>
  <c r="BU303" i="4"/>
  <c r="BV303" i="4" s="1"/>
  <c r="BU1609" i="4"/>
  <c r="BV1609" i="4" s="1"/>
  <c r="BU365" i="4"/>
  <c r="BV365" i="4" s="1"/>
  <c r="BU926" i="4"/>
  <c r="BV926" i="4" s="1"/>
  <c r="BU60" i="4"/>
  <c r="BV60" i="4" s="1"/>
  <c r="BU1379" i="4"/>
  <c r="BV1379" i="4" s="1"/>
  <c r="BY1554" i="4"/>
  <c r="BZ1554" i="4" s="1"/>
  <c r="BU1000" i="4"/>
  <c r="BV1000" i="4" s="1"/>
  <c r="BU1042" i="4"/>
  <c r="BV1042" i="4" s="1"/>
  <c r="BU1093" i="4"/>
  <c r="BV1093" i="4" s="1"/>
  <c r="BU243" i="4"/>
  <c r="BV243" i="4" s="1"/>
  <c r="BU192" i="4"/>
  <c r="BV192" i="4" s="1"/>
  <c r="BU1127" i="4"/>
  <c r="BV1127" i="4" s="1"/>
  <c r="BU686" i="4"/>
  <c r="BV686" i="4" s="1"/>
  <c r="BU1174" i="4"/>
  <c r="BV1174" i="4" s="1"/>
  <c r="BU1426" i="4"/>
  <c r="BV1426" i="4" s="1"/>
  <c r="BU1401" i="4"/>
  <c r="BV1401" i="4" s="1"/>
  <c r="BU1433" i="4"/>
  <c r="BV1433" i="4" s="1"/>
  <c r="BU1221" i="4"/>
  <c r="BV1221" i="4" s="1"/>
  <c r="BU1432" i="4"/>
  <c r="BV1432" i="4" s="1"/>
  <c r="BU874" i="4"/>
  <c r="BV874" i="4" s="1"/>
  <c r="BY1066" i="4"/>
  <c r="BZ1066" i="4" s="1"/>
  <c r="BU130" i="4"/>
  <c r="BV130" i="4" s="1"/>
  <c r="BU1424" i="4"/>
  <c r="BV1424" i="4" s="1"/>
  <c r="BU1346" i="4"/>
  <c r="BV1346" i="4" s="1"/>
  <c r="BU1307" i="4"/>
  <c r="BV1307" i="4" s="1"/>
  <c r="BU1034" i="4"/>
  <c r="BV1034" i="4" s="1"/>
  <c r="BU32" i="4"/>
  <c r="BV32" i="4" s="1"/>
  <c r="BU1382" i="4"/>
  <c r="BV1382" i="4" s="1"/>
  <c r="BU916" i="4"/>
  <c r="BV916" i="4" s="1"/>
  <c r="BU1548" i="4"/>
  <c r="BV1548" i="4" s="1"/>
  <c r="BU1246" i="4"/>
  <c r="BV1246" i="4" s="1"/>
  <c r="BU1235" i="4"/>
  <c r="BV1235" i="4" s="1"/>
  <c r="BU221" i="4"/>
  <c r="BV221" i="4" s="1"/>
  <c r="BU1478" i="4"/>
  <c r="BV1478" i="4" s="1"/>
  <c r="BU1208" i="4"/>
  <c r="BV1208" i="4" s="1"/>
  <c r="BU991" i="4"/>
  <c r="BV991" i="4" s="1"/>
  <c r="BU567" i="4"/>
  <c r="BV567" i="4" s="1"/>
  <c r="BU1021" i="4"/>
  <c r="BV1021" i="4" s="1"/>
  <c r="BU436" i="4"/>
  <c r="BV436" i="4" s="1"/>
  <c r="BU1517" i="4"/>
  <c r="BV1517" i="4" s="1"/>
  <c r="BU1550" i="4"/>
  <c r="BV1550" i="4" s="1"/>
  <c r="BU237" i="4"/>
  <c r="BV237" i="4" s="1"/>
  <c r="BU1505" i="4"/>
  <c r="BV1505" i="4" s="1"/>
  <c r="BU654" i="4"/>
  <c r="BV654" i="4" s="1"/>
  <c r="BU1186" i="4"/>
  <c r="BV1186" i="4" s="1"/>
  <c r="BU1610" i="4"/>
  <c r="BV1610" i="4" s="1"/>
  <c r="BU103" i="4"/>
  <c r="BV103" i="4" s="1"/>
  <c r="BU1455" i="4"/>
  <c r="BV1455" i="4" s="1"/>
  <c r="BU1088" i="4"/>
  <c r="BV1088" i="4" s="1"/>
  <c r="BU113" i="4"/>
  <c r="BV113" i="4" s="1"/>
  <c r="BU1232" i="4"/>
  <c r="BV1232" i="4" s="1"/>
  <c r="BU1147" i="4"/>
  <c r="BV1147" i="4" s="1"/>
  <c r="BU1339" i="4"/>
  <c r="BV1339" i="4" s="1"/>
  <c r="BU1177" i="4"/>
  <c r="BV1177" i="4" s="1"/>
  <c r="BU1075" i="4"/>
  <c r="BV1075" i="4" s="1"/>
  <c r="BU1546" i="4"/>
  <c r="BV1546" i="4" s="1"/>
  <c r="BU1637" i="4"/>
  <c r="BV1637" i="4" s="1"/>
  <c r="BU1453" i="4"/>
  <c r="BV1453" i="4" s="1"/>
  <c r="BU1355" i="4"/>
  <c r="BV1355" i="4" s="1"/>
  <c r="BU1124" i="4"/>
  <c r="BV1124" i="4" s="1"/>
  <c r="BU1153" i="4"/>
  <c r="BV1153" i="4" s="1"/>
  <c r="BU971" i="4"/>
  <c r="BV971" i="4" s="1"/>
  <c r="BY1542" i="4"/>
  <c r="BZ1542" i="4" s="1"/>
  <c r="BU612" i="4"/>
  <c r="BV612" i="4" s="1"/>
  <c r="BU727" i="4"/>
  <c r="BV727" i="4" s="1"/>
  <c r="BY1448" i="4"/>
  <c r="BZ1448" i="4" s="1"/>
  <c r="BU1001" i="4"/>
  <c r="BV1001" i="4" s="1"/>
  <c r="BU782" i="4"/>
  <c r="BV782" i="4" s="1"/>
  <c r="BU1418" i="4"/>
  <c r="BV1418" i="4" s="1"/>
  <c r="BU1256" i="4"/>
  <c r="BV1256" i="4" s="1"/>
  <c r="BY682" i="4"/>
  <c r="BZ682" i="4" s="1"/>
  <c r="BU1139" i="4"/>
  <c r="BV1139" i="4" s="1"/>
  <c r="BU1271" i="4"/>
  <c r="BV1271" i="4" s="1"/>
  <c r="BY945" i="4"/>
  <c r="BZ945" i="4" s="1"/>
  <c r="BU1369" i="4"/>
  <c r="BV1369" i="4" s="1"/>
  <c r="BY1562" i="4"/>
  <c r="BZ1562" i="4" s="1"/>
  <c r="BY858" i="4"/>
  <c r="BZ858" i="4" s="1"/>
  <c r="BY842" i="4"/>
  <c r="BZ842" i="4" s="1"/>
  <c r="BY1279" i="4"/>
  <c r="BZ1279" i="4" s="1"/>
  <c r="BU823" i="4"/>
  <c r="BV823" i="4" s="1"/>
  <c r="BU214" i="4"/>
  <c r="BV214" i="4" s="1"/>
  <c r="BU1204" i="4"/>
  <c r="BV1204" i="4" s="1"/>
  <c r="BU752" i="4"/>
  <c r="BV752" i="4" s="1"/>
  <c r="BU957" i="4"/>
  <c r="BV957" i="4" s="1"/>
  <c r="BU1079" i="4"/>
  <c r="BV1079" i="4" s="1"/>
  <c r="BU504" i="4"/>
  <c r="BV504" i="4" s="1"/>
  <c r="BU587" i="4"/>
  <c r="BV587" i="4" s="1"/>
  <c r="BU381" i="4"/>
  <c r="BV381" i="4" s="1"/>
  <c r="BU360" i="4"/>
  <c r="BV360" i="4" s="1"/>
  <c r="BU934" i="4"/>
  <c r="BV934" i="4" s="1"/>
  <c r="BU347" i="4"/>
  <c r="BV347" i="4" s="1"/>
  <c r="BU579" i="4"/>
  <c r="BV579" i="4" s="1"/>
  <c r="BU399" i="4"/>
  <c r="BV399" i="4" s="1"/>
  <c r="BU153" i="4"/>
  <c r="BV153" i="4" s="1"/>
  <c r="BU479" i="4"/>
  <c r="BV479" i="4" s="1"/>
  <c r="BU930" i="4"/>
  <c r="BV930" i="4" s="1"/>
  <c r="BU344" i="4"/>
  <c r="BV344" i="4" s="1"/>
  <c r="BU1168" i="4"/>
  <c r="BV1168" i="4" s="1"/>
  <c r="BU595" i="4"/>
  <c r="BV595" i="4" s="1"/>
  <c r="BU7" i="4"/>
  <c r="BV7" i="4" s="1"/>
  <c r="BU1117" i="4"/>
  <c r="BV1117" i="4" s="1"/>
  <c r="BU1243" i="4"/>
  <c r="BV1243" i="4" s="1"/>
  <c r="BU263" i="4"/>
  <c r="BU621" i="4"/>
  <c r="BV621" i="4" s="1"/>
  <c r="BU1538" i="4"/>
  <c r="BV1538" i="4" s="1"/>
  <c r="BU1364" i="4"/>
  <c r="BV1364" i="4" s="1"/>
  <c r="BU927" i="4"/>
  <c r="BV927" i="4" s="1"/>
  <c r="BU725" i="4"/>
  <c r="BV725" i="4" s="1"/>
  <c r="BU393" i="4"/>
  <c r="BV393" i="4" s="1"/>
  <c r="BU205" i="4"/>
  <c r="BV205" i="4" s="1"/>
  <c r="BU335" i="4"/>
  <c r="BV335" i="4" s="1"/>
  <c r="BU793" i="4"/>
  <c r="BV793" i="4" s="1"/>
  <c r="BU1282" i="4"/>
  <c r="BV1282" i="4" s="1"/>
  <c r="BU582" i="4"/>
  <c r="BV582" i="4" s="1"/>
  <c r="BU425" i="4"/>
  <c r="BV425" i="4" s="1"/>
  <c r="BU191" i="4"/>
  <c r="BV191" i="4" s="1"/>
  <c r="BU227" i="4"/>
  <c r="BV227" i="4" s="1"/>
  <c r="BU1340" i="4"/>
  <c r="BV1340" i="4" s="1"/>
  <c r="BU606" i="4"/>
  <c r="BV606" i="4" s="1"/>
  <c r="BU1378" i="4"/>
  <c r="BV1378" i="4" s="1"/>
  <c r="BU236" i="4"/>
  <c r="BV236" i="4" s="1"/>
  <c r="BU760" i="4"/>
  <c r="BV760" i="4" s="1"/>
  <c r="BU277" i="4"/>
  <c r="BV277" i="4" s="1"/>
  <c r="BU270" i="4"/>
  <c r="BV270" i="4" s="1"/>
  <c r="BU481" i="4"/>
  <c r="BV481" i="4" s="1"/>
  <c r="BU804" i="4"/>
  <c r="BV804" i="4" s="1"/>
  <c r="BU1155" i="4"/>
  <c r="BV1155" i="4" s="1"/>
  <c r="BU1360" i="4"/>
  <c r="BV1360" i="4" s="1"/>
  <c r="BU117" i="4"/>
  <c r="BV117" i="4" s="1"/>
  <c r="BU1305" i="4"/>
  <c r="BV1305" i="4" s="1"/>
  <c r="BU50" i="4"/>
  <c r="BV50" i="4" s="1"/>
  <c r="BU23" i="4"/>
  <c r="BV23" i="4" s="1"/>
  <c r="BU403" i="4"/>
  <c r="BV403" i="4" s="1"/>
  <c r="BU394" i="4"/>
  <c r="BV394" i="4" s="1"/>
  <c r="BU534" i="4"/>
  <c r="BV534" i="4" s="1"/>
  <c r="BY334" i="4"/>
  <c r="BZ334" i="4" s="1"/>
  <c r="BY1239" i="4"/>
  <c r="BZ1239" i="4" s="1"/>
  <c r="BY956" i="4"/>
  <c r="BZ956" i="4" s="1"/>
  <c r="BY1295" i="4"/>
  <c r="BZ1295" i="4" s="1"/>
  <c r="BY974" i="4"/>
  <c r="BZ974" i="4" s="1"/>
  <c r="BY350" i="4"/>
  <c r="BZ350" i="4" s="1"/>
  <c r="BY633" i="4"/>
  <c r="BZ633" i="4" s="1"/>
  <c r="BY212" i="4"/>
  <c r="BZ212" i="4" s="1"/>
  <c r="BU397" i="4"/>
  <c r="BV397" i="4" s="1"/>
  <c r="BY979" i="4"/>
  <c r="BZ979" i="4" s="1"/>
  <c r="BU339" i="4"/>
  <c r="BV339" i="4" s="1"/>
  <c r="BY626" i="4"/>
  <c r="BZ626" i="4" s="1"/>
  <c r="BY713" i="4"/>
  <c r="BZ713" i="4" s="1"/>
  <c r="BU1387" i="4"/>
  <c r="BV1387" i="4" s="1"/>
  <c r="BU706" i="4"/>
  <c r="BV706" i="4" s="1"/>
  <c r="BY841" i="4"/>
  <c r="BZ841" i="4" s="1"/>
  <c r="BY1042" i="4"/>
  <c r="BZ1042" i="4" s="1"/>
  <c r="BY1246" i="4"/>
  <c r="BZ1246" i="4" s="1"/>
  <c r="BY1196" i="4"/>
  <c r="BZ1196" i="4" s="1"/>
  <c r="BY1147" i="4"/>
  <c r="BZ1147" i="4" s="1"/>
  <c r="BY1355" i="4"/>
  <c r="BZ1355" i="4" s="1"/>
  <c r="BY1001" i="4"/>
  <c r="BZ1001" i="4" s="1"/>
  <c r="BY1139" i="4"/>
  <c r="BZ1139" i="4" s="1"/>
  <c r="BY1271" i="4"/>
  <c r="BZ1271" i="4" s="1"/>
  <c r="BY746" i="4"/>
  <c r="BZ746" i="4" s="1"/>
  <c r="BY883" i="4"/>
  <c r="BZ883" i="4" s="1"/>
  <c r="BY1048" i="4"/>
  <c r="BZ1048" i="4" s="1"/>
  <c r="BU195" i="4"/>
  <c r="BV195" i="4" s="1"/>
  <c r="BU950" i="4"/>
  <c r="BV950" i="4" s="1"/>
  <c r="BY293" i="4"/>
  <c r="BZ293" i="4" s="1"/>
  <c r="BU343" i="4"/>
  <c r="BV343" i="4" s="1"/>
  <c r="BY601" i="4"/>
  <c r="BZ601" i="4" s="1"/>
  <c r="BU340" i="4"/>
  <c r="BV340" i="4" s="1"/>
  <c r="BY730" i="4"/>
  <c r="BZ730" i="4" s="1"/>
  <c r="BU763" i="4"/>
  <c r="BV763" i="4" s="1"/>
  <c r="BU1289" i="4"/>
  <c r="BV1289" i="4" s="1"/>
  <c r="BU1354" i="4"/>
  <c r="BV1354" i="4" s="1"/>
  <c r="BY464" i="4"/>
  <c r="BZ464" i="4" s="1"/>
  <c r="BU100" i="4"/>
  <c r="BV100" i="4" s="1"/>
  <c r="BU1611" i="4"/>
  <c r="BV1611" i="4" s="1"/>
  <c r="BU517" i="4"/>
  <c r="BV517" i="4" s="1"/>
  <c r="BU519" i="4"/>
  <c r="BV519" i="4" s="1"/>
  <c r="BU999" i="4"/>
  <c r="BV999" i="4" s="1"/>
  <c r="BU810" i="4"/>
  <c r="BV810" i="4" s="1"/>
  <c r="BY1265" i="4"/>
  <c r="BZ1265" i="4" s="1"/>
  <c r="BY197" i="4"/>
  <c r="BZ197" i="4" s="1"/>
  <c r="BY834" i="4"/>
  <c r="BZ834" i="4" s="1"/>
  <c r="BU693" i="4"/>
  <c r="BV693" i="4" s="1"/>
  <c r="BY366" i="4"/>
  <c r="BZ366" i="4" s="1"/>
  <c r="BY787" i="4"/>
  <c r="BZ787" i="4" s="1"/>
  <c r="BY673" i="4"/>
  <c r="BZ673" i="4" s="1"/>
  <c r="BU1011" i="4"/>
  <c r="BV1011" i="4" s="1"/>
  <c r="BY434" i="4"/>
  <c r="BZ434" i="4" s="1"/>
  <c r="BU1327" i="4"/>
  <c r="BV1327" i="4" s="1"/>
  <c r="BU487" i="4"/>
  <c r="BV487" i="4" s="1"/>
  <c r="BY415" i="4"/>
  <c r="BZ415" i="4" s="1"/>
  <c r="BY1069" i="4"/>
  <c r="BZ1069" i="4" s="1"/>
  <c r="BY723" i="4"/>
  <c r="BZ723" i="4" s="1"/>
  <c r="BY1296" i="4"/>
  <c r="BZ1296" i="4" s="1"/>
  <c r="BY1199" i="4"/>
  <c r="BZ1199" i="4" s="1"/>
  <c r="BY392" i="4"/>
  <c r="BZ392" i="4" s="1"/>
  <c r="BY379" i="4"/>
  <c r="BZ379" i="4" s="1"/>
  <c r="BY431" i="4"/>
  <c r="BZ431" i="4" s="1"/>
  <c r="BY1524" i="4"/>
  <c r="BZ1524" i="4" s="1"/>
  <c r="BY573" i="4"/>
  <c r="BZ573" i="4" s="1"/>
  <c r="BY189" i="4"/>
  <c r="BZ189" i="4" s="1"/>
  <c r="BY662" i="4"/>
  <c r="BZ662" i="4" s="1"/>
  <c r="BY570" i="4"/>
  <c r="BZ570" i="4" s="1"/>
  <c r="BY155" i="4"/>
  <c r="BZ155" i="4" s="1"/>
  <c r="BY1183" i="4"/>
  <c r="BZ1183" i="4" s="1"/>
  <c r="BY1492" i="4"/>
  <c r="BZ1492" i="4" s="1"/>
  <c r="BY850" i="4"/>
  <c r="BZ850" i="4" s="1"/>
  <c r="BY714" i="4"/>
  <c r="BZ714" i="4" s="1"/>
  <c r="BY1160" i="4"/>
  <c r="BZ1160" i="4" s="1"/>
  <c r="BY756" i="4"/>
  <c r="BZ756" i="4" s="1"/>
  <c r="BY173" i="4"/>
  <c r="BZ173" i="4" s="1"/>
  <c r="BY188" i="4"/>
  <c r="BZ188" i="4" s="1"/>
  <c r="BY1134" i="4"/>
  <c r="BZ1134" i="4" s="1"/>
  <c r="BY345" i="4"/>
  <c r="BZ345" i="4" s="1"/>
  <c r="BY931" i="4"/>
  <c r="BZ931" i="4" s="1"/>
  <c r="BY568" i="4"/>
  <c r="BZ568" i="4" s="1"/>
  <c r="BY1197" i="4"/>
  <c r="BZ1197" i="4" s="1"/>
  <c r="BY750" i="4"/>
  <c r="BZ750" i="4" s="1"/>
  <c r="BY1181" i="4"/>
  <c r="BZ1181" i="4" s="1"/>
  <c r="BY286" i="4"/>
  <c r="BZ286" i="4" s="1"/>
  <c r="BY476" i="4"/>
  <c r="BZ476" i="4" s="1"/>
  <c r="BY896" i="4"/>
  <c r="BZ896" i="4" s="1"/>
  <c r="BY483" i="4"/>
  <c r="BZ483" i="4" s="1"/>
  <c r="BY1267" i="4"/>
  <c r="BZ1267" i="4" s="1"/>
  <c r="BY512" i="4"/>
  <c r="BZ512" i="4" s="1"/>
  <c r="BY980" i="4"/>
  <c r="BZ980" i="4" s="1"/>
  <c r="BY486" i="4"/>
  <c r="BZ486" i="4" s="1"/>
  <c r="BY1040" i="4"/>
  <c r="BZ1040" i="4" s="1"/>
  <c r="BY1643" i="4"/>
  <c r="BZ1643" i="4" s="1"/>
  <c r="BY559" i="4"/>
  <c r="BZ559" i="4" s="1"/>
  <c r="BY583" i="4"/>
  <c r="BZ583" i="4" s="1"/>
  <c r="BY598" i="4"/>
  <c r="BZ598" i="4" s="1"/>
  <c r="BU1028" i="4"/>
  <c r="BV1028" i="4" s="1"/>
  <c r="BY178" i="4"/>
  <c r="BZ178" i="4" s="1"/>
  <c r="BU811" i="4"/>
  <c r="BV811" i="4" s="1"/>
  <c r="BY809" i="4"/>
  <c r="BZ809" i="4" s="1"/>
  <c r="BU764" i="4"/>
  <c r="BV764" i="4" s="1"/>
  <c r="BY232" i="4"/>
  <c r="BZ232" i="4" s="1"/>
  <c r="BY454" i="4"/>
  <c r="BZ454" i="4" s="1"/>
  <c r="BY564" i="4"/>
  <c r="BZ564" i="4" s="1"/>
  <c r="BY1373" i="4"/>
  <c r="BZ1373" i="4" s="1"/>
  <c r="BY1162" i="4"/>
  <c r="BZ1162" i="4" s="1"/>
  <c r="BY30" i="4"/>
  <c r="BZ30" i="4" s="1"/>
  <c r="BY696" i="4"/>
  <c r="BZ696" i="4" s="1"/>
  <c r="BY1621" i="4"/>
  <c r="BZ1621" i="4" s="1"/>
  <c r="BY371" i="4"/>
  <c r="BZ371" i="4" s="1"/>
  <c r="BY676" i="4"/>
  <c r="BZ676" i="4" s="1"/>
  <c r="BY557" i="4"/>
  <c r="BZ557" i="4" s="1"/>
  <c r="BY1015" i="4"/>
  <c r="BZ1015" i="4" s="1"/>
  <c r="BY748" i="4"/>
  <c r="BZ748" i="4" s="1"/>
  <c r="BY880" i="4"/>
  <c r="BZ880" i="4" s="1"/>
  <c r="BY1107" i="4"/>
  <c r="BZ1107" i="4" s="1"/>
  <c r="BY1017" i="4"/>
  <c r="BZ1017" i="4" s="1"/>
  <c r="BY1329" i="4"/>
  <c r="BZ1329" i="4" s="1"/>
  <c r="BY1356" i="4"/>
  <c r="BZ1356" i="4" s="1"/>
  <c r="BY655" i="4"/>
  <c r="BZ655" i="4" s="1"/>
  <c r="BY540" i="4"/>
  <c r="BZ540" i="4" s="1"/>
  <c r="BY137" i="4"/>
  <c r="BZ137" i="4" s="1"/>
  <c r="BY827" i="4"/>
  <c r="BZ827" i="4" s="1"/>
  <c r="BY1277" i="4"/>
  <c r="BZ1277" i="4" s="1"/>
  <c r="BY462" i="4"/>
  <c r="BZ462" i="4" s="1"/>
  <c r="BY765" i="4"/>
  <c r="BZ765" i="4" s="1"/>
  <c r="BY203" i="4"/>
  <c r="BZ203" i="4" s="1"/>
  <c r="BY1301" i="4"/>
  <c r="BZ1301" i="4" s="1"/>
  <c r="BY1115" i="4"/>
  <c r="BZ1115" i="4" s="1"/>
  <c r="BY751" i="4"/>
  <c r="BZ751" i="4" s="1"/>
  <c r="BY645" i="4"/>
  <c r="BZ645" i="4" s="1"/>
  <c r="BY463" i="4"/>
  <c r="BZ463" i="4" s="1"/>
  <c r="BY697" i="4"/>
  <c r="BZ697" i="4" s="1"/>
  <c r="BY1023" i="4"/>
  <c r="BZ1023" i="4" s="1"/>
  <c r="BY1006" i="4"/>
  <c r="BZ1006" i="4" s="1"/>
  <c r="BY1080" i="4"/>
  <c r="BZ1080" i="4" s="1"/>
  <c r="BY220" i="4"/>
  <c r="BZ220" i="4" s="1"/>
  <c r="BY119" i="4"/>
  <c r="BZ119" i="4" s="1"/>
  <c r="BY1494" i="4"/>
  <c r="BZ1494" i="4" s="1"/>
  <c r="BY869" i="4"/>
  <c r="BZ869" i="4" s="1"/>
  <c r="BY67" i="4"/>
  <c r="BZ67" i="4" s="1"/>
  <c r="BY1209" i="4"/>
  <c r="BZ1209" i="4" s="1"/>
  <c r="BY1620" i="4"/>
  <c r="BZ1620" i="4" s="1"/>
  <c r="BY1061" i="4"/>
  <c r="BZ1061" i="4" s="1"/>
  <c r="BY396" i="4"/>
  <c r="BZ396" i="4" s="1"/>
  <c r="BY678" i="4"/>
  <c r="BZ678" i="4" s="1"/>
  <c r="BY422" i="4"/>
  <c r="BZ422" i="4" s="1"/>
  <c r="BY1200" i="4"/>
  <c r="BZ1200" i="4" s="1"/>
  <c r="BY1527" i="4"/>
  <c r="BZ1527" i="4" s="1"/>
  <c r="BY17" i="4"/>
  <c r="BZ17" i="4" s="1"/>
  <c r="BY1357" i="4"/>
  <c r="BZ1357" i="4" s="1"/>
  <c r="BY653" i="4"/>
  <c r="BZ653" i="4" s="1"/>
  <c r="BY1435" i="4"/>
  <c r="BZ1435" i="4" s="1"/>
  <c r="BU95" i="4"/>
  <c r="BV95" i="4" s="1"/>
  <c r="BY919" i="4"/>
  <c r="BZ919" i="4" s="1"/>
  <c r="BU477" i="4"/>
  <c r="BV477" i="4" s="1"/>
  <c r="BY817" i="4"/>
  <c r="BZ817" i="4" s="1"/>
  <c r="BU336" i="4"/>
  <c r="BV336" i="4" s="1"/>
  <c r="BY1002" i="4"/>
  <c r="BZ1002" i="4" s="1"/>
  <c r="BU291" i="4"/>
  <c r="BV291" i="4" s="1"/>
  <c r="BY1010" i="4"/>
  <c r="BZ1010" i="4" s="1"/>
  <c r="BU853" i="4"/>
  <c r="BV853" i="4" s="1"/>
  <c r="BY829" i="4"/>
  <c r="BZ829" i="4" s="1"/>
  <c r="BU73" i="4"/>
  <c r="BV73" i="4" s="1"/>
  <c r="BY591" i="4"/>
  <c r="BZ591" i="4" s="1"/>
  <c r="BU826" i="4"/>
  <c r="BV826" i="4" s="1"/>
  <c r="BY894" i="4"/>
  <c r="BZ894" i="4" s="1"/>
  <c r="BU242" i="4"/>
  <c r="BV242" i="4" s="1"/>
  <c r="BY302" i="4"/>
  <c r="BZ302" i="4" s="1"/>
  <c r="BU908" i="4"/>
  <c r="BV908" i="4" s="1"/>
  <c r="BY115" i="4"/>
  <c r="BZ115" i="4" s="1"/>
  <c r="BU862" i="4"/>
  <c r="BV862" i="4" s="1"/>
  <c r="BY70" i="4"/>
  <c r="BZ70" i="4" s="1"/>
  <c r="BU650" i="4"/>
  <c r="BV650" i="4" s="1"/>
  <c r="BY1325" i="4"/>
  <c r="BZ1325" i="4" s="1"/>
  <c r="BY1602" i="4"/>
  <c r="BZ1602" i="4" s="1"/>
  <c r="BY1313" i="4"/>
  <c r="BZ1313" i="4" s="1"/>
  <c r="BY1255" i="4"/>
  <c r="BZ1255" i="4" s="1"/>
  <c r="BY1247" i="4"/>
  <c r="BZ1247" i="4" s="1"/>
  <c r="BY986" i="4"/>
  <c r="BZ986" i="4" s="1"/>
  <c r="BY58" i="4"/>
  <c r="BZ58" i="4" s="1"/>
  <c r="BY961" i="4"/>
  <c r="BZ961" i="4" s="1"/>
  <c r="BY665" i="4"/>
  <c r="BZ665" i="4" s="1"/>
  <c r="BY112" i="4"/>
  <c r="BZ112" i="4" s="1"/>
  <c r="BY1024" i="4"/>
  <c r="BZ1024" i="4" s="1"/>
  <c r="BY953" i="4"/>
  <c r="BZ953" i="4" s="1"/>
  <c r="BY507" i="4"/>
  <c r="BZ507" i="4" s="1"/>
  <c r="BY639" i="4"/>
  <c r="BZ639" i="4" s="1"/>
  <c r="BY881" i="4"/>
  <c r="BZ881" i="4" s="1"/>
  <c r="BY1014" i="4"/>
  <c r="BZ1014" i="4" s="1"/>
  <c r="BY1372" i="4"/>
  <c r="BZ1372" i="4" s="1"/>
  <c r="BY1073" i="4"/>
  <c r="BZ1073" i="4" s="1"/>
  <c r="BY798" i="4"/>
  <c r="BZ798" i="4" s="1"/>
  <c r="BY254" i="4"/>
  <c r="BZ254" i="4" s="1"/>
  <c r="BY687" i="4"/>
  <c r="BZ687" i="4" s="1"/>
  <c r="BY1544" i="4"/>
  <c r="BZ1544" i="4" s="1"/>
  <c r="BY1068" i="4"/>
  <c r="BZ1068" i="4" s="1"/>
  <c r="BY539" i="4"/>
  <c r="BZ539" i="4" s="1"/>
  <c r="BY1212" i="4"/>
  <c r="BZ1212" i="4" s="1"/>
  <c r="BY1402" i="4"/>
  <c r="BZ1402" i="4" s="1"/>
  <c r="BY634" i="4"/>
  <c r="BZ634" i="4" s="1"/>
  <c r="BY49" i="4"/>
  <c r="BZ49" i="4" s="1"/>
  <c r="BY866" i="4"/>
  <c r="BZ866" i="4" s="1"/>
  <c r="BY143" i="4"/>
  <c r="BZ143" i="4" s="1"/>
  <c r="BY45" i="4"/>
  <c r="BZ45" i="4" s="1"/>
  <c r="BY1189" i="4"/>
  <c r="BZ1189" i="4" s="1"/>
  <c r="BY92" i="4"/>
  <c r="BZ92" i="4" s="1"/>
  <c r="BY1467" i="4"/>
  <c r="BZ1467" i="4" s="1"/>
  <c r="BY561" i="4"/>
  <c r="BZ561" i="4" s="1"/>
  <c r="BY3" i="4"/>
  <c r="BZ3" i="4" s="1"/>
  <c r="BY416" i="4"/>
  <c r="BZ416" i="4" s="1"/>
  <c r="BY135" i="4"/>
  <c r="BZ135" i="4" s="1"/>
  <c r="BY845" i="4"/>
  <c r="BZ845" i="4" s="1"/>
  <c r="BY729" i="4"/>
  <c r="BZ729" i="4" s="1"/>
  <c r="BY791" i="4"/>
  <c r="BZ791" i="4" s="1"/>
  <c r="BY873" i="4"/>
  <c r="BZ873" i="4" s="1"/>
  <c r="BY80" i="4"/>
  <c r="BZ80" i="4" s="1"/>
  <c r="BY1616" i="4"/>
  <c r="BZ1616" i="4" s="1"/>
  <c r="BY1390" i="4"/>
  <c r="BZ1390" i="4" s="1"/>
  <c r="BY649" i="4"/>
  <c r="BZ649" i="4" s="1"/>
  <c r="BY1501" i="4"/>
  <c r="BZ1501" i="4" s="1"/>
  <c r="BY1458" i="4"/>
  <c r="BZ1458" i="4" s="1"/>
  <c r="BY840" i="4"/>
  <c r="BZ840" i="4" s="1"/>
  <c r="BY165" i="4"/>
  <c r="BZ165" i="4" s="1"/>
  <c r="BY1607" i="4"/>
  <c r="BZ1607" i="4" s="1"/>
  <c r="BY1469" i="4"/>
  <c r="BZ1469" i="4" s="1"/>
  <c r="BY1571" i="4"/>
  <c r="BZ1571" i="4" s="1"/>
  <c r="BY1179" i="4"/>
  <c r="BZ1179" i="4" s="1"/>
  <c r="BY1414" i="4"/>
  <c r="BZ1414" i="4" s="1"/>
  <c r="BU1594" i="4"/>
  <c r="BV1594" i="4" s="1"/>
  <c r="BY1478" i="4"/>
  <c r="BZ1478" i="4" s="1"/>
  <c r="BY1088" i="4"/>
  <c r="BZ1088" i="4" s="1"/>
  <c r="BY1232" i="4"/>
  <c r="BZ1232" i="4" s="1"/>
  <c r="BY1339" i="4"/>
  <c r="BZ1339" i="4" s="1"/>
  <c r="BY1177" i="4"/>
  <c r="BZ1177" i="4" s="1"/>
  <c r="BY1075" i="4"/>
  <c r="BZ1075" i="4" s="1"/>
  <c r="BY1546" i="4"/>
  <c r="BZ1546" i="4" s="1"/>
  <c r="BY1637" i="4"/>
  <c r="BZ1637" i="4" s="1"/>
  <c r="BY1124" i="4"/>
  <c r="BZ1124" i="4" s="1"/>
  <c r="BY1153" i="4"/>
  <c r="BZ1153" i="4" s="1"/>
  <c r="BY971" i="4"/>
  <c r="BZ971" i="4" s="1"/>
  <c r="BY727" i="4"/>
  <c r="BZ727" i="4" s="1"/>
  <c r="BY782" i="4"/>
  <c r="BZ782" i="4" s="1"/>
  <c r="BY1418" i="4"/>
  <c r="BZ1418" i="4" s="1"/>
  <c r="BY1256" i="4"/>
  <c r="BZ1256" i="4" s="1"/>
  <c r="BY1369" i="4"/>
  <c r="BZ1369" i="4" s="1"/>
  <c r="BU1569" i="4"/>
  <c r="BV1569" i="4" s="1"/>
  <c r="BY920" i="4"/>
  <c r="BZ920" i="4" s="1"/>
  <c r="BU1487" i="4"/>
  <c r="BV1487" i="4" s="1"/>
  <c r="BU235" i="4"/>
  <c r="BV235" i="4" s="1"/>
  <c r="BY332" i="4"/>
  <c r="BZ332" i="4" s="1"/>
  <c r="BU792" i="4"/>
  <c r="BV792" i="4" s="1"/>
  <c r="BY1274" i="4"/>
  <c r="BZ1274" i="4" s="1"/>
  <c r="BU928" i="4"/>
  <c r="BV928" i="4" s="1"/>
  <c r="BY325" i="4"/>
  <c r="BZ325" i="4" s="1"/>
  <c r="BU104" i="4"/>
  <c r="BV104" i="4" s="1"/>
  <c r="BY1338" i="4"/>
  <c r="BZ1338" i="4" s="1"/>
  <c r="BU157" i="4"/>
  <c r="BV157" i="4" s="1"/>
  <c r="BY1481" i="4"/>
  <c r="BZ1481" i="4" s="1"/>
  <c r="BU762" i="4"/>
  <c r="BV762" i="4" s="1"/>
  <c r="BY111" i="4"/>
  <c r="BZ111" i="4" s="1"/>
  <c r="BU337" i="4"/>
  <c r="BV337" i="4" s="1"/>
  <c r="BY120" i="4"/>
  <c r="BZ120" i="4" s="1"/>
  <c r="BU253" i="4"/>
  <c r="BV253" i="4" s="1"/>
  <c r="BY1598" i="4"/>
  <c r="BZ1598" i="4" s="1"/>
  <c r="BU201" i="4"/>
  <c r="BV201" i="4" s="1"/>
  <c r="BY600" i="4"/>
  <c r="BZ600" i="4" s="1"/>
  <c r="BU11" i="4"/>
  <c r="BV11" i="4" s="1"/>
  <c r="BY541" i="4"/>
  <c r="BZ541" i="4" s="1"/>
  <c r="BU406" i="4"/>
  <c r="BV406" i="4" s="1"/>
  <c r="BY1603" i="4"/>
  <c r="BZ1603" i="4" s="1"/>
  <c r="BY296" i="4"/>
  <c r="BZ296" i="4" s="1"/>
  <c r="BY1613" i="4"/>
  <c r="BZ1613" i="4" s="1"/>
  <c r="BY1219" i="4"/>
  <c r="BZ1219" i="4" s="1"/>
  <c r="BY913" i="4"/>
  <c r="BZ913" i="4" s="1"/>
  <c r="BY785" i="4"/>
  <c r="BZ785" i="4" s="1"/>
  <c r="BY1187" i="4"/>
  <c r="BZ1187" i="4" s="1"/>
  <c r="BY1045" i="4"/>
  <c r="BZ1045" i="4" s="1"/>
  <c r="BY374" i="4"/>
  <c r="BZ374" i="4" s="1"/>
  <c r="BY1167" i="4"/>
  <c r="BZ1167" i="4" s="1"/>
  <c r="BY1031" i="4"/>
  <c r="BZ1031" i="4" s="1"/>
  <c r="BY1332" i="4"/>
  <c r="BZ1332" i="4" s="1"/>
  <c r="BY1249" i="4"/>
  <c r="BZ1249" i="4" s="1"/>
  <c r="BY1331" i="4"/>
  <c r="BZ1331" i="4" s="1"/>
  <c r="BY513" i="4"/>
  <c r="BZ513" i="4" s="1"/>
  <c r="BY1206" i="4"/>
  <c r="BZ1206" i="4" s="1"/>
  <c r="BY1086" i="4"/>
  <c r="BZ1086" i="4" s="1"/>
  <c r="BY1412" i="4"/>
  <c r="BZ1412" i="4" s="1"/>
  <c r="BY933" i="4"/>
  <c r="BZ933" i="4" s="1"/>
  <c r="BY958" i="4"/>
  <c r="BZ958" i="4" s="1"/>
  <c r="BY1497" i="4"/>
  <c r="BZ1497" i="4" s="1"/>
  <c r="BY1350" i="4"/>
  <c r="BZ1350" i="4" s="1"/>
  <c r="BY1462" i="4"/>
  <c r="BZ1462" i="4" s="1"/>
  <c r="BY1380" i="4"/>
  <c r="BZ1380" i="4" s="1"/>
  <c r="BY1526" i="4"/>
  <c r="BZ1526" i="4" s="1"/>
  <c r="BY527" i="4"/>
  <c r="BZ527" i="4" s="1"/>
  <c r="BY1512" i="4"/>
  <c r="BZ1512" i="4" s="1"/>
  <c r="BY182" i="4"/>
  <c r="BZ182" i="4" s="1"/>
  <c r="BY851" i="4"/>
  <c r="BZ851" i="4" s="1"/>
  <c r="BY1262" i="4"/>
  <c r="BZ1262" i="4" s="1"/>
  <c r="BY1218" i="4"/>
  <c r="BZ1218" i="4" s="1"/>
  <c r="BY1415" i="4"/>
  <c r="BZ1415" i="4" s="1"/>
  <c r="BY1203" i="4"/>
  <c r="BZ1203" i="4" s="1"/>
  <c r="BY1071" i="4"/>
  <c r="BZ1071" i="4" s="1"/>
  <c r="BY1175" i="4"/>
  <c r="BZ1175" i="4" s="1"/>
  <c r="BY1584" i="4"/>
  <c r="BZ1584" i="4" s="1"/>
  <c r="BY1396" i="4"/>
  <c r="BZ1396" i="4" s="1"/>
  <c r="BY1258" i="4"/>
  <c r="BZ1258" i="4" s="1"/>
  <c r="BY1612" i="4"/>
  <c r="BZ1612" i="4" s="1"/>
  <c r="BY1606" i="4"/>
  <c r="BZ1606" i="4" s="1"/>
  <c r="BY1089" i="4"/>
  <c r="BZ1089" i="4" s="1"/>
  <c r="BY909" i="4"/>
  <c r="BZ909" i="4" s="1"/>
  <c r="BY558" i="4"/>
  <c r="BZ558" i="4" s="1"/>
  <c r="BY1169" i="4"/>
  <c r="BZ1169" i="4" s="1"/>
  <c r="BY1210" i="4"/>
  <c r="BZ1210" i="4" s="1"/>
  <c r="BY56" i="4"/>
  <c r="BZ56" i="4" s="1"/>
  <c r="BY658" i="4"/>
  <c r="BZ658" i="4" s="1"/>
  <c r="BY597" i="4"/>
  <c r="BZ597" i="4" s="1"/>
  <c r="BY1143" i="4"/>
  <c r="BZ1143" i="4" s="1"/>
  <c r="BY1013" i="4"/>
  <c r="BZ1013" i="4" s="1"/>
  <c r="BY1362" i="4"/>
  <c r="BZ1362" i="4" s="1"/>
  <c r="BY1248" i="4"/>
  <c r="BZ1248" i="4" s="1"/>
  <c r="BY134" i="4"/>
  <c r="BZ134" i="4" s="1"/>
  <c r="BY1496" i="4"/>
  <c r="BZ1496" i="4" s="1"/>
  <c r="BY684" i="4"/>
  <c r="BZ684" i="4" s="1"/>
  <c r="BY1630" i="4"/>
  <c r="BZ1630" i="4" s="1"/>
  <c r="BY921" i="4"/>
  <c r="BZ921" i="4" s="1"/>
  <c r="BY1273" i="4"/>
  <c r="BZ1273" i="4" s="1"/>
  <c r="BY1445" i="4"/>
  <c r="BZ1445" i="4" s="1"/>
  <c r="BY1082" i="4"/>
  <c r="BZ1082" i="4" s="1"/>
  <c r="BY1171" i="4"/>
  <c r="BZ1171" i="4" s="1"/>
  <c r="BY508" i="4"/>
  <c r="BZ508" i="4" s="1"/>
  <c r="BY77" i="4"/>
  <c r="BZ77" i="4" s="1"/>
  <c r="BY1126" i="4"/>
  <c r="BZ1126" i="4" s="1"/>
  <c r="BY1287" i="4"/>
  <c r="BZ1287" i="4" s="1"/>
  <c r="BY1098" i="4"/>
  <c r="BZ1098" i="4" s="1"/>
  <c r="BY144" i="4"/>
  <c r="BZ144" i="4" s="1"/>
  <c r="BY938" i="4"/>
  <c r="BZ938" i="4" s="1"/>
  <c r="BY955" i="4"/>
  <c r="BZ955" i="4" s="1"/>
  <c r="BY1108" i="4"/>
  <c r="BZ1108" i="4" s="1"/>
  <c r="BY1397" i="4"/>
  <c r="BZ1397" i="4" s="1"/>
  <c r="BY608" i="4"/>
  <c r="BZ608" i="4" s="1"/>
  <c r="BY736" i="4"/>
  <c r="BZ736" i="4" s="1"/>
  <c r="BY615" i="4"/>
  <c r="BZ615" i="4" s="1"/>
  <c r="BY948" i="4"/>
  <c r="BZ948" i="4" s="1"/>
  <c r="BY152" i="4"/>
  <c r="BZ152" i="4" s="1"/>
  <c r="BY620" i="4"/>
  <c r="BZ620" i="4" s="1"/>
  <c r="BY1281" i="4"/>
  <c r="BZ1281" i="4" s="1"/>
  <c r="BY808" i="4"/>
  <c r="BZ808" i="4" s="1"/>
  <c r="BY680" i="4"/>
  <c r="BZ680" i="4" s="1"/>
  <c r="BY1557" i="4"/>
  <c r="BZ1557" i="4" s="1"/>
  <c r="BY1392" i="4"/>
  <c r="BZ1392" i="4" s="1"/>
  <c r="BY1495" i="4"/>
  <c r="BZ1495" i="4" s="1"/>
  <c r="BY952" i="4"/>
  <c r="BZ952" i="4" s="1"/>
  <c r="BY1361" i="4"/>
  <c r="BZ1361" i="4" s="1"/>
  <c r="BY832" i="4"/>
  <c r="BZ832" i="4" s="1"/>
  <c r="BY1252" i="4"/>
  <c r="BZ1252" i="4" s="1"/>
  <c r="BY643" i="4"/>
  <c r="BZ643" i="4" s="1"/>
  <c r="BY624" i="4"/>
  <c r="BZ624" i="4" s="1"/>
  <c r="BY1474" i="4"/>
  <c r="BZ1474" i="4" s="1"/>
  <c r="BY1214" i="4"/>
  <c r="BZ1214" i="4" s="1"/>
  <c r="BY38" i="4"/>
  <c r="BZ38" i="4" s="1"/>
  <c r="BY711" i="4"/>
  <c r="BZ711" i="4" s="1"/>
  <c r="BY510" i="4"/>
  <c r="BZ510" i="4" s="1"/>
  <c r="BY1444" i="4"/>
  <c r="BZ1444" i="4" s="1"/>
  <c r="BY1148" i="4"/>
  <c r="BZ1148" i="4" s="1"/>
  <c r="BY1263" i="4"/>
  <c r="BZ1263" i="4" s="1"/>
  <c r="BY995" i="4"/>
  <c r="BZ995" i="4" s="1"/>
  <c r="BY1092" i="4"/>
  <c r="BZ1092" i="4" s="1"/>
  <c r="BY141" i="4"/>
  <c r="BZ141" i="4" s="1"/>
  <c r="BY1595" i="4"/>
  <c r="BZ1595" i="4" s="1"/>
  <c r="BY1195" i="4"/>
  <c r="BZ1195" i="4" s="1"/>
  <c r="BY25" i="4"/>
  <c r="BZ25" i="4" s="1"/>
  <c r="BY636" i="4"/>
  <c r="BZ636" i="4" s="1"/>
  <c r="BY978" i="4"/>
  <c r="BZ978" i="4" s="1"/>
  <c r="BY1065" i="4"/>
  <c r="BZ1065" i="4" s="1"/>
  <c r="BY184" i="4"/>
  <c r="BZ184" i="4" s="1"/>
  <c r="BY1555" i="4"/>
  <c r="BZ1555" i="4" s="1"/>
  <c r="BY824" i="4"/>
  <c r="BZ824" i="4" s="1"/>
  <c r="BY868" i="4"/>
  <c r="BZ868" i="4" s="1"/>
  <c r="BY1215" i="4"/>
  <c r="BZ1215" i="4" s="1"/>
  <c r="BY204" i="4"/>
  <c r="BZ204" i="4" s="1"/>
  <c r="BY1050" i="4"/>
  <c r="BZ1050" i="4" s="1"/>
  <c r="BY878" i="4"/>
  <c r="BZ878" i="4" s="1"/>
  <c r="BY1176" i="4"/>
  <c r="BZ1176" i="4" s="1"/>
  <c r="BY1556" i="4"/>
  <c r="BZ1556" i="4" s="1"/>
  <c r="BY1123" i="4"/>
  <c r="BZ1123" i="4" s="1"/>
  <c r="BY703" i="4"/>
  <c r="BZ703" i="4" s="1"/>
  <c r="BY1074" i="4"/>
  <c r="BZ1074" i="4" s="1"/>
  <c r="BY1475" i="4"/>
  <c r="BZ1475" i="4" s="1"/>
  <c r="BY1604" i="4"/>
  <c r="BZ1604" i="4" s="1"/>
  <c r="BY1500" i="4"/>
  <c r="BZ1500" i="4" s="1"/>
  <c r="BY1283" i="4"/>
  <c r="BZ1283" i="4" s="1"/>
  <c r="BY1543" i="4"/>
  <c r="BZ1543" i="4" s="1"/>
  <c r="BY1291" i="4"/>
  <c r="BZ1291" i="4" s="1"/>
  <c r="BY1403" i="4"/>
  <c r="BZ1403" i="4" s="1"/>
  <c r="BY1407" i="4"/>
  <c r="BZ1407" i="4" s="1"/>
  <c r="BY1230" i="4"/>
  <c r="BZ1230" i="4" s="1"/>
  <c r="BY1254" i="4"/>
  <c r="BZ1254" i="4" s="1"/>
  <c r="BY619" i="4"/>
  <c r="BZ619" i="4" s="1"/>
  <c r="BY666" i="4"/>
  <c r="BZ666" i="4" s="1"/>
  <c r="BY627" i="4"/>
  <c r="BZ627" i="4" s="1"/>
  <c r="BY1479" i="4"/>
  <c r="BZ1479" i="4" s="1"/>
  <c r="BY1537" i="4"/>
  <c r="BZ1537" i="4" s="1"/>
  <c r="BU746" i="4"/>
  <c r="BV746" i="4" s="1"/>
  <c r="BY1594" i="4"/>
  <c r="BZ1594" i="4" s="1"/>
  <c r="BU1593" i="4"/>
  <c r="BV1593" i="4" s="1"/>
  <c r="BY826" i="4"/>
  <c r="BZ826" i="4" s="1"/>
  <c r="BY650" i="4"/>
  <c r="BZ650" i="4" s="1"/>
  <c r="BY762" i="4"/>
  <c r="BZ762" i="4" s="1"/>
  <c r="BU642" i="4"/>
  <c r="BV642" i="4" s="1"/>
  <c r="BT395" i="4"/>
  <c r="BU395" i="4"/>
  <c r="BV395" i="4" s="1"/>
  <c r="BY1141" i="4"/>
  <c r="BZ1141" i="4" s="1"/>
  <c r="BU1421" i="4"/>
  <c r="BV1421" i="4" s="1"/>
  <c r="BT241" i="4"/>
  <c r="BU241" i="4"/>
  <c r="BV241" i="4" s="1"/>
  <c r="BU812" i="4"/>
  <c r="BV812" i="4" s="1"/>
  <c r="BU328" i="4"/>
  <c r="BV328" i="4" s="1"/>
  <c r="BY778" i="4"/>
  <c r="BZ778" i="4" s="1"/>
  <c r="BY417" i="4"/>
  <c r="BZ417" i="4" s="1"/>
  <c r="BU1048" i="4"/>
  <c r="BV1048" i="4" s="1"/>
  <c r="BU956" i="4"/>
  <c r="BV956" i="4" s="1"/>
  <c r="BY1464" i="4"/>
  <c r="BZ1464" i="4" s="1"/>
  <c r="BY502" i="4"/>
  <c r="BZ502" i="4" s="1"/>
  <c r="BY412" i="4"/>
  <c r="BZ412" i="4" s="1"/>
  <c r="BU350" i="4"/>
  <c r="BV350" i="4" s="1"/>
  <c r="BU633" i="4"/>
  <c r="BV633" i="4" s="1"/>
  <c r="BU673" i="4"/>
  <c r="BV673" i="4" s="1"/>
  <c r="BU1181" i="4"/>
  <c r="BV1181" i="4" s="1"/>
  <c r="BU979" i="4"/>
  <c r="BV979" i="4" s="1"/>
  <c r="BY924" i="4"/>
  <c r="BZ924" i="4" s="1"/>
  <c r="BY635" i="4"/>
  <c r="BZ635" i="4" s="1"/>
  <c r="BY315" i="4"/>
  <c r="BZ315" i="4" s="1"/>
  <c r="BY353" i="4"/>
  <c r="BZ353" i="4" s="1"/>
  <c r="BY661" i="4"/>
  <c r="BZ661" i="4" s="1"/>
  <c r="BU197" i="4"/>
  <c r="BV197" i="4" s="1"/>
  <c r="BU279" i="4"/>
  <c r="BV279" i="4" s="1"/>
  <c r="BY485" i="4"/>
  <c r="BZ485" i="4" s="1"/>
  <c r="BY741" i="4"/>
  <c r="BZ741" i="4" s="1"/>
  <c r="BT897" i="4"/>
  <c r="BU897" i="4"/>
  <c r="BV897" i="4" s="1"/>
  <c r="BY1007" i="4"/>
  <c r="BZ1007" i="4" s="1"/>
  <c r="BY596" i="4"/>
  <c r="BZ596" i="4" s="1"/>
  <c r="BY1446" i="4"/>
  <c r="BZ1446" i="4" s="1"/>
  <c r="BU378" i="4"/>
  <c r="BV378" i="4" s="1"/>
  <c r="BT380" i="4"/>
  <c r="BU380" i="4"/>
  <c r="BV380" i="4" s="1"/>
  <c r="BU605" i="4"/>
  <c r="BV605" i="4" s="1"/>
  <c r="BY954" i="4"/>
  <c r="BZ954" i="4" s="1"/>
  <c r="BT551" i="4"/>
  <c r="BU551" i="4"/>
  <c r="BV551" i="4" s="1"/>
  <c r="BY659" i="4"/>
  <c r="BZ659" i="4" s="1"/>
  <c r="BT576" i="4"/>
  <c r="BU576" i="4"/>
  <c r="BV576" i="4" s="1"/>
  <c r="BY1343" i="4"/>
  <c r="BZ1343" i="4" s="1"/>
  <c r="BT1005" i="4"/>
  <c r="BU1005" i="4"/>
  <c r="BV1005" i="4" s="1"/>
  <c r="BU1253" i="4"/>
  <c r="BV1253" i="4" s="1"/>
  <c r="BY145" i="4"/>
  <c r="BZ145" i="4" s="1"/>
  <c r="BY326" i="4"/>
  <c r="BZ326" i="4" s="1"/>
  <c r="BU1038" i="4"/>
  <c r="BV1038" i="4" s="1"/>
  <c r="BY193" i="4"/>
  <c r="BZ193" i="4" s="1"/>
  <c r="BU1529" i="4"/>
  <c r="BV1529" i="4" s="1"/>
  <c r="BY354" i="4"/>
  <c r="BZ354" i="4" s="1"/>
  <c r="BU1125" i="4"/>
  <c r="BV1125" i="4" s="1"/>
  <c r="BU306" i="4"/>
  <c r="BV306" i="4" s="1"/>
  <c r="BY1431" i="4"/>
  <c r="BZ1431" i="4" s="1"/>
  <c r="BY322" i="4"/>
  <c r="BZ322" i="4" s="1"/>
  <c r="BY1060" i="4"/>
  <c r="BZ1060" i="4" s="1"/>
  <c r="BY854" i="4"/>
  <c r="BZ854" i="4" s="1"/>
  <c r="BU564" i="4"/>
  <c r="BV564" i="4" s="1"/>
  <c r="BY282" i="4"/>
  <c r="BZ282" i="4" s="1"/>
  <c r="BU1162" i="4"/>
  <c r="BV1162" i="4" s="1"/>
  <c r="BU696" i="4"/>
  <c r="BV696" i="4" s="1"/>
  <c r="BU1621" i="4"/>
  <c r="BV1621" i="4" s="1"/>
  <c r="BU371" i="4"/>
  <c r="BV371" i="4" s="1"/>
  <c r="BY1026" i="4"/>
  <c r="BZ1026" i="4" s="1"/>
  <c r="BU557" i="4"/>
  <c r="BV557" i="4" s="1"/>
  <c r="BU1015" i="4"/>
  <c r="BV1015" i="4" s="1"/>
  <c r="BY1054" i="4"/>
  <c r="BZ1054" i="4" s="1"/>
  <c r="BU880" i="4"/>
  <c r="BV880" i="4" s="1"/>
  <c r="BY190" i="4"/>
  <c r="BZ190" i="4" s="1"/>
  <c r="BU1329" i="4"/>
  <c r="BV1329" i="4" s="1"/>
  <c r="BY358" i="4"/>
  <c r="BZ358" i="4" s="1"/>
  <c r="BU540" i="4"/>
  <c r="BV540" i="4" s="1"/>
  <c r="BU137" i="4"/>
  <c r="BV137" i="4" s="1"/>
  <c r="BU1277" i="4"/>
  <c r="BV1277" i="4" s="1"/>
  <c r="BU765" i="4"/>
  <c r="BV765" i="4" s="1"/>
  <c r="BY65" i="4"/>
  <c r="BZ65" i="4" s="1"/>
  <c r="BY815" i="4"/>
  <c r="BZ815" i="4" s="1"/>
  <c r="BY960" i="4"/>
  <c r="BZ960" i="4" s="1"/>
  <c r="BY768" i="4"/>
  <c r="BZ768" i="4" s="1"/>
  <c r="BU645" i="4"/>
  <c r="BV645" i="4" s="1"/>
  <c r="BY990" i="4"/>
  <c r="BZ990" i="4" s="1"/>
  <c r="BY1348" i="4"/>
  <c r="BZ1348" i="4" s="1"/>
  <c r="BY514" i="4"/>
  <c r="BZ514" i="4" s="1"/>
  <c r="BU220" i="4"/>
  <c r="BV220" i="4" s="1"/>
  <c r="BU1494" i="4"/>
  <c r="BV1494" i="4" s="1"/>
  <c r="BY94" i="4"/>
  <c r="BZ94" i="4" s="1"/>
  <c r="BU640" i="4"/>
  <c r="BV640" i="4" s="1"/>
  <c r="BU285" i="4"/>
  <c r="BV285" i="4" s="1"/>
  <c r="BU577" i="4"/>
  <c r="BV577" i="4" s="1"/>
  <c r="BU1027" i="4"/>
  <c r="BV1027" i="4" s="1"/>
  <c r="BU489" i="4"/>
  <c r="BV489" i="4" s="1"/>
  <c r="BU4" i="4"/>
  <c r="BV4" i="4" s="1"/>
  <c r="BU523" i="4"/>
  <c r="BV523" i="4" s="1"/>
  <c r="BU759" i="4"/>
  <c r="BV759" i="4" s="1"/>
  <c r="BU628" i="4"/>
  <c r="BV628" i="4" s="1"/>
  <c r="BY343" i="4"/>
  <c r="BZ343" i="4" s="1"/>
  <c r="BU414" i="4"/>
  <c r="BV414" i="4" s="1"/>
  <c r="BY340" i="4"/>
  <c r="BZ340" i="4" s="1"/>
  <c r="BY339" i="4"/>
  <c r="BZ339" i="4" s="1"/>
  <c r="BU1463" i="4"/>
  <c r="BV1463" i="4" s="1"/>
  <c r="BU1521" i="4"/>
  <c r="BV1521" i="4" s="1"/>
  <c r="BY999" i="4"/>
  <c r="BZ999" i="4" s="1"/>
  <c r="BU531" i="4"/>
  <c r="BV531" i="4" s="1"/>
  <c r="BY487" i="4"/>
  <c r="BZ487" i="4" s="1"/>
  <c r="BU1033" i="4"/>
  <c r="BV1033" i="4" s="1"/>
  <c r="BY763" i="4"/>
  <c r="BZ763" i="4" s="1"/>
  <c r="BU456" i="4"/>
  <c r="BV456" i="4" s="1"/>
  <c r="BY810" i="4"/>
  <c r="BZ810" i="4" s="1"/>
  <c r="BU616" i="4"/>
  <c r="BV616" i="4" s="1"/>
  <c r="BY1387" i="4"/>
  <c r="BZ1387" i="4" s="1"/>
  <c r="BU428" i="4"/>
  <c r="BV428" i="4" s="1"/>
  <c r="BY1289" i="4"/>
  <c r="BZ1289" i="4" s="1"/>
  <c r="BU71" i="4"/>
  <c r="BV71" i="4" s="1"/>
  <c r="BY706" i="4"/>
  <c r="BZ706" i="4" s="1"/>
  <c r="BU1561" i="4"/>
  <c r="BV1561" i="4" s="1"/>
  <c r="BY898" i="4"/>
  <c r="BZ898" i="4" s="1"/>
  <c r="BU986" i="4"/>
  <c r="BV986" i="4" s="1"/>
  <c r="BY1029" i="4"/>
  <c r="BZ1029" i="4" s="1"/>
  <c r="BU468" i="4"/>
  <c r="BV468" i="4" s="1"/>
  <c r="BY151" i="4"/>
  <c r="BZ151" i="4" s="1"/>
  <c r="BU114" i="4"/>
  <c r="BV114" i="4" s="1"/>
  <c r="BY1090" i="4"/>
  <c r="BZ1090" i="4" s="1"/>
  <c r="BU88" i="4"/>
  <c r="BV88" i="4" s="1"/>
  <c r="BY331" i="4"/>
  <c r="BZ331" i="4" s="1"/>
  <c r="BU234" i="4"/>
  <c r="BV234" i="4" s="1"/>
  <c r="BY1190" i="4"/>
  <c r="BZ1190" i="4" s="1"/>
  <c r="BU578" i="4"/>
  <c r="BV578" i="4" s="1"/>
  <c r="BY1294" i="4"/>
  <c r="BZ1294" i="4" s="1"/>
  <c r="BY657" i="4"/>
  <c r="BZ657" i="4" s="1"/>
  <c r="BU260" i="4"/>
  <c r="BV260" i="4" s="1"/>
  <c r="BY585" i="4"/>
  <c r="BZ585" i="4" s="1"/>
  <c r="BU1120" i="4"/>
  <c r="BV1120" i="4" s="1"/>
  <c r="BY1366" i="4"/>
  <c r="BZ1366" i="4" s="1"/>
  <c r="BU93" i="4"/>
  <c r="BV93" i="4" s="1"/>
  <c r="BY272" i="4"/>
  <c r="BZ272" i="4" s="1"/>
  <c r="BU515" i="4"/>
  <c r="BV515" i="4" s="1"/>
  <c r="BU444" i="4"/>
  <c r="BV444" i="4" s="1"/>
  <c r="BY271" i="4"/>
  <c r="BZ271" i="4" s="1"/>
  <c r="BU846" i="4"/>
  <c r="BV846" i="4" s="1"/>
  <c r="BY376" i="4"/>
  <c r="BZ376" i="4" s="1"/>
  <c r="BU701" i="4"/>
  <c r="BV701" i="4" s="1"/>
  <c r="BY174" i="4"/>
  <c r="BZ174" i="4" s="1"/>
  <c r="BU1574" i="4"/>
  <c r="BV1574" i="4" s="1"/>
  <c r="BY805" i="4"/>
  <c r="BZ805" i="4" s="1"/>
  <c r="BU554" i="4"/>
  <c r="BV554" i="4" s="1"/>
  <c r="BY553" i="4"/>
  <c r="BZ553" i="4" s="1"/>
  <c r="BU647" i="4"/>
  <c r="BV647" i="4" s="1"/>
  <c r="BY1097" i="4"/>
  <c r="BZ1097" i="4" s="1"/>
  <c r="BU319" i="4"/>
  <c r="BV319" i="4" s="1"/>
  <c r="BY318" i="4"/>
  <c r="BZ318" i="4" s="1"/>
  <c r="BU79" i="4"/>
  <c r="BV79" i="4" s="1"/>
  <c r="BY281" i="4"/>
  <c r="BZ281" i="4" s="1"/>
  <c r="BU1534" i="4"/>
  <c r="BV1534" i="4" s="1"/>
  <c r="BY975" i="4"/>
  <c r="BZ975" i="4" s="1"/>
  <c r="BY922" i="4"/>
  <c r="BZ922" i="4" s="1"/>
  <c r="BT984" i="4"/>
  <c r="BU984" i="4"/>
  <c r="BV984" i="4" s="1"/>
  <c r="BT858" i="4"/>
  <c r="BU858" i="4"/>
  <c r="BV858" i="4" s="1"/>
  <c r="BT299" i="4"/>
  <c r="BU299" i="4"/>
  <c r="BY897" i="4"/>
  <c r="BZ897" i="4" s="1"/>
  <c r="BU883" i="4"/>
  <c r="BV883" i="4" s="1"/>
  <c r="BY1237" i="4"/>
  <c r="BZ1237" i="4" s="1"/>
  <c r="BY1645" i="4"/>
  <c r="BZ1645" i="4" s="1"/>
  <c r="BY1198" i="4"/>
  <c r="BZ1198" i="4" s="1"/>
  <c r="BU1295" i="4"/>
  <c r="BV1295" i="4" s="1"/>
  <c r="BY870" i="4"/>
  <c r="BZ870" i="4" s="1"/>
  <c r="BY443" i="4"/>
  <c r="BZ443" i="4" s="1"/>
  <c r="BY1049" i="4"/>
  <c r="BZ1049" i="4" s="1"/>
  <c r="BU787" i="4"/>
  <c r="BV787" i="4" s="1"/>
  <c r="BY216" i="4"/>
  <c r="BZ216" i="4" s="1"/>
  <c r="BY450" i="4"/>
  <c r="BZ450" i="4" s="1"/>
  <c r="BY702" i="4"/>
  <c r="BZ702" i="4" s="1"/>
  <c r="BY245" i="4"/>
  <c r="BZ245" i="4" s="1"/>
  <c r="BY202" i="4"/>
  <c r="BZ202" i="4" s="1"/>
  <c r="BY493" i="4"/>
  <c r="BZ493" i="4" s="1"/>
  <c r="BY532" i="4"/>
  <c r="BZ532" i="4" s="1"/>
  <c r="BU286" i="4"/>
  <c r="BV286" i="4" s="1"/>
  <c r="BY1236" i="4"/>
  <c r="BZ1236" i="4" s="1"/>
  <c r="BU476" i="4"/>
  <c r="BV476" i="4" s="1"/>
  <c r="BU713" i="4"/>
  <c r="BV713" i="4" s="1"/>
  <c r="BU1265" i="4"/>
  <c r="BV1265" i="4" s="1"/>
  <c r="BU483" i="4"/>
  <c r="BV483" i="4" s="1"/>
  <c r="BY565" i="4"/>
  <c r="BZ565" i="4" s="1"/>
  <c r="BY1398" i="4"/>
  <c r="BZ1398" i="4" s="1"/>
  <c r="BU912" i="4"/>
  <c r="BV912" i="4" s="1"/>
  <c r="BY607" i="4"/>
  <c r="BZ607" i="4" s="1"/>
  <c r="BT1370" i="4"/>
  <c r="BU1370" i="4"/>
  <c r="BV1370" i="4" s="1"/>
  <c r="BU388" i="4"/>
  <c r="BV388" i="4" s="1"/>
  <c r="BT1333" i="4"/>
  <c r="BU1333" i="4"/>
  <c r="BV1333" i="4" s="1"/>
  <c r="BY925" i="4"/>
  <c r="BZ925" i="4" s="1"/>
  <c r="BY899" i="4"/>
  <c r="BZ899" i="4" s="1"/>
  <c r="BY351" i="4"/>
  <c r="BZ351" i="4" s="1"/>
  <c r="BY1205" i="4"/>
  <c r="BZ1205" i="4" s="1"/>
  <c r="BU230" i="4"/>
  <c r="BV230" i="4" s="1"/>
  <c r="BY133" i="4"/>
  <c r="BZ133" i="4" s="1"/>
  <c r="BU1131" i="4"/>
  <c r="BV1131" i="4" s="1"/>
  <c r="BY404" i="4"/>
  <c r="BZ404" i="4" s="1"/>
  <c r="BU280" i="4"/>
  <c r="BV280" i="4" s="1"/>
  <c r="BY1112" i="4"/>
  <c r="BZ1112" i="4" s="1"/>
  <c r="BU976" i="4"/>
  <c r="BV976" i="4" s="1"/>
  <c r="BU886" i="4"/>
  <c r="BV886" i="4" s="1"/>
  <c r="BY1330" i="4"/>
  <c r="BZ1330" i="4" s="1"/>
  <c r="BY460" i="4"/>
  <c r="BZ460" i="4" s="1"/>
  <c r="BY269" i="4"/>
  <c r="BZ269" i="4" s="1"/>
  <c r="BU1619" i="4"/>
  <c r="BV1619" i="4" s="1"/>
  <c r="BY848" i="4"/>
  <c r="BZ848" i="4" s="1"/>
  <c r="BU610" i="4"/>
  <c r="BV610" i="4" s="1"/>
  <c r="BY1513" i="4"/>
  <c r="BZ1513" i="4" s="1"/>
  <c r="BU732" i="4"/>
  <c r="BV732" i="4" s="1"/>
  <c r="BU375" i="4"/>
  <c r="BV375" i="4" s="1"/>
  <c r="BU598" i="4"/>
  <c r="BV598" i="4" s="1"/>
  <c r="BU178" i="4"/>
  <c r="BV178" i="4" s="1"/>
  <c r="BY1374" i="4"/>
  <c r="BZ1374" i="4" s="1"/>
  <c r="BU454" i="4"/>
  <c r="BV454" i="4" s="1"/>
  <c r="BU1373" i="4"/>
  <c r="BV1373" i="4" s="1"/>
  <c r="BU30" i="4"/>
  <c r="BV30" i="4" s="1"/>
  <c r="BY671" i="4"/>
  <c r="BZ671" i="4" s="1"/>
  <c r="BY1586" i="4"/>
  <c r="BZ1586" i="4" s="1"/>
  <c r="BY660" i="4"/>
  <c r="BZ660" i="4" s="1"/>
  <c r="BU676" i="4"/>
  <c r="BV676" i="4" s="1"/>
  <c r="BY637" i="4"/>
  <c r="BZ637" i="4" s="1"/>
  <c r="BY569" i="4"/>
  <c r="BZ569" i="4" s="1"/>
  <c r="BU748" i="4"/>
  <c r="BV748" i="4" s="1"/>
  <c r="BY400" i="4"/>
  <c r="BZ400" i="4" s="1"/>
  <c r="BY307" i="4"/>
  <c r="BZ307" i="4" s="1"/>
  <c r="BU1017" i="4"/>
  <c r="BV1017" i="4" s="1"/>
  <c r="BY433" i="4"/>
  <c r="BZ433" i="4" s="1"/>
  <c r="BY997" i="4"/>
  <c r="BZ997" i="4" s="1"/>
  <c r="BY1217" i="4"/>
  <c r="BZ1217" i="4" s="1"/>
  <c r="BY509" i="4"/>
  <c r="BZ509" i="4" s="1"/>
  <c r="BY726" i="4"/>
  <c r="BZ726" i="4" s="1"/>
  <c r="BU1301" i="4"/>
  <c r="BV1301" i="4" s="1"/>
  <c r="BY802" i="4"/>
  <c r="BZ802" i="4" s="1"/>
  <c r="BU697" i="4"/>
  <c r="BV697" i="4" s="1"/>
  <c r="BU1023" i="4"/>
  <c r="BV1023" i="4" s="1"/>
  <c r="BY1558" i="4"/>
  <c r="BZ1558" i="4" s="1"/>
  <c r="BU119" i="4"/>
  <c r="BV119" i="4" s="1"/>
  <c r="BU869" i="4"/>
  <c r="BV869" i="4" s="1"/>
  <c r="BU1599" i="4"/>
  <c r="BV1599" i="4" s="1"/>
  <c r="BY642" i="4"/>
  <c r="BZ642" i="4" s="1"/>
  <c r="BY395" i="4"/>
  <c r="BZ395" i="4" s="1"/>
  <c r="BY693" i="4"/>
  <c r="BZ693" i="4" s="1"/>
  <c r="BY195" i="4"/>
  <c r="BZ195" i="4" s="1"/>
  <c r="BY299" i="4"/>
  <c r="BZ299" i="4" s="1"/>
  <c r="BY100" i="4"/>
  <c r="BZ100" i="4" s="1"/>
  <c r="BY1611" i="4"/>
  <c r="BZ1611" i="4" s="1"/>
  <c r="BU528" i="4"/>
  <c r="BV528" i="4" s="1"/>
  <c r="BY776" i="4"/>
  <c r="BZ776" i="4" s="1"/>
  <c r="BU632" i="4"/>
  <c r="BV632" i="4" s="1"/>
  <c r="BY397" i="4"/>
  <c r="BZ397" i="4" s="1"/>
  <c r="BY1011" i="4"/>
  <c r="BZ1011" i="4" s="1"/>
  <c r="BU882" i="4"/>
  <c r="BV882" i="4" s="1"/>
  <c r="BU783" i="4"/>
  <c r="BV783" i="4" s="1"/>
  <c r="BY1631" i="4"/>
  <c r="BZ1631" i="4" s="1"/>
  <c r="BU778" i="4"/>
  <c r="BV778" i="4" s="1"/>
  <c r="BY328" i="4"/>
  <c r="BZ328" i="4" s="1"/>
  <c r="BU417" i="4"/>
  <c r="BV417" i="4" s="1"/>
  <c r="BY1421" i="4"/>
  <c r="BZ1421" i="4" s="1"/>
  <c r="BU901" i="4"/>
  <c r="BV901" i="4" s="1"/>
  <c r="BY233" i="4"/>
  <c r="BZ233" i="4" s="1"/>
  <c r="BU1237" i="4"/>
  <c r="BV1237" i="4" s="1"/>
  <c r="BY295" i="4"/>
  <c r="BZ295" i="4" s="1"/>
  <c r="BU1645" i="4"/>
  <c r="BV1645" i="4" s="1"/>
  <c r="BY1579" i="4"/>
  <c r="BZ1579" i="4" s="1"/>
  <c r="BU1198" i="4"/>
  <c r="BV1198" i="4" s="1"/>
  <c r="BY1310" i="4"/>
  <c r="BZ1310" i="4" s="1"/>
  <c r="BU1464" i="4"/>
  <c r="BV1464" i="4" s="1"/>
  <c r="BY719" i="4"/>
  <c r="BZ719" i="4" s="1"/>
  <c r="BU502" i="4"/>
  <c r="BV502" i="4" s="1"/>
  <c r="BY244" i="4"/>
  <c r="BZ244" i="4" s="1"/>
  <c r="BU870" i="4"/>
  <c r="BV870" i="4" s="1"/>
  <c r="BY743" i="4"/>
  <c r="BZ743" i="4" s="1"/>
  <c r="BU412" i="4"/>
  <c r="BV412" i="4" s="1"/>
  <c r="BU443" i="4"/>
  <c r="BV443" i="4" s="1"/>
  <c r="BY420" i="4"/>
  <c r="BZ420" i="4" s="1"/>
  <c r="BU1049" i="4"/>
  <c r="BV1049" i="4" s="1"/>
  <c r="BY646" i="4"/>
  <c r="BZ646" i="4" s="1"/>
  <c r="BU211" i="4"/>
  <c r="BV211" i="4" s="1"/>
  <c r="BU429" i="4"/>
  <c r="BV429" i="4" s="1"/>
  <c r="BY264" i="4"/>
  <c r="BZ264" i="4" s="1"/>
  <c r="BU1025" i="4"/>
  <c r="BV1025" i="4" s="1"/>
  <c r="BY240" i="4"/>
  <c r="BZ240" i="4" s="1"/>
  <c r="BU216" i="4"/>
  <c r="BV216" i="4" s="1"/>
  <c r="BY229" i="4"/>
  <c r="BU450" i="4"/>
  <c r="BV450" i="4" s="1"/>
  <c r="BY465" i="4"/>
  <c r="BZ465" i="4" s="1"/>
  <c r="BU702" i="4"/>
  <c r="BV702" i="4" s="1"/>
  <c r="BY1030" i="4"/>
  <c r="BZ1030" i="4" s="1"/>
  <c r="BU245" i="4"/>
  <c r="BV245" i="4" s="1"/>
  <c r="BY586" i="4"/>
  <c r="BZ586" i="4" s="1"/>
  <c r="BU202" i="4"/>
  <c r="BV202" i="4" s="1"/>
  <c r="BY1393" i="4"/>
  <c r="BZ1393" i="4" s="1"/>
  <c r="BU493" i="4"/>
  <c r="BV493" i="4" s="1"/>
  <c r="BY892" i="4"/>
  <c r="BZ892" i="4" s="1"/>
  <c r="BU532" i="4"/>
  <c r="BV532" i="4" s="1"/>
  <c r="BY338" i="4"/>
  <c r="BZ338" i="4" s="1"/>
  <c r="BU924" i="4"/>
  <c r="BV924" i="4" s="1"/>
  <c r="BY566" i="4"/>
  <c r="BZ566" i="4" s="1"/>
  <c r="BU1236" i="4"/>
  <c r="BV1236" i="4" s="1"/>
  <c r="BY1323" i="4"/>
  <c r="BZ1323" i="4" s="1"/>
  <c r="BU635" i="4"/>
  <c r="BV635" i="4" s="1"/>
  <c r="BY246" i="4"/>
  <c r="BZ246" i="4" s="1"/>
  <c r="BU1605" i="4"/>
  <c r="BV1605" i="4" s="1"/>
  <c r="BY1264" i="4"/>
  <c r="BZ1264" i="4" s="1"/>
  <c r="BU315" i="4"/>
  <c r="BV315" i="4" s="1"/>
  <c r="BY1019" i="4"/>
  <c r="BZ1019" i="4" s="1"/>
  <c r="BU353" i="4"/>
  <c r="BV353" i="4" s="1"/>
  <c r="BY506" i="4"/>
  <c r="BZ506" i="4" s="1"/>
  <c r="BU661" i="4"/>
  <c r="BV661" i="4" s="1"/>
  <c r="BY983" i="4"/>
  <c r="BZ983" i="4" s="1"/>
  <c r="BU602" i="4"/>
  <c r="BV602" i="4" s="1"/>
  <c r="BY1121" i="4"/>
  <c r="BZ1121" i="4" s="1"/>
  <c r="BU565" i="4"/>
  <c r="BV565" i="4" s="1"/>
  <c r="BY1354" i="4"/>
  <c r="BZ1354" i="4" s="1"/>
  <c r="BU1398" i="4"/>
  <c r="BV1398" i="4" s="1"/>
  <c r="BY1028" i="4"/>
  <c r="BZ1028" i="4" s="1"/>
  <c r="BU485" i="4"/>
  <c r="BV485" i="4" s="1"/>
  <c r="BY811" i="4"/>
  <c r="BZ811" i="4" s="1"/>
  <c r="BU800" i="4"/>
  <c r="BV800" i="4" s="1"/>
  <c r="BY764" i="4"/>
  <c r="BZ764" i="4" s="1"/>
  <c r="BU1267" i="4"/>
  <c r="BV1267" i="4" s="1"/>
  <c r="BY1614" i="4"/>
  <c r="BZ1614" i="4" s="1"/>
  <c r="BY969" i="4"/>
  <c r="BZ969" i="4" s="1"/>
  <c r="BY1370" i="4"/>
  <c r="BZ1370" i="4" s="1"/>
  <c r="BU233" i="4"/>
  <c r="BV233" i="4" s="1"/>
  <c r="BY1285" i="4"/>
  <c r="BZ1285" i="4" s="1"/>
  <c r="BU931" i="4"/>
  <c r="BV931" i="4" s="1"/>
  <c r="BY901" i="4"/>
  <c r="BZ901" i="4" s="1"/>
  <c r="BU834" i="4"/>
  <c r="BV834" i="4" s="1"/>
  <c r="BU568" i="4"/>
  <c r="BV568" i="4" s="1"/>
  <c r="BU464" i="4"/>
  <c r="BV464" i="4" s="1"/>
  <c r="BU366" i="4"/>
  <c r="BV366" i="4" s="1"/>
  <c r="BU974" i="4"/>
  <c r="BV974" i="4" s="1"/>
  <c r="BU293" i="4"/>
  <c r="BV293" i="4" s="1"/>
  <c r="BU1197" i="4"/>
  <c r="BV1197" i="4" s="1"/>
  <c r="BY211" i="4"/>
  <c r="BZ211" i="4" s="1"/>
  <c r="BY429" i="4"/>
  <c r="BZ429" i="4" s="1"/>
  <c r="BY1025" i="4"/>
  <c r="BZ1025" i="4" s="1"/>
  <c r="BU750" i="4"/>
  <c r="BV750" i="4" s="1"/>
  <c r="BU212" i="4"/>
  <c r="BV212" i="4" s="1"/>
  <c r="BU601" i="4"/>
  <c r="BV601" i="4" s="1"/>
  <c r="BU434" i="4"/>
  <c r="BV434" i="4" s="1"/>
  <c r="BU626" i="4"/>
  <c r="BV626" i="4" s="1"/>
  <c r="BU730" i="4"/>
  <c r="BV730" i="4" s="1"/>
  <c r="BY1605" i="4"/>
  <c r="BZ1605" i="4" s="1"/>
  <c r="BU896" i="4"/>
  <c r="BV896" i="4" s="1"/>
  <c r="BY602" i="4"/>
  <c r="BZ602" i="4" s="1"/>
  <c r="BU466" i="4"/>
  <c r="BV466" i="4" s="1"/>
  <c r="BY800" i="4"/>
  <c r="BZ800" i="4" s="1"/>
  <c r="BU969" i="4"/>
  <c r="BV969" i="4" s="1"/>
  <c r="BU1141" i="4"/>
  <c r="BV1141" i="4" s="1"/>
  <c r="BY1022" i="4"/>
  <c r="BZ1022" i="4" s="1"/>
  <c r="BY1572" i="4"/>
  <c r="BZ1572" i="4" s="1"/>
  <c r="BY773" i="4"/>
  <c r="BZ773" i="4" s="1"/>
  <c r="BU148" i="4"/>
  <c r="BV148" i="4" s="1"/>
  <c r="BU1298" i="4"/>
  <c r="BV1298" i="4" s="1"/>
  <c r="BU300" i="4"/>
  <c r="BV300" i="4" s="1"/>
  <c r="BU940" i="4"/>
  <c r="BV940" i="4" s="1"/>
  <c r="BY1051" i="4"/>
  <c r="BZ1051" i="4" s="1"/>
  <c r="BU435" i="4"/>
  <c r="BV435" i="4" s="1"/>
  <c r="BY262" i="4"/>
  <c r="BZ262" i="4" s="1"/>
  <c r="BY813" i="4"/>
  <c r="BZ813" i="4" s="1"/>
  <c r="BY1242" i="4"/>
  <c r="BZ1242" i="4" s="1"/>
  <c r="BU809" i="4"/>
  <c r="BV809" i="4" s="1"/>
  <c r="BU232" i="4"/>
  <c r="BV232" i="4" s="1"/>
  <c r="BY1508" i="4"/>
  <c r="BZ1508" i="4" s="1"/>
  <c r="BY398" i="4"/>
  <c r="BZ398" i="4" s="1"/>
  <c r="BY757" i="4"/>
  <c r="BZ757" i="4" s="1"/>
  <c r="BU1107" i="4"/>
  <c r="BV1107" i="4" s="1"/>
  <c r="BY1008" i="4"/>
  <c r="BZ1008" i="4" s="1"/>
  <c r="BU1356" i="4"/>
  <c r="BV1356" i="4" s="1"/>
  <c r="BU655" i="4"/>
  <c r="BV655" i="4" s="1"/>
  <c r="BY781" i="4"/>
  <c r="BZ781" i="4" s="1"/>
  <c r="BU827" i="4"/>
  <c r="BV827" i="4" s="1"/>
  <c r="BY544" i="4"/>
  <c r="BZ544" i="4" s="1"/>
  <c r="BU462" i="4"/>
  <c r="BV462" i="4" s="1"/>
  <c r="BY801" i="4"/>
  <c r="BZ801" i="4" s="1"/>
  <c r="BU203" i="4"/>
  <c r="BV203" i="4" s="1"/>
  <c r="BU1115" i="4"/>
  <c r="BV1115" i="4" s="1"/>
  <c r="BU751" i="4"/>
  <c r="BV751" i="4" s="1"/>
  <c r="BY411" i="4"/>
  <c r="BZ411" i="4" s="1"/>
  <c r="BU1006" i="4"/>
  <c r="BV1006" i="4" s="1"/>
  <c r="BU1080" i="4"/>
  <c r="BV1080" i="4" s="1"/>
  <c r="BY651" i="4"/>
  <c r="BZ651" i="4" s="1"/>
  <c r="BY738" i="4"/>
  <c r="BZ738" i="4" s="1"/>
  <c r="BU860" i="4"/>
  <c r="BV860" i="4" s="1"/>
  <c r="BU96" i="4"/>
  <c r="BV96" i="4" s="1"/>
  <c r="BU101" i="4"/>
  <c r="BV101" i="4" s="1"/>
  <c r="BY984" i="4"/>
  <c r="BZ984" i="4" s="1"/>
  <c r="BY241" i="4"/>
  <c r="BZ241" i="4" s="1"/>
  <c r="BY950" i="4"/>
  <c r="BZ950" i="4" s="1"/>
  <c r="BU370" i="4"/>
  <c r="BV370" i="4" s="1"/>
  <c r="BY1149" i="4"/>
  <c r="BZ1149" i="4" s="1"/>
  <c r="BU548" i="4"/>
  <c r="BV548" i="4" s="1"/>
  <c r="BY812" i="4"/>
  <c r="BZ812" i="4" s="1"/>
  <c r="BY517" i="4"/>
  <c r="BZ517" i="4" s="1"/>
  <c r="BU571" i="4"/>
  <c r="BV571" i="4" s="1"/>
  <c r="BY519" i="4"/>
  <c r="BZ519" i="4" s="1"/>
  <c r="BU1371" i="4"/>
  <c r="BV1371" i="4" s="1"/>
  <c r="BY1327" i="4"/>
  <c r="BZ1327" i="4" s="1"/>
  <c r="BU1285" i="4"/>
  <c r="BV1285" i="4" s="1"/>
  <c r="BU741" i="4"/>
  <c r="BV741" i="4" s="1"/>
  <c r="BY904" i="4"/>
  <c r="BZ904" i="4" s="1"/>
  <c r="BU607" i="4"/>
  <c r="BV607" i="4" s="1"/>
  <c r="BY327" i="4"/>
  <c r="BZ327" i="4" s="1"/>
  <c r="BU1007" i="4"/>
  <c r="BV1007" i="4" s="1"/>
  <c r="BY1520" i="4"/>
  <c r="BZ1520" i="4" s="1"/>
  <c r="BU1022" i="4"/>
  <c r="BV1022" i="4" s="1"/>
  <c r="BY1173" i="4"/>
  <c r="BZ1173" i="4" s="1"/>
  <c r="BU596" i="4"/>
  <c r="BV596" i="4" s="1"/>
  <c r="BY780" i="4"/>
  <c r="BZ780" i="4" s="1"/>
  <c r="BU1446" i="4"/>
  <c r="BV1446" i="4" s="1"/>
  <c r="BY1259" i="4"/>
  <c r="BZ1259" i="4" s="1"/>
  <c r="BU925" i="4"/>
  <c r="BV925" i="4" s="1"/>
  <c r="BY163" i="4"/>
  <c r="BZ163" i="4" s="1"/>
  <c r="BU899" i="4"/>
  <c r="BV899" i="4" s="1"/>
  <c r="BY803" i="4"/>
  <c r="BZ803" i="4" s="1"/>
  <c r="BU351" i="4"/>
  <c r="BV351" i="4" s="1"/>
  <c r="BY424" i="4"/>
  <c r="BZ424" i="4" s="1"/>
  <c r="BU1205" i="4"/>
  <c r="BV1205" i="4" s="1"/>
  <c r="BY993" i="4"/>
  <c r="BZ993" i="4" s="1"/>
  <c r="BU954" i="4"/>
  <c r="BV954" i="4" s="1"/>
  <c r="BY844" i="4"/>
  <c r="BZ844" i="4" s="1"/>
  <c r="BU133" i="4"/>
  <c r="BV133" i="4" s="1"/>
  <c r="BY667" i="4"/>
  <c r="BZ667" i="4" s="1"/>
  <c r="BU659" i="4"/>
  <c r="BV659" i="4" s="1"/>
  <c r="BY1211" i="4"/>
  <c r="BZ1211" i="4" s="1"/>
  <c r="BU404" i="4"/>
  <c r="BV404" i="4" s="1"/>
  <c r="BY935" i="4"/>
  <c r="BZ935" i="4" s="1"/>
  <c r="BU1343" i="4"/>
  <c r="BV1343" i="4" s="1"/>
  <c r="BY1146" i="4"/>
  <c r="BZ1146" i="4" s="1"/>
  <c r="BU1112" i="4"/>
  <c r="BV1112" i="4" s="1"/>
  <c r="BY890" i="4"/>
  <c r="BZ890" i="4" s="1"/>
  <c r="BU1572" i="4"/>
  <c r="BV1572" i="4" s="1"/>
  <c r="BY1138" i="4"/>
  <c r="BZ1138" i="4" s="1"/>
  <c r="BU773" i="4"/>
  <c r="BV773" i="4" s="1"/>
  <c r="BY857" i="4"/>
  <c r="BZ857" i="4" s="1"/>
  <c r="BU145" i="4"/>
  <c r="BV145" i="4" s="1"/>
  <c r="BY317" i="4"/>
  <c r="BZ317" i="4" s="1"/>
  <c r="BU326" i="4"/>
  <c r="BV326" i="4" s="1"/>
  <c r="BY1395" i="4"/>
  <c r="BZ1395" i="4" s="1"/>
  <c r="BU1330" i="4"/>
  <c r="BV1330" i="4" s="1"/>
  <c r="BY1261" i="4"/>
  <c r="BZ1261" i="4" s="1"/>
  <c r="BU460" i="4"/>
  <c r="BV460" i="4" s="1"/>
  <c r="BY530" i="4"/>
  <c r="BZ530" i="4" s="1"/>
  <c r="BU193" i="4"/>
  <c r="BV193" i="4" s="1"/>
  <c r="BY1087" i="4"/>
  <c r="BZ1087" i="4" s="1"/>
  <c r="BU269" i="4"/>
  <c r="BV269" i="4" s="1"/>
  <c r="BY929" i="4"/>
  <c r="BZ929" i="4" s="1"/>
  <c r="BU1051" i="4"/>
  <c r="BV1051" i="4" s="1"/>
  <c r="BY445" i="4"/>
  <c r="BZ445" i="4" s="1"/>
  <c r="BU354" i="4"/>
  <c r="BV354" i="4" s="1"/>
  <c r="BY492" i="4"/>
  <c r="BZ492" i="4" s="1"/>
  <c r="BU262" i="4"/>
  <c r="BV262" i="4" s="1"/>
  <c r="BY294" i="4"/>
  <c r="BZ294" i="4" s="1"/>
  <c r="BU848" i="4"/>
  <c r="BV848" i="4" s="1"/>
  <c r="BY1303" i="4"/>
  <c r="BZ1303" i="4" s="1"/>
  <c r="BU813" i="4"/>
  <c r="BV813" i="4" s="1"/>
  <c r="BY175" i="4"/>
  <c r="BZ175" i="4" s="1"/>
  <c r="BU1513" i="4"/>
  <c r="BV1513" i="4" s="1"/>
  <c r="BY48" i="4"/>
  <c r="BZ48" i="4" s="1"/>
  <c r="BU1431" i="4"/>
  <c r="BV1431" i="4" s="1"/>
  <c r="BY733" i="4"/>
  <c r="BZ733" i="4" s="1"/>
  <c r="BU322" i="4"/>
  <c r="BV322" i="4" s="1"/>
  <c r="BY1312" i="4"/>
  <c r="BZ1312" i="4" s="1"/>
  <c r="BU1060" i="4"/>
  <c r="BV1060" i="4" s="1"/>
  <c r="BY10" i="4"/>
  <c r="BZ10" i="4" s="1"/>
  <c r="BU1242" i="4"/>
  <c r="BY821" i="4"/>
  <c r="BZ821" i="4" s="1"/>
  <c r="BU854" i="4"/>
  <c r="BV854" i="4" s="1"/>
  <c r="BU1374" i="4"/>
  <c r="BV1374" i="4" s="1"/>
  <c r="BY794" i="4"/>
  <c r="BZ794" i="4" s="1"/>
  <c r="BU1508" i="4"/>
  <c r="BV1508" i="4" s="1"/>
  <c r="BY369" i="4"/>
  <c r="BZ369" i="4" s="1"/>
  <c r="BU398" i="4"/>
  <c r="BV398" i="4" s="1"/>
  <c r="BY562" i="4"/>
  <c r="BZ562" i="4" s="1"/>
  <c r="BT1149" i="4"/>
  <c r="BU1149" i="4"/>
  <c r="BV1149" i="4" s="1"/>
  <c r="BT776" i="4"/>
  <c r="BU776" i="4"/>
  <c r="BV776" i="4" s="1"/>
  <c r="BT94" i="4"/>
  <c r="BU94" i="4"/>
  <c r="BV94" i="4" s="1"/>
  <c r="BU1631" i="4"/>
  <c r="BV1631" i="4" s="1"/>
  <c r="BY388" i="4"/>
  <c r="BZ388" i="4" s="1"/>
  <c r="BU295" i="4"/>
  <c r="BV295" i="4" s="1"/>
  <c r="BY1333" i="4"/>
  <c r="BZ1333" i="4" s="1"/>
  <c r="BU1579" i="4"/>
  <c r="BV1579" i="4" s="1"/>
  <c r="BY378" i="4"/>
  <c r="BZ378" i="4" s="1"/>
  <c r="BU1310" i="4"/>
  <c r="BV1310" i="4" s="1"/>
  <c r="BY380" i="4"/>
  <c r="BZ380" i="4" s="1"/>
  <c r="BU719" i="4"/>
  <c r="BV719" i="4" s="1"/>
  <c r="BY605" i="4"/>
  <c r="BZ605" i="4" s="1"/>
  <c r="BU244" i="4"/>
  <c r="BV244" i="4" s="1"/>
  <c r="BU743" i="4"/>
  <c r="BV743" i="4" s="1"/>
  <c r="BY230" i="4"/>
  <c r="BZ230" i="4" s="1"/>
  <c r="BY551" i="4"/>
  <c r="BZ551" i="4" s="1"/>
  <c r="BU420" i="4"/>
  <c r="BV420" i="4" s="1"/>
  <c r="BY1131" i="4"/>
  <c r="BZ1131" i="4" s="1"/>
  <c r="BU646" i="4"/>
  <c r="BV646" i="4" s="1"/>
  <c r="BY576" i="4"/>
  <c r="BZ576" i="4" s="1"/>
  <c r="BY280" i="4"/>
  <c r="BZ280" i="4" s="1"/>
  <c r="BU264" i="4"/>
  <c r="BV264" i="4" s="1"/>
  <c r="BY1005" i="4"/>
  <c r="BZ1005" i="4" s="1"/>
  <c r="BU240" i="4"/>
  <c r="BV240" i="4" s="1"/>
  <c r="BY976" i="4"/>
  <c r="BZ976" i="4" s="1"/>
  <c r="BU229" i="4"/>
  <c r="BV229" i="4" s="1"/>
  <c r="BY1253" i="4"/>
  <c r="BZ1253" i="4" s="1"/>
  <c r="BU465" i="4"/>
  <c r="BV465" i="4" s="1"/>
  <c r="BY886" i="4"/>
  <c r="BZ886" i="4" s="1"/>
  <c r="BU1030" i="4"/>
  <c r="BV1030" i="4" s="1"/>
  <c r="BY148" i="4"/>
  <c r="BZ148" i="4" s="1"/>
  <c r="BU586" i="4"/>
  <c r="BV586" i="4" s="1"/>
  <c r="BY1298" i="4"/>
  <c r="BZ1298" i="4" s="1"/>
  <c r="BU1393" i="4"/>
  <c r="BV1393" i="4" s="1"/>
  <c r="BY1038" i="4"/>
  <c r="BZ1038" i="4" s="1"/>
  <c r="BU892" i="4"/>
  <c r="BV892" i="4" s="1"/>
  <c r="BY300" i="4"/>
  <c r="BZ300" i="4" s="1"/>
  <c r="BU338" i="4"/>
  <c r="BV338" i="4" s="1"/>
  <c r="BY940" i="4"/>
  <c r="BZ940" i="4" s="1"/>
  <c r="BU566" i="4"/>
  <c r="BV566" i="4" s="1"/>
  <c r="BY1529" i="4"/>
  <c r="BZ1529" i="4" s="1"/>
  <c r="BU1323" i="4"/>
  <c r="BV1323" i="4" s="1"/>
  <c r="BY435" i="4"/>
  <c r="BZ435" i="4" s="1"/>
  <c r="BU246" i="4"/>
  <c r="BV246" i="4" s="1"/>
  <c r="BY1619" i="4"/>
  <c r="BZ1619" i="4" s="1"/>
  <c r="BU1264" i="4"/>
  <c r="BV1264" i="4" s="1"/>
  <c r="BY1125" i="4"/>
  <c r="BZ1125" i="4" s="1"/>
  <c r="BU1019" i="4"/>
  <c r="BV1019" i="4" s="1"/>
  <c r="BY610" i="4"/>
  <c r="BZ610" i="4" s="1"/>
  <c r="BU506" i="4"/>
  <c r="BV506" i="4" s="1"/>
  <c r="BY306" i="4"/>
  <c r="BZ306" i="4" s="1"/>
  <c r="BU983" i="4"/>
  <c r="BV983" i="4" s="1"/>
  <c r="BY732" i="4"/>
  <c r="BZ732" i="4" s="1"/>
  <c r="BU1121" i="4"/>
  <c r="BV1121" i="4" s="1"/>
  <c r="BY375" i="4"/>
  <c r="BZ375" i="4" s="1"/>
  <c r="BU138" i="4"/>
  <c r="BV138" i="4" s="1"/>
  <c r="BU1130" i="4"/>
  <c r="BV1130" i="4" s="1"/>
  <c r="BU1632" i="4"/>
  <c r="BV1632" i="4" s="1"/>
  <c r="BU313" i="4"/>
  <c r="BV313" i="4" s="1"/>
  <c r="BU490" i="4"/>
  <c r="BV490" i="4" s="1"/>
  <c r="BU525" i="4"/>
  <c r="BV525" i="4" s="1"/>
  <c r="BU1297" i="4"/>
  <c r="BV1297" i="4" s="1"/>
  <c r="BU692" i="4"/>
  <c r="BV692" i="4" s="1"/>
  <c r="BU309" i="4"/>
  <c r="BV309" i="4" s="1"/>
  <c r="BU475" i="4"/>
  <c r="BV475" i="4" s="1"/>
  <c r="BU835" i="4"/>
  <c r="BV835" i="4" s="1"/>
  <c r="BU818" i="4"/>
  <c r="BV818" i="4" s="1"/>
  <c r="BU400" i="4"/>
  <c r="BV400" i="4" s="1"/>
  <c r="BU982" i="4"/>
  <c r="BV982" i="4" s="1"/>
  <c r="BU1334" i="4"/>
  <c r="BV1334" i="4" s="1"/>
  <c r="BU855" i="4"/>
  <c r="BV855" i="4" s="1"/>
  <c r="BU1522" i="4"/>
  <c r="BV1522" i="4" s="1"/>
  <c r="BU885" i="4"/>
  <c r="BV885" i="4" s="1"/>
  <c r="BU413" i="4"/>
  <c r="BV413" i="4" s="1"/>
  <c r="BU923" i="4"/>
  <c r="BV923" i="4" s="1"/>
  <c r="BU831" i="4"/>
  <c r="BV831" i="4" s="1"/>
  <c r="BU1460" i="4"/>
  <c r="BV1460" i="4" s="1"/>
  <c r="BU1614" i="4"/>
  <c r="BV1614" i="4" s="1"/>
  <c r="BU1316" i="4"/>
  <c r="BV1316" i="4" s="1"/>
  <c r="BU799" i="4"/>
  <c r="BV799" i="4" s="1"/>
  <c r="BU423" i="4"/>
  <c r="BV423" i="4" s="1"/>
  <c r="BU683" i="4"/>
  <c r="BV683" i="4" s="1"/>
  <c r="BU905" i="4"/>
  <c r="BV905" i="4" s="1"/>
  <c r="BU549" i="4"/>
  <c r="BV549" i="4" s="1"/>
  <c r="BU1502" i="4"/>
  <c r="BV1502" i="4" s="1"/>
  <c r="BU346" i="4"/>
  <c r="BV346" i="4" s="1"/>
  <c r="BU426" i="4"/>
  <c r="BV426" i="4" s="1"/>
  <c r="BU321" i="4"/>
  <c r="BV321" i="4" s="1"/>
  <c r="BU871" i="4"/>
  <c r="BV871" i="4" s="1"/>
  <c r="BU421" i="4"/>
  <c r="BV421" i="4" s="1"/>
  <c r="BU231" i="4"/>
  <c r="BV231" i="4" s="1"/>
  <c r="BU629" i="4"/>
  <c r="BV629" i="4" s="1"/>
  <c r="BU1158" i="4"/>
  <c r="BV1158" i="4" s="1"/>
  <c r="BU947" i="4"/>
  <c r="BV947" i="4" s="1"/>
  <c r="BU747" i="4"/>
  <c r="BV747" i="4" s="1"/>
  <c r="BU87" i="4"/>
  <c r="BV87" i="4" s="1"/>
  <c r="BU822" i="4"/>
  <c r="BV822" i="4" s="1"/>
  <c r="BU459" i="4"/>
  <c r="BV459" i="4" s="1"/>
  <c r="BU314" i="4"/>
  <c r="BV314" i="4" s="1"/>
  <c r="BU1416" i="4"/>
  <c r="BV1416" i="4" s="1"/>
  <c r="BU31" i="4"/>
  <c r="BV31" i="4" s="1"/>
  <c r="BU545" i="4"/>
  <c r="BV545" i="4" s="1"/>
  <c r="BU146" i="4"/>
  <c r="BV146" i="4" s="1"/>
  <c r="BU1468" i="4"/>
  <c r="BV1468" i="4" s="1"/>
  <c r="BU985" i="4"/>
  <c r="BV985" i="4" s="1"/>
  <c r="BU441" i="4"/>
  <c r="BV441" i="4" s="1"/>
  <c r="BU282" i="4"/>
  <c r="BV282" i="4" s="1"/>
  <c r="BY718" i="4"/>
  <c r="BZ718" i="4" s="1"/>
  <c r="BY162" i="4"/>
  <c r="BZ162" i="4" s="1"/>
  <c r="BU757" i="4"/>
  <c r="BV757" i="4" s="1"/>
  <c r="BY1319" i="4"/>
  <c r="BZ1319" i="4" s="1"/>
  <c r="BU671" i="4"/>
  <c r="BV671" i="4" s="1"/>
  <c r="BY427" i="4"/>
  <c r="BZ427" i="4" s="1"/>
  <c r="BU1586" i="4"/>
  <c r="BV1586" i="4" s="1"/>
  <c r="BY1062" i="4"/>
  <c r="BZ1062" i="4" s="1"/>
  <c r="BU660" i="4"/>
  <c r="BV660" i="4" s="1"/>
  <c r="BY775" i="4"/>
  <c r="BZ775" i="4" s="1"/>
  <c r="BU1026" i="4"/>
  <c r="BV1026" i="4" s="1"/>
  <c r="BY1442" i="4"/>
  <c r="BZ1442" i="4" s="1"/>
  <c r="BU637" i="4"/>
  <c r="BV637" i="4" s="1"/>
  <c r="BY906" i="4"/>
  <c r="BZ906" i="4" s="1"/>
  <c r="BU569" i="4"/>
  <c r="BV569" i="4" s="1"/>
  <c r="BY716" i="4"/>
  <c r="BZ716" i="4" s="1"/>
  <c r="BU1054" i="4"/>
  <c r="BV1054" i="4" s="1"/>
  <c r="BY622" i="4"/>
  <c r="BZ622" i="4" s="1"/>
  <c r="BU307" i="4"/>
  <c r="BV307" i="4" s="1"/>
  <c r="BY1511" i="4"/>
  <c r="BZ1511" i="4" s="1"/>
  <c r="BU190" i="4"/>
  <c r="BV190" i="4" s="1"/>
  <c r="BU1008" i="4"/>
  <c r="BV1008" i="4" s="1"/>
  <c r="BY819" i="4"/>
  <c r="BZ819" i="4" s="1"/>
  <c r="BU433" i="4"/>
  <c r="BV433" i="4" s="1"/>
  <c r="BY1078" i="4"/>
  <c r="BZ1078" i="4" s="1"/>
  <c r="BU358" i="4"/>
  <c r="BV358" i="4" s="1"/>
  <c r="BY247" i="4"/>
  <c r="BZ247" i="4" s="1"/>
  <c r="BU997" i="4"/>
  <c r="BV997" i="4" s="1"/>
  <c r="BY689" i="4"/>
  <c r="BZ689" i="4" s="1"/>
  <c r="BU1217" i="4"/>
  <c r="BV1217" i="4" s="1"/>
  <c r="BY1180" i="4"/>
  <c r="BZ1180" i="4" s="1"/>
  <c r="BU781" i="4"/>
  <c r="BV781" i="4" s="1"/>
  <c r="BY820" i="4"/>
  <c r="BZ820" i="4" s="1"/>
  <c r="BU509" i="4"/>
  <c r="BV509" i="4" s="1"/>
  <c r="BY194" i="4"/>
  <c r="BZ194" i="4" s="1"/>
  <c r="BU544" i="4"/>
  <c r="BV544" i="4" s="1"/>
  <c r="BY1135" i="4"/>
  <c r="BZ1135" i="4" s="1"/>
  <c r="BU726" i="4"/>
  <c r="BV726" i="4" s="1"/>
  <c r="BY267" i="4"/>
  <c r="BZ267" i="4" s="1"/>
  <c r="BU801" i="4"/>
  <c r="BV801" i="4" s="1"/>
  <c r="BY797" i="4"/>
  <c r="BZ797" i="4" s="1"/>
  <c r="BU65" i="4"/>
  <c r="BV65" i="4" s="1"/>
  <c r="BY641" i="4"/>
  <c r="BZ641" i="4" s="1"/>
  <c r="BU815" i="4"/>
  <c r="BV815" i="4" s="1"/>
  <c r="BY618" i="4"/>
  <c r="BZ618" i="4" s="1"/>
  <c r="BU960" i="4"/>
  <c r="BV960" i="4" s="1"/>
  <c r="BY724" i="4"/>
  <c r="BZ724" i="4" s="1"/>
  <c r="BU768" i="4"/>
  <c r="BV768" i="4" s="1"/>
  <c r="BY1314" i="4"/>
  <c r="BZ1314" i="4" s="1"/>
  <c r="BU802" i="4"/>
  <c r="BV802" i="4" s="1"/>
  <c r="BY495" i="4"/>
  <c r="BZ495" i="4" s="1"/>
  <c r="BU411" i="4"/>
  <c r="BV411" i="4" s="1"/>
  <c r="BY1552" i="4"/>
  <c r="BZ1552" i="4" s="1"/>
  <c r="BU990" i="4"/>
  <c r="BV990" i="4" s="1"/>
  <c r="BY330" i="4"/>
  <c r="BZ330" i="4" s="1"/>
  <c r="BU1348" i="4"/>
  <c r="BV1348" i="4" s="1"/>
  <c r="BY604" i="4"/>
  <c r="BZ604" i="4" s="1"/>
  <c r="BU514" i="4"/>
  <c r="BV514" i="4" s="1"/>
  <c r="BY996" i="4"/>
  <c r="BZ996" i="4" s="1"/>
  <c r="BU1558" i="4"/>
  <c r="BV1558" i="4" s="1"/>
  <c r="BY389" i="4"/>
  <c r="BZ389" i="4" s="1"/>
  <c r="BU651" i="4"/>
  <c r="BV651" i="4" s="1"/>
  <c r="BY1165" i="4"/>
  <c r="BZ1165" i="4" s="1"/>
  <c r="BY1084" i="4"/>
  <c r="BZ1084" i="4" s="1"/>
  <c r="BU738" i="4"/>
  <c r="BV738" i="4" s="1"/>
  <c r="BY977" i="4"/>
  <c r="BZ977" i="4" s="1"/>
  <c r="BU1260" i="4"/>
  <c r="BV1260" i="4" s="1"/>
  <c r="BY1241" i="4"/>
  <c r="BZ1241" i="4" s="1"/>
  <c r="BU1185" i="4"/>
  <c r="BV1185" i="4" s="1"/>
  <c r="BY1044" i="4"/>
  <c r="BZ1044" i="4" s="1"/>
  <c r="BU64" i="4"/>
  <c r="BV64" i="4" s="1"/>
  <c r="BY1228" i="4"/>
  <c r="BZ1228" i="4" s="1"/>
  <c r="BU941" i="4"/>
  <c r="BV941" i="4" s="1"/>
  <c r="BY962" i="4"/>
  <c r="BZ962" i="4" s="1"/>
  <c r="BU536" i="4"/>
  <c r="BV536" i="4" s="1"/>
  <c r="BY169" i="4"/>
  <c r="BZ169" i="4" s="1"/>
  <c r="BU166" i="4"/>
  <c r="BV166" i="4" s="1"/>
  <c r="BY255" i="4"/>
  <c r="BZ255" i="4" s="1"/>
  <c r="BU1159" i="4"/>
  <c r="BV1159" i="4" s="1"/>
  <c r="BY199" i="4"/>
  <c r="BZ199" i="4" s="1"/>
  <c r="BU473" i="4"/>
  <c r="BV473" i="4" s="1"/>
  <c r="BY1551" i="4"/>
  <c r="BZ1551" i="4" s="1"/>
  <c r="BU907" i="4"/>
  <c r="BV907" i="4" s="1"/>
  <c r="BY42" i="4"/>
  <c r="BZ42" i="4" s="1"/>
  <c r="BU440" i="4"/>
  <c r="BV440" i="4" s="1"/>
  <c r="BY1566" i="4"/>
  <c r="BZ1566" i="4" s="1"/>
  <c r="BU543" i="4"/>
  <c r="BV543" i="4" s="1"/>
  <c r="BY55" i="4"/>
  <c r="BZ55" i="4" s="1"/>
  <c r="BU177" i="4"/>
  <c r="BV177" i="4" s="1"/>
  <c r="BY164" i="4"/>
  <c r="BZ164" i="4" s="1"/>
  <c r="BU1113" i="4"/>
  <c r="BV1113" i="4" s="1"/>
  <c r="BY52" i="4"/>
  <c r="BZ52" i="4" s="1"/>
  <c r="BU786" i="4"/>
  <c r="BV786" i="4" s="1"/>
  <c r="BY290" i="4"/>
  <c r="BZ290" i="4" s="1"/>
  <c r="BU121" i="4"/>
  <c r="BV121" i="4" s="1"/>
  <c r="BY387" i="4"/>
  <c r="BZ387" i="4" s="1"/>
  <c r="BU333" i="4"/>
  <c r="BV333" i="4" s="1"/>
  <c r="BY39" i="4"/>
  <c r="BZ39" i="4" s="1"/>
  <c r="BU875" i="4"/>
  <c r="BV875" i="4" s="1"/>
  <c r="BY484" i="4"/>
  <c r="BZ484" i="4" s="1"/>
  <c r="BU1430" i="4"/>
  <c r="BV1430" i="4" s="1"/>
  <c r="BY872" i="4"/>
  <c r="BZ872" i="4" s="1"/>
  <c r="BU81" i="4"/>
  <c r="BV81" i="4" s="1"/>
  <c r="BY491" i="4"/>
  <c r="BZ491" i="4" s="1"/>
  <c r="BU1257" i="4"/>
  <c r="BV1257" i="4" s="1"/>
  <c r="BY535" i="4"/>
  <c r="BZ535" i="4" s="1"/>
  <c r="BU320" i="4"/>
  <c r="BV320" i="4" s="1"/>
  <c r="BY1309" i="4"/>
  <c r="BZ1309" i="4" s="1"/>
  <c r="BU753" i="4"/>
  <c r="BV753" i="4" s="1"/>
  <c r="BY709" i="4"/>
  <c r="BZ709" i="4" s="1"/>
  <c r="BU1629" i="4"/>
  <c r="BV1629" i="4" s="1"/>
  <c r="BY777" i="4"/>
  <c r="BZ777" i="4" s="1"/>
  <c r="BU1565" i="4"/>
  <c r="BV1565" i="4" s="1"/>
  <c r="BY1154" i="4"/>
  <c r="BZ1154" i="4" s="1"/>
  <c r="BY497" i="4"/>
  <c r="BZ497" i="4" s="1"/>
  <c r="BU674" i="4"/>
  <c r="BV674" i="4" s="1"/>
  <c r="BY265" i="4"/>
  <c r="BZ265" i="4" s="1"/>
  <c r="BU652" i="4"/>
  <c r="BV652" i="4" s="1"/>
  <c r="BY147" i="4"/>
  <c r="BZ147" i="4" s="1"/>
  <c r="BU36" i="4"/>
  <c r="BV36" i="4" s="1"/>
  <c r="BY511" i="4"/>
  <c r="BZ511" i="4" s="1"/>
  <c r="BU349" i="4"/>
  <c r="BV349" i="4" s="1"/>
  <c r="BY1104" i="4"/>
  <c r="BZ1104" i="4" s="1"/>
  <c r="BU1590" i="4"/>
  <c r="BV1590" i="4" s="1"/>
  <c r="BY1608" i="4"/>
  <c r="BZ1608" i="4" s="1"/>
  <c r="BU1469" i="4"/>
  <c r="BV1469" i="4" s="1"/>
  <c r="BY1405" i="4"/>
  <c r="BZ1405" i="4" s="1"/>
  <c r="BU893" i="4"/>
  <c r="BV893" i="4" s="1"/>
  <c r="BY1102" i="4"/>
  <c r="BZ1102" i="4" s="1"/>
  <c r="BU127" i="4"/>
  <c r="BV127" i="4" s="1"/>
  <c r="BY63" i="4"/>
  <c r="BZ63" i="4" s="1"/>
  <c r="BU518" i="4"/>
  <c r="BV518" i="4" s="1"/>
  <c r="BY833" i="4"/>
  <c r="BZ833" i="4" s="1"/>
  <c r="BU816" i="4"/>
  <c r="BV816" i="4" s="1"/>
  <c r="BY183" i="4"/>
  <c r="BZ183" i="4" s="1"/>
  <c r="BU91" i="4"/>
  <c r="BV91" i="4" s="1"/>
  <c r="BY1318" i="4"/>
  <c r="BZ1318" i="4" s="1"/>
  <c r="BY359" i="4"/>
  <c r="BZ359" i="4" s="1"/>
  <c r="BY903" i="4"/>
  <c r="BZ903" i="4" s="1"/>
  <c r="BY588" i="4"/>
  <c r="BZ588" i="4" s="1"/>
  <c r="BY1539" i="4"/>
  <c r="BZ1539" i="4" s="1"/>
  <c r="BY749" i="4"/>
  <c r="BZ749" i="4" s="1"/>
  <c r="BY161" i="4"/>
  <c r="BZ161" i="4" s="1"/>
  <c r="BY128" i="4"/>
  <c r="BZ128" i="4" s="1"/>
  <c r="BY149" i="4"/>
  <c r="BZ149" i="4" s="1"/>
  <c r="BY1009" i="4"/>
  <c r="BZ1009" i="4" s="1"/>
  <c r="BY1170" i="4"/>
  <c r="BZ1170" i="4" s="1"/>
  <c r="BY722" i="4"/>
  <c r="BZ722" i="4" s="1"/>
  <c r="BY1156" i="4"/>
  <c r="BZ1156" i="4" s="1"/>
  <c r="BY74" i="4"/>
  <c r="BZ74" i="4" s="1"/>
  <c r="BY159" i="4"/>
  <c r="BZ159" i="4" s="1"/>
  <c r="BY1321" i="4"/>
  <c r="BZ1321" i="4" s="1"/>
  <c r="BY1408" i="4"/>
  <c r="BZ1408" i="4" s="1"/>
  <c r="BY268" i="4"/>
  <c r="BZ268" i="4" s="1"/>
  <c r="BY499" i="4"/>
  <c r="BZ499" i="4" s="1"/>
  <c r="BY1625" i="4"/>
  <c r="BZ1625" i="4" s="1"/>
  <c r="BY14" i="4"/>
  <c r="BZ14" i="4" s="1"/>
  <c r="BY1441" i="4"/>
  <c r="BZ1441" i="4" s="1"/>
  <c r="BY1457" i="4"/>
  <c r="BZ1457" i="4" s="1"/>
  <c r="BY663" i="4"/>
  <c r="BZ663" i="4" s="1"/>
  <c r="BU1447" i="4"/>
  <c r="BV1447" i="4" s="1"/>
  <c r="BU898" i="4"/>
  <c r="BV898" i="4" s="1"/>
  <c r="BY279" i="4"/>
  <c r="BZ279" i="4" s="1"/>
  <c r="BU1029" i="4"/>
  <c r="BV1029" i="4" s="1"/>
  <c r="BY466" i="4"/>
  <c r="BZ466" i="4" s="1"/>
  <c r="BU151" i="4"/>
  <c r="BV151" i="4" s="1"/>
  <c r="BY912" i="4"/>
  <c r="BZ912" i="4" s="1"/>
  <c r="BU1090" i="4"/>
  <c r="BV1090" i="4" s="1"/>
  <c r="BY864" i="4"/>
  <c r="BZ864" i="4" s="1"/>
  <c r="BU331" i="4"/>
  <c r="BV331" i="4" s="1"/>
  <c r="BY681" i="4"/>
  <c r="BZ681" i="4" s="1"/>
  <c r="BU1190" i="4"/>
  <c r="BV1190" i="4" s="1"/>
  <c r="BY449" i="4"/>
  <c r="BZ449" i="4" s="1"/>
  <c r="BU1294" i="4"/>
  <c r="BV1294" i="4" s="1"/>
  <c r="BY623" i="4"/>
  <c r="BZ623" i="4" s="1"/>
  <c r="BU657" i="4"/>
  <c r="BV657" i="4" s="1"/>
  <c r="BY16" i="4"/>
  <c r="BZ16" i="4" s="1"/>
  <c r="BU585" i="4"/>
  <c r="BV585" i="4" s="1"/>
  <c r="BY225" i="4"/>
  <c r="BZ225" i="4" s="1"/>
  <c r="BU1366" i="4"/>
  <c r="BV1366" i="4" s="1"/>
  <c r="BY122" i="4"/>
  <c r="BZ122" i="4" s="1"/>
  <c r="BU272" i="4"/>
  <c r="BV272" i="4" s="1"/>
  <c r="BY734" i="4"/>
  <c r="BZ734" i="4" s="1"/>
  <c r="BY1216" i="4"/>
  <c r="BZ1216" i="4" s="1"/>
  <c r="BU271" i="4"/>
  <c r="BV271" i="4" s="1"/>
  <c r="BY1077" i="4"/>
  <c r="BZ1077" i="4" s="1"/>
  <c r="BU376" i="4"/>
  <c r="BV376" i="4" s="1"/>
  <c r="BY167" i="4"/>
  <c r="BZ167" i="4" s="1"/>
  <c r="BU174" i="4"/>
  <c r="BV174" i="4" s="1"/>
  <c r="BY1471" i="4"/>
  <c r="BZ1471" i="4" s="1"/>
  <c r="BU805" i="4"/>
  <c r="BV805" i="4" s="1"/>
  <c r="BY214" i="4"/>
  <c r="BZ214" i="4" s="1"/>
  <c r="BU553" i="4"/>
  <c r="BV553" i="4" s="1"/>
  <c r="BY1204" i="4"/>
  <c r="BZ1204" i="4" s="1"/>
  <c r="BU1097" i="4"/>
  <c r="BV1097" i="4" s="1"/>
  <c r="BY752" i="4"/>
  <c r="BZ752" i="4" s="1"/>
  <c r="BU318" i="4"/>
  <c r="BV318" i="4" s="1"/>
  <c r="BY957" i="4"/>
  <c r="BZ957" i="4" s="1"/>
  <c r="BU281" i="4"/>
  <c r="BV281" i="4" s="1"/>
  <c r="BY1079" i="4"/>
  <c r="BZ1079" i="4" s="1"/>
  <c r="BU975" i="4"/>
  <c r="BV975" i="4" s="1"/>
  <c r="BY504" i="4"/>
  <c r="BZ504" i="4" s="1"/>
  <c r="BU357" i="4"/>
  <c r="BV357" i="4" s="1"/>
  <c r="BY587" i="4"/>
  <c r="BZ587" i="4" s="1"/>
  <c r="BU839" i="4"/>
  <c r="BV839" i="4" s="1"/>
  <c r="BY381" i="4"/>
  <c r="BZ381" i="4" s="1"/>
  <c r="BU274" i="4"/>
  <c r="BV274" i="4" s="1"/>
  <c r="BY360" i="4"/>
  <c r="BZ360" i="4" s="1"/>
  <c r="BU963" i="4"/>
  <c r="BV963" i="4" s="1"/>
  <c r="BY934" i="4"/>
  <c r="BZ934" i="4" s="1"/>
  <c r="BU968" i="4"/>
  <c r="BV968" i="4" s="1"/>
  <c r="BY347" i="4"/>
  <c r="BZ347" i="4" s="1"/>
  <c r="BU1188" i="4"/>
  <c r="BV1188" i="4" s="1"/>
  <c r="BY579" i="4"/>
  <c r="BZ579" i="4" s="1"/>
  <c r="BU1057" i="4"/>
  <c r="BV1057" i="4" s="1"/>
  <c r="BY399" i="4"/>
  <c r="BZ399" i="4" s="1"/>
  <c r="BU522" i="4"/>
  <c r="BV522" i="4" s="1"/>
  <c r="BY153" i="4"/>
  <c r="BZ153" i="4" s="1"/>
  <c r="BU304" i="4"/>
  <c r="BV304" i="4" s="1"/>
  <c r="BY479" i="4"/>
  <c r="BZ479" i="4" s="1"/>
  <c r="BU1541" i="4"/>
  <c r="BV1541" i="4" s="1"/>
  <c r="BY930" i="4"/>
  <c r="BZ930" i="4" s="1"/>
  <c r="BU1053" i="4"/>
  <c r="BV1053" i="4" s="1"/>
  <c r="BY344" i="4"/>
  <c r="BZ344" i="4" s="1"/>
  <c r="BU1588" i="4"/>
  <c r="BV1588" i="4" s="1"/>
  <c r="BY1168" i="4"/>
  <c r="BZ1168" i="4" s="1"/>
  <c r="BU217" i="4"/>
  <c r="BV217" i="4" s="1"/>
  <c r="BY595" i="4"/>
  <c r="BZ595" i="4" s="1"/>
  <c r="BU1063" i="4"/>
  <c r="BV1063" i="4" s="1"/>
  <c r="BY7" i="4"/>
  <c r="BZ7" i="4" s="1"/>
  <c r="BU849" i="4"/>
  <c r="BV849" i="4" s="1"/>
  <c r="BY1117" i="4"/>
  <c r="BZ1117" i="4" s="1"/>
  <c r="BU1315" i="4"/>
  <c r="BV1315" i="4" s="1"/>
  <c r="BY1243" i="4"/>
  <c r="BZ1243" i="4" s="1"/>
  <c r="BU1152" i="4"/>
  <c r="BV1152" i="4" s="1"/>
  <c r="BY263" i="4"/>
  <c r="BZ263" i="4" s="1"/>
  <c r="BU438" i="4"/>
  <c r="BV438" i="4" s="1"/>
  <c r="BY621" i="4"/>
  <c r="BZ621" i="4" s="1"/>
  <c r="BU788" i="4"/>
  <c r="BV788" i="4" s="1"/>
  <c r="BY1538" i="4"/>
  <c r="BZ1538" i="4" s="1"/>
  <c r="BY1364" i="4"/>
  <c r="BZ1364" i="4" s="1"/>
  <c r="BU1377" i="4"/>
  <c r="BV1377" i="4" s="1"/>
  <c r="BY927" i="4"/>
  <c r="BZ927" i="4" s="1"/>
  <c r="BU1311" i="4"/>
  <c r="BV1311" i="4" s="1"/>
  <c r="BY725" i="4"/>
  <c r="BZ725" i="4" s="1"/>
  <c r="BU46" i="4"/>
  <c r="BV46" i="4" s="1"/>
  <c r="BY393" i="4"/>
  <c r="BZ393" i="4" s="1"/>
  <c r="BU1452" i="4"/>
  <c r="BV1452" i="4" s="1"/>
  <c r="BY205" i="4"/>
  <c r="BZ205" i="4" s="1"/>
  <c r="BU1509" i="4"/>
  <c r="BV1509" i="4" s="1"/>
  <c r="BY335" i="4"/>
  <c r="BZ335" i="4" s="1"/>
  <c r="BU656" i="4"/>
  <c r="BV656" i="4" s="1"/>
  <c r="BY793" i="4"/>
  <c r="BZ793" i="4" s="1"/>
  <c r="BU1400" i="4"/>
  <c r="BV1400" i="4" s="1"/>
  <c r="BY1282" i="4"/>
  <c r="BZ1282" i="4" s="1"/>
  <c r="BU922" i="4"/>
  <c r="BV922" i="4" s="1"/>
  <c r="BY582" i="4"/>
  <c r="BZ582" i="4" s="1"/>
  <c r="BU364" i="4"/>
  <c r="BV364" i="4" s="1"/>
  <c r="BY425" i="4"/>
  <c r="BZ425" i="4" s="1"/>
  <c r="BU1622" i="4"/>
  <c r="BV1622" i="4" s="1"/>
  <c r="BY191" i="4"/>
  <c r="BZ191" i="4" s="1"/>
  <c r="BU90" i="4"/>
  <c r="BV90" i="4" s="1"/>
  <c r="BY227" i="4"/>
  <c r="BZ227" i="4" s="1"/>
  <c r="BU575" i="4"/>
  <c r="BV575" i="4" s="1"/>
  <c r="BY1340" i="4"/>
  <c r="BZ1340" i="4" s="1"/>
  <c r="BU1564" i="4"/>
  <c r="BV1564" i="4" s="1"/>
  <c r="BY606" i="4"/>
  <c r="BZ606" i="4" s="1"/>
  <c r="BU1085" i="4"/>
  <c r="BV1085" i="4" s="1"/>
  <c r="BY1378" i="4"/>
  <c r="BZ1378" i="4" s="1"/>
  <c r="BU215" i="4"/>
  <c r="BV215" i="4" s="1"/>
  <c r="BY1439" i="4"/>
  <c r="BZ1439" i="4" s="1"/>
  <c r="BU672" i="4"/>
  <c r="BV672" i="4" s="1"/>
  <c r="BY1163" i="4"/>
  <c r="BZ1163" i="4" s="1"/>
  <c r="BU769" i="4"/>
  <c r="BV769" i="4" s="1"/>
  <c r="BY24" i="4"/>
  <c r="BZ24" i="4" s="1"/>
  <c r="BU700" i="4"/>
  <c r="BV700" i="4" s="1"/>
  <c r="BY239" i="4"/>
  <c r="BZ239" i="4" s="1"/>
  <c r="BU206" i="4"/>
  <c r="BV206" i="4" s="1"/>
  <c r="BY1363" i="4"/>
  <c r="BZ1363" i="4" s="1"/>
  <c r="BU1406" i="4"/>
  <c r="BV1406" i="4" s="1"/>
  <c r="BY1039" i="4"/>
  <c r="BZ1039" i="4" s="1"/>
  <c r="BU648" i="4"/>
  <c r="BV648" i="4" s="1"/>
  <c r="BY18" i="4"/>
  <c r="BZ18" i="4" s="1"/>
  <c r="BU1592" i="4"/>
  <c r="BV1592" i="4" s="1"/>
  <c r="BY97" i="4"/>
  <c r="BZ97" i="4" s="1"/>
  <c r="BU1536" i="4"/>
  <c r="BV1536" i="4" s="1"/>
  <c r="BY418" i="4"/>
  <c r="BZ418" i="4" s="1"/>
  <c r="BU136" i="4"/>
  <c r="BV136" i="4" s="1"/>
  <c r="BY1429" i="4"/>
  <c r="BZ1429" i="4" s="1"/>
  <c r="BU1640" i="4"/>
  <c r="BV1640" i="4" s="1"/>
  <c r="BY283" i="4"/>
  <c r="BZ283" i="4" s="1"/>
  <c r="BU457" i="4"/>
  <c r="BV457" i="4" s="1"/>
  <c r="BY209" i="4"/>
  <c r="BZ209" i="4" s="1"/>
  <c r="BU158" i="4"/>
  <c r="BV158" i="4" s="1"/>
  <c r="BY124" i="4"/>
  <c r="BZ124" i="4" s="1"/>
  <c r="BU521" i="4"/>
  <c r="BV521" i="4" s="1"/>
  <c r="BY455" i="4"/>
  <c r="BZ455" i="4" s="1"/>
  <c r="BU352" i="4"/>
  <c r="BV352" i="4" s="1"/>
  <c r="BY516" i="4"/>
  <c r="BZ516" i="4" s="1"/>
  <c r="BU1466" i="4"/>
  <c r="BV1466" i="4" s="1"/>
  <c r="BY966" i="4"/>
  <c r="BZ966" i="4" s="1"/>
  <c r="BU110" i="4"/>
  <c r="BV110" i="4" s="1"/>
  <c r="BY409" i="4"/>
  <c r="BZ409" i="4" s="1"/>
  <c r="BU1043" i="4"/>
  <c r="BV1043" i="4" s="1"/>
  <c r="BY1490" i="4"/>
  <c r="BZ1490" i="4" s="1"/>
  <c r="BU44" i="4"/>
  <c r="BV44" i="4" s="1"/>
  <c r="BY213" i="4"/>
  <c r="BZ213" i="4" s="1"/>
  <c r="BU1137" i="4"/>
  <c r="BV1137" i="4" s="1"/>
  <c r="BY550" i="4"/>
  <c r="BZ550" i="4" s="1"/>
  <c r="BU1119" i="4"/>
  <c r="BV1119" i="4" s="1"/>
  <c r="BY288" i="4"/>
  <c r="BZ288" i="4" s="1"/>
  <c r="BU1506" i="4"/>
  <c r="BV1506" i="4" s="1"/>
  <c r="BY123" i="4"/>
  <c r="BZ123" i="4" s="1"/>
  <c r="BU419" i="4"/>
  <c r="BV419" i="4" s="1"/>
  <c r="BY89" i="4"/>
  <c r="BZ89" i="4" s="1"/>
  <c r="BU784" i="4"/>
  <c r="BV784" i="4" s="1"/>
  <c r="BY914" i="4"/>
  <c r="BZ914" i="4" s="1"/>
  <c r="BU581" i="4"/>
  <c r="BV581" i="4" s="1"/>
  <c r="BY236" i="4"/>
  <c r="BZ236" i="4" s="1"/>
  <c r="BU690" i="4"/>
  <c r="BV690" i="4" s="1"/>
  <c r="BY760" i="4"/>
  <c r="BZ760" i="4" s="1"/>
  <c r="BU27" i="4"/>
  <c r="BV27" i="4" s="1"/>
  <c r="BY277" i="4"/>
  <c r="BZ277" i="4" s="1"/>
  <c r="BU316" i="4"/>
  <c r="BV316" i="4" s="1"/>
  <c r="BY270" i="4"/>
  <c r="BZ270" i="4" s="1"/>
  <c r="BY1155" i="4"/>
  <c r="BZ1155" i="4" s="1"/>
  <c r="BY1305" i="4"/>
  <c r="BZ1305" i="4" s="1"/>
  <c r="BY860" i="4"/>
  <c r="BZ860" i="4" s="1"/>
  <c r="BU904" i="4"/>
  <c r="BV904" i="4" s="1"/>
  <c r="BY1599" i="4"/>
  <c r="BZ1599" i="4" s="1"/>
  <c r="BU327" i="4"/>
  <c r="BV327" i="4" s="1"/>
  <c r="BY96" i="4"/>
  <c r="BZ96" i="4" s="1"/>
  <c r="BU1520" i="4"/>
  <c r="BV1520" i="4" s="1"/>
  <c r="BY101" i="4"/>
  <c r="BZ101" i="4" s="1"/>
  <c r="BU1173" i="4"/>
  <c r="BV1173" i="4" s="1"/>
  <c r="BY640" i="4"/>
  <c r="BZ640" i="4" s="1"/>
  <c r="BU780" i="4"/>
  <c r="BV780" i="4" s="1"/>
  <c r="BY285" i="4"/>
  <c r="BZ285" i="4" s="1"/>
  <c r="BU1259" i="4"/>
  <c r="BV1259" i="4" s="1"/>
  <c r="BY577" i="4"/>
  <c r="BZ577" i="4" s="1"/>
  <c r="BU163" i="4"/>
  <c r="BV163" i="4" s="1"/>
  <c r="BY1027" i="4"/>
  <c r="BZ1027" i="4" s="1"/>
  <c r="BU803" i="4"/>
  <c r="BV803" i="4" s="1"/>
  <c r="BY489" i="4"/>
  <c r="BZ489" i="4" s="1"/>
  <c r="BU424" i="4"/>
  <c r="BV424" i="4" s="1"/>
  <c r="BU993" i="4"/>
  <c r="BV993" i="4" s="1"/>
  <c r="BY4" i="4"/>
  <c r="BZ4" i="4" s="1"/>
  <c r="BU844" i="4"/>
  <c r="BV844" i="4" s="1"/>
  <c r="BY370" i="4"/>
  <c r="BZ370" i="4" s="1"/>
  <c r="BU667" i="4"/>
  <c r="BV667" i="4" s="1"/>
  <c r="BY523" i="4"/>
  <c r="BZ523" i="4" s="1"/>
  <c r="BU1211" i="4"/>
  <c r="BV1211" i="4" s="1"/>
  <c r="BY548" i="4"/>
  <c r="BZ548" i="4" s="1"/>
  <c r="BU935" i="4"/>
  <c r="BV935" i="4" s="1"/>
  <c r="BY759" i="4"/>
  <c r="BZ759" i="4" s="1"/>
  <c r="BU1146" i="4"/>
  <c r="BV1146" i="4" s="1"/>
  <c r="BY528" i="4"/>
  <c r="BZ528" i="4" s="1"/>
  <c r="BU890" i="4"/>
  <c r="BV890" i="4" s="1"/>
  <c r="BY628" i="4"/>
  <c r="BZ628" i="4" s="1"/>
  <c r="BU1138" i="4"/>
  <c r="BV1138" i="4" s="1"/>
  <c r="BY571" i="4"/>
  <c r="BZ571" i="4" s="1"/>
  <c r="BU857" i="4"/>
  <c r="BV857" i="4" s="1"/>
  <c r="BY632" i="4"/>
  <c r="BZ632" i="4" s="1"/>
  <c r="BU317" i="4"/>
  <c r="BV317" i="4" s="1"/>
  <c r="BY414" i="4"/>
  <c r="BZ414" i="4" s="1"/>
  <c r="BU1395" i="4"/>
  <c r="BV1395" i="4" s="1"/>
  <c r="BY1371" i="4"/>
  <c r="BZ1371" i="4" s="1"/>
  <c r="BU1261" i="4"/>
  <c r="BV1261" i="4" s="1"/>
  <c r="BY882" i="4"/>
  <c r="BZ882" i="4" s="1"/>
  <c r="BU530" i="4"/>
  <c r="BV530" i="4" s="1"/>
  <c r="BY783" i="4"/>
  <c r="BZ783" i="4" s="1"/>
  <c r="BU1087" i="4"/>
  <c r="BV1087" i="4" s="1"/>
  <c r="BY1463" i="4"/>
  <c r="BZ1463" i="4" s="1"/>
  <c r="BU929" i="4"/>
  <c r="BV929" i="4" s="1"/>
  <c r="BY1521" i="4"/>
  <c r="BZ1521" i="4" s="1"/>
  <c r="BU445" i="4"/>
  <c r="BV445" i="4" s="1"/>
  <c r="BY531" i="4"/>
  <c r="BZ531" i="4" s="1"/>
  <c r="BU492" i="4"/>
  <c r="BV492" i="4" s="1"/>
  <c r="BY1033" i="4"/>
  <c r="BZ1033" i="4" s="1"/>
  <c r="BU294" i="4"/>
  <c r="BV294" i="4" s="1"/>
  <c r="BY456" i="4"/>
  <c r="BZ456" i="4" s="1"/>
  <c r="BU1303" i="4"/>
  <c r="BV1303" i="4" s="1"/>
  <c r="BY616" i="4"/>
  <c r="BZ616" i="4" s="1"/>
  <c r="BU175" i="4"/>
  <c r="BV175" i="4" s="1"/>
  <c r="BY428" i="4"/>
  <c r="BZ428" i="4" s="1"/>
  <c r="BU48" i="4"/>
  <c r="BV48" i="4" s="1"/>
  <c r="BY71" i="4"/>
  <c r="BZ71" i="4" s="1"/>
  <c r="BU733" i="4"/>
  <c r="BV733" i="4" s="1"/>
  <c r="BY1561" i="4"/>
  <c r="BZ1561" i="4" s="1"/>
  <c r="BU1312" i="4"/>
  <c r="BV1312" i="4" s="1"/>
  <c r="BU10" i="4"/>
  <c r="BV10" i="4" s="1"/>
  <c r="BY468" i="4"/>
  <c r="BZ468" i="4" s="1"/>
  <c r="BU821" i="4"/>
  <c r="BV821" i="4" s="1"/>
  <c r="BY114" i="4"/>
  <c r="BZ114" i="4" s="1"/>
  <c r="BY88" i="4"/>
  <c r="BZ88" i="4" s="1"/>
  <c r="BU794" i="4"/>
  <c r="BV794" i="4" s="1"/>
  <c r="BY234" i="4"/>
  <c r="BZ234" i="4" s="1"/>
  <c r="BU369" i="4"/>
  <c r="BV369" i="4" s="1"/>
  <c r="BY578" i="4"/>
  <c r="BZ578" i="4" s="1"/>
  <c r="BU562" i="4"/>
  <c r="BV562" i="4" s="1"/>
  <c r="BU718" i="4"/>
  <c r="BV718" i="4" s="1"/>
  <c r="BY260" i="4"/>
  <c r="BZ260" i="4" s="1"/>
  <c r="BU162" i="4"/>
  <c r="BV162" i="4" s="1"/>
  <c r="BY1120" i="4"/>
  <c r="BZ1120" i="4" s="1"/>
  <c r="BU1319" i="4"/>
  <c r="BV1319" i="4" s="1"/>
  <c r="BY93" i="4"/>
  <c r="BZ93" i="4" s="1"/>
  <c r="BU427" i="4"/>
  <c r="BV427" i="4" s="1"/>
  <c r="BY515" i="4"/>
  <c r="BZ515" i="4" s="1"/>
  <c r="BU1062" i="4"/>
  <c r="BV1062" i="4" s="1"/>
  <c r="BY444" i="4"/>
  <c r="BZ444" i="4" s="1"/>
  <c r="BU775" i="4"/>
  <c r="BV775" i="4" s="1"/>
  <c r="BY846" i="4"/>
  <c r="BZ846" i="4" s="1"/>
  <c r="BU1442" i="4"/>
  <c r="BV1442" i="4" s="1"/>
  <c r="BY701" i="4"/>
  <c r="BZ701" i="4" s="1"/>
  <c r="BU906" i="4"/>
  <c r="BV906" i="4" s="1"/>
  <c r="BY1574" i="4"/>
  <c r="BZ1574" i="4" s="1"/>
  <c r="BU716" i="4"/>
  <c r="BV716" i="4" s="1"/>
  <c r="BY554" i="4"/>
  <c r="BZ554" i="4" s="1"/>
  <c r="BU622" i="4"/>
  <c r="BV622" i="4" s="1"/>
  <c r="BY647" i="4"/>
  <c r="BZ647" i="4" s="1"/>
  <c r="BU1511" i="4"/>
  <c r="BV1511" i="4" s="1"/>
  <c r="BY319" i="4"/>
  <c r="BZ319" i="4" s="1"/>
  <c r="BY79" i="4"/>
  <c r="BZ79" i="4" s="1"/>
  <c r="BU819" i="4"/>
  <c r="BV819" i="4" s="1"/>
  <c r="BY1534" i="4"/>
  <c r="BZ1534" i="4" s="1"/>
  <c r="BU1078" i="4"/>
  <c r="BV1078" i="4" s="1"/>
  <c r="BY248" i="4"/>
  <c r="BZ248" i="4" s="1"/>
  <c r="BU247" i="4"/>
  <c r="BV247" i="4" s="1"/>
  <c r="BY292" i="4"/>
  <c r="BZ292" i="4" s="1"/>
  <c r="BU689" i="4"/>
  <c r="BV689" i="4" s="1"/>
  <c r="BY467" i="4"/>
  <c r="BZ467" i="4" s="1"/>
  <c r="BU1180" i="4"/>
  <c r="BV1180" i="4" s="1"/>
  <c r="BY807" i="4"/>
  <c r="BZ807" i="4" s="1"/>
  <c r="BU820" i="4"/>
  <c r="BV820" i="4" s="1"/>
  <c r="BY251" i="4"/>
  <c r="BZ251" i="4" s="1"/>
  <c r="BU194" i="4"/>
  <c r="BV194" i="4" s="1"/>
  <c r="BY447" i="4"/>
  <c r="BZ447" i="4" s="1"/>
  <c r="BU1135" i="4"/>
  <c r="BV1135" i="4" s="1"/>
  <c r="BY12" i="4"/>
  <c r="BZ12" i="4" s="1"/>
  <c r="BU267" i="4"/>
  <c r="BV267" i="4" s="1"/>
  <c r="BY1385" i="4"/>
  <c r="BZ1385" i="4" s="1"/>
  <c r="BU797" i="4"/>
  <c r="BV797" i="4" s="1"/>
  <c r="BY439" i="4"/>
  <c r="BZ439" i="4" s="1"/>
  <c r="BU641" i="4"/>
  <c r="BV641" i="4" s="1"/>
  <c r="BY410" i="4"/>
  <c r="BZ410" i="4" s="1"/>
  <c r="BU618" i="4"/>
  <c r="BV618" i="4" s="1"/>
  <c r="BY200" i="4"/>
  <c r="BZ200" i="4" s="1"/>
  <c r="BU724" i="4"/>
  <c r="BV724" i="4" s="1"/>
  <c r="BY85" i="4"/>
  <c r="BZ85" i="4" s="1"/>
  <c r="BU1314" i="4"/>
  <c r="BV1314" i="4" s="1"/>
  <c r="BY745" i="4"/>
  <c r="BZ745" i="4" s="1"/>
  <c r="BU495" i="4"/>
  <c r="BV495" i="4" s="1"/>
  <c r="BU1552" i="4"/>
  <c r="BV1552" i="4" s="1"/>
  <c r="BY717" i="4"/>
  <c r="BZ717" i="4" s="1"/>
  <c r="BU330" i="4"/>
  <c r="BV330" i="4" s="1"/>
  <c r="BY156" i="4"/>
  <c r="BZ156" i="4" s="1"/>
  <c r="BU604" i="4"/>
  <c r="BV604" i="4" s="1"/>
  <c r="BY1046" i="4"/>
  <c r="BZ1046" i="4" s="1"/>
  <c r="BU996" i="4"/>
  <c r="BV996" i="4" s="1"/>
  <c r="BY1220" i="4"/>
  <c r="BZ1220" i="4" s="1"/>
  <c r="BU389" i="4"/>
  <c r="BV389" i="4" s="1"/>
  <c r="BY355" i="4"/>
  <c r="BZ355" i="4" s="1"/>
  <c r="BU1165" i="4"/>
  <c r="BV1165" i="4" s="1"/>
  <c r="BY735" i="4"/>
  <c r="BZ735" i="4" s="1"/>
  <c r="BU1084" i="4"/>
  <c r="BV1084" i="4" s="1"/>
  <c r="BY795" i="4"/>
  <c r="BZ795" i="4" s="1"/>
  <c r="BU977" i="4"/>
  <c r="BV977" i="4" s="1"/>
  <c r="BY631" i="4"/>
  <c r="BZ631" i="4" s="1"/>
  <c r="BU1241" i="4"/>
  <c r="BV1241" i="4" s="1"/>
  <c r="BY524" i="4"/>
  <c r="BZ524" i="4" s="1"/>
  <c r="BU1044" i="4"/>
  <c r="BV1044" i="4" s="1"/>
  <c r="BY770" i="4"/>
  <c r="BZ770" i="4" s="1"/>
  <c r="BY1018" i="4"/>
  <c r="BZ1018" i="4" s="1"/>
  <c r="BY1114" i="4"/>
  <c r="BZ1114" i="4" s="1"/>
  <c r="BY478" i="4"/>
  <c r="BZ478" i="4" s="1"/>
  <c r="BU1439" i="4"/>
  <c r="BV1439" i="4" s="1"/>
  <c r="BY1251" i="4"/>
  <c r="BZ1251" i="4" s="1"/>
  <c r="BU1163" i="4"/>
  <c r="BV1163" i="4" s="1"/>
  <c r="BY305" i="4"/>
  <c r="BZ305" i="4" s="1"/>
  <c r="BU24" i="4"/>
  <c r="BV24" i="4" s="1"/>
  <c r="BY308" i="4"/>
  <c r="BZ308" i="4" s="1"/>
  <c r="BU239" i="4"/>
  <c r="BV239" i="4" s="1"/>
  <c r="BY944" i="4"/>
  <c r="BZ944" i="4" s="1"/>
  <c r="BU1363" i="4"/>
  <c r="BV1363" i="4" s="1"/>
  <c r="BY932" i="4"/>
  <c r="BZ932" i="4" s="1"/>
  <c r="BU1039" i="4"/>
  <c r="BV1039" i="4" s="1"/>
  <c r="BY259" i="4"/>
  <c r="BZ259" i="4" s="1"/>
  <c r="BU18" i="4"/>
  <c r="BV18" i="4" s="1"/>
  <c r="BY210" i="4"/>
  <c r="BZ210" i="4" s="1"/>
  <c r="BU97" i="4"/>
  <c r="BV97" i="4" s="1"/>
  <c r="BY1275" i="4"/>
  <c r="BZ1275" i="4" s="1"/>
  <c r="BU418" i="4"/>
  <c r="BV418" i="4" s="1"/>
  <c r="BY15" i="4"/>
  <c r="BZ15" i="4" s="1"/>
  <c r="BU1429" i="4"/>
  <c r="BV1429" i="4" s="1"/>
  <c r="BY589" i="4"/>
  <c r="BZ589" i="4" s="1"/>
  <c r="BU283" i="4"/>
  <c r="BV283" i="4" s="1"/>
  <c r="BY1383" i="4"/>
  <c r="BZ1383" i="4" s="1"/>
  <c r="BU209" i="4"/>
  <c r="BV209" i="4" s="1"/>
  <c r="BY705" i="4"/>
  <c r="BZ705" i="4" s="1"/>
  <c r="BU124" i="4"/>
  <c r="BV124" i="4" s="1"/>
  <c r="BY501" i="4"/>
  <c r="BZ501" i="4" s="1"/>
  <c r="BU455" i="4"/>
  <c r="BV455" i="4" s="1"/>
  <c r="BY1106" i="4"/>
  <c r="BZ1106" i="4" s="1"/>
  <c r="BU516" i="4"/>
  <c r="BV516" i="4" s="1"/>
  <c r="BY367" i="4"/>
  <c r="BZ367" i="4" s="1"/>
  <c r="BU966" i="4"/>
  <c r="BV966" i="4" s="1"/>
  <c r="BY9" i="4"/>
  <c r="BZ9" i="4" s="1"/>
  <c r="BU409" i="4"/>
  <c r="BV409" i="4" s="1"/>
  <c r="BY160" i="4"/>
  <c r="BZ160" i="4" s="1"/>
  <c r="BU1490" i="4"/>
  <c r="BV1490" i="4" s="1"/>
  <c r="BY33" i="4"/>
  <c r="BZ33" i="4" s="1"/>
  <c r="BU213" i="4"/>
  <c r="BV213" i="4" s="1"/>
  <c r="BY814" i="4"/>
  <c r="BZ814" i="4" s="1"/>
  <c r="BU550" i="4"/>
  <c r="BV550" i="4" s="1"/>
  <c r="BY1336" i="4"/>
  <c r="BZ1336" i="4" s="1"/>
  <c r="BU288" i="4"/>
  <c r="BV288" i="4" s="1"/>
  <c r="BY172" i="4"/>
  <c r="BZ172" i="4" s="1"/>
  <c r="BU123" i="4"/>
  <c r="BV123" i="4" s="1"/>
  <c r="BY1070" i="4"/>
  <c r="BZ1070" i="4" s="1"/>
  <c r="BU89" i="4"/>
  <c r="BV89" i="4" s="1"/>
  <c r="BY500" i="4"/>
  <c r="BZ500" i="4" s="1"/>
  <c r="BU914" i="4"/>
  <c r="BV914" i="4" s="1"/>
  <c r="BY1470" i="4"/>
  <c r="BZ1470" i="4" s="1"/>
  <c r="BU1228" i="4"/>
  <c r="BV1228" i="4" s="1"/>
  <c r="BY771" i="4"/>
  <c r="BZ771" i="4" s="1"/>
  <c r="BU962" i="4"/>
  <c r="BV962" i="4" s="1"/>
  <c r="BY1642" i="4"/>
  <c r="BZ1642" i="4" s="1"/>
  <c r="BU169" i="4"/>
  <c r="BV169" i="4" s="1"/>
  <c r="BY446" i="4"/>
  <c r="BZ446" i="4" s="1"/>
  <c r="BU255" i="4"/>
  <c r="BV255" i="4" s="1"/>
  <c r="BY847" i="4"/>
  <c r="BZ847" i="4" s="1"/>
  <c r="BU199" i="4"/>
  <c r="BV199" i="4" s="1"/>
  <c r="BY276" i="4"/>
  <c r="BZ276" i="4" s="1"/>
  <c r="BU1551" i="4"/>
  <c r="BV1551" i="4" s="1"/>
  <c r="BY198" i="4"/>
  <c r="BZ198" i="4" s="1"/>
  <c r="BU42" i="4"/>
  <c r="BV42" i="4" s="1"/>
  <c r="BY329" i="4"/>
  <c r="BZ329" i="4" s="1"/>
  <c r="BU1566" i="4"/>
  <c r="BV1566" i="4" s="1"/>
  <c r="BY1320" i="4"/>
  <c r="BZ1320" i="4" s="1"/>
  <c r="BU55" i="4"/>
  <c r="BV55" i="4" s="1"/>
  <c r="BY1032" i="4"/>
  <c r="BZ1032" i="4" s="1"/>
  <c r="BU164" i="4"/>
  <c r="BV164" i="4" s="1"/>
  <c r="BY1580" i="4"/>
  <c r="BZ1580" i="4" s="1"/>
  <c r="BU52" i="4"/>
  <c r="BV52" i="4" s="1"/>
  <c r="BY574" i="4"/>
  <c r="BZ574" i="4" s="1"/>
  <c r="BU290" i="4"/>
  <c r="BV290" i="4" s="1"/>
  <c r="BY407" i="4"/>
  <c r="BZ407" i="4" s="1"/>
  <c r="BU387" i="4"/>
  <c r="BV387" i="4" s="1"/>
  <c r="BY72" i="4"/>
  <c r="BZ72" i="4" s="1"/>
  <c r="BU39" i="4"/>
  <c r="BV39" i="4" s="1"/>
  <c r="BY891" i="4"/>
  <c r="BZ891" i="4" s="1"/>
  <c r="BU484" i="4"/>
  <c r="BV484" i="4" s="1"/>
  <c r="BY946" i="4"/>
  <c r="BZ946" i="4" s="1"/>
  <c r="BU872" i="4"/>
  <c r="BV872" i="4" s="1"/>
  <c r="BY252" i="4"/>
  <c r="BZ252" i="4" s="1"/>
  <c r="BU491" i="4"/>
  <c r="BV491" i="4" s="1"/>
  <c r="BY132" i="4"/>
  <c r="BZ132" i="4" s="1"/>
  <c r="BU535" i="4"/>
  <c r="BV535" i="4" s="1"/>
  <c r="BY670" i="4"/>
  <c r="BZ670" i="4" s="1"/>
  <c r="BU1309" i="4"/>
  <c r="BV1309" i="4" s="1"/>
  <c r="BY1276" i="4"/>
  <c r="BZ1276" i="4" s="1"/>
  <c r="BU709" i="4"/>
  <c r="BV709" i="4" s="1"/>
  <c r="BY630" i="4"/>
  <c r="BZ630" i="4" s="1"/>
  <c r="BU777" i="4"/>
  <c r="BV777" i="4" s="1"/>
  <c r="BY218" i="4"/>
  <c r="BZ218" i="4" s="1"/>
  <c r="BU1154" i="4"/>
  <c r="BV1154" i="4" s="1"/>
  <c r="BY542" i="4"/>
  <c r="BZ542" i="4" s="1"/>
  <c r="BU497" i="4"/>
  <c r="BV497" i="4" s="1"/>
  <c r="BY1269" i="4"/>
  <c r="BZ1269" i="4" s="1"/>
  <c r="BU265" i="4"/>
  <c r="BV265" i="4" s="1"/>
  <c r="BY1451" i="4"/>
  <c r="BZ1451" i="4" s="1"/>
  <c r="BU147" i="4"/>
  <c r="BV147" i="4" s="1"/>
  <c r="BY186" i="4"/>
  <c r="BZ186" i="4" s="1"/>
  <c r="BU511" i="4"/>
  <c r="BV511" i="4" s="1"/>
  <c r="BY176" i="4"/>
  <c r="BZ176" i="4" s="1"/>
  <c r="BU1104" i="4"/>
  <c r="BV1104" i="4" s="1"/>
  <c r="BY668" i="4"/>
  <c r="BZ668" i="4" s="1"/>
  <c r="BU1608" i="4"/>
  <c r="BV1608" i="4" s="1"/>
  <c r="BU1405" i="4"/>
  <c r="BV1405" i="4" s="1"/>
  <c r="BY584" i="4"/>
  <c r="BZ584" i="4" s="1"/>
  <c r="BU1102" i="4"/>
  <c r="BV1102" i="4" s="1"/>
  <c r="BY402" i="4"/>
  <c r="BZ402" i="4" s="1"/>
  <c r="BU63" i="4"/>
  <c r="BV63" i="4" s="1"/>
  <c r="BY555" i="4"/>
  <c r="BZ555" i="4" s="1"/>
  <c r="BU833" i="4"/>
  <c r="BV833" i="4" s="1"/>
  <c r="BY1161" i="4"/>
  <c r="BZ1161" i="4" s="1"/>
  <c r="BU183" i="4"/>
  <c r="BV183" i="4" s="1"/>
  <c r="BY1270" i="4"/>
  <c r="BZ1270" i="4" s="1"/>
  <c r="BU1318" i="4"/>
  <c r="BV1318" i="4" s="1"/>
  <c r="BY825" i="4"/>
  <c r="BZ825" i="4" s="1"/>
  <c r="BU359" i="4"/>
  <c r="BV359" i="4" s="1"/>
  <c r="BY1272" i="4"/>
  <c r="BZ1272" i="4" s="1"/>
  <c r="BU903" i="4"/>
  <c r="BV903" i="4" s="1"/>
  <c r="BY228" i="4"/>
  <c r="BZ228" i="4" s="1"/>
  <c r="BU1539" i="4"/>
  <c r="BV1539" i="4" s="1"/>
  <c r="BY432" i="4"/>
  <c r="BZ432" i="4" s="1"/>
  <c r="BU749" i="4"/>
  <c r="BV749" i="4" s="1"/>
  <c r="BY1523" i="4"/>
  <c r="BZ1523" i="4" s="1"/>
  <c r="BU161" i="4"/>
  <c r="BV161" i="4" s="1"/>
  <c r="BY1477" i="4"/>
  <c r="BZ1477" i="4" s="1"/>
  <c r="BU128" i="4"/>
  <c r="BV128" i="4" s="1"/>
  <c r="BY1095" i="4"/>
  <c r="BZ1095" i="4" s="1"/>
  <c r="BU149" i="4"/>
  <c r="BV149" i="4" s="1"/>
  <c r="BY614" i="4"/>
  <c r="BZ614" i="4" s="1"/>
  <c r="BU1009" i="4"/>
  <c r="BV1009" i="4" s="1"/>
  <c r="BY5" i="4"/>
  <c r="BZ5" i="4" s="1"/>
  <c r="BU1170" i="4"/>
  <c r="BV1170" i="4" s="1"/>
  <c r="BY142" i="4"/>
  <c r="BZ142" i="4" s="1"/>
  <c r="BU722" i="4"/>
  <c r="BV722" i="4" s="1"/>
  <c r="BY139" i="4"/>
  <c r="BZ139" i="4" s="1"/>
  <c r="BU1156" i="4"/>
  <c r="BV1156" i="4" s="1"/>
  <c r="BY1213" i="4"/>
  <c r="BZ1213" i="4" s="1"/>
  <c r="BU74" i="4"/>
  <c r="BV74" i="4" s="1"/>
  <c r="BY677" i="4"/>
  <c r="BZ677" i="4" s="1"/>
  <c r="BU159" i="4"/>
  <c r="BV159" i="4" s="1"/>
  <c r="BY981" i="4"/>
  <c r="BZ981" i="4" s="1"/>
  <c r="BU1321" i="4"/>
  <c r="BV1321" i="4" s="1"/>
  <c r="BY29" i="4"/>
  <c r="BZ29" i="4" s="1"/>
  <c r="BU1408" i="4"/>
  <c r="BV1408" i="4" s="1"/>
  <c r="BU268" i="4"/>
  <c r="BV268" i="4" s="1"/>
  <c r="BY638" i="4"/>
  <c r="BZ638" i="4" s="1"/>
  <c r="BU499" i="4"/>
  <c r="BV499" i="4" s="1"/>
  <c r="BY895" i="4"/>
  <c r="BZ895" i="4" s="1"/>
  <c r="BU1625" i="4"/>
  <c r="BV1625" i="4" s="1"/>
  <c r="BY609" i="4"/>
  <c r="BZ609" i="4" s="1"/>
  <c r="BU14" i="4"/>
  <c r="BV14" i="4" s="1"/>
  <c r="BY1345" i="4"/>
  <c r="BZ1345" i="4" s="1"/>
  <c r="BU1441" i="4"/>
  <c r="BV1441" i="4" s="1"/>
  <c r="BY1058" i="4"/>
  <c r="BZ1058" i="4" s="1"/>
  <c r="BU1457" i="4"/>
  <c r="BV1457" i="4" s="1"/>
  <c r="BY911" i="4"/>
  <c r="BZ911" i="4" s="1"/>
  <c r="BU663" i="4"/>
  <c r="BV663" i="4" s="1"/>
  <c r="BY249" i="4"/>
  <c r="BZ249" i="4" s="1"/>
  <c r="BU1582" i="4"/>
  <c r="BV1582" i="4" s="1"/>
  <c r="BY461" i="4"/>
  <c r="BZ461" i="4" s="1"/>
  <c r="BU1341" i="4"/>
  <c r="BV1341" i="4" s="1"/>
  <c r="BY129" i="4"/>
  <c r="BZ129" i="4" s="1"/>
  <c r="BU323" i="4"/>
  <c r="BV323" i="4" s="1"/>
  <c r="BU1081" i="4"/>
  <c r="BV1081" i="4" s="1"/>
  <c r="BY1417" i="4"/>
  <c r="BZ1417" i="4" s="1"/>
  <c r="BU363" i="4"/>
  <c r="BV363" i="4" s="1"/>
  <c r="BY1004" i="4"/>
  <c r="BZ1004" i="4" s="1"/>
  <c r="BU472" i="4"/>
  <c r="BV472" i="4" s="1"/>
  <c r="BY1476" i="4"/>
  <c r="BZ1476" i="4" s="1"/>
  <c r="BU698" i="4"/>
  <c r="BV698" i="4" s="1"/>
  <c r="BY1597" i="4"/>
  <c r="BZ1597" i="4" s="1"/>
  <c r="BY1388" i="4"/>
  <c r="BZ1388" i="4" s="1"/>
  <c r="BY1238" i="4"/>
  <c r="BZ1238" i="4" s="1"/>
  <c r="BY1440" i="4"/>
  <c r="BZ1440" i="4" s="1"/>
  <c r="BU1633" i="4"/>
  <c r="BV1633" i="4" s="1"/>
  <c r="BY994" i="4"/>
  <c r="BZ994" i="4" s="1"/>
  <c r="BY1337" i="4"/>
  <c r="BZ1337" i="4" s="1"/>
  <c r="BY1488" i="4"/>
  <c r="BZ1488" i="4" s="1"/>
  <c r="BY691" i="4"/>
  <c r="BZ691" i="4" s="1"/>
  <c r="BY737" i="4"/>
  <c r="BZ737" i="4" s="1"/>
  <c r="BY937" i="4"/>
  <c r="BZ937" i="4" s="1"/>
  <c r="BY1278" i="4"/>
  <c r="BZ1278" i="4" s="1"/>
  <c r="BY720" i="4"/>
  <c r="BZ720" i="4" s="1"/>
  <c r="BY170" i="4"/>
  <c r="BZ170" i="4" s="1"/>
  <c r="BY1423" i="4"/>
  <c r="BZ1423" i="4" s="1"/>
  <c r="BY1260" i="4"/>
  <c r="BZ1260" i="4" s="1"/>
  <c r="BU67" i="4"/>
  <c r="BV67" i="4" s="1"/>
  <c r="BY1185" i="4"/>
  <c r="BZ1185" i="4" s="1"/>
  <c r="BU1209" i="4"/>
  <c r="BV1209" i="4" s="1"/>
  <c r="BY64" i="4"/>
  <c r="BZ64" i="4" s="1"/>
  <c r="BU1620" i="4"/>
  <c r="BV1620" i="4" s="1"/>
  <c r="BY941" i="4"/>
  <c r="BZ941" i="4" s="1"/>
  <c r="BU1061" i="4"/>
  <c r="BV1061" i="4" s="1"/>
  <c r="BY536" i="4"/>
  <c r="BZ536" i="4" s="1"/>
  <c r="BU396" i="4"/>
  <c r="BV396" i="4" s="1"/>
  <c r="BY166" i="4"/>
  <c r="BZ166" i="4" s="1"/>
  <c r="BU678" i="4"/>
  <c r="BV678" i="4" s="1"/>
  <c r="BY1159" i="4"/>
  <c r="BZ1159" i="4" s="1"/>
  <c r="BU422" i="4"/>
  <c r="BV422" i="4" s="1"/>
  <c r="BY473" i="4"/>
  <c r="BZ473" i="4" s="1"/>
  <c r="BU1200" i="4"/>
  <c r="BV1200" i="4" s="1"/>
  <c r="BY907" i="4"/>
  <c r="BZ907" i="4" s="1"/>
  <c r="BU1527" i="4"/>
  <c r="BV1527" i="4" s="1"/>
  <c r="BY440" i="4"/>
  <c r="BZ440" i="4" s="1"/>
  <c r="BU17" i="4"/>
  <c r="BV17" i="4" s="1"/>
  <c r="BY543" i="4"/>
  <c r="BZ543" i="4" s="1"/>
  <c r="BU1357" i="4"/>
  <c r="BV1357" i="4" s="1"/>
  <c r="BY177" i="4"/>
  <c r="BZ177" i="4" s="1"/>
  <c r="BU653" i="4"/>
  <c r="BV653" i="4" s="1"/>
  <c r="BY1113" i="4"/>
  <c r="BZ1113" i="4" s="1"/>
  <c r="BU1435" i="4"/>
  <c r="BV1435" i="4" s="1"/>
  <c r="BY786" i="4"/>
  <c r="BZ786" i="4" s="1"/>
  <c r="BU919" i="4"/>
  <c r="BV919" i="4" s="1"/>
  <c r="BY121" i="4"/>
  <c r="BZ121" i="4" s="1"/>
  <c r="BU817" i="4"/>
  <c r="BV817" i="4" s="1"/>
  <c r="BY333" i="4"/>
  <c r="BZ333" i="4" s="1"/>
  <c r="BU1002" i="4"/>
  <c r="BV1002" i="4" s="1"/>
  <c r="BY875" i="4"/>
  <c r="BZ875" i="4" s="1"/>
  <c r="BU1010" i="4"/>
  <c r="BV1010" i="4" s="1"/>
  <c r="BY1430" i="4"/>
  <c r="BZ1430" i="4" s="1"/>
  <c r="BU829" i="4"/>
  <c r="BV829" i="4" s="1"/>
  <c r="BY81" i="4"/>
  <c r="BZ81" i="4" s="1"/>
  <c r="BU591" i="4"/>
  <c r="BV591" i="4" s="1"/>
  <c r="BY1257" i="4"/>
  <c r="BZ1257" i="4" s="1"/>
  <c r="BU894" i="4"/>
  <c r="BV894" i="4" s="1"/>
  <c r="BY320" i="4"/>
  <c r="BZ320" i="4" s="1"/>
  <c r="BU302" i="4"/>
  <c r="BV302" i="4" s="1"/>
  <c r="BY753" i="4"/>
  <c r="BZ753" i="4" s="1"/>
  <c r="BU115" i="4"/>
  <c r="BV115" i="4" s="1"/>
  <c r="BY1629" i="4"/>
  <c r="BZ1629" i="4" s="1"/>
  <c r="BU70" i="4"/>
  <c r="BV70" i="4" s="1"/>
  <c r="BY1565" i="4"/>
  <c r="BZ1565" i="4" s="1"/>
  <c r="BU1325" i="4"/>
  <c r="BV1325" i="4" s="1"/>
  <c r="BU920" i="4"/>
  <c r="BV920" i="4" s="1"/>
  <c r="BY674" i="4"/>
  <c r="BZ674" i="4" s="1"/>
  <c r="BY652" i="4"/>
  <c r="BZ652" i="4" s="1"/>
  <c r="BU332" i="4"/>
  <c r="BV332" i="4" s="1"/>
  <c r="BY36" i="4"/>
  <c r="BZ36" i="4" s="1"/>
  <c r="BU1274" i="4"/>
  <c r="BV1274" i="4" s="1"/>
  <c r="BY349" i="4"/>
  <c r="BZ349" i="4" s="1"/>
  <c r="BU325" i="4"/>
  <c r="BV325" i="4" s="1"/>
  <c r="BY1590" i="4"/>
  <c r="BZ1590" i="4" s="1"/>
  <c r="BU1338" i="4"/>
  <c r="BV1338" i="4" s="1"/>
  <c r="BU1481" i="4"/>
  <c r="BV1481" i="4" s="1"/>
  <c r="BY893" i="4"/>
  <c r="BZ893" i="4" s="1"/>
  <c r="BU111" i="4"/>
  <c r="BV111" i="4" s="1"/>
  <c r="BY127" i="4"/>
  <c r="BZ127" i="4" s="1"/>
  <c r="BU120" i="4"/>
  <c r="BV120" i="4" s="1"/>
  <c r="BY518" i="4"/>
  <c r="BZ518" i="4" s="1"/>
  <c r="BU1598" i="4"/>
  <c r="BV1598" i="4" s="1"/>
  <c r="BY816" i="4"/>
  <c r="BZ816" i="4" s="1"/>
  <c r="BU600" i="4"/>
  <c r="BV600" i="4" s="1"/>
  <c r="BY91" i="4"/>
  <c r="BZ91" i="4" s="1"/>
  <c r="BU541" i="4"/>
  <c r="BV541" i="4" s="1"/>
  <c r="BU1482" i="4"/>
  <c r="BV1482" i="4" s="1"/>
  <c r="BY675" i="4"/>
  <c r="BZ675" i="4" s="1"/>
  <c r="BU588" i="4"/>
  <c r="BV588" i="4" s="1"/>
  <c r="BY34" i="4"/>
  <c r="BZ34" i="4" s="1"/>
  <c r="BU458" i="4"/>
  <c r="BV458" i="4" s="1"/>
  <c r="BY617" i="4"/>
  <c r="BZ617" i="4" s="1"/>
  <c r="BU385" i="4"/>
  <c r="BV385" i="4" s="1"/>
  <c r="BY1201" i="4"/>
  <c r="BZ1201" i="4" s="1"/>
  <c r="BU1603" i="4"/>
  <c r="BV1603" i="4" s="1"/>
  <c r="BY51" i="4"/>
  <c r="BZ51" i="4" s="1"/>
  <c r="BU1485" i="4"/>
  <c r="BV1485" i="4" s="1"/>
  <c r="BY41" i="4"/>
  <c r="BZ41" i="4" s="1"/>
  <c r="BU1059" i="4"/>
  <c r="BV1059" i="4" s="1"/>
  <c r="BU296" i="4"/>
  <c r="BV296" i="4" s="1"/>
  <c r="BY342" i="4"/>
  <c r="BZ342" i="4" s="1"/>
  <c r="BU546" i="4"/>
  <c r="BV546" i="4" s="1"/>
  <c r="BU324" i="4"/>
  <c r="BV324" i="4" s="1"/>
  <c r="BY1290" i="4"/>
  <c r="BZ1290" i="4" s="1"/>
  <c r="BU721" i="4"/>
  <c r="BV721" i="4" s="1"/>
  <c r="BY43" i="4"/>
  <c r="BZ43" i="4" s="1"/>
  <c r="BU520" i="4"/>
  <c r="BV520" i="4" s="1"/>
  <c r="BY6" i="4"/>
  <c r="BZ6" i="4" s="1"/>
  <c r="BU1493" i="4"/>
  <c r="BV1493" i="4" s="1"/>
  <c r="BY1052" i="4"/>
  <c r="BZ1052" i="4" s="1"/>
  <c r="BY84" i="4"/>
  <c r="BZ84" i="4" s="1"/>
  <c r="BY1413" i="4"/>
  <c r="BZ1413" i="4" s="1"/>
  <c r="BY1389" i="4"/>
  <c r="BZ1389" i="4" s="1"/>
  <c r="BY1533" i="4"/>
  <c r="BZ1533" i="4" s="1"/>
  <c r="BY1304" i="4"/>
  <c r="BZ1304" i="4" s="1"/>
  <c r="BU248" i="4"/>
  <c r="BV248" i="4" s="1"/>
  <c r="BY357" i="4"/>
  <c r="BZ357" i="4" s="1"/>
  <c r="BU292" i="4"/>
  <c r="BV292" i="4" s="1"/>
  <c r="BY839" i="4"/>
  <c r="BZ839" i="4" s="1"/>
  <c r="BU467" i="4"/>
  <c r="BV467" i="4" s="1"/>
  <c r="BY274" i="4"/>
  <c r="BZ274" i="4" s="1"/>
  <c r="BU807" i="4"/>
  <c r="BV807" i="4" s="1"/>
  <c r="BY963" i="4"/>
  <c r="BZ963" i="4" s="1"/>
  <c r="BU251" i="4"/>
  <c r="BV251" i="4" s="1"/>
  <c r="BY968" i="4"/>
  <c r="BZ968" i="4" s="1"/>
  <c r="BU447" i="4"/>
  <c r="BV447" i="4" s="1"/>
  <c r="BY1188" i="4"/>
  <c r="BZ1188" i="4" s="1"/>
  <c r="BU12" i="4"/>
  <c r="BV12" i="4" s="1"/>
  <c r="BY1057" i="4"/>
  <c r="BZ1057" i="4" s="1"/>
  <c r="BU1385" i="4"/>
  <c r="BV1385" i="4" s="1"/>
  <c r="BY522" i="4"/>
  <c r="BZ522" i="4" s="1"/>
  <c r="BU439" i="4"/>
  <c r="BV439" i="4" s="1"/>
  <c r="BY304" i="4"/>
  <c r="BZ304" i="4" s="1"/>
  <c r="BU410" i="4"/>
  <c r="BV410" i="4" s="1"/>
  <c r="BY1541" i="4"/>
  <c r="BZ1541" i="4" s="1"/>
  <c r="BU200" i="4"/>
  <c r="BV200" i="4" s="1"/>
  <c r="BY1053" i="4"/>
  <c r="BZ1053" i="4" s="1"/>
  <c r="BU85" i="4"/>
  <c r="BV85" i="4" s="1"/>
  <c r="BY1588" i="4"/>
  <c r="BZ1588" i="4" s="1"/>
  <c r="BU745" i="4"/>
  <c r="BV745" i="4" s="1"/>
  <c r="BY217" i="4"/>
  <c r="BZ217" i="4" s="1"/>
  <c r="BU463" i="4"/>
  <c r="BV463" i="4" s="1"/>
  <c r="BY1063" i="4"/>
  <c r="BZ1063" i="4" s="1"/>
  <c r="BU717" i="4"/>
  <c r="BV717" i="4" s="1"/>
  <c r="BY849" i="4"/>
  <c r="BZ849" i="4" s="1"/>
  <c r="BU156" i="4"/>
  <c r="BV156" i="4" s="1"/>
  <c r="BY1315" i="4"/>
  <c r="BZ1315" i="4" s="1"/>
  <c r="BU1046" i="4"/>
  <c r="BV1046" i="4" s="1"/>
  <c r="BY1152" i="4"/>
  <c r="BZ1152" i="4" s="1"/>
  <c r="BU1220" i="4"/>
  <c r="BV1220" i="4" s="1"/>
  <c r="BY438" i="4"/>
  <c r="BZ438" i="4" s="1"/>
  <c r="BU355" i="4"/>
  <c r="BV355" i="4" s="1"/>
  <c r="BY788" i="4"/>
  <c r="BZ788" i="4" s="1"/>
  <c r="BU735" i="4"/>
  <c r="BV735" i="4" s="1"/>
  <c r="BU795" i="4"/>
  <c r="BV795" i="4" s="1"/>
  <c r="BY1377" i="4"/>
  <c r="BZ1377" i="4" s="1"/>
  <c r="BU631" i="4"/>
  <c r="BV631" i="4" s="1"/>
  <c r="BY1311" i="4"/>
  <c r="BZ1311" i="4" s="1"/>
  <c r="BU524" i="4"/>
  <c r="BV524" i="4" s="1"/>
  <c r="BY46" i="4"/>
  <c r="BZ46" i="4" s="1"/>
  <c r="BU770" i="4"/>
  <c r="BV770" i="4" s="1"/>
  <c r="BY1452" i="4"/>
  <c r="BZ1452" i="4" s="1"/>
  <c r="BU771" i="4"/>
  <c r="BV771" i="4" s="1"/>
  <c r="BY1509" i="4"/>
  <c r="BZ1509" i="4" s="1"/>
  <c r="BU1642" i="4"/>
  <c r="BV1642" i="4" s="1"/>
  <c r="BY656" i="4"/>
  <c r="BZ656" i="4" s="1"/>
  <c r="BU446" i="4"/>
  <c r="BV446" i="4" s="1"/>
  <c r="BY1400" i="4"/>
  <c r="BZ1400" i="4" s="1"/>
  <c r="BU847" i="4"/>
  <c r="BV847" i="4" s="1"/>
  <c r="BU276" i="4"/>
  <c r="BV276" i="4" s="1"/>
  <c r="BY364" i="4"/>
  <c r="BZ364" i="4" s="1"/>
  <c r="BU198" i="4"/>
  <c r="BV198" i="4" s="1"/>
  <c r="BY1622" i="4"/>
  <c r="BZ1622" i="4" s="1"/>
  <c r="BU329" i="4"/>
  <c r="BV329" i="4" s="1"/>
  <c r="BY90" i="4"/>
  <c r="BZ90" i="4" s="1"/>
  <c r="BU1320" i="4"/>
  <c r="BV1320" i="4" s="1"/>
  <c r="BY575" i="4"/>
  <c r="BZ575" i="4" s="1"/>
  <c r="BU1032" i="4"/>
  <c r="BV1032" i="4" s="1"/>
  <c r="BY1564" i="4"/>
  <c r="BZ1564" i="4" s="1"/>
  <c r="BU1580" i="4"/>
  <c r="BV1580" i="4" s="1"/>
  <c r="BY1085" i="4"/>
  <c r="BZ1085" i="4" s="1"/>
  <c r="BU574" i="4"/>
  <c r="BV574" i="4" s="1"/>
  <c r="BY215" i="4"/>
  <c r="BZ215" i="4" s="1"/>
  <c r="BU407" i="4"/>
  <c r="BV407" i="4" s="1"/>
  <c r="BY672" i="4"/>
  <c r="BZ672" i="4" s="1"/>
  <c r="BU72" i="4"/>
  <c r="BV72" i="4" s="1"/>
  <c r="BY769" i="4"/>
  <c r="BZ769" i="4" s="1"/>
  <c r="BU891" i="4"/>
  <c r="BV891" i="4" s="1"/>
  <c r="BY700" i="4"/>
  <c r="BZ700" i="4" s="1"/>
  <c r="BU946" i="4"/>
  <c r="BV946" i="4" s="1"/>
  <c r="BY206" i="4"/>
  <c r="BZ206" i="4" s="1"/>
  <c r="BU252" i="4"/>
  <c r="BV252" i="4" s="1"/>
  <c r="BY1406" i="4"/>
  <c r="BZ1406" i="4" s="1"/>
  <c r="BU132" i="4"/>
  <c r="BV132" i="4" s="1"/>
  <c r="BY648" i="4"/>
  <c r="BZ648" i="4" s="1"/>
  <c r="BU670" i="4"/>
  <c r="BV670" i="4" s="1"/>
  <c r="BY1592" i="4"/>
  <c r="BZ1592" i="4" s="1"/>
  <c r="BU1276" i="4"/>
  <c r="BV1276" i="4" s="1"/>
  <c r="BY1536" i="4"/>
  <c r="BZ1536" i="4" s="1"/>
  <c r="BU630" i="4"/>
  <c r="BV630" i="4" s="1"/>
  <c r="BY136" i="4"/>
  <c r="BZ136" i="4" s="1"/>
  <c r="BU218" i="4"/>
  <c r="BV218" i="4" s="1"/>
  <c r="BY1640" i="4"/>
  <c r="BZ1640" i="4" s="1"/>
  <c r="BU542" i="4"/>
  <c r="BV542" i="4" s="1"/>
  <c r="BY457" i="4"/>
  <c r="BZ457" i="4" s="1"/>
  <c r="BU1269" i="4"/>
  <c r="BV1269" i="4" s="1"/>
  <c r="BY158" i="4"/>
  <c r="BZ158" i="4" s="1"/>
  <c r="BU1451" i="4"/>
  <c r="BV1451" i="4" s="1"/>
  <c r="BY521" i="4"/>
  <c r="BZ521" i="4" s="1"/>
  <c r="BU186" i="4"/>
  <c r="BV186" i="4" s="1"/>
  <c r="BY352" i="4"/>
  <c r="BZ352" i="4" s="1"/>
  <c r="BU176" i="4"/>
  <c r="BV176" i="4" s="1"/>
  <c r="BY1466" i="4"/>
  <c r="BZ1466" i="4" s="1"/>
  <c r="BU668" i="4"/>
  <c r="BV668" i="4" s="1"/>
  <c r="BY110" i="4"/>
  <c r="BZ110" i="4" s="1"/>
  <c r="BU1018" i="4"/>
  <c r="BV1018" i="4" s="1"/>
  <c r="BY1043" i="4"/>
  <c r="BZ1043" i="4" s="1"/>
  <c r="BU584" i="4"/>
  <c r="BV584" i="4" s="1"/>
  <c r="BY44" i="4"/>
  <c r="BZ44" i="4" s="1"/>
  <c r="BU402" i="4"/>
  <c r="BV402" i="4" s="1"/>
  <c r="BY1137" i="4"/>
  <c r="BZ1137" i="4" s="1"/>
  <c r="BU555" i="4"/>
  <c r="BV555" i="4" s="1"/>
  <c r="BY1119" i="4"/>
  <c r="BZ1119" i="4" s="1"/>
  <c r="BU1161" i="4"/>
  <c r="BV1161" i="4" s="1"/>
  <c r="BY1506" i="4"/>
  <c r="BZ1506" i="4" s="1"/>
  <c r="BU1270" i="4"/>
  <c r="BV1270" i="4" s="1"/>
  <c r="BY419" i="4"/>
  <c r="BZ419" i="4" s="1"/>
  <c r="BU825" i="4"/>
  <c r="BV825" i="4" s="1"/>
  <c r="BY784" i="4"/>
  <c r="BZ784" i="4" s="1"/>
  <c r="BU1272" i="4"/>
  <c r="BV1272" i="4" s="1"/>
  <c r="BY581" i="4"/>
  <c r="BZ581" i="4" s="1"/>
  <c r="BU228" i="4"/>
  <c r="BV228" i="4" s="1"/>
  <c r="BY690" i="4"/>
  <c r="BZ690" i="4" s="1"/>
  <c r="BU432" i="4"/>
  <c r="BV432" i="4" s="1"/>
  <c r="BY27" i="4"/>
  <c r="BZ27" i="4" s="1"/>
  <c r="BU1523" i="4"/>
  <c r="BV1523" i="4" s="1"/>
  <c r="BY316" i="4"/>
  <c r="BZ316" i="4" s="1"/>
  <c r="BU1477" i="4"/>
  <c r="BV1477" i="4" s="1"/>
  <c r="BY102" i="4"/>
  <c r="BZ102" i="4" s="1"/>
  <c r="BU1095" i="4"/>
  <c r="BV1095" i="4" s="1"/>
  <c r="BY13" i="4"/>
  <c r="BZ13" i="4" s="1"/>
  <c r="BU614" i="4"/>
  <c r="BV614" i="4" s="1"/>
  <c r="BY613" i="4"/>
  <c r="BZ613" i="4" s="1"/>
  <c r="BU5" i="4"/>
  <c r="BV5" i="4" s="1"/>
  <c r="BY1178" i="4"/>
  <c r="BZ1178" i="4" s="1"/>
  <c r="BU142" i="4"/>
  <c r="BV142" i="4" s="1"/>
  <c r="BY106" i="4"/>
  <c r="BZ106" i="4" s="1"/>
  <c r="BU139" i="4"/>
  <c r="BV139" i="4" s="1"/>
  <c r="BY356" i="4"/>
  <c r="BZ356" i="4" s="1"/>
  <c r="BU1213" i="4"/>
  <c r="BV1213" i="4" s="1"/>
  <c r="BY1317" i="4"/>
  <c r="BZ1317" i="4" s="1"/>
  <c r="BU677" i="4"/>
  <c r="BV677" i="4" s="1"/>
  <c r="BY348" i="4"/>
  <c r="BZ348" i="4" s="1"/>
  <c r="BU981" i="4"/>
  <c r="BV981" i="4" s="1"/>
  <c r="BY226" i="4"/>
  <c r="BZ226" i="4" s="1"/>
  <c r="BY1288" i="4"/>
  <c r="BZ1288" i="4" s="1"/>
  <c r="BY761" i="4"/>
  <c r="BZ761" i="4" s="1"/>
  <c r="BY1585" i="4"/>
  <c r="BZ1585" i="4" s="1"/>
  <c r="BY1322" i="4"/>
  <c r="BZ1322" i="4" s="1"/>
  <c r="BY865" i="4"/>
  <c r="BZ865" i="4" s="1"/>
  <c r="BY889" i="4"/>
  <c r="BZ889" i="4" s="1"/>
  <c r="BY1570" i="4"/>
  <c r="BZ1570" i="4" s="1"/>
  <c r="BY138" i="4"/>
  <c r="BZ138" i="4" s="1"/>
  <c r="BU512" i="4"/>
  <c r="BV512" i="4" s="1"/>
  <c r="BY1130" i="4"/>
  <c r="BZ1130" i="4" s="1"/>
  <c r="BU980" i="4"/>
  <c r="BV980" i="4" s="1"/>
  <c r="BY1632" i="4"/>
  <c r="BZ1632" i="4" s="1"/>
  <c r="BU486" i="4"/>
  <c r="BV486" i="4" s="1"/>
  <c r="BY313" i="4"/>
  <c r="BZ313" i="4" s="1"/>
  <c r="BU1040" i="4"/>
  <c r="BV1040" i="4" s="1"/>
  <c r="BY490" i="4"/>
  <c r="BZ490" i="4" s="1"/>
  <c r="BU1643" i="4"/>
  <c r="BV1643" i="4" s="1"/>
  <c r="BY525" i="4"/>
  <c r="BZ525" i="4" s="1"/>
  <c r="BU415" i="4"/>
  <c r="BV415" i="4" s="1"/>
  <c r="BY1297" i="4"/>
  <c r="BZ1297" i="4" s="1"/>
  <c r="BU1069" i="4"/>
  <c r="BV1069" i="4" s="1"/>
  <c r="BY692" i="4"/>
  <c r="BZ692" i="4" s="1"/>
  <c r="BU559" i="4"/>
  <c r="BV559" i="4" s="1"/>
  <c r="BY309" i="4"/>
  <c r="BZ309" i="4" s="1"/>
  <c r="BU723" i="4"/>
  <c r="BV723" i="4" s="1"/>
  <c r="BY475" i="4"/>
  <c r="BZ475" i="4" s="1"/>
  <c r="BU1296" i="4"/>
  <c r="BV1296" i="4" s="1"/>
  <c r="BY835" i="4"/>
  <c r="BZ835" i="4" s="1"/>
  <c r="BU583" i="4"/>
  <c r="BV583" i="4" s="1"/>
  <c r="BY818" i="4"/>
  <c r="BZ818" i="4" s="1"/>
  <c r="BU1199" i="4"/>
  <c r="BV1199" i="4" s="1"/>
  <c r="BU392" i="4"/>
  <c r="BV392" i="4" s="1"/>
  <c r="BY982" i="4"/>
  <c r="BZ982" i="4" s="1"/>
  <c r="BU379" i="4"/>
  <c r="BV379" i="4" s="1"/>
  <c r="BY1334" i="4"/>
  <c r="BZ1334" i="4" s="1"/>
  <c r="BU431" i="4"/>
  <c r="BV431" i="4" s="1"/>
  <c r="BY855" i="4"/>
  <c r="BZ855" i="4" s="1"/>
  <c r="BY1522" i="4"/>
  <c r="BZ1522" i="4" s="1"/>
  <c r="BU1524" i="4"/>
  <c r="BV1524" i="4" s="1"/>
  <c r="BY885" i="4"/>
  <c r="BZ885" i="4" s="1"/>
  <c r="BU573" i="4"/>
  <c r="BV573" i="4" s="1"/>
  <c r="BY413" i="4"/>
  <c r="BZ413" i="4" s="1"/>
  <c r="BU189" i="4"/>
  <c r="BV189" i="4" s="1"/>
  <c r="BY923" i="4"/>
  <c r="BZ923" i="4" s="1"/>
  <c r="BU662" i="4"/>
  <c r="BV662" i="4" s="1"/>
  <c r="BY831" i="4"/>
  <c r="BZ831" i="4" s="1"/>
  <c r="BU570" i="4"/>
  <c r="BV570" i="4" s="1"/>
  <c r="BY1460" i="4"/>
  <c r="BZ1460" i="4" s="1"/>
  <c r="BU155" i="4"/>
  <c r="BV155" i="4" s="1"/>
  <c r="BU1183" i="4"/>
  <c r="BV1183" i="4" s="1"/>
  <c r="BY1316" i="4"/>
  <c r="BZ1316" i="4" s="1"/>
  <c r="BU1492" i="4"/>
  <c r="BV1492" i="4" s="1"/>
  <c r="BY799" i="4"/>
  <c r="BZ799" i="4" s="1"/>
  <c r="BU850" i="4"/>
  <c r="BV850" i="4" s="1"/>
  <c r="BY423" i="4"/>
  <c r="BZ423" i="4" s="1"/>
  <c r="BU714" i="4"/>
  <c r="BV714" i="4" s="1"/>
  <c r="BY683" i="4"/>
  <c r="BZ683" i="4" s="1"/>
  <c r="BU1160" i="4"/>
  <c r="BV1160" i="4" s="1"/>
  <c r="BY905" i="4"/>
  <c r="BZ905" i="4" s="1"/>
  <c r="BU756" i="4"/>
  <c r="BV756" i="4" s="1"/>
  <c r="BY549" i="4"/>
  <c r="BZ549" i="4" s="1"/>
  <c r="BU173" i="4"/>
  <c r="BV173" i="4" s="1"/>
  <c r="BY1502" i="4"/>
  <c r="BZ1502" i="4" s="1"/>
  <c r="BU188" i="4"/>
  <c r="BV188" i="4" s="1"/>
  <c r="BY346" i="4"/>
  <c r="BZ346" i="4" s="1"/>
  <c r="BU1134" i="4"/>
  <c r="BV1134" i="4" s="1"/>
  <c r="BY426" i="4"/>
  <c r="BZ426" i="4" s="1"/>
  <c r="BU345" i="4"/>
  <c r="BV345" i="4" s="1"/>
  <c r="BY321" i="4"/>
  <c r="BZ321" i="4" s="1"/>
  <c r="BU58" i="4"/>
  <c r="BV58" i="4" s="1"/>
  <c r="BY871" i="4"/>
  <c r="BZ871" i="4" s="1"/>
  <c r="BU961" i="4"/>
  <c r="BV961" i="4" s="1"/>
  <c r="BY421" i="4"/>
  <c r="BZ421" i="4" s="1"/>
  <c r="BU665" i="4"/>
  <c r="BV665" i="4" s="1"/>
  <c r="BY231" i="4"/>
  <c r="BZ231" i="4" s="1"/>
  <c r="BU112" i="4"/>
  <c r="BV112" i="4" s="1"/>
  <c r="BY629" i="4"/>
  <c r="BZ629" i="4" s="1"/>
  <c r="BU1024" i="4"/>
  <c r="BV1024" i="4" s="1"/>
  <c r="BY1158" i="4"/>
  <c r="BZ1158" i="4" s="1"/>
  <c r="BU953" i="4"/>
  <c r="BV953" i="4" s="1"/>
  <c r="BY947" i="4"/>
  <c r="BZ947" i="4" s="1"/>
  <c r="BU507" i="4"/>
  <c r="BV507" i="4" s="1"/>
  <c r="BY747" i="4"/>
  <c r="BZ747" i="4" s="1"/>
  <c r="BU639" i="4"/>
  <c r="BV639" i="4" s="1"/>
  <c r="BY87" i="4"/>
  <c r="BZ87" i="4" s="1"/>
  <c r="BU881" i="4"/>
  <c r="BV881" i="4" s="1"/>
  <c r="BY822" i="4"/>
  <c r="BZ822" i="4" s="1"/>
  <c r="BU1014" i="4"/>
  <c r="BV1014" i="4" s="1"/>
  <c r="BY459" i="4"/>
  <c r="BZ459" i="4" s="1"/>
  <c r="BU1372" i="4"/>
  <c r="BV1372" i="4" s="1"/>
  <c r="BY314" i="4"/>
  <c r="BZ314" i="4" s="1"/>
  <c r="BU1073" i="4"/>
  <c r="BV1073" i="4" s="1"/>
  <c r="BY1416" i="4"/>
  <c r="BZ1416" i="4" s="1"/>
  <c r="BU798" i="4"/>
  <c r="BV798" i="4" s="1"/>
  <c r="BY31" i="4"/>
  <c r="BZ31" i="4" s="1"/>
  <c r="BU254" i="4"/>
  <c r="BV254" i="4" s="1"/>
  <c r="BY545" i="4"/>
  <c r="BZ545" i="4" s="1"/>
  <c r="BU687" i="4"/>
  <c r="BV687" i="4" s="1"/>
  <c r="BY146" i="4"/>
  <c r="BZ146" i="4" s="1"/>
  <c r="BU1544" i="4"/>
  <c r="BV1544" i="4" s="1"/>
  <c r="BY1468" i="4"/>
  <c r="BZ1468" i="4" s="1"/>
  <c r="BU1068" i="4"/>
  <c r="BV1068" i="4" s="1"/>
  <c r="BY985" i="4"/>
  <c r="BZ985" i="4" s="1"/>
  <c r="BU539" i="4"/>
  <c r="BV539" i="4" s="1"/>
  <c r="BY441" i="4"/>
  <c r="BZ441" i="4" s="1"/>
  <c r="BU478" i="4"/>
  <c r="BV478" i="4" s="1"/>
  <c r="BY95" i="4"/>
  <c r="BZ95" i="4" s="1"/>
  <c r="BU1251" i="4"/>
  <c r="BV1251" i="4" s="1"/>
  <c r="BY477" i="4"/>
  <c r="BZ477" i="4" s="1"/>
  <c r="BU305" i="4"/>
  <c r="BV305" i="4" s="1"/>
  <c r="BY336" i="4"/>
  <c r="BZ336" i="4" s="1"/>
  <c r="BU308" i="4"/>
  <c r="BV308" i="4" s="1"/>
  <c r="BY291" i="4"/>
  <c r="BZ291" i="4" s="1"/>
  <c r="BU944" i="4"/>
  <c r="BV944" i="4" s="1"/>
  <c r="BY853" i="4"/>
  <c r="BZ853" i="4" s="1"/>
  <c r="BU932" i="4"/>
  <c r="BV932" i="4" s="1"/>
  <c r="BY73" i="4"/>
  <c r="BZ73" i="4" s="1"/>
  <c r="BU259" i="4"/>
  <c r="BV259" i="4" s="1"/>
  <c r="BU210" i="4"/>
  <c r="BV210" i="4" s="1"/>
  <c r="BY242" i="4"/>
  <c r="BZ242" i="4" s="1"/>
  <c r="BU1275" i="4"/>
  <c r="BV1275" i="4" s="1"/>
  <c r="BY908" i="4"/>
  <c r="BZ908" i="4" s="1"/>
  <c r="BU15" i="4"/>
  <c r="BV15" i="4" s="1"/>
  <c r="BY862" i="4"/>
  <c r="BZ862" i="4" s="1"/>
  <c r="BU589" i="4"/>
  <c r="BV589" i="4" s="1"/>
  <c r="BU1383" i="4"/>
  <c r="BV1383" i="4" s="1"/>
  <c r="BY1569" i="4"/>
  <c r="BZ1569" i="4" s="1"/>
  <c r="BU705" i="4"/>
  <c r="BV705" i="4" s="1"/>
  <c r="BY1487" i="4"/>
  <c r="BZ1487" i="4" s="1"/>
  <c r="BU501" i="4"/>
  <c r="BV501" i="4" s="1"/>
  <c r="BY235" i="4"/>
  <c r="BZ235" i="4" s="1"/>
  <c r="BU1106" i="4"/>
  <c r="BV1106" i="4" s="1"/>
  <c r="BY792" i="4"/>
  <c r="BZ792" i="4" s="1"/>
  <c r="BU367" i="4"/>
  <c r="BV367" i="4" s="1"/>
  <c r="BY928" i="4"/>
  <c r="BZ928" i="4" s="1"/>
  <c r="BU9" i="4"/>
  <c r="BV9" i="4" s="1"/>
  <c r="BY104" i="4"/>
  <c r="BZ104" i="4" s="1"/>
  <c r="BU160" i="4"/>
  <c r="BV160" i="4" s="1"/>
  <c r="BY157" i="4"/>
  <c r="BZ157" i="4" s="1"/>
  <c r="BU33" i="4"/>
  <c r="BV33" i="4" s="1"/>
  <c r="BU814" i="4"/>
  <c r="BV814" i="4" s="1"/>
  <c r="BY337" i="4"/>
  <c r="BZ337" i="4" s="1"/>
  <c r="BU1336" i="4"/>
  <c r="BV1336" i="4" s="1"/>
  <c r="BY253" i="4"/>
  <c r="BZ253" i="4" s="1"/>
  <c r="BU172" i="4"/>
  <c r="BV172" i="4" s="1"/>
  <c r="BY201" i="4"/>
  <c r="BZ201" i="4" s="1"/>
  <c r="BU1070" i="4"/>
  <c r="BV1070" i="4" s="1"/>
  <c r="BY11" i="4"/>
  <c r="BZ11" i="4" s="1"/>
  <c r="BU500" i="4"/>
  <c r="BV500" i="4" s="1"/>
  <c r="BY406" i="4"/>
  <c r="BZ406" i="4" s="1"/>
  <c r="BU1212" i="4"/>
  <c r="BV1212" i="4" s="1"/>
  <c r="BY949" i="4"/>
  <c r="BZ949" i="4" s="1"/>
  <c r="BU1402" i="4"/>
  <c r="BV1402" i="4" s="1"/>
  <c r="BY1583" i="4"/>
  <c r="BZ1583" i="4" s="1"/>
  <c r="BU634" i="4"/>
  <c r="BV634" i="4" s="1"/>
  <c r="BY694" i="4"/>
  <c r="BZ694" i="4" s="1"/>
  <c r="BU49" i="4"/>
  <c r="BV49" i="4" s="1"/>
  <c r="BY168" i="4"/>
  <c r="BZ168" i="4" s="1"/>
  <c r="BU866" i="4"/>
  <c r="BV866" i="4" s="1"/>
  <c r="BY1229" i="4"/>
  <c r="BZ1229" i="4" s="1"/>
  <c r="BU143" i="4"/>
  <c r="BV143" i="4" s="1"/>
  <c r="BY341" i="4"/>
  <c r="BZ341" i="4" s="1"/>
  <c r="BU45" i="4"/>
  <c r="BV45" i="4" s="1"/>
  <c r="BY742" i="4"/>
  <c r="BZ742" i="4" s="1"/>
  <c r="BY1353" i="4"/>
  <c r="BZ1353" i="4" s="1"/>
  <c r="BY223" i="4"/>
  <c r="BZ223" i="4" s="1"/>
  <c r="BY728" i="4"/>
  <c r="BZ728" i="4" s="1"/>
  <c r="BY1634" i="4"/>
  <c r="BZ1634" i="4" s="1"/>
  <c r="BY1041" i="4"/>
  <c r="BZ1041" i="4" s="1"/>
  <c r="BY1499" i="4"/>
  <c r="BZ1499" i="4" s="1"/>
  <c r="BY1582" i="4"/>
  <c r="BZ1582" i="4" s="1"/>
  <c r="BY1341" i="4"/>
  <c r="BZ1341" i="4" s="1"/>
  <c r="BY323" i="4"/>
  <c r="BZ323" i="4" s="1"/>
  <c r="BY1081" i="4"/>
  <c r="BZ1081" i="4" s="1"/>
  <c r="BY363" i="4"/>
  <c r="BZ363" i="4" s="1"/>
  <c r="BY472" i="4"/>
  <c r="BZ472" i="4" s="1"/>
  <c r="BY698" i="4"/>
  <c r="BZ698" i="4" s="1"/>
  <c r="BY563" i="4"/>
  <c r="BZ563" i="4" s="1"/>
  <c r="BY965" i="4"/>
  <c r="BZ965" i="4" s="1"/>
  <c r="BY57" i="4"/>
  <c r="BZ57" i="4" s="1"/>
  <c r="BY972" i="4"/>
  <c r="BZ972" i="4" s="1"/>
  <c r="BY1193" i="4"/>
  <c r="BZ1193" i="4" s="1"/>
  <c r="BY1105" i="4"/>
  <c r="BZ1105" i="4" s="1"/>
  <c r="BY754" i="4"/>
  <c r="BZ754" i="4" s="1"/>
  <c r="BY1016" i="4"/>
  <c r="BZ1016" i="4" s="1"/>
  <c r="BY108" i="4"/>
  <c r="BZ108" i="4" s="1"/>
  <c r="BY261" i="4"/>
  <c r="BZ261" i="4" s="1"/>
  <c r="BY1633" i="4"/>
  <c r="BZ1633" i="4" s="1"/>
  <c r="BY766" i="4"/>
  <c r="BZ766" i="4" s="1"/>
  <c r="BY1244" i="4"/>
  <c r="BZ1244" i="4" s="1"/>
  <c r="BY917" i="4"/>
  <c r="BZ917" i="4" s="1"/>
  <c r="BY695" i="4"/>
  <c r="BZ695" i="4" s="1"/>
  <c r="BY1459" i="4"/>
  <c r="BZ1459" i="4" s="1"/>
  <c r="BY1547" i="4"/>
  <c r="BZ1547" i="4" s="1"/>
  <c r="BY257" i="4"/>
  <c r="BZ257" i="4" s="1"/>
  <c r="BY1182" i="4"/>
  <c r="BZ1182" i="4" s="1"/>
  <c r="BY1422" i="4"/>
  <c r="BZ1422" i="4" s="1"/>
  <c r="BY1164" i="4"/>
  <c r="BZ1164" i="4" s="1"/>
  <c r="BY710" i="4"/>
  <c r="BZ710" i="4" s="1"/>
  <c r="BY989" i="4"/>
  <c r="BZ989" i="4" s="1"/>
  <c r="BY1202" i="4"/>
  <c r="BZ1202" i="4" s="1"/>
  <c r="BY1483" i="4"/>
  <c r="BZ1483" i="4" s="1"/>
  <c r="BY789" i="4"/>
  <c r="BZ789" i="4" s="1"/>
  <c r="BY942" i="4"/>
  <c r="BZ942" i="4" s="1"/>
  <c r="BY1535" i="4"/>
  <c r="BZ1535" i="4" s="1"/>
  <c r="BY1233" i="4"/>
  <c r="BZ1233" i="4" s="1"/>
  <c r="BY1376" i="4"/>
  <c r="BZ1376" i="4" s="1"/>
  <c r="BY838" i="4"/>
  <c r="BZ838" i="4" s="1"/>
  <c r="BY471" i="4"/>
  <c r="BZ471" i="4" s="1"/>
  <c r="BY107" i="4"/>
  <c r="BZ107" i="4" s="1"/>
  <c r="BY1644" i="4"/>
  <c r="BZ1644" i="4" s="1"/>
  <c r="BY362" i="4"/>
  <c r="BZ362" i="4" s="1"/>
  <c r="BY116" i="4"/>
  <c r="BZ116" i="4" s="1"/>
  <c r="BY679" i="4"/>
  <c r="BZ679" i="4" s="1"/>
  <c r="BY1109" i="4"/>
  <c r="BZ1109" i="4" s="1"/>
  <c r="BY1411" i="4"/>
  <c r="BZ1411" i="4" s="1"/>
  <c r="BY1491" i="4"/>
  <c r="BZ1491" i="4" s="1"/>
  <c r="BY150" i="4"/>
  <c r="BZ150" i="4" s="1"/>
  <c r="BY1129" i="4"/>
  <c r="BZ1129" i="4" s="1"/>
  <c r="BY1111" i="4"/>
  <c r="BZ1111" i="4" s="1"/>
  <c r="BY910" i="4"/>
  <c r="BZ910" i="4" s="1"/>
  <c r="BY936" i="4"/>
  <c r="BZ936" i="4" s="1"/>
  <c r="BY900" i="4"/>
  <c r="BZ900" i="4" s="1"/>
  <c r="BY1326" i="4"/>
  <c r="BZ1326" i="4" s="1"/>
  <c r="BY1427" i="4"/>
  <c r="BZ1427" i="4" s="1"/>
  <c r="BY1386" i="4"/>
  <c r="BZ1386" i="4" s="1"/>
  <c r="BY1425" i="4"/>
  <c r="BZ1425" i="4" s="1"/>
  <c r="BY1409" i="4"/>
  <c r="BZ1409" i="4" s="1"/>
  <c r="BY1099" i="4"/>
  <c r="BZ1099" i="4" s="1"/>
  <c r="BY1352" i="4"/>
  <c r="BZ1352" i="4" s="1"/>
  <c r="BY1101" i="4"/>
  <c r="BZ1101" i="4" s="1"/>
  <c r="BY1575" i="4"/>
  <c r="BZ1575" i="4" s="1"/>
  <c r="BY1368" i="4"/>
  <c r="BZ1368" i="4" s="1"/>
  <c r="BU1280" i="4"/>
  <c r="BV1280" i="4" s="1"/>
  <c r="BY180" i="4"/>
  <c r="BZ180" i="4" s="1"/>
  <c r="BU1344" i="4"/>
  <c r="BV1344" i="4" s="1"/>
  <c r="BY1035" i="4"/>
  <c r="BZ1035" i="4" s="1"/>
  <c r="BU76" i="4"/>
  <c r="BV76" i="4" s="1"/>
  <c r="BU884" i="4"/>
  <c r="BV884" i="4" s="1"/>
  <c r="BU1150" i="4"/>
  <c r="BV1150" i="4" s="1"/>
  <c r="BY275" i="4"/>
  <c r="BZ275" i="4" s="1"/>
  <c r="BU560" i="4"/>
  <c r="BV560" i="4" s="1"/>
  <c r="BY704" i="4"/>
  <c r="BZ704" i="4" s="1"/>
  <c r="BU774" i="4"/>
  <c r="BV774" i="4" s="1"/>
  <c r="BY877" i="4"/>
  <c r="BZ877" i="4" s="1"/>
  <c r="BU1613" i="4"/>
  <c r="BV1613" i="4" s="1"/>
  <c r="BY266" i="4"/>
  <c r="BZ266" i="4" s="1"/>
  <c r="BU959" i="4"/>
  <c r="BV959" i="4" s="1"/>
  <c r="BY590" i="4"/>
  <c r="BZ590" i="4" s="1"/>
  <c r="BU298" i="4"/>
  <c r="BV298" i="4" s="1"/>
  <c r="BU837" i="4"/>
  <c r="BV837" i="4" s="1"/>
  <c r="BY1530" i="4"/>
  <c r="BZ1530" i="4" s="1"/>
  <c r="BU284" i="4"/>
  <c r="BV284" i="4" s="1"/>
  <c r="BY1308" i="4"/>
  <c r="BZ1308" i="4" s="1"/>
  <c r="BU1618" i="4"/>
  <c r="BV1618" i="4" s="1"/>
  <c r="BY1568" i="4"/>
  <c r="BZ1568" i="4" s="1"/>
  <c r="BU572" i="4"/>
  <c r="BV572" i="4" s="1"/>
  <c r="BU448" i="4"/>
  <c r="BV448" i="4" s="1"/>
  <c r="BY1518" i="4"/>
  <c r="BZ1518" i="4" s="1"/>
  <c r="BU1437" i="4"/>
  <c r="BV1437" i="4" s="1"/>
  <c r="BY1486" i="4"/>
  <c r="BZ1486" i="4" s="1"/>
  <c r="BU987" i="4"/>
  <c r="BV987" i="4" s="1"/>
  <c r="BY529" i="4"/>
  <c r="BZ529" i="4" s="1"/>
  <c r="BU238" i="4"/>
  <c r="BV238" i="4" s="1"/>
  <c r="BY287" i="4"/>
  <c r="BZ287" i="4" s="1"/>
  <c r="BU37" i="4"/>
  <c r="BV37" i="4" s="1"/>
  <c r="BU1132" i="4"/>
  <c r="BV1132" i="4" s="1"/>
  <c r="BY731" i="4"/>
  <c r="BZ731" i="4" s="1"/>
  <c r="BU556" i="4"/>
  <c r="BV556" i="4" s="1"/>
  <c r="BY28" i="4"/>
  <c r="BZ28" i="4" s="1"/>
  <c r="BU222" i="4"/>
  <c r="BV222" i="4" s="1"/>
  <c r="BY66" i="4"/>
  <c r="BZ66" i="4" s="1"/>
  <c r="BU1219" i="4"/>
  <c r="BV1219" i="4" s="1"/>
  <c r="BY1472" i="4"/>
  <c r="BZ1472" i="4" s="1"/>
  <c r="BU1064" i="4"/>
  <c r="BV1064" i="4" s="1"/>
  <c r="BY22" i="4"/>
  <c r="BZ22" i="4" s="1"/>
  <c r="BU78" i="4"/>
  <c r="BV78" i="4" s="1"/>
  <c r="BY1145" i="4"/>
  <c r="BZ1145" i="4" s="1"/>
  <c r="BU1626" i="4"/>
  <c r="BV1626" i="4" s="1"/>
  <c r="BY179" i="4"/>
  <c r="BZ179" i="4" s="1"/>
  <c r="BU69" i="4"/>
  <c r="BV69" i="4" s="1"/>
  <c r="BY1365" i="4"/>
  <c r="BZ1365" i="4" s="1"/>
  <c r="BU196" i="4"/>
  <c r="BV196" i="4" s="1"/>
  <c r="BY887" i="4"/>
  <c r="BZ887" i="4" s="1"/>
  <c r="BU377" i="4"/>
  <c r="BV377" i="4" s="1"/>
  <c r="BY1100" i="4"/>
  <c r="BZ1100" i="4" s="1"/>
  <c r="BU437" i="4"/>
  <c r="BV437" i="4" s="1"/>
  <c r="BU312" i="4"/>
  <c r="BV312" i="4" s="1"/>
  <c r="BY863" i="4"/>
  <c r="BZ863" i="4" s="1"/>
  <c r="BU451" i="4"/>
  <c r="BV451" i="4" s="1"/>
  <c r="BY20" i="4"/>
  <c r="BZ20" i="4" s="1"/>
  <c r="BU334" i="4"/>
  <c r="BV334" i="4" s="1"/>
  <c r="BY772" i="4"/>
  <c r="BZ772" i="4" s="1"/>
  <c r="BU913" i="4"/>
  <c r="BV913" i="4" s="1"/>
  <c r="BY1103" i="4"/>
  <c r="BZ1103" i="4" s="1"/>
  <c r="BU1144" i="4"/>
  <c r="BV1144" i="4" s="1"/>
  <c r="BY1367" i="4"/>
  <c r="BZ1367" i="4" s="1"/>
  <c r="BU1094" i="4"/>
  <c r="BV1094" i="4" s="1"/>
  <c r="BU1227" i="4"/>
  <c r="BV1227" i="4" s="1"/>
  <c r="BY310" i="4"/>
  <c r="BZ310" i="4" s="1"/>
  <c r="BU1454" i="4"/>
  <c r="BV1454" i="4" s="1"/>
  <c r="BY790" i="4"/>
  <c r="BZ790" i="4" s="1"/>
  <c r="BU1638" i="4"/>
  <c r="BV1638" i="4" s="1"/>
  <c r="BY1576" i="4"/>
  <c r="BZ1576" i="4" s="1"/>
  <c r="BU580" i="4"/>
  <c r="BV580" i="4" s="1"/>
  <c r="BY744" i="4"/>
  <c r="BZ744" i="4" s="1"/>
  <c r="BU26" i="4"/>
  <c r="BV26" i="4" s="1"/>
  <c r="BY1128" i="4"/>
  <c r="BZ1128" i="4" s="1"/>
  <c r="BU1628" i="4"/>
  <c r="BV1628" i="4" s="1"/>
  <c r="BY1581" i="4"/>
  <c r="BZ1581" i="4" s="1"/>
  <c r="BU1292" i="4"/>
  <c r="BV1292" i="4" s="1"/>
  <c r="BY273" i="4"/>
  <c r="BZ273" i="4" s="1"/>
  <c r="BU1245" i="4"/>
  <c r="BV1245" i="4" s="1"/>
  <c r="BY154" i="4"/>
  <c r="BZ154" i="4" s="1"/>
  <c r="BU1577" i="4"/>
  <c r="BV1577" i="4" s="1"/>
  <c r="BY1192" i="4"/>
  <c r="BZ1192" i="4" s="1"/>
  <c r="BU538" i="4"/>
  <c r="BV538" i="4" s="1"/>
  <c r="BY1559" i="4"/>
  <c r="BZ1559" i="4" s="1"/>
  <c r="BU785" i="4"/>
  <c r="BV785" i="4" s="1"/>
  <c r="BY715" i="4"/>
  <c r="BZ715" i="4" s="1"/>
  <c r="BU1587" i="4"/>
  <c r="BV1587" i="4" s="1"/>
  <c r="BY1335" i="4"/>
  <c r="BZ1335" i="4" s="1"/>
  <c r="BU843" i="4"/>
  <c r="BV843" i="4" s="1"/>
  <c r="BY1222" i="4"/>
  <c r="BZ1222" i="4" s="1"/>
  <c r="BU915" i="4"/>
  <c r="BV915" i="4" s="1"/>
  <c r="BY1443" i="4"/>
  <c r="BZ1443" i="4" s="1"/>
  <c r="BU208" i="4"/>
  <c r="BV208" i="4" s="1"/>
  <c r="BY19" i="4"/>
  <c r="BZ19" i="4" s="1"/>
  <c r="BU806" i="4"/>
  <c r="BV806" i="4" s="1"/>
  <c r="BY1549" i="4"/>
  <c r="BZ1549" i="4" s="1"/>
  <c r="BU1187" i="4"/>
  <c r="BV1187" i="4" s="1"/>
  <c r="BY1498" i="4"/>
  <c r="BZ1498" i="4" s="1"/>
  <c r="BU1563" i="4"/>
  <c r="BV1563" i="4" s="1"/>
  <c r="BY53" i="4"/>
  <c r="BZ53" i="4" s="1"/>
  <c r="BU480" i="4"/>
  <c r="BV480" i="4" s="1"/>
  <c r="BU1266" i="4"/>
  <c r="BV1266" i="4" s="1"/>
  <c r="BY1284" i="4"/>
  <c r="BZ1284" i="4" s="1"/>
  <c r="BU1091" i="4"/>
  <c r="BV1091" i="4" s="1"/>
  <c r="BY823" i="4"/>
  <c r="BZ823" i="4" s="1"/>
  <c r="BU918" i="4"/>
  <c r="BV918" i="4" s="1"/>
  <c r="BU1553" i="4"/>
  <c r="BV1553" i="4" s="1"/>
  <c r="BY1515" i="4"/>
  <c r="BZ1515" i="4" s="1"/>
  <c r="BU533" i="4"/>
  <c r="BV533" i="4" s="1"/>
  <c r="BY68" i="4"/>
  <c r="BZ68" i="4" s="1"/>
  <c r="BY1133" i="4"/>
  <c r="BZ1133" i="4" s="1"/>
  <c r="BY992" i="4"/>
  <c r="BZ992" i="4" s="1"/>
  <c r="BY599" i="4"/>
  <c r="BZ599" i="4" s="1"/>
  <c r="BY1465" i="4"/>
  <c r="BZ1465" i="4" s="1"/>
  <c r="BY1328" i="4"/>
  <c r="BZ1328" i="4" s="1"/>
  <c r="BY1240" i="4"/>
  <c r="BZ1240" i="4" s="1"/>
  <c r="BY1286" i="4"/>
  <c r="BZ1286" i="4" s="1"/>
  <c r="BY669" i="4"/>
  <c r="BZ669" i="4" s="1"/>
  <c r="BY1250" i="4"/>
  <c r="BZ1250" i="4" s="1"/>
  <c r="BY1503" i="4"/>
  <c r="BZ1503" i="4" s="1"/>
  <c r="BY852" i="4"/>
  <c r="BZ852" i="4" s="1"/>
  <c r="BY1381" i="4"/>
  <c r="BZ1381" i="4" s="1"/>
  <c r="BY1627" i="4"/>
  <c r="BZ1627" i="4" s="1"/>
  <c r="BY1142" i="4"/>
  <c r="BZ1142" i="4" s="1"/>
  <c r="BY1151" i="4"/>
  <c r="BZ1151" i="4" s="1"/>
  <c r="BY867" i="4"/>
  <c r="BZ867" i="4" s="1"/>
  <c r="BY1589" i="4"/>
  <c r="BZ1589" i="4" s="1"/>
  <c r="BY1207" i="4"/>
  <c r="BZ1207" i="4" s="1"/>
  <c r="BU1255" i="4"/>
  <c r="BV1255" i="4" s="1"/>
  <c r="BY1560" i="4"/>
  <c r="BZ1560" i="4" s="1"/>
  <c r="BU29" i="4"/>
  <c r="BV29" i="4" s="1"/>
  <c r="BY1391" i="4"/>
  <c r="BZ1391" i="4" s="1"/>
  <c r="BU970" i="4"/>
  <c r="BV970" i="4" s="1"/>
  <c r="BY98" i="4"/>
  <c r="BZ98" i="4" s="1"/>
  <c r="BU638" i="4"/>
  <c r="BV638" i="4" s="1"/>
  <c r="BY1342" i="4"/>
  <c r="BZ1342" i="4" s="1"/>
  <c r="BU895" i="4"/>
  <c r="BV895" i="4" s="1"/>
  <c r="BU609" i="4"/>
  <c r="BV609" i="4" s="1"/>
  <c r="BY973" i="4"/>
  <c r="BZ973" i="4" s="1"/>
  <c r="BU1345" i="4"/>
  <c r="BV1345" i="4" s="1"/>
  <c r="BY1191" i="4"/>
  <c r="BZ1191" i="4" s="1"/>
  <c r="BU1058" i="4"/>
  <c r="BV1058" i="4" s="1"/>
  <c r="BY552" i="4"/>
  <c r="BZ552" i="4" s="1"/>
  <c r="BU911" i="4"/>
  <c r="BV911" i="4" s="1"/>
  <c r="BY494" i="4"/>
  <c r="BZ494" i="4" s="1"/>
  <c r="BU249" i="4"/>
  <c r="BV249" i="4" s="1"/>
  <c r="BY988" i="4"/>
  <c r="BZ988" i="4" s="1"/>
  <c r="BU461" i="4"/>
  <c r="BV461" i="4" s="1"/>
  <c r="BY181" i="4"/>
  <c r="BZ181" i="4" s="1"/>
  <c r="BU129" i="4"/>
  <c r="BV129" i="4" s="1"/>
  <c r="BY83" i="4"/>
  <c r="BZ83" i="4" s="1"/>
  <c r="BU527" i="4"/>
  <c r="BV527" i="4" s="1"/>
  <c r="BY452" i="4"/>
  <c r="BZ452" i="4" s="1"/>
  <c r="BU1417" i="4"/>
  <c r="BV1417" i="4" s="1"/>
  <c r="BY1012" i="4"/>
  <c r="BZ1012" i="4" s="1"/>
  <c r="BU1004" i="4"/>
  <c r="BV1004" i="4" s="1"/>
  <c r="BY278" i="4"/>
  <c r="BZ278" i="4" s="1"/>
  <c r="BU1476" i="4"/>
  <c r="BV1476" i="4" s="1"/>
  <c r="BY685" i="4"/>
  <c r="BZ685" i="4" s="1"/>
  <c r="BU1597" i="4"/>
  <c r="BV1597" i="4" s="1"/>
  <c r="BU796" i="4"/>
  <c r="BV796" i="4" s="1"/>
  <c r="BY408" i="4"/>
  <c r="BZ408" i="4" s="1"/>
  <c r="BU1388" i="4"/>
  <c r="BV1388" i="4" s="1"/>
  <c r="BY368" i="4"/>
  <c r="BZ368" i="4" s="1"/>
  <c r="BU1306" i="4"/>
  <c r="BV1306" i="4" s="1"/>
  <c r="BY382" i="4"/>
  <c r="BZ382" i="4" s="1"/>
  <c r="BU888" i="4"/>
  <c r="BV888" i="4" s="1"/>
  <c r="BY967" i="4"/>
  <c r="BZ967" i="4" s="1"/>
  <c r="BU207" i="4"/>
  <c r="BV207" i="4" s="1"/>
  <c r="BY505" i="4"/>
  <c r="BZ505" i="4" s="1"/>
  <c r="BU391" i="4"/>
  <c r="BV391" i="4" s="1"/>
  <c r="BY474" i="4"/>
  <c r="BZ474" i="4" s="1"/>
  <c r="BU830" i="4"/>
  <c r="BV830" i="4" s="1"/>
  <c r="BY1122" i="4"/>
  <c r="BZ1122" i="4" s="1"/>
  <c r="BU401" i="4"/>
  <c r="BV401" i="4" s="1"/>
  <c r="BY373" i="4"/>
  <c r="BZ373" i="4" s="1"/>
  <c r="BU47" i="4"/>
  <c r="BV47" i="4" s="1"/>
  <c r="BY1514" i="4"/>
  <c r="BZ1514" i="4" s="1"/>
  <c r="BU1238" i="4"/>
  <c r="BV1238" i="4" s="1"/>
  <c r="BY125" i="4"/>
  <c r="BZ125" i="4" s="1"/>
  <c r="BU1440" i="4"/>
  <c r="BV1440" i="4" s="1"/>
  <c r="BY258" i="4"/>
  <c r="BZ258" i="4" s="1"/>
  <c r="BU1600" i="4"/>
  <c r="BV1600" i="4" s="1"/>
  <c r="BY171" i="4"/>
  <c r="BZ171" i="4" s="1"/>
  <c r="BU1635" i="4"/>
  <c r="BV1635" i="4" s="1"/>
  <c r="BY1184" i="4"/>
  <c r="BZ1184" i="4" s="1"/>
  <c r="BU61" i="4"/>
  <c r="BV61" i="4" s="1"/>
  <c r="BY1641" i="4"/>
  <c r="BZ1641" i="4" s="1"/>
  <c r="BU664" i="4"/>
  <c r="BV664" i="4" s="1"/>
  <c r="BY1456" i="4"/>
  <c r="BZ1456" i="4" s="1"/>
  <c r="BU1436" i="4"/>
  <c r="BV1436" i="4" s="1"/>
  <c r="BY1359" i="4"/>
  <c r="BZ1359" i="4" s="1"/>
  <c r="BU131" i="4"/>
  <c r="BV131" i="4" s="1"/>
  <c r="BY708" i="4"/>
  <c r="BZ708" i="4" s="1"/>
  <c r="BU140" i="4"/>
  <c r="BV140" i="4" s="1"/>
  <c r="BY739" i="4"/>
  <c r="BZ739" i="4" s="1"/>
  <c r="BU1450" i="4"/>
  <c r="BV1450" i="4" s="1"/>
  <c r="BY1324" i="4"/>
  <c r="BZ1324" i="4" s="1"/>
  <c r="BU951" i="4"/>
  <c r="BV951" i="4" s="1"/>
  <c r="BY1096" i="4"/>
  <c r="BZ1096" i="4" s="1"/>
  <c r="BU503" i="4"/>
  <c r="BV503" i="4" s="1"/>
  <c r="BY470" i="4"/>
  <c r="BZ470" i="4" s="1"/>
  <c r="BU1394" i="4"/>
  <c r="BV1394" i="4" s="1"/>
  <c r="BY301" i="4"/>
  <c r="BZ301" i="4" s="1"/>
  <c r="BU1507" i="4"/>
  <c r="BV1507" i="4" s="1"/>
  <c r="BY1118" i="4"/>
  <c r="BZ1118" i="4" s="1"/>
  <c r="BU994" i="4"/>
  <c r="BV994" i="4" s="1"/>
  <c r="BU1596" i="4"/>
  <c r="BV1596" i="4" s="1"/>
  <c r="BY1617" i="4"/>
  <c r="BZ1617" i="4" s="1"/>
  <c r="BU1036" i="4"/>
  <c r="BV1036" i="4" s="1"/>
  <c r="BY498" i="4"/>
  <c r="BZ498" i="4" s="1"/>
  <c r="BU1531" i="4"/>
  <c r="BV1531" i="4" s="1"/>
  <c r="BY1528" i="4"/>
  <c r="BZ1528" i="4" s="1"/>
  <c r="BU1083" i="4"/>
  <c r="BV1083" i="4" s="1"/>
  <c r="BY1461" i="4"/>
  <c r="BZ1461" i="4" s="1"/>
  <c r="BU311" i="4"/>
  <c r="BV311" i="4" s="1"/>
  <c r="BY712" i="4"/>
  <c r="BZ712" i="4" s="1"/>
  <c r="BU856" i="4"/>
  <c r="BV856" i="4" s="1"/>
  <c r="BY297" i="4"/>
  <c r="BZ297" i="4" s="1"/>
  <c r="BU836" i="4"/>
  <c r="BV836" i="4" s="1"/>
  <c r="BY62" i="4"/>
  <c r="BZ62" i="4" s="1"/>
  <c r="BU1358" i="4"/>
  <c r="BV1358" i="4" s="1"/>
  <c r="BY859" i="4"/>
  <c r="BZ859" i="4" s="1"/>
  <c r="BU469" i="4"/>
  <c r="BV469" i="4" s="1"/>
  <c r="BY1480" i="4"/>
  <c r="BZ1480" i="4" s="1"/>
  <c r="BU1337" i="4"/>
  <c r="BV1337" i="4" s="1"/>
  <c r="BU1489" i="4"/>
  <c r="BV1489" i="4" s="1"/>
  <c r="BY1268" i="4"/>
  <c r="BZ1268" i="4" s="1"/>
  <c r="BU592" i="4"/>
  <c r="BV592" i="4" s="1"/>
  <c r="BU603" i="4"/>
  <c r="BV603" i="4" s="1"/>
  <c r="BY1224" i="4"/>
  <c r="BZ1224" i="4" s="1"/>
  <c r="BY1055" i="4"/>
  <c r="BZ1055" i="4" s="1"/>
  <c r="BU998" i="4"/>
  <c r="BV998" i="4" s="1"/>
  <c r="BU1488" i="4"/>
  <c r="BV1488" i="4" s="1"/>
  <c r="BY594" i="4"/>
  <c r="BZ594" i="4" s="1"/>
  <c r="BU1410" i="4"/>
  <c r="BV1410" i="4" s="1"/>
  <c r="BU1512" i="4"/>
  <c r="BV1512" i="4" s="1"/>
  <c r="BY876" i="4"/>
  <c r="BZ876" i="4" s="1"/>
  <c r="BU182" i="4"/>
  <c r="BV182" i="4" s="1"/>
  <c r="BU851" i="4"/>
  <c r="BV851" i="4" s="1"/>
  <c r="BY1636" i="4"/>
  <c r="BZ1636" i="4" s="1"/>
  <c r="BY1347" i="4"/>
  <c r="BZ1347" i="4" s="1"/>
  <c r="BY828" i="4"/>
  <c r="BZ828" i="4" s="1"/>
  <c r="BY1234" i="4"/>
  <c r="BZ1234" i="4" s="1"/>
  <c r="BU1584" i="4"/>
  <c r="BV1584" i="4" s="1"/>
  <c r="BY1545" i="4"/>
  <c r="BZ1545" i="4" s="1"/>
  <c r="BY699" i="4"/>
  <c r="BZ699" i="4" s="1"/>
  <c r="BY593" i="4"/>
  <c r="BZ593" i="4" s="1"/>
  <c r="BY779" i="4"/>
  <c r="BZ779" i="4" s="1"/>
  <c r="BY1166" i="4"/>
  <c r="BZ1166" i="4" s="1"/>
  <c r="BY1076" i="4"/>
  <c r="BZ1076" i="4" s="1"/>
  <c r="BY1399" i="4"/>
  <c r="BZ1399" i="4" s="1"/>
  <c r="BY707" i="4"/>
  <c r="BZ707" i="4" s="1"/>
  <c r="BY1516" i="4"/>
  <c r="BZ1516" i="4" s="1"/>
  <c r="BY1384" i="4"/>
  <c r="BZ1384" i="4" s="1"/>
  <c r="BU1189" i="4"/>
  <c r="BV1189" i="4" s="1"/>
  <c r="BY1056" i="4"/>
  <c r="BZ1056" i="4" s="1"/>
  <c r="BU92" i="4"/>
  <c r="BV92" i="4" s="1"/>
  <c r="BY902" i="4"/>
  <c r="BZ902" i="4" s="1"/>
  <c r="BU1467" i="4"/>
  <c r="BV1467" i="4" s="1"/>
  <c r="BY1573" i="4"/>
  <c r="BZ1573" i="4" s="1"/>
  <c r="BU561" i="4"/>
  <c r="BV561" i="4" s="1"/>
  <c r="BY1110" i="4"/>
  <c r="BZ1110" i="4" s="1"/>
  <c r="BU3" i="4"/>
  <c r="BV3" i="4" s="1"/>
  <c r="BY250" i="4"/>
  <c r="BZ250" i="4" s="1"/>
  <c r="BU416" i="4"/>
  <c r="BV416" i="4" s="1"/>
  <c r="BY1116" i="4"/>
  <c r="BZ1116" i="4" s="1"/>
  <c r="BU135" i="4"/>
  <c r="BV135" i="4" s="1"/>
  <c r="BY688" i="4"/>
  <c r="BZ688" i="4" s="1"/>
  <c r="BU845" i="4"/>
  <c r="BV845" i="4" s="1"/>
  <c r="BY488" i="4"/>
  <c r="BZ488" i="4" s="1"/>
  <c r="BU729" i="4"/>
  <c r="BV729" i="4" s="1"/>
  <c r="BU791" i="4"/>
  <c r="BV791" i="4" s="1"/>
  <c r="BY126" i="4"/>
  <c r="BZ126" i="4" s="1"/>
  <c r="BU873" i="4"/>
  <c r="BV873" i="4" s="1"/>
  <c r="BY1601" i="4"/>
  <c r="BZ1601" i="4" s="1"/>
  <c r="BU80" i="4"/>
  <c r="BV80" i="4" s="1"/>
  <c r="BY21" i="4"/>
  <c r="BZ21" i="4" s="1"/>
  <c r="BU1616" i="4"/>
  <c r="BV1616" i="4" s="1"/>
  <c r="BY59" i="4"/>
  <c r="BZ59" i="4" s="1"/>
  <c r="BU1390" i="4"/>
  <c r="BV1390" i="4" s="1"/>
  <c r="BY861" i="4"/>
  <c r="BZ861" i="4" s="1"/>
  <c r="BU649" i="4"/>
  <c r="BV649" i="4" s="1"/>
  <c r="BY547" i="4"/>
  <c r="BZ547" i="4" s="1"/>
  <c r="BU1501" i="4"/>
  <c r="BV1501" i="4" s="1"/>
  <c r="BY1428" i="4"/>
  <c r="BZ1428" i="4" s="1"/>
  <c r="BU1458" i="4"/>
  <c r="BV1458" i="4" s="1"/>
  <c r="BY383" i="4"/>
  <c r="BZ383" i="4" s="1"/>
  <c r="BU840" i="4"/>
  <c r="BV840" i="4" s="1"/>
  <c r="BY1419" i="4"/>
  <c r="BZ1419" i="4" s="1"/>
  <c r="BU165" i="4"/>
  <c r="BV165" i="4" s="1"/>
  <c r="BY75" i="4"/>
  <c r="BZ75" i="4" s="1"/>
  <c r="BU1607" i="4"/>
  <c r="BV1607" i="4" s="1"/>
  <c r="BY537" i="4"/>
  <c r="BZ537" i="4" s="1"/>
  <c r="BU684" i="4"/>
  <c r="BV684" i="4" s="1"/>
  <c r="BU1630" i="4"/>
  <c r="BV1630" i="4" s="1"/>
  <c r="BY644" i="4"/>
  <c r="BZ644" i="4" s="1"/>
  <c r="BU921" i="4"/>
  <c r="BV921" i="4" s="1"/>
  <c r="BY1157" i="4"/>
  <c r="BZ1157" i="4" s="1"/>
  <c r="BU1273" i="4"/>
  <c r="BV1273" i="4" s="1"/>
  <c r="BU1445" i="4"/>
  <c r="BV1445" i="4" s="1"/>
  <c r="BY1404" i="4"/>
  <c r="BZ1404" i="4" s="1"/>
  <c r="BU1171" i="4"/>
  <c r="BV1171" i="4" s="1"/>
  <c r="BY496" i="4"/>
  <c r="BZ496" i="4" s="1"/>
  <c r="BU508" i="4"/>
  <c r="BV508" i="4" s="1"/>
  <c r="BY1299" i="4"/>
  <c r="BZ1299" i="4" s="1"/>
  <c r="BU77" i="4"/>
  <c r="BV77" i="4" s="1"/>
  <c r="BY755" i="4"/>
  <c r="BZ755" i="4" s="1"/>
  <c r="BU1126" i="4"/>
  <c r="BV1126" i="4" s="1"/>
  <c r="BY1072" i="4"/>
  <c r="BZ1072" i="4" s="1"/>
  <c r="BU1287" i="4"/>
  <c r="BV1287" i="4" s="1"/>
  <c r="BY86" i="4"/>
  <c r="BZ86" i="4" s="1"/>
  <c r="BU1098" i="4"/>
  <c r="BV1098" i="4" s="1"/>
  <c r="BY8" i="4"/>
  <c r="BZ8" i="4" s="1"/>
  <c r="BU144" i="4"/>
  <c r="BV144" i="4" s="1"/>
  <c r="BY453" i="4"/>
  <c r="BZ453" i="4" s="1"/>
  <c r="BU938" i="4"/>
  <c r="BV938" i="4" s="1"/>
  <c r="BU955" i="4"/>
  <c r="BV955" i="4" s="1"/>
  <c r="BY1639" i="4"/>
  <c r="BZ1639" i="4" s="1"/>
  <c r="BU1108" i="4"/>
  <c r="BV1108" i="4" s="1"/>
  <c r="BY1194" i="4"/>
  <c r="BZ1194" i="4" s="1"/>
  <c r="BU608" i="4"/>
  <c r="BV608" i="4" s="1"/>
  <c r="BY482" i="4"/>
  <c r="BZ482" i="4" s="1"/>
  <c r="BU736" i="4"/>
  <c r="BV736" i="4" s="1"/>
  <c r="BY1047" i="4"/>
  <c r="BZ1047" i="4" s="1"/>
  <c r="BU615" i="4"/>
  <c r="BV615" i="4" s="1"/>
  <c r="BY442" i="4"/>
  <c r="BZ442" i="4" s="1"/>
  <c r="BU948" i="4"/>
  <c r="BV948" i="4" s="1"/>
  <c r="BU152" i="4"/>
  <c r="BV152" i="4" s="1"/>
  <c r="BU620" i="4"/>
  <c r="BV620" i="4" s="1"/>
  <c r="BU1281" i="4"/>
  <c r="BV1281" i="4" s="1"/>
  <c r="BY879" i="4"/>
  <c r="BZ879" i="4" s="1"/>
  <c r="BU808" i="4"/>
  <c r="BV808" i="4" s="1"/>
  <c r="BU680" i="4"/>
  <c r="BV680" i="4" s="1"/>
  <c r="BY1300" i="4"/>
  <c r="BZ1300" i="4" s="1"/>
  <c r="BU1557" i="4"/>
  <c r="BV1557" i="4" s="1"/>
  <c r="BY611" i="4"/>
  <c r="BZ611" i="4" s="1"/>
  <c r="BU1392" i="4"/>
  <c r="BV1392" i="4" s="1"/>
  <c r="BY758" i="4"/>
  <c r="BZ758" i="4" s="1"/>
  <c r="BU1495" i="4"/>
  <c r="BV1495" i="4" s="1"/>
  <c r="BY99" i="4"/>
  <c r="BZ99" i="4" s="1"/>
  <c r="BU952" i="4"/>
  <c r="BV952" i="4" s="1"/>
  <c r="BY1067" i="4"/>
  <c r="BZ1067" i="4" s="1"/>
  <c r="BU1361" i="4"/>
  <c r="BV1361" i="4" s="1"/>
  <c r="BY1525" i="4"/>
  <c r="BZ1525" i="4" s="1"/>
  <c r="BU832" i="4"/>
  <c r="BV832" i="4" s="1"/>
  <c r="BY1484" i="4"/>
  <c r="BZ1484" i="4" s="1"/>
  <c r="BU1252" i="4"/>
  <c r="BV1252" i="4" s="1"/>
  <c r="BY964" i="4"/>
  <c r="BZ964" i="4" s="1"/>
  <c r="BU643" i="4"/>
  <c r="BV643" i="4" s="1"/>
  <c r="BY767" i="4"/>
  <c r="BZ767" i="4" s="1"/>
  <c r="BU624" i="4"/>
  <c r="BV624" i="4" s="1"/>
  <c r="BY526" i="4"/>
  <c r="BZ526" i="4" s="1"/>
  <c r="BU1474" i="4"/>
  <c r="BV1474" i="4" s="1"/>
  <c r="BY82" i="4"/>
  <c r="BZ82" i="4" s="1"/>
  <c r="BU1214" i="4"/>
  <c r="BV1214" i="4" s="1"/>
  <c r="BY943" i="4"/>
  <c r="BZ943" i="4" s="1"/>
  <c r="BU38" i="4"/>
  <c r="BV38" i="4" s="1"/>
  <c r="BY1540" i="4"/>
  <c r="BZ1540" i="4" s="1"/>
  <c r="BU1196" i="4"/>
  <c r="BV1196" i="4" s="1"/>
  <c r="BY1293" i="4"/>
  <c r="BZ1293" i="4" s="1"/>
  <c r="BU510" i="4"/>
  <c r="BV510" i="4" s="1"/>
  <c r="BY105" i="4"/>
  <c r="BZ105" i="4" s="1"/>
  <c r="BU1444" i="4"/>
  <c r="BV1444" i="4" s="1"/>
  <c r="BY1172" i="4"/>
  <c r="BZ1172" i="4" s="1"/>
  <c r="BU1148" i="4"/>
  <c r="BV1148" i="4" s="1"/>
  <c r="BY1226" i="4"/>
  <c r="BZ1226" i="4" s="1"/>
  <c r="BU995" i="4"/>
  <c r="BV995" i="4" s="1"/>
  <c r="BY1578" i="4"/>
  <c r="BZ1578" i="4" s="1"/>
  <c r="BU1092" i="4"/>
  <c r="BV1092" i="4" s="1"/>
  <c r="BY1136" i="4"/>
  <c r="BZ1136" i="4" s="1"/>
  <c r="BU141" i="4"/>
  <c r="BV141" i="4" s="1"/>
  <c r="BY109" i="4"/>
  <c r="BZ109" i="4" s="1"/>
  <c r="BU1195" i="4"/>
  <c r="BV1195" i="4" s="1"/>
  <c r="BY1510" i="4"/>
  <c r="BZ1510" i="4" s="1"/>
  <c r="BU25" i="4"/>
  <c r="BV25" i="4" s="1"/>
  <c r="BY1351" i="4"/>
  <c r="BZ1351" i="4" s="1"/>
  <c r="BY1473" i="4"/>
  <c r="BZ1473" i="4" s="1"/>
  <c r="BY1231" i="4"/>
  <c r="BZ1231" i="4" s="1"/>
  <c r="BY1020" i="4"/>
  <c r="BZ1020" i="4" s="1"/>
  <c r="BY740" i="4"/>
  <c r="BZ740" i="4" s="1"/>
  <c r="BY939" i="4"/>
  <c r="BZ939" i="4" s="1"/>
  <c r="BY40" i="4"/>
  <c r="BZ40" i="4" s="1"/>
  <c r="BY1591" i="4"/>
  <c r="BZ1591" i="4" s="1"/>
  <c r="BY1003" i="4"/>
  <c r="BZ1003" i="4" s="1"/>
  <c r="BY1140" i="4"/>
  <c r="BZ1140" i="4" s="1"/>
  <c r="BY1434" i="4"/>
  <c r="BZ1434" i="4" s="1"/>
  <c r="BY1623" i="4"/>
  <c r="BZ1623" i="4" s="1"/>
  <c r="BY384" i="4"/>
  <c r="BZ384" i="4" s="1"/>
  <c r="BY1420" i="4"/>
  <c r="BZ1420" i="4" s="1"/>
  <c r="BY1567" i="4"/>
  <c r="BZ1567" i="4" s="1"/>
  <c r="BU102" i="4"/>
  <c r="BV102" i="4" s="1"/>
  <c r="BY481" i="4"/>
  <c r="BZ481" i="4" s="1"/>
  <c r="BU13" i="4"/>
  <c r="BV13" i="4" s="1"/>
  <c r="BY804" i="4"/>
  <c r="BZ804" i="4" s="1"/>
  <c r="BU613" i="4"/>
  <c r="BV613" i="4" s="1"/>
  <c r="BU1178" i="4"/>
  <c r="BV1178" i="4" s="1"/>
  <c r="BY1360" i="4"/>
  <c r="BZ1360" i="4" s="1"/>
  <c r="BU106" i="4"/>
  <c r="BV106" i="4" s="1"/>
  <c r="BY117" i="4"/>
  <c r="BZ117" i="4" s="1"/>
  <c r="BU356" i="4"/>
  <c r="BV356" i="4" s="1"/>
  <c r="BU1317" i="4"/>
  <c r="BV1317" i="4" s="1"/>
  <c r="BY50" i="4"/>
  <c r="BZ50" i="4" s="1"/>
  <c r="BU348" i="4"/>
  <c r="BV348" i="4" s="1"/>
  <c r="BY23" i="4"/>
  <c r="BZ23" i="4" s="1"/>
  <c r="BU226" i="4"/>
  <c r="BV226" i="4" s="1"/>
  <c r="BY403" i="4"/>
  <c r="BZ403" i="4" s="1"/>
  <c r="BU1391" i="4"/>
  <c r="BV1391" i="4" s="1"/>
  <c r="BY394" i="4"/>
  <c r="BZ394" i="4" s="1"/>
  <c r="BU98" i="4"/>
  <c r="BV98" i="4" s="1"/>
  <c r="BY534" i="4"/>
  <c r="BZ534" i="4" s="1"/>
  <c r="BU1342" i="4"/>
  <c r="BV1342" i="4" s="1"/>
  <c r="BY405" i="4"/>
  <c r="BZ405" i="4" s="1"/>
  <c r="BU1288" i="4"/>
  <c r="BV1288" i="4" s="1"/>
  <c r="BY54" i="4"/>
  <c r="BZ54" i="4" s="1"/>
  <c r="BU973" i="4"/>
  <c r="BV973" i="4" s="1"/>
  <c r="BY118" i="4"/>
  <c r="BZ118" i="4" s="1"/>
  <c r="BU1191" i="4"/>
  <c r="BV1191" i="4" s="1"/>
  <c r="BY1302" i="4"/>
  <c r="BZ1302" i="4" s="1"/>
  <c r="BU552" i="4"/>
  <c r="BV552" i="4" s="1"/>
  <c r="BY372" i="4"/>
  <c r="BZ372" i="4" s="1"/>
  <c r="BU494" i="4"/>
  <c r="BV494" i="4" s="1"/>
  <c r="BY219" i="4"/>
  <c r="BZ219" i="4" s="1"/>
  <c r="BU988" i="4"/>
  <c r="BV988" i="4" s="1"/>
  <c r="BY1037" i="4"/>
  <c r="BZ1037" i="4" s="1"/>
  <c r="BU181" i="4"/>
  <c r="BV181" i="4" s="1"/>
  <c r="BY1349" i="4"/>
  <c r="BZ1349" i="4" s="1"/>
  <c r="BU83" i="4"/>
  <c r="BV83" i="4" s="1"/>
  <c r="BY390" i="4"/>
  <c r="BZ390" i="4" s="1"/>
  <c r="BU452" i="4"/>
  <c r="BV452" i="4" s="1"/>
  <c r="BU1012" i="4"/>
  <c r="BV1012" i="4" s="1"/>
  <c r="BY303" i="4"/>
  <c r="BZ303" i="4" s="1"/>
  <c r="BU278" i="4"/>
  <c r="BV278" i="4" s="1"/>
  <c r="BY1609" i="4"/>
  <c r="BZ1609" i="4" s="1"/>
  <c r="BU685" i="4"/>
  <c r="BV685" i="4" s="1"/>
  <c r="BY365" i="4"/>
  <c r="BZ365" i="4" s="1"/>
  <c r="BU761" i="4"/>
  <c r="BV761" i="4" s="1"/>
  <c r="BY926" i="4"/>
  <c r="BZ926" i="4" s="1"/>
  <c r="BU408" i="4"/>
  <c r="BV408" i="4" s="1"/>
  <c r="BY60" i="4"/>
  <c r="BZ60" i="4" s="1"/>
  <c r="BU368" i="4"/>
  <c r="BV368" i="4" s="1"/>
  <c r="BU382" i="4"/>
  <c r="BV382" i="4" s="1"/>
  <c r="BY1000" i="4"/>
  <c r="BZ1000" i="4" s="1"/>
  <c r="BU967" i="4"/>
  <c r="BV967" i="4" s="1"/>
  <c r="BU505" i="4"/>
  <c r="BV505" i="4" s="1"/>
  <c r="BU474" i="4"/>
  <c r="BV474" i="4" s="1"/>
  <c r="BY1093" i="4"/>
  <c r="BZ1093" i="4" s="1"/>
  <c r="BU1122" i="4"/>
  <c r="BV1122" i="4" s="1"/>
  <c r="BY243" i="4"/>
  <c r="BZ243" i="4" s="1"/>
  <c r="BU373" i="4"/>
  <c r="BV373" i="4" s="1"/>
  <c r="BY192" i="4"/>
  <c r="BZ192" i="4" s="1"/>
  <c r="BU1514" i="4"/>
  <c r="BV1514" i="4" s="1"/>
  <c r="BY1127" i="4"/>
  <c r="BZ1127" i="4" s="1"/>
  <c r="BU125" i="4"/>
  <c r="BV125" i="4" s="1"/>
  <c r="BY686" i="4"/>
  <c r="BZ686" i="4" s="1"/>
  <c r="BU258" i="4"/>
  <c r="BV258" i="4" s="1"/>
  <c r="BY1174" i="4"/>
  <c r="BZ1174" i="4" s="1"/>
  <c r="BU171" i="4"/>
  <c r="BV171" i="4" s="1"/>
  <c r="BY1426" i="4"/>
  <c r="BZ1426" i="4" s="1"/>
  <c r="BU1184" i="4"/>
  <c r="BV1184" i="4" s="1"/>
  <c r="BY1401" i="4"/>
  <c r="BZ1401" i="4" s="1"/>
  <c r="BU1641" i="4"/>
  <c r="BV1641" i="4" s="1"/>
  <c r="BY1433" i="4"/>
  <c r="BZ1433" i="4" s="1"/>
  <c r="BU1456" i="4"/>
  <c r="BV1456" i="4" s="1"/>
  <c r="BY1221" i="4"/>
  <c r="BZ1221" i="4" s="1"/>
  <c r="BU1359" i="4"/>
  <c r="BV1359" i="4" s="1"/>
  <c r="BU708" i="4"/>
  <c r="BV708" i="4" s="1"/>
  <c r="BU739" i="4"/>
  <c r="BV739" i="4" s="1"/>
  <c r="BY130" i="4"/>
  <c r="BZ130" i="4" s="1"/>
  <c r="BU1324" i="4"/>
  <c r="BV1324" i="4" s="1"/>
  <c r="BY1424" i="4"/>
  <c r="BZ1424" i="4" s="1"/>
  <c r="BU1096" i="4"/>
  <c r="BV1096" i="4" s="1"/>
  <c r="BU470" i="4"/>
  <c r="BV470" i="4" s="1"/>
  <c r="BY1307" i="4"/>
  <c r="BZ1307" i="4" s="1"/>
  <c r="BU301" i="4"/>
  <c r="BV301" i="4" s="1"/>
  <c r="BU1118" i="4"/>
  <c r="BV1118" i="4" s="1"/>
  <c r="BY32" i="4"/>
  <c r="BZ32" i="4" s="1"/>
  <c r="BU1585" i="4"/>
  <c r="BV1585" i="4" s="1"/>
  <c r="BY1382" i="4"/>
  <c r="BZ1382" i="4" s="1"/>
  <c r="BU1617" i="4"/>
  <c r="BV1617" i="4" s="1"/>
  <c r="BY916" i="4"/>
  <c r="BZ916" i="4" s="1"/>
  <c r="BU498" i="4"/>
  <c r="BV498" i="4" s="1"/>
  <c r="BY1548" i="4"/>
  <c r="BZ1548" i="4" s="1"/>
  <c r="BU1528" i="4"/>
  <c r="BV1528" i="4" s="1"/>
  <c r="BU1461" i="4"/>
  <c r="BV1461" i="4" s="1"/>
  <c r="BY1235" i="4"/>
  <c r="BZ1235" i="4" s="1"/>
  <c r="BU712" i="4"/>
  <c r="BV712" i="4" s="1"/>
  <c r="BY221" i="4"/>
  <c r="BZ221" i="4" s="1"/>
  <c r="BU297" i="4"/>
  <c r="BV297" i="4" s="1"/>
  <c r="BU62" i="4"/>
  <c r="BV62" i="4" s="1"/>
  <c r="BY1208" i="4"/>
  <c r="BZ1208" i="4" s="1"/>
  <c r="BU859" i="4"/>
  <c r="BV859" i="4" s="1"/>
  <c r="BY991" i="4"/>
  <c r="BZ991" i="4" s="1"/>
  <c r="BU1480" i="4"/>
  <c r="BV1480" i="4" s="1"/>
  <c r="BY567" i="4"/>
  <c r="BZ567" i="4" s="1"/>
  <c r="BU1322" i="4"/>
  <c r="BV1322" i="4" s="1"/>
  <c r="BY1021" i="4"/>
  <c r="BZ1021" i="4" s="1"/>
  <c r="BU1268" i="4"/>
  <c r="BV1268" i="4" s="1"/>
  <c r="BY436" i="4"/>
  <c r="BZ436" i="4" s="1"/>
  <c r="BU865" i="4"/>
  <c r="BV865" i="4" s="1"/>
  <c r="BY1517" i="4"/>
  <c r="BZ1517" i="4" s="1"/>
  <c r="BU1224" i="4"/>
  <c r="BV1224" i="4" s="1"/>
  <c r="BY1550" i="4"/>
  <c r="BZ1550" i="4" s="1"/>
  <c r="BU1055" i="4"/>
  <c r="BV1055" i="4" s="1"/>
  <c r="BY237" i="4"/>
  <c r="BZ237" i="4" s="1"/>
  <c r="BU889" i="4"/>
  <c r="BV889" i="4" s="1"/>
  <c r="BY1505" i="4"/>
  <c r="BZ1505" i="4" s="1"/>
  <c r="BU594" i="4"/>
  <c r="BV594" i="4" s="1"/>
  <c r="BY654" i="4"/>
  <c r="BZ654" i="4" s="1"/>
  <c r="BU1470" i="4"/>
  <c r="BV1470" i="4" s="1"/>
  <c r="BY1186" i="4"/>
  <c r="BZ1186" i="4" s="1"/>
  <c r="BU876" i="4"/>
  <c r="BV876" i="4" s="1"/>
  <c r="BY1610" i="4"/>
  <c r="BZ1610" i="4" s="1"/>
  <c r="BU1570" i="4"/>
  <c r="BV1570" i="4" s="1"/>
  <c r="BY103" i="4"/>
  <c r="BZ103" i="4" s="1"/>
  <c r="BU1636" i="4"/>
  <c r="BV1636" i="4" s="1"/>
  <c r="BY1455" i="4"/>
  <c r="BZ1455" i="4" s="1"/>
  <c r="BY1482" i="4"/>
  <c r="BZ1482" i="4" s="1"/>
  <c r="BU949" i="4"/>
  <c r="BV949" i="4" s="1"/>
  <c r="BU1583" i="4"/>
  <c r="BV1583" i="4" s="1"/>
  <c r="BY458" i="4"/>
  <c r="BZ458" i="4" s="1"/>
  <c r="BU694" i="4"/>
  <c r="BV694" i="4" s="1"/>
  <c r="BY385" i="4"/>
  <c r="BZ385" i="4" s="1"/>
  <c r="BU168" i="4"/>
  <c r="BV168" i="4" s="1"/>
  <c r="BU1229" i="4"/>
  <c r="BV1229" i="4" s="1"/>
  <c r="BY1485" i="4"/>
  <c r="BZ1485" i="4" s="1"/>
  <c r="BU341" i="4"/>
  <c r="BV341" i="4" s="1"/>
  <c r="BY1059" i="4"/>
  <c r="BZ1059" i="4" s="1"/>
  <c r="BU742" i="4"/>
  <c r="BV742" i="4" s="1"/>
  <c r="BU1056" i="4"/>
  <c r="BV1056" i="4" s="1"/>
  <c r="BY546" i="4"/>
  <c r="BZ546" i="4" s="1"/>
  <c r="BU902" i="4"/>
  <c r="BV902" i="4" s="1"/>
  <c r="BY324" i="4"/>
  <c r="BZ324" i="4" s="1"/>
  <c r="BU1573" i="4"/>
  <c r="BV1573" i="4" s="1"/>
  <c r="BY721" i="4"/>
  <c r="BZ721" i="4" s="1"/>
  <c r="BU1110" i="4"/>
  <c r="BV1110" i="4" s="1"/>
  <c r="BY520" i="4"/>
  <c r="BZ520" i="4" s="1"/>
  <c r="BU250" i="4"/>
  <c r="BV250" i="4" s="1"/>
  <c r="BY1493" i="4"/>
  <c r="BZ1493" i="4" s="1"/>
  <c r="BU1353" i="4"/>
  <c r="BV1353" i="4" s="1"/>
  <c r="BY1280" i="4"/>
  <c r="BZ1280" i="4" s="1"/>
  <c r="BU1116" i="4"/>
  <c r="BV1116" i="4" s="1"/>
  <c r="BY1344" i="4"/>
  <c r="BZ1344" i="4" s="1"/>
  <c r="BU688" i="4"/>
  <c r="BV688" i="4" s="1"/>
  <c r="BY76" i="4"/>
  <c r="BZ76" i="4" s="1"/>
  <c r="BU488" i="4"/>
  <c r="BV488" i="4" s="1"/>
  <c r="BY884" i="4"/>
  <c r="BZ884" i="4" s="1"/>
  <c r="BY1150" i="4"/>
  <c r="BZ1150" i="4" s="1"/>
  <c r="BU126" i="4"/>
  <c r="BV126" i="4" s="1"/>
  <c r="BY560" i="4"/>
  <c r="BZ560" i="4" s="1"/>
  <c r="BU1601" i="4"/>
  <c r="BV1601" i="4" s="1"/>
  <c r="BY774" i="4"/>
  <c r="BZ774" i="4" s="1"/>
  <c r="BU21" i="4"/>
  <c r="BV21" i="4" s="1"/>
  <c r="BU59" i="4"/>
  <c r="BV59" i="4" s="1"/>
  <c r="BY959" i="4"/>
  <c r="BZ959" i="4" s="1"/>
  <c r="BU861" i="4"/>
  <c r="BV861" i="4" s="1"/>
  <c r="BY298" i="4"/>
  <c r="BZ298" i="4" s="1"/>
  <c r="BU547" i="4"/>
  <c r="BV547" i="4" s="1"/>
  <c r="BY837" i="4"/>
  <c r="BZ837" i="4" s="1"/>
  <c r="BU1428" i="4"/>
  <c r="BV1428" i="4" s="1"/>
  <c r="BY284" i="4"/>
  <c r="BZ284" i="4" s="1"/>
  <c r="BU383" i="4"/>
  <c r="BV383" i="4" s="1"/>
  <c r="BY1618" i="4"/>
  <c r="BZ1618" i="4" s="1"/>
  <c r="BU1419" i="4"/>
  <c r="BV1419" i="4" s="1"/>
  <c r="BY572" i="4"/>
  <c r="BZ572" i="4" s="1"/>
  <c r="BU75" i="4"/>
  <c r="BV75" i="4" s="1"/>
  <c r="BY448" i="4"/>
  <c r="BZ448" i="4" s="1"/>
  <c r="BU537" i="4"/>
  <c r="BV537" i="4" s="1"/>
  <c r="BY1437" i="4"/>
  <c r="BZ1437" i="4" s="1"/>
  <c r="BU223" i="4"/>
  <c r="BV223" i="4" s="1"/>
  <c r="BY987" i="4"/>
  <c r="BZ987" i="4" s="1"/>
  <c r="BU644" i="4"/>
  <c r="BV644" i="4" s="1"/>
  <c r="BY238" i="4"/>
  <c r="BZ238" i="4" s="1"/>
  <c r="BU1157" i="4"/>
  <c r="BV1157" i="4" s="1"/>
  <c r="BY37" i="4"/>
  <c r="BZ37" i="4" s="1"/>
  <c r="BU1554" i="4"/>
  <c r="BV1554" i="4" s="1"/>
  <c r="BY1132" i="4"/>
  <c r="BZ1132" i="4" s="1"/>
  <c r="BU1404" i="4"/>
  <c r="BV1404" i="4" s="1"/>
  <c r="BY556" i="4"/>
  <c r="BZ556" i="4" s="1"/>
  <c r="BU496" i="4"/>
  <c r="BV496" i="4" s="1"/>
  <c r="BY222" i="4"/>
  <c r="BZ222" i="4" s="1"/>
  <c r="BU1299" i="4"/>
  <c r="BV1299" i="4" s="1"/>
  <c r="BU755" i="4"/>
  <c r="BV755" i="4" s="1"/>
  <c r="BY1064" i="4"/>
  <c r="BZ1064" i="4" s="1"/>
  <c r="BU1072" i="4"/>
  <c r="BV1072" i="4" s="1"/>
  <c r="BY78" i="4"/>
  <c r="BZ78" i="4" s="1"/>
  <c r="BU86" i="4"/>
  <c r="BV86" i="4" s="1"/>
  <c r="BY1626" i="4"/>
  <c r="BZ1626" i="4" s="1"/>
  <c r="BU8" i="4"/>
  <c r="BV8" i="4" s="1"/>
  <c r="BY69" i="4"/>
  <c r="BZ69" i="4" s="1"/>
  <c r="BU453" i="4"/>
  <c r="BV453" i="4" s="1"/>
  <c r="BY196" i="4"/>
  <c r="BZ196" i="4" s="1"/>
  <c r="BU728" i="4"/>
  <c r="BV728" i="4" s="1"/>
  <c r="BY377" i="4"/>
  <c r="BZ377" i="4" s="1"/>
  <c r="BU1639" i="4"/>
  <c r="BV1639" i="4" s="1"/>
  <c r="BY437" i="4"/>
  <c r="BZ437" i="4" s="1"/>
  <c r="BU1194" i="4"/>
  <c r="BV1194" i="4" s="1"/>
  <c r="BY312" i="4"/>
  <c r="BZ312" i="4" s="1"/>
  <c r="BU482" i="4"/>
  <c r="BV482" i="4" s="1"/>
  <c r="BY451" i="4"/>
  <c r="BZ451" i="4" s="1"/>
  <c r="BU1047" i="4"/>
  <c r="BV1047" i="4" s="1"/>
  <c r="BU442" i="4"/>
  <c r="BV442" i="4" s="1"/>
  <c r="BU1066" i="4"/>
  <c r="BV1066" i="4" s="1"/>
  <c r="BY1144" i="4"/>
  <c r="BZ1144" i="4" s="1"/>
  <c r="BU1634" i="4"/>
  <c r="BV1634" i="4" s="1"/>
  <c r="BY1094" i="4"/>
  <c r="BZ1094" i="4" s="1"/>
  <c r="BU1041" i="4"/>
  <c r="BV1041" i="4" s="1"/>
  <c r="BY1227" i="4"/>
  <c r="BZ1227" i="4" s="1"/>
  <c r="BU879" i="4"/>
  <c r="BV879" i="4" s="1"/>
  <c r="BY1454" i="4"/>
  <c r="BZ1454" i="4" s="1"/>
  <c r="BU1499" i="4"/>
  <c r="BV1499" i="4" s="1"/>
  <c r="BY1638" i="4"/>
  <c r="BZ1638" i="4" s="1"/>
  <c r="BU1300" i="4"/>
  <c r="BV1300" i="4" s="1"/>
  <c r="BY580" i="4"/>
  <c r="BZ580" i="4" s="1"/>
  <c r="BU611" i="4"/>
  <c r="BV611" i="4" s="1"/>
  <c r="BY26" i="4"/>
  <c r="BZ26" i="4" s="1"/>
  <c r="BU758" i="4"/>
  <c r="BV758" i="4" s="1"/>
  <c r="BY1628" i="4"/>
  <c r="BZ1628" i="4" s="1"/>
  <c r="BU99" i="4"/>
  <c r="BV99" i="4" s="1"/>
  <c r="BY1292" i="4"/>
  <c r="BZ1292" i="4" s="1"/>
  <c r="BU1067" i="4"/>
  <c r="BV1067" i="4" s="1"/>
  <c r="BY1245" i="4"/>
  <c r="BZ1245" i="4" s="1"/>
  <c r="BU1525" i="4"/>
  <c r="BV1525" i="4" s="1"/>
  <c r="BY1577" i="4"/>
  <c r="BZ1577" i="4" s="1"/>
  <c r="BU1484" i="4"/>
  <c r="BV1484" i="4" s="1"/>
  <c r="BY538" i="4"/>
  <c r="BZ538" i="4" s="1"/>
  <c r="BU964" i="4"/>
  <c r="BV964" i="4" s="1"/>
  <c r="BU767" i="4"/>
  <c r="BV767" i="4" s="1"/>
  <c r="BY1587" i="4"/>
  <c r="BZ1587" i="4" s="1"/>
  <c r="BU526" i="4"/>
  <c r="BV526" i="4" s="1"/>
  <c r="BY843" i="4"/>
  <c r="BZ843" i="4" s="1"/>
  <c r="BU82" i="4"/>
  <c r="BV82" i="4" s="1"/>
  <c r="BY915" i="4"/>
  <c r="BZ915" i="4" s="1"/>
  <c r="BU943" i="4"/>
  <c r="BV943" i="4" s="1"/>
  <c r="BY208" i="4"/>
  <c r="BZ208" i="4" s="1"/>
  <c r="BU1540" i="4"/>
  <c r="BV1540" i="4" s="1"/>
  <c r="BY806" i="4"/>
  <c r="BZ806" i="4" s="1"/>
  <c r="BU1293" i="4"/>
  <c r="BV1293" i="4" s="1"/>
  <c r="BU105" i="4"/>
  <c r="BV105" i="4" s="1"/>
  <c r="BY1563" i="4"/>
  <c r="BZ1563" i="4" s="1"/>
  <c r="BU1172" i="4"/>
  <c r="BV1172" i="4" s="1"/>
  <c r="BY480" i="4"/>
  <c r="BZ480" i="4" s="1"/>
  <c r="BU1226" i="4"/>
  <c r="BV1226" i="4" s="1"/>
  <c r="BY1266" i="4"/>
  <c r="BZ1266" i="4" s="1"/>
  <c r="BY1091" i="4"/>
  <c r="BZ1091" i="4" s="1"/>
  <c r="BY918" i="4"/>
  <c r="BZ918" i="4" s="1"/>
  <c r="BU1542" i="4"/>
  <c r="BV1542" i="4" s="1"/>
  <c r="BU563" i="4"/>
  <c r="BV563" i="4" s="1"/>
  <c r="BY796" i="4"/>
  <c r="BZ796" i="4" s="1"/>
  <c r="BU965" i="4"/>
  <c r="BV965" i="4" s="1"/>
  <c r="BU57" i="4"/>
  <c r="BV57" i="4" s="1"/>
  <c r="BY1306" i="4"/>
  <c r="BZ1306" i="4" s="1"/>
  <c r="BU972" i="4"/>
  <c r="BV972" i="4" s="1"/>
  <c r="BY888" i="4"/>
  <c r="BZ888" i="4" s="1"/>
  <c r="BU1082" i="4"/>
  <c r="BV1082" i="4" s="1"/>
  <c r="BY207" i="4"/>
  <c r="BZ207" i="4" s="1"/>
  <c r="BU1193" i="4"/>
  <c r="BV1193" i="4" s="1"/>
  <c r="BY391" i="4"/>
  <c r="BZ391" i="4" s="1"/>
  <c r="BU1105" i="4"/>
  <c r="BV1105" i="4" s="1"/>
  <c r="BY830" i="4"/>
  <c r="BZ830" i="4" s="1"/>
  <c r="BU754" i="4"/>
  <c r="BV754" i="4" s="1"/>
  <c r="BY401" i="4"/>
  <c r="BZ401" i="4" s="1"/>
  <c r="BU1016" i="4"/>
  <c r="BV1016" i="4" s="1"/>
  <c r="BY47" i="4"/>
  <c r="BZ47" i="4" s="1"/>
  <c r="BU108" i="4"/>
  <c r="BV108" i="4" s="1"/>
  <c r="BU261" i="4"/>
  <c r="BV261" i="4" s="1"/>
  <c r="BY1600" i="4"/>
  <c r="BZ1600" i="4" s="1"/>
  <c r="BU766" i="4"/>
  <c r="BV766" i="4" s="1"/>
  <c r="BY1635" i="4"/>
  <c r="BZ1635" i="4" s="1"/>
  <c r="BU1244" i="4"/>
  <c r="BV1244" i="4" s="1"/>
  <c r="BY61" i="4"/>
  <c r="BZ61" i="4" s="1"/>
  <c r="BU1397" i="4"/>
  <c r="BV1397" i="4" s="1"/>
  <c r="BY664" i="4"/>
  <c r="BZ664" i="4" s="1"/>
  <c r="BU917" i="4"/>
  <c r="BV917" i="4" s="1"/>
  <c r="BY1436" i="4"/>
  <c r="BZ1436" i="4" s="1"/>
  <c r="BU695" i="4"/>
  <c r="BV695" i="4" s="1"/>
  <c r="BY131" i="4"/>
  <c r="BZ131" i="4" s="1"/>
  <c r="BU1459" i="4"/>
  <c r="BV1459" i="4" s="1"/>
  <c r="BY140" i="4"/>
  <c r="BZ140" i="4" s="1"/>
  <c r="BU1547" i="4"/>
  <c r="BV1547" i="4" s="1"/>
  <c r="BY1450" i="4"/>
  <c r="BZ1450" i="4" s="1"/>
  <c r="BU257" i="4"/>
  <c r="BV257" i="4" s="1"/>
  <c r="BY951" i="4"/>
  <c r="BZ951" i="4" s="1"/>
  <c r="BU1182" i="4"/>
  <c r="BV1182" i="4" s="1"/>
  <c r="BY503" i="4"/>
  <c r="BZ503" i="4" s="1"/>
  <c r="BU1422" i="4"/>
  <c r="BV1422" i="4" s="1"/>
  <c r="BY1394" i="4"/>
  <c r="BZ1394" i="4" s="1"/>
  <c r="BU1164" i="4"/>
  <c r="BV1164" i="4" s="1"/>
  <c r="BY1507" i="4"/>
  <c r="BZ1507" i="4" s="1"/>
  <c r="BU710" i="4"/>
  <c r="BV710" i="4" s="1"/>
  <c r="BU989" i="4"/>
  <c r="BV989" i="4" s="1"/>
  <c r="BY1596" i="4"/>
  <c r="BZ1596" i="4" s="1"/>
  <c r="BU1202" i="4"/>
  <c r="BV1202" i="4" s="1"/>
  <c r="BY1036" i="4"/>
  <c r="BZ1036" i="4" s="1"/>
  <c r="BU1483" i="4"/>
  <c r="BV1483" i="4" s="1"/>
  <c r="BY1531" i="4"/>
  <c r="BZ1531" i="4" s="1"/>
  <c r="BU789" i="4"/>
  <c r="BV789" i="4" s="1"/>
  <c r="BY1083" i="4"/>
  <c r="BZ1083" i="4" s="1"/>
  <c r="BU942" i="4"/>
  <c r="BV942" i="4" s="1"/>
  <c r="BY311" i="4"/>
  <c r="BZ311" i="4" s="1"/>
  <c r="BU1535" i="4"/>
  <c r="BV1535" i="4" s="1"/>
  <c r="BY856" i="4"/>
  <c r="BZ856" i="4" s="1"/>
  <c r="BU1233" i="4"/>
  <c r="BV1233" i="4" s="1"/>
  <c r="BY836" i="4"/>
  <c r="BZ836" i="4" s="1"/>
  <c r="BU1376" i="4"/>
  <c r="BV1376" i="4" s="1"/>
  <c r="BY1358" i="4"/>
  <c r="BZ1358" i="4" s="1"/>
  <c r="BU838" i="4"/>
  <c r="BV838" i="4" s="1"/>
  <c r="BY469" i="4"/>
  <c r="BZ469" i="4" s="1"/>
  <c r="BU471" i="4"/>
  <c r="BV471" i="4" s="1"/>
  <c r="BU107" i="4"/>
  <c r="BV107" i="4" s="1"/>
  <c r="BU711" i="4"/>
  <c r="BV711" i="4" s="1"/>
  <c r="BY592" i="4"/>
  <c r="BZ592" i="4" s="1"/>
  <c r="BU1644" i="4"/>
  <c r="BV1644" i="4" s="1"/>
  <c r="BY603" i="4"/>
  <c r="BZ603" i="4" s="1"/>
  <c r="BU362" i="4"/>
  <c r="BV362" i="4" s="1"/>
  <c r="BY1447" i="4"/>
  <c r="BZ1447" i="4" s="1"/>
  <c r="BU116" i="4"/>
  <c r="BV116" i="4" s="1"/>
  <c r="BY998" i="4"/>
  <c r="BZ998" i="4" s="1"/>
  <c r="BU679" i="4"/>
  <c r="BV679" i="4" s="1"/>
  <c r="BU1109" i="4"/>
  <c r="BV1109" i="4" s="1"/>
  <c r="BY1410" i="4"/>
  <c r="BZ1410" i="4" s="1"/>
  <c r="BU1411" i="4"/>
  <c r="BV1411" i="4" s="1"/>
  <c r="BU625" i="4"/>
  <c r="BV625" i="4" s="1"/>
  <c r="BU1491" i="4"/>
  <c r="BV1491" i="4" s="1"/>
  <c r="BU150" i="4"/>
  <c r="BV150" i="4" s="1"/>
  <c r="BU978" i="4"/>
  <c r="BV978" i="4" s="1"/>
  <c r="BU1129" i="4"/>
  <c r="BV1129" i="4" s="1"/>
  <c r="BU1111" i="4"/>
  <c r="BV1111" i="4" s="1"/>
  <c r="BU910" i="4"/>
  <c r="BV910" i="4" s="1"/>
  <c r="BU936" i="4"/>
  <c r="BV936" i="4" s="1"/>
  <c r="BU900" i="4"/>
  <c r="BV900" i="4" s="1"/>
  <c r="BU1050" i="4"/>
  <c r="BV1050" i="4" s="1"/>
  <c r="BU1326" i="4"/>
  <c r="BV1326" i="4" s="1"/>
  <c r="BU1615" i="4"/>
  <c r="BV1615" i="4" s="1"/>
  <c r="BU1123" i="4"/>
  <c r="BV1123" i="4" s="1"/>
  <c r="BU35" i="4"/>
  <c r="BV35" i="4" s="1"/>
  <c r="BU1074" i="4"/>
  <c r="BV1074" i="4" s="1"/>
  <c r="BU1427" i="4"/>
  <c r="BV1427" i="4" s="1"/>
  <c r="BU1500" i="4"/>
  <c r="BV1500" i="4" s="1"/>
  <c r="BU1543" i="4"/>
  <c r="BV1543" i="4" s="1"/>
  <c r="BU1386" i="4"/>
  <c r="BV1386" i="4" s="1"/>
  <c r="BU1425" i="4"/>
  <c r="BV1425" i="4" s="1"/>
  <c r="BU1230" i="4"/>
  <c r="BV1230" i="4" s="1"/>
  <c r="BU1409" i="4"/>
  <c r="BV1409" i="4" s="1"/>
  <c r="BU1099" i="4"/>
  <c r="BV1099" i="4" s="1"/>
  <c r="BU1352" i="4"/>
  <c r="BV1352" i="4" s="1"/>
  <c r="BU1101" i="4"/>
  <c r="BV1101" i="4" s="1"/>
  <c r="BU1575" i="4"/>
  <c r="BV1575" i="4" s="1"/>
  <c r="BU1368" i="4"/>
  <c r="BV1368" i="4" s="1"/>
  <c r="BU1375" i="4"/>
  <c r="BV1375" i="4" s="1"/>
  <c r="BU1602" i="4"/>
  <c r="BV1602" i="4" s="1"/>
  <c r="BU1045" i="4"/>
  <c r="BV1045" i="4" s="1"/>
  <c r="BU374" i="4"/>
  <c r="BV374" i="4" s="1"/>
  <c r="BU1167" i="4"/>
  <c r="BV1167" i="4" s="1"/>
  <c r="BU1031" i="4"/>
  <c r="BV1031" i="4" s="1"/>
  <c r="BU256" i="4"/>
  <c r="BV256" i="4" s="1"/>
  <c r="BU1332" i="4"/>
  <c r="BV1332" i="4" s="1"/>
  <c r="BU1249" i="4"/>
  <c r="BV1249" i="4" s="1"/>
  <c r="BY1438" i="4"/>
  <c r="BZ1438" i="4" s="1"/>
  <c r="BU1331" i="4"/>
  <c r="BV1331" i="4" s="1"/>
  <c r="BU1532" i="4"/>
  <c r="BV1532" i="4" s="1"/>
  <c r="BU513" i="4"/>
  <c r="BV513" i="4" s="1"/>
  <c r="BU1206" i="4"/>
  <c r="BV1206" i="4" s="1"/>
  <c r="BY1225" i="4"/>
  <c r="BZ1225" i="4" s="1"/>
  <c r="BU1086" i="4"/>
  <c r="BV1086" i="4" s="1"/>
  <c r="BU1313" i="4"/>
  <c r="BV1313" i="4" s="1"/>
  <c r="BU1412" i="4"/>
  <c r="BV1412" i="4" s="1"/>
  <c r="BU187" i="4"/>
  <c r="BV187" i="4" s="1"/>
  <c r="BU933" i="4"/>
  <c r="BV933" i="4" s="1"/>
  <c r="BY361" i="4"/>
  <c r="BZ361" i="4" s="1"/>
  <c r="BU1239" i="4"/>
  <c r="BV1239" i="4" s="1"/>
  <c r="BU958" i="4"/>
  <c r="BV958" i="4" s="1"/>
  <c r="BU1497" i="4"/>
  <c r="BV1497" i="4" s="1"/>
  <c r="BU1350" i="4"/>
  <c r="BV1350" i="4" s="1"/>
  <c r="BY1519" i="4"/>
  <c r="BZ1519" i="4" s="1"/>
  <c r="BU1462" i="4"/>
  <c r="BV1462" i="4" s="1"/>
  <c r="BU1380" i="4"/>
  <c r="BV1380" i="4" s="1"/>
  <c r="BU1526" i="4"/>
  <c r="BV1526" i="4" s="1"/>
  <c r="BU1247" i="4"/>
  <c r="BV1247" i="4" s="1"/>
  <c r="BU1262" i="4"/>
  <c r="BV1262" i="4" s="1"/>
  <c r="BU1218" i="4"/>
  <c r="BV1218" i="4" s="1"/>
  <c r="BU1415" i="4"/>
  <c r="BV1415" i="4" s="1"/>
  <c r="BU1203" i="4"/>
  <c r="BV1203" i="4" s="1"/>
  <c r="BU1071" i="4"/>
  <c r="BV1071" i="4" s="1"/>
  <c r="BU1175" i="4"/>
  <c r="BV1175" i="4" s="1"/>
  <c r="BU1396" i="4"/>
  <c r="BV1396" i="4" s="1"/>
  <c r="BY224" i="4"/>
  <c r="BZ224" i="4" s="1"/>
  <c r="BU1258" i="4"/>
  <c r="BV1258" i="4" s="1"/>
  <c r="BY430" i="4"/>
  <c r="BZ430" i="4" s="1"/>
  <c r="BU1612" i="4"/>
  <c r="BV1612" i="4" s="1"/>
  <c r="BU1606" i="4"/>
  <c r="BV1606" i="4" s="1"/>
  <c r="BU1089" i="4"/>
  <c r="BV1089" i="4" s="1"/>
  <c r="BU909" i="4"/>
  <c r="BV909" i="4" s="1"/>
  <c r="BY1223" i="4"/>
  <c r="BZ1223" i="4" s="1"/>
  <c r="BU558" i="4"/>
  <c r="BV558" i="4" s="1"/>
  <c r="BU1169" i="4"/>
  <c r="BV1169" i="4" s="1"/>
  <c r="BU1210" i="4"/>
  <c r="BV1210" i="4" s="1"/>
  <c r="BU56" i="4"/>
  <c r="BV56" i="4" s="1"/>
  <c r="BU658" i="4"/>
  <c r="BV658" i="4" s="1"/>
  <c r="BU1449" i="4"/>
  <c r="BV1449" i="4" s="1"/>
  <c r="BU597" i="4"/>
  <c r="BV597" i="4" s="1"/>
  <c r="BY1624" i="4"/>
  <c r="BZ1624" i="4" s="1"/>
  <c r="BU1143" i="4"/>
  <c r="BV1143" i="4" s="1"/>
  <c r="BU1013" i="4"/>
  <c r="BV1013" i="4" s="1"/>
  <c r="BU1362" i="4"/>
  <c r="BV1362" i="4" s="1"/>
  <c r="BU1248" i="4"/>
  <c r="BV1248" i="4" s="1"/>
  <c r="BU134" i="4"/>
  <c r="BV134" i="4" s="1"/>
  <c r="BU1496" i="4"/>
  <c r="BV1496" i="4" s="1"/>
  <c r="BU636" i="4"/>
  <c r="BV636" i="4" s="1"/>
  <c r="BU1065" i="4"/>
  <c r="BV1065" i="4" s="1"/>
  <c r="BU1555" i="4"/>
  <c r="BV1555" i="4" s="1"/>
  <c r="BU824" i="4"/>
  <c r="BV824" i="4" s="1"/>
  <c r="BU868" i="4"/>
  <c r="BV868" i="4" s="1"/>
  <c r="BU1215" i="4"/>
  <c r="BV1215" i="4" s="1"/>
  <c r="BY185" i="4"/>
  <c r="BZ185" i="4" s="1"/>
  <c r="BU204" i="4"/>
  <c r="BV204" i="4" s="1"/>
  <c r="BU878" i="4"/>
  <c r="BV878" i="4" s="1"/>
  <c r="BY386" i="4"/>
  <c r="BZ386" i="4" s="1"/>
  <c r="BU1176" i="4"/>
  <c r="BV1176" i="4" s="1"/>
  <c r="BU1556" i="4"/>
  <c r="BV1556" i="4" s="1"/>
  <c r="BU703" i="4"/>
  <c r="BV703" i="4" s="1"/>
  <c r="BU1475" i="4"/>
  <c r="BV1475" i="4" s="1"/>
  <c r="BU1604" i="4"/>
  <c r="BV1604" i="4" s="1"/>
  <c r="BU1283" i="4"/>
  <c r="BV1283" i="4" s="1"/>
  <c r="BU1291" i="4"/>
  <c r="BV1291" i="4" s="1"/>
  <c r="BY289" i="4"/>
  <c r="BZ289" i="4" s="1"/>
  <c r="BU1403" i="4"/>
  <c r="BV1403" i="4" s="1"/>
  <c r="BU1407" i="4"/>
  <c r="BV1407" i="4" s="1"/>
  <c r="BU1254" i="4"/>
  <c r="BV1254" i="4" s="1"/>
  <c r="BY2" i="4"/>
  <c r="BZ2" i="4" s="1"/>
  <c r="BU619" i="4"/>
  <c r="BV619" i="4" s="1"/>
  <c r="BU666" i="4"/>
  <c r="BV666" i="4" s="1"/>
  <c r="BU627" i="4"/>
  <c r="BV627" i="4" s="1"/>
  <c r="BY1504" i="4"/>
  <c r="BZ1504" i="4" s="1"/>
  <c r="BU1479" i="4"/>
  <c r="BV1479" i="4" s="1"/>
  <c r="BU1537" i="4"/>
  <c r="BV1537" i="4" s="1"/>
  <c r="BU1595" i="4"/>
  <c r="BV1595" i="4" s="1"/>
  <c r="BY625" i="4"/>
  <c r="BZ625" i="4" s="1"/>
  <c r="BU1515" i="4"/>
  <c r="BV1515" i="4" s="1"/>
  <c r="BU68" i="4"/>
  <c r="BV68" i="4" s="1"/>
  <c r="BU1133" i="4"/>
  <c r="BV1133" i="4" s="1"/>
  <c r="BU992" i="4"/>
  <c r="BV992" i="4" s="1"/>
  <c r="BU599" i="4"/>
  <c r="BV599" i="4" s="1"/>
  <c r="BU1465" i="4"/>
  <c r="BV1465" i="4" s="1"/>
  <c r="BU1328" i="4"/>
  <c r="BV1328" i="4" s="1"/>
  <c r="BU1240" i="4"/>
  <c r="BV1240" i="4" s="1"/>
  <c r="BU1286" i="4"/>
  <c r="BV1286" i="4" s="1"/>
  <c r="BU1438" i="4"/>
  <c r="BV1438" i="4" s="1"/>
  <c r="BU669" i="4"/>
  <c r="BV669" i="4" s="1"/>
  <c r="BY1615" i="4"/>
  <c r="BZ1615" i="4" s="1"/>
  <c r="BU691" i="4"/>
  <c r="BV691" i="4" s="1"/>
  <c r="BU1250" i="4"/>
  <c r="BV1250" i="4" s="1"/>
  <c r="BY35" i="4"/>
  <c r="BZ35" i="4" s="1"/>
  <c r="BU1225" i="4"/>
  <c r="BV1225" i="4" s="1"/>
  <c r="BU737" i="4"/>
  <c r="BV737" i="4" s="1"/>
  <c r="BU1503" i="4"/>
  <c r="BV1503" i="4" s="1"/>
  <c r="BU852" i="4"/>
  <c r="BV852" i="4" s="1"/>
  <c r="BU1381" i="4"/>
  <c r="BV1381" i="4" s="1"/>
  <c r="BU361" i="4"/>
  <c r="BV361" i="4" s="1"/>
  <c r="BU1627" i="4"/>
  <c r="BV1627" i="4" s="1"/>
  <c r="BU1142" i="4"/>
  <c r="BV1142" i="4" s="1"/>
  <c r="BU1151" i="4"/>
  <c r="BV1151" i="4" s="1"/>
  <c r="BU1519" i="4"/>
  <c r="BV1519" i="4" s="1"/>
  <c r="BU867" i="4"/>
  <c r="BV867" i="4" s="1"/>
  <c r="BU1589" i="4"/>
  <c r="BV1589" i="4" s="1"/>
  <c r="BU1207" i="4"/>
  <c r="BV1207" i="4" s="1"/>
  <c r="BU1560" i="4"/>
  <c r="BV1560" i="4" s="1"/>
  <c r="BU842" i="4"/>
  <c r="BV842" i="4" s="1"/>
  <c r="BU184" i="4"/>
  <c r="BV184" i="4" s="1"/>
  <c r="BY113" i="4"/>
  <c r="BZ113" i="4" s="1"/>
  <c r="BU937" i="4"/>
  <c r="BV937" i="4" s="1"/>
  <c r="BU1347" i="4"/>
  <c r="BV1347" i="4" s="1"/>
  <c r="BU828" i="4"/>
  <c r="BV828" i="4" s="1"/>
  <c r="BU1234" i="4"/>
  <c r="BV1234" i="4" s="1"/>
  <c r="BU1545" i="4"/>
  <c r="BV1545" i="4" s="1"/>
  <c r="BU224" i="4"/>
  <c r="BV224" i="4" s="1"/>
  <c r="BU430" i="4"/>
  <c r="BV430" i="4" s="1"/>
  <c r="BU699" i="4"/>
  <c r="BV699" i="4" s="1"/>
  <c r="BY1453" i="4"/>
  <c r="BZ1453" i="4" s="1"/>
  <c r="BU593" i="4"/>
  <c r="BV593" i="4" s="1"/>
  <c r="BU779" i="4"/>
  <c r="BV779" i="4" s="1"/>
  <c r="BU1223" i="4"/>
  <c r="BV1223" i="4" s="1"/>
  <c r="BU1166" i="4"/>
  <c r="BV1166" i="4" s="1"/>
  <c r="BU1278" i="4"/>
  <c r="BV1278" i="4" s="1"/>
  <c r="BY612" i="4"/>
  <c r="BZ612" i="4" s="1"/>
  <c r="BU1076" i="4"/>
  <c r="BV1076" i="4" s="1"/>
  <c r="BU720" i="4"/>
  <c r="BV720" i="4" s="1"/>
  <c r="BU170" i="4"/>
  <c r="BV170" i="4" s="1"/>
  <c r="BU1399" i="4"/>
  <c r="BV1399" i="4" s="1"/>
  <c r="BU1624" i="4"/>
  <c r="BV1624" i="4" s="1"/>
  <c r="BU707" i="4"/>
  <c r="BV707" i="4" s="1"/>
  <c r="BU1423" i="4"/>
  <c r="BV1423" i="4" s="1"/>
  <c r="BU1279" i="4"/>
  <c r="BV1279" i="4" s="1"/>
  <c r="BU1516" i="4"/>
  <c r="BV1516" i="4" s="1"/>
  <c r="BU1384" i="4"/>
  <c r="BV1384" i="4" s="1"/>
  <c r="BY1593" i="4"/>
  <c r="BZ1593" i="4" s="1"/>
  <c r="BU1578" i="4"/>
  <c r="BV1578" i="4" s="1"/>
  <c r="BU1136" i="4"/>
  <c r="BV1136" i="4" s="1"/>
  <c r="BU109" i="4"/>
  <c r="BV109" i="4" s="1"/>
  <c r="BY1553" i="4"/>
  <c r="BZ1553" i="4" s="1"/>
  <c r="BU1510" i="4"/>
  <c r="BV1510" i="4" s="1"/>
  <c r="BY533" i="4"/>
  <c r="BZ533" i="4" s="1"/>
  <c r="BU1351" i="4"/>
  <c r="BV1351" i="4" s="1"/>
  <c r="BU1473" i="4"/>
  <c r="BV1473" i="4" s="1"/>
  <c r="BU1231" i="4"/>
  <c r="BV1231" i="4" s="1"/>
  <c r="BU1020" i="4"/>
  <c r="BV1020" i="4" s="1"/>
  <c r="BU740" i="4"/>
  <c r="BV740" i="4" s="1"/>
  <c r="BU939" i="4"/>
  <c r="BV939" i="4" s="1"/>
  <c r="BY256" i="4"/>
  <c r="BZ256" i="4" s="1"/>
  <c r="BU185" i="4"/>
  <c r="BV185" i="4" s="1"/>
  <c r="BU40" i="4"/>
  <c r="BV40" i="4" s="1"/>
  <c r="BU386" i="4"/>
  <c r="BV386" i="4" s="1"/>
  <c r="BY1532" i="4"/>
  <c r="BZ1532" i="4" s="1"/>
  <c r="BU1591" i="4"/>
  <c r="BV1591" i="4" s="1"/>
  <c r="BU1003" i="4"/>
  <c r="BV1003" i="4" s="1"/>
  <c r="BU1140" i="4"/>
  <c r="BV1140" i="4" s="1"/>
  <c r="BU1434" i="4"/>
  <c r="BV1434" i="4" s="1"/>
  <c r="BU1623" i="4"/>
  <c r="BV1623" i="4" s="1"/>
  <c r="BY187" i="4"/>
  <c r="BZ187" i="4" s="1"/>
  <c r="BU289" i="4"/>
  <c r="BV289" i="4" s="1"/>
  <c r="BU1448" i="4"/>
  <c r="BV1448" i="4" s="1"/>
  <c r="BU384" i="4"/>
  <c r="BV384" i="4" s="1"/>
  <c r="BU2" i="4"/>
  <c r="BV2" i="4" s="1"/>
  <c r="BU1420" i="4"/>
  <c r="BV1420" i="4" s="1"/>
  <c r="BU682" i="4"/>
  <c r="BV682" i="4" s="1"/>
  <c r="BU1504" i="4"/>
  <c r="BV1504" i="4" s="1"/>
  <c r="BU945" i="4"/>
  <c r="BV945" i="4" s="1"/>
  <c r="BU1562" i="4"/>
  <c r="BV1562" i="4" s="1"/>
  <c r="BU1567" i="4"/>
  <c r="BV1567" i="4" s="1"/>
  <c r="BT1253" i="4"/>
  <c r="BT886" i="4"/>
  <c r="BT1631" i="4"/>
  <c r="BW1631" i="4" s="1"/>
  <c r="BT1421" i="4"/>
  <c r="BT233" i="4"/>
  <c r="BW233" i="4" s="1"/>
  <c r="BT295" i="4"/>
  <c r="BW295" i="4" s="1"/>
  <c r="BT1579" i="4"/>
  <c r="BT1310" i="4"/>
  <c r="BT719" i="4"/>
  <c r="BW719" i="4" s="1"/>
  <c r="BT244" i="4"/>
  <c r="BT743" i="4"/>
  <c r="BT420" i="4"/>
  <c r="BT240" i="4"/>
  <c r="BT465" i="4"/>
  <c r="BT327" i="4"/>
  <c r="BT780" i="4"/>
  <c r="BT803" i="4"/>
  <c r="BW803" i="4" s="1"/>
  <c r="BT424" i="4"/>
  <c r="BT993" i="4"/>
  <c r="BT844" i="4"/>
  <c r="BT1146" i="4"/>
  <c r="BT317" i="4"/>
  <c r="BT328" i="4"/>
  <c r="BT904" i="4"/>
  <c r="BT1520" i="4"/>
  <c r="BT883" i="4"/>
  <c r="BT931" i="4"/>
  <c r="BW931" i="4" s="1"/>
  <c r="BT1048" i="4"/>
  <c r="BT834" i="4"/>
  <c r="BT956" i="4"/>
  <c r="BT366" i="4"/>
  <c r="BT293" i="4"/>
  <c r="BT350" i="4"/>
  <c r="BT633" i="4"/>
  <c r="BT673" i="4"/>
  <c r="BT860" i="4"/>
  <c r="BT1599" i="4"/>
  <c r="BW1599" i="4" s="1"/>
  <c r="BT96" i="4"/>
  <c r="BT101" i="4"/>
  <c r="BT640" i="4"/>
  <c r="BT577" i="4"/>
  <c r="BW577" i="4" s="1"/>
  <c r="BT489" i="4"/>
  <c r="BW489" i="4" s="1"/>
  <c r="BT4" i="4"/>
  <c r="BT759" i="4"/>
  <c r="BT1285" i="4"/>
  <c r="BW1285" i="4" s="1"/>
  <c r="BT901" i="4"/>
  <c r="BT1237" i="4"/>
  <c r="BW1237" i="4" s="1"/>
  <c r="BT1464" i="4"/>
  <c r="BT870" i="4"/>
  <c r="BW870" i="4" s="1"/>
  <c r="BT443" i="4"/>
  <c r="BT211" i="4"/>
  <c r="BT1025" i="4"/>
  <c r="BT450" i="4"/>
  <c r="BW450" i="4" s="1"/>
  <c r="BT417" i="4"/>
  <c r="BT607" i="4"/>
  <c r="BT1007" i="4"/>
  <c r="BT1022" i="4"/>
  <c r="BT1446" i="4"/>
  <c r="BW1446" i="4" s="1"/>
  <c r="BT925" i="4"/>
  <c r="BT899" i="4"/>
  <c r="BT351" i="4"/>
  <c r="BT1205" i="4"/>
  <c r="BT954" i="4"/>
  <c r="BT659" i="4"/>
  <c r="BT1343" i="4"/>
  <c r="BT1572" i="4"/>
  <c r="BT145" i="4"/>
  <c r="BT435" i="4"/>
  <c r="BX1374" i="4"/>
  <c r="BX1026" i="4"/>
  <c r="BX433" i="4"/>
  <c r="BT137" i="4"/>
  <c r="BW137" i="4" s="1"/>
  <c r="BT1277" i="4"/>
  <c r="BT1115" i="4"/>
  <c r="BT1494" i="4"/>
  <c r="BT869" i="4"/>
  <c r="BT67" i="4"/>
  <c r="BT1209" i="4"/>
  <c r="BT1620" i="4"/>
  <c r="BX320" i="4"/>
  <c r="BT302" i="4"/>
  <c r="BX674" i="4"/>
  <c r="BX36" i="4"/>
  <c r="BT1338" i="4"/>
  <c r="BT111" i="4"/>
  <c r="BW111" i="4" s="1"/>
  <c r="BT120" i="4"/>
  <c r="BX1571" i="4"/>
  <c r="BX94" i="4"/>
  <c r="BX642" i="4"/>
  <c r="BX395" i="4"/>
  <c r="BX984" i="4"/>
  <c r="BT285" i="4"/>
  <c r="BX693" i="4"/>
  <c r="BX241" i="4"/>
  <c r="BT1027" i="4"/>
  <c r="BX195" i="4"/>
  <c r="BX858" i="4"/>
  <c r="BX950" i="4"/>
  <c r="BX299" i="4"/>
  <c r="BT370" i="4"/>
  <c r="BX100" i="4"/>
  <c r="BX1149" i="4"/>
  <c r="BT548" i="4"/>
  <c r="BX1611" i="4"/>
  <c r="BX812" i="4"/>
  <c r="BT528" i="4"/>
  <c r="BW528" i="4" s="1"/>
  <c r="BX517" i="4"/>
  <c r="BX776" i="4"/>
  <c r="BT571" i="4"/>
  <c r="BW571" i="4" s="1"/>
  <c r="BX343" i="4"/>
  <c r="BT632" i="4"/>
  <c r="BX519" i="4"/>
  <c r="BX397" i="4"/>
  <c r="BT1371" i="4"/>
  <c r="BW1371" i="4" s="1"/>
  <c r="BX1011" i="4"/>
  <c r="BT882" i="4"/>
  <c r="BX340" i="4"/>
  <c r="BT783" i="4"/>
  <c r="BX339" i="4"/>
  <c r="BT1463" i="4"/>
  <c r="BX1327" i="4"/>
  <c r="BT1521" i="4"/>
  <c r="BX999" i="4"/>
  <c r="BT531" i="4"/>
  <c r="BX487" i="4"/>
  <c r="BT1033" i="4"/>
  <c r="BW1033" i="4" s="1"/>
  <c r="BX763" i="4"/>
  <c r="BT456" i="4"/>
  <c r="BW456" i="4" s="1"/>
  <c r="BX810" i="4"/>
  <c r="BT616" i="4"/>
  <c r="BX1387" i="4"/>
  <c r="BT428" i="4"/>
  <c r="BX1289" i="4"/>
  <c r="BT71" i="4"/>
  <c r="BW71" i="4" s="1"/>
  <c r="BX706" i="4"/>
  <c r="BT1561" i="4"/>
  <c r="BW1561" i="4" s="1"/>
  <c r="BX898" i="4"/>
  <c r="BT986" i="4"/>
  <c r="BX1029" i="4"/>
  <c r="BT468" i="4"/>
  <c r="BX151" i="4"/>
  <c r="BT114" i="4"/>
  <c r="BW114" i="4" s="1"/>
  <c r="BX1090" i="4"/>
  <c r="BT88" i="4"/>
  <c r="BW88" i="4" s="1"/>
  <c r="BX331" i="4"/>
  <c r="BT234" i="4"/>
  <c r="BX1190" i="4"/>
  <c r="BT578" i="4"/>
  <c r="BX1294" i="4"/>
  <c r="BX657" i="4"/>
  <c r="BT260" i="4"/>
  <c r="BX585" i="4"/>
  <c r="BT1120" i="4"/>
  <c r="BX1366" i="4"/>
  <c r="BT93" i="4"/>
  <c r="BX272" i="4"/>
  <c r="BT515" i="4"/>
  <c r="BW515" i="4" s="1"/>
  <c r="BT444" i="4"/>
  <c r="BX271" i="4"/>
  <c r="BT846" i="4"/>
  <c r="BW846" i="4" s="1"/>
  <c r="BX376" i="4"/>
  <c r="BT701" i="4"/>
  <c r="BX174" i="4"/>
  <c r="BT1574" i="4"/>
  <c r="BX805" i="4"/>
  <c r="BT554" i="4"/>
  <c r="BX553" i="4"/>
  <c r="BT647" i="4"/>
  <c r="BW647" i="4" s="1"/>
  <c r="BX1097" i="4"/>
  <c r="BT319" i="4"/>
  <c r="BX318" i="4"/>
  <c r="BT79" i="4"/>
  <c r="BX281" i="4"/>
  <c r="BT1534" i="4"/>
  <c r="BX975" i="4"/>
  <c r="BT248" i="4"/>
  <c r="BX357" i="4"/>
  <c r="BT292" i="4"/>
  <c r="BX839" i="4"/>
  <c r="BT467" i="4"/>
  <c r="BX274" i="4"/>
  <c r="BT807" i="4"/>
  <c r="BX963" i="4"/>
  <c r="BT251" i="4"/>
  <c r="BX968" i="4"/>
  <c r="BT447" i="4"/>
  <c r="BX1188" i="4"/>
  <c r="BT12" i="4"/>
  <c r="BX1057" i="4"/>
  <c r="BT1385" i="4"/>
  <c r="BX522" i="4"/>
  <c r="BT439" i="4"/>
  <c r="BX304" i="4"/>
  <c r="BT410" i="4"/>
  <c r="BX1541" i="4"/>
  <c r="BT200" i="4"/>
  <c r="BX1053" i="4"/>
  <c r="BT85" i="4"/>
  <c r="BX1588" i="4"/>
  <c r="BT745" i="4"/>
  <c r="BX217" i="4"/>
  <c r="BT463" i="4"/>
  <c r="BX1063" i="4"/>
  <c r="BT717" i="4"/>
  <c r="BX849" i="4"/>
  <c r="BT156" i="4"/>
  <c r="BX1315" i="4"/>
  <c r="BT1046" i="4"/>
  <c r="BX1152" i="4"/>
  <c r="BT1220" i="4"/>
  <c r="BX438" i="4"/>
  <c r="BT355" i="4"/>
  <c r="BX788" i="4"/>
  <c r="BT735" i="4"/>
  <c r="BT795" i="4"/>
  <c r="BX1377" i="4"/>
  <c r="BT631" i="4"/>
  <c r="BX1311" i="4"/>
  <c r="BT524" i="4"/>
  <c r="BX46" i="4"/>
  <c r="BT770" i="4"/>
  <c r="BX1452" i="4"/>
  <c r="BT771" i="4"/>
  <c r="BX1509" i="4"/>
  <c r="BT1642" i="4"/>
  <c r="BX656" i="4"/>
  <c r="BT446" i="4"/>
  <c r="BX1400" i="4"/>
  <c r="BT847" i="4"/>
  <c r="BX922" i="4"/>
  <c r="BT276" i="4"/>
  <c r="BX364" i="4"/>
  <c r="BT198" i="4"/>
  <c r="BW198" i="4" s="1"/>
  <c r="BX1622" i="4"/>
  <c r="BT329" i="4"/>
  <c r="BX90" i="4"/>
  <c r="BT1320" i="4"/>
  <c r="BX575" i="4"/>
  <c r="BT1032" i="4"/>
  <c r="BX1564" i="4"/>
  <c r="BT1580" i="4"/>
  <c r="BW1580" i="4" s="1"/>
  <c r="BX1085" i="4"/>
  <c r="BT574" i="4"/>
  <c r="BX215" i="4"/>
  <c r="BT407" i="4"/>
  <c r="BX672" i="4"/>
  <c r="BT72" i="4"/>
  <c r="BX769" i="4"/>
  <c r="BT891" i="4"/>
  <c r="BW891" i="4" s="1"/>
  <c r="BX700" i="4"/>
  <c r="BT946" i="4"/>
  <c r="BX206" i="4"/>
  <c r="BT252" i="4"/>
  <c r="BX1406" i="4"/>
  <c r="BT132" i="4"/>
  <c r="BX648" i="4"/>
  <c r="BT670" i="4"/>
  <c r="BW670" i="4" s="1"/>
  <c r="BX1592" i="4"/>
  <c r="BT1276" i="4"/>
  <c r="BX1536" i="4"/>
  <c r="BT630" i="4"/>
  <c r="BX136" i="4"/>
  <c r="BT218" i="4"/>
  <c r="BX1640" i="4"/>
  <c r="BT542" i="4"/>
  <c r="BW542" i="4" s="1"/>
  <c r="BX457" i="4"/>
  <c r="BT1269" i="4"/>
  <c r="BX158" i="4"/>
  <c r="BT1451" i="4"/>
  <c r="BX521" i="4"/>
  <c r="BT186" i="4"/>
  <c r="BX352" i="4"/>
  <c r="BT176" i="4"/>
  <c r="BW176" i="4" s="1"/>
  <c r="BX1466" i="4"/>
  <c r="BT668" i="4"/>
  <c r="BX110" i="4"/>
  <c r="BT1018" i="4"/>
  <c r="BX1043" i="4"/>
  <c r="BT584" i="4"/>
  <c r="BX44" i="4"/>
  <c r="BT402" i="4"/>
  <c r="BW402" i="4" s="1"/>
  <c r="BX1137" i="4"/>
  <c r="BT555" i="4"/>
  <c r="BX1119" i="4"/>
  <c r="BT1161" i="4"/>
  <c r="BX1506" i="4"/>
  <c r="BT1270" i="4"/>
  <c r="BX419" i="4"/>
  <c r="BT825" i="4"/>
  <c r="BW825" i="4" s="1"/>
  <c r="BX784" i="4"/>
  <c r="BT1272" i="4"/>
  <c r="BX581" i="4"/>
  <c r="BT228" i="4"/>
  <c r="BX690" i="4"/>
  <c r="BT432" i="4"/>
  <c r="BX27" i="4"/>
  <c r="BT1523" i="4"/>
  <c r="BW1523" i="4" s="1"/>
  <c r="BX316" i="4"/>
  <c r="BT1477" i="4"/>
  <c r="BX102" i="4"/>
  <c r="BT1095" i="4"/>
  <c r="BX13" i="4"/>
  <c r="BT614" i="4"/>
  <c r="BX613" i="4"/>
  <c r="BT5" i="4"/>
  <c r="BW5" i="4" s="1"/>
  <c r="BX1178" i="4"/>
  <c r="BT142" i="4"/>
  <c r="BX106" i="4"/>
  <c r="BT139" i="4"/>
  <c r="BX356" i="4"/>
  <c r="BT1213" i="4"/>
  <c r="BX1317" i="4"/>
  <c r="BT677" i="4"/>
  <c r="BW677" i="4" s="1"/>
  <c r="BX348" i="4"/>
  <c r="BT981" i="4"/>
  <c r="BX226" i="4"/>
  <c r="BT29" i="4"/>
  <c r="BX1391" i="4"/>
  <c r="BT970" i="4"/>
  <c r="BX98" i="4"/>
  <c r="BT638" i="4"/>
  <c r="BX1342" i="4"/>
  <c r="BT895" i="4"/>
  <c r="BX1288" i="4"/>
  <c r="BT609" i="4"/>
  <c r="BX973" i="4"/>
  <c r="BT1345" i="4"/>
  <c r="BX1191" i="4"/>
  <c r="BT1058" i="4"/>
  <c r="BW1058" i="4" s="1"/>
  <c r="BX552" i="4"/>
  <c r="BT911" i="4"/>
  <c r="BW911" i="4" s="1"/>
  <c r="BX494" i="4"/>
  <c r="BT249" i="4"/>
  <c r="BX988" i="4"/>
  <c r="BT461" i="4"/>
  <c r="BX181" i="4"/>
  <c r="BT129" i="4"/>
  <c r="BW129" i="4" s="1"/>
  <c r="BX83" i="4"/>
  <c r="BT527" i="4"/>
  <c r="BW527" i="4" s="1"/>
  <c r="BX452" i="4"/>
  <c r="BT1417" i="4"/>
  <c r="BX1012" i="4"/>
  <c r="BT1004" i="4"/>
  <c r="BX278" i="4"/>
  <c r="BT1476" i="4"/>
  <c r="BW1476" i="4" s="1"/>
  <c r="BX685" i="4"/>
  <c r="BT1597" i="4"/>
  <c r="BW1597" i="4" s="1"/>
  <c r="BX761" i="4"/>
  <c r="BT796" i="4"/>
  <c r="BX408" i="4"/>
  <c r="BT1388" i="4"/>
  <c r="BW1388" i="4" s="1"/>
  <c r="BX368" i="4"/>
  <c r="BT1306" i="4"/>
  <c r="BX382" i="4"/>
  <c r="BT888" i="4"/>
  <c r="BX967" i="4"/>
  <c r="BT207" i="4"/>
  <c r="BX505" i="4"/>
  <c r="BT391" i="4"/>
  <c r="BW391" i="4" s="1"/>
  <c r="BX474" i="4"/>
  <c r="BT830" i="4"/>
  <c r="BX1122" i="4"/>
  <c r="BT401" i="4"/>
  <c r="BX373" i="4"/>
  <c r="BT47" i="4"/>
  <c r="BX1514" i="4"/>
  <c r="BT1238" i="4"/>
  <c r="BW1238" i="4" s="1"/>
  <c r="BX125" i="4"/>
  <c r="BT1440" i="4"/>
  <c r="BX258" i="4"/>
  <c r="BT1600" i="4"/>
  <c r="BX171" i="4"/>
  <c r="BT1635" i="4"/>
  <c r="BX1184" i="4"/>
  <c r="BT61" i="4"/>
  <c r="BW61" i="4" s="1"/>
  <c r="BX1641" i="4"/>
  <c r="BT664" i="4"/>
  <c r="BX1456" i="4"/>
  <c r="BT1436" i="4"/>
  <c r="BX1359" i="4"/>
  <c r="BT131" i="4"/>
  <c r="BX708" i="4"/>
  <c r="BT140" i="4"/>
  <c r="BW140" i="4" s="1"/>
  <c r="BX739" i="4"/>
  <c r="BT1450" i="4"/>
  <c r="BX1324" i="4"/>
  <c r="BT951" i="4"/>
  <c r="BX1096" i="4"/>
  <c r="BT503" i="4"/>
  <c r="BX470" i="4"/>
  <c r="BT1394" i="4"/>
  <c r="BW1394" i="4" s="1"/>
  <c r="BX301" i="4"/>
  <c r="BT1507" i="4"/>
  <c r="BX1118" i="4"/>
  <c r="BT994" i="4"/>
  <c r="BX1585" i="4"/>
  <c r="BT1596" i="4"/>
  <c r="BX1617" i="4"/>
  <c r="BT1036" i="4"/>
  <c r="BX498" i="4"/>
  <c r="BT1531" i="4"/>
  <c r="BX1528" i="4"/>
  <c r="BT1083" i="4"/>
  <c r="BX1461" i="4"/>
  <c r="BT311" i="4"/>
  <c r="BX712" i="4"/>
  <c r="BT856" i="4"/>
  <c r="BX297" i="4"/>
  <c r="BT836" i="4"/>
  <c r="BX62" i="4"/>
  <c r="BT1358" i="4"/>
  <c r="BX859" i="4"/>
  <c r="BT469" i="4"/>
  <c r="BX1480" i="4"/>
  <c r="BT1337" i="4"/>
  <c r="BX1322" i="4"/>
  <c r="BT1489" i="4"/>
  <c r="BX1268" i="4"/>
  <c r="BT592" i="4"/>
  <c r="BX865" i="4"/>
  <c r="BT603" i="4"/>
  <c r="BX1224" i="4"/>
  <c r="BT1447" i="4"/>
  <c r="BW1447" i="4" s="1"/>
  <c r="BX1055" i="4"/>
  <c r="BT998" i="4"/>
  <c r="BX889" i="4"/>
  <c r="BT1488" i="4"/>
  <c r="BX594" i="4"/>
  <c r="BT1410" i="4"/>
  <c r="BX1470" i="4"/>
  <c r="BT1512" i="4"/>
  <c r="BX876" i="4"/>
  <c r="BT182" i="4"/>
  <c r="BX1570" i="4"/>
  <c r="BT851" i="4"/>
  <c r="BW851" i="4" s="1"/>
  <c r="BX1636" i="4"/>
  <c r="BT1262" i="4"/>
  <c r="BX842" i="4"/>
  <c r="BT1218" i="4"/>
  <c r="BX184" i="4"/>
  <c r="BT1415" i="4"/>
  <c r="BX937" i="4"/>
  <c r="BT1203" i="4"/>
  <c r="BX1347" i="4"/>
  <c r="BT1071" i="4"/>
  <c r="BX828" i="4"/>
  <c r="BT1175" i="4"/>
  <c r="BX1234" i="4"/>
  <c r="BT1584" i="4"/>
  <c r="BX1545" i="4"/>
  <c r="BT1396" i="4"/>
  <c r="BX224" i="4"/>
  <c r="BT1258" i="4"/>
  <c r="BX430" i="4"/>
  <c r="BT1612" i="4"/>
  <c r="BX699" i="4"/>
  <c r="BT1606" i="4"/>
  <c r="BX593" i="4"/>
  <c r="BT1089" i="4"/>
  <c r="BX779" i="4"/>
  <c r="BT909" i="4"/>
  <c r="BX1223" i="4"/>
  <c r="BT558" i="4"/>
  <c r="BX1166" i="4"/>
  <c r="BT1169" i="4"/>
  <c r="BX1278" i="4"/>
  <c r="BT1210" i="4"/>
  <c r="BW1210" i="4" s="1"/>
  <c r="BX1076" i="4"/>
  <c r="BT56" i="4"/>
  <c r="BX720" i="4"/>
  <c r="BT658" i="4"/>
  <c r="BX170" i="4"/>
  <c r="BT1449" i="4"/>
  <c r="BX1399" i="4"/>
  <c r="BT597" i="4"/>
  <c r="BX1624" i="4"/>
  <c r="BT1143" i="4"/>
  <c r="BX707" i="4"/>
  <c r="BT1013" i="4"/>
  <c r="BX1423" i="4"/>
  <c r="BT1362" i="4"/>
  <c r="BX1279" i="4"/>
  <c r="BT1248" i="4"/>
  <c r="BX1516" i="4"/>
  <c r="BT134" i="4"/>
  <c r="BX1384" i="4"/>
  <c r="BT1496" i="4"/>
  <c r="BW1496" i="4" s="1"/>
  <c r="BT1141" i="4"/>
  <c r="BW1141" i="4" s="1"/>
  <c r="BT741" i="4"/>
  <c r="BT778" i="4"/>
  <c r="BW778" i="4" s="1"/>
  <c r="BT642" i="4"/>
  <c r="BT1173" i="4"/>
  <c r="BW1173" i="4" s="1"/>
  <c r="BT1645" i="4"/>
  <c r="BT1259" i="4"/>
  <c r="BT1295" i="4"/>
  <c r="BT605" i="4"/>
  <c r="BT523" i="4"/>
  <c r="BT812" i="4"/>
  <c r="BW812" i="4" s="1"/>
  <c r="BT628" i="4"/>
  <c r="BX133" i="4"/>
  <c r="BX404" i="4"/>
  <c r="BX1572" i="4"/>
  <c r="BT148" i="4"/>
  <c r="BT1038" i="4"/>
  <c r="BW1038" i="4" s="1"/>
  <c r="BT1529" i="4"/>
  <c r="BT1619" i="4"/>
  <c r="BX813" i="4"/>
  <c r="BT732" i="4"/>
  <c r="BX1060" i="4"/>
  <c r="BT809" i="4"/>
  <c r="BW809" i="4" s="1"/>
  <c r="BX282" i="4"/>
  <c r="BX757" i="4"/>
  <c r="BX1054" i="4"/>
  <c r="BX307" i="4"/>
  <c r="BT1017" i="4"/>
  <c r="BW1017" i="4" s="1"/>
  <c r="BT1329" i="4"/>
  <c r="BX801" i="4"/>
  <c r="BX411" i="4"/>
  <c r="BT1023" i="4"/>
  <c r="BX1159" i="4"/>
  <c r="BX473" i="4"/>
  <c r="BT1200" i="4"/>
  <c r="BX786" i="4"/>
  <c r="BX121" i="4"/>
  <c r="BT829" i="4"/>
  <c r="BT1325" i="4"/>
  <c r="BX652" i="4"/>
  <c r="BT1274" i="4"/>
  <c r="BX1590" i="4"/>
  <c r="BX1631" i="4"/>
  <c r="BX328" i="4"/>
  <c r="BX1421" i="4"/>
  <c r="BX233" i="4"/>
  <c r="BX295" i="4"/>
  <c r="BX1579" i="4"/>
  <c r="BT1198" i="4"/>
  <c r="BX1310" i="4"/>
  <c r="BX719" i="4"/>
  <c r="BT502" i="4"/>
  <c r="BX244" i="4"/>
  <c r="BX743" i="4"/>
  <c r="BT412" i="4"/>
  <c r="BX420" i="4"/>
  <c r="BT1049" i="4"/>
  <c r="BX646" i="4"/>
  <c r="BT429" i="4"/>
  <c r="BW429" i="4" s="1"/>
  <c r="BX264" i="4"/>
  <c r="BX240" i="4"/>
  <c r="BT216" i="4"/>
  <c r="BW216" i="4" s="1"/>
  <c r="BX229" i="4"/>
  <c r="BZ229" i="4"/>
  <c r="BX465" i="4"/>
  <c r="BT702" i="4"/>
  <c r="BW702" i="4" s="1"/>
  <c r="BX1030" i="4"/>
  <c r="BT245" i="4"/>
  <c r="BW245" i="4" s="1"/>
  <c r="BX586" i="4"/>
  <c r="BT202" i="4"/>
  <c r="BW202" i="4" s="1"/>
  <c r="BX1393" i="4"/>
  <c r="BT493" i="4"/>
  <c r="BW493" i="4" s="1"/>
  <c r="BX892" i="4"/>
  <c r="BT532" i="4"/>
  <c r="BW532" i="4" s="1"/>
  <c r="BX338" i="4"/>
  <c r="BT924" i="4"/>
  <c r="BW924" i="4" s="1"/>
  <c r="BX566" i="4"/>
  <c r="BT1236" i="4"/>
  <c r="BW1236" i="4" s="1"/>
  <c r="BX1323" i="4"/>
  <c r="BT635" i="4"/>
  <c r="BW635" i="4" s="1"/>
  <c r="BX246" i="4"/>
  <c r="BT1605" i="4"/>
  <c r="BW1605" i="4" s="1"/>
  <c r="BX1264" i="4"/>
  <c r="BT315" i="4"/>
  <c r="BW315" i="4" s="1"/>
  <c r="BX1019" i="4"/>
  <c r="BT353" i="4"/>
  <c r="BW353" i="4" s="1"/>
  <c r="BX506" i="4"/>
  <c r="BT661" i="4"/>
  <c r="BW661" i="4" s="1"/>
  <c r="BX983" i="4"/>
  <c r="BT602" i="4"/>
  <c r="BW602" i="4" s="1"/>
  <c r="BX1121" i="4"/>
  <c r="BT565" i="4"/>
  <c r="BW565" i="4" s="1"/>
  <c r="BX1354" i="4"/>
  <c r="BT1398" i="4"/>
  <c r="BW1398" i="4" s="1"/>
  <c r="BX1028" i="4"/>
  <c r="BT485" i="4"/>
  <c r="BW485" i="4" s="1"/>
  <c r="BX811" i="4"/>
  <c r="BT800" i="4"/>
  <c r="BW800" i="4" s="1"/>
  <c r="BX764" i="4"/>
  <c r="BT1267" i="4"/>
  <c r="BW1267" i="4" s="1"/>
  <c r="BX138" i="4"/>
  <c r="BT512" i="4"/>
  <c r="BX1130" i="4"/>
  <c r="BT980" i="4"/>
  <c r="BX1632" i="4"/>
  <c r="BT486" i="4"/>
  <c r="BW486" i="4" s="1"/>
  <c r="BX313" i="4"/>
  <c r="BT1040" i="4"/>
  <c r="BW1040" i="4" s="1"/>
  <c r="BX490" i="4"/>
  <c r="BT1643" i="4"/>
  <c r="BX525" i="4"/>
  <c r="BT415" i="4"/>
  <c r="BX1297" i="4"/>
  <c r="BT1069" i="4"/>
  <c r="BW1069" i="4" s="1"/>
  <c r="BX692" i="4"/>
  <c r="BT559" i="4"/>
  <c r="BW559" i="4" s="1"/>
  <c r="BX309" i="4"/>
  <c r="BT723" i="4"/>
  <c r="BX475" i="4"/>
  <c r="BT1296" i="4"/>
  <c r="BX835" i="4"/>
  <c r="BT583" i="4"/>
  <c r="BW583" i="4" s="1"/>
  <c r="BX818" i="4"/>
  <c r="BT1199" i="4"/>
  <c r="BW1199" i="4" s="1"/>
  <c r="BX400" i="4"/>
  <c r="BT392" i="4"/>
  <c r="BX982" i="4"/>
  <c r="BT379" i="4"/>
  <c r="BW379" i="4" s="1"/>
  <c r="BX1334" i="4"/>
  <c r="BT431" i="4"/>
  <c r="BX855" i="4"/>
  <c r="BX1522" i="4"/>
  <c r="BT1524" i="4"/>
  <c r="BX885" i="4"/>
  <c r="BT573" i="4"/>
  <c r="BW573" i="4" s="1"/>
  <c r="BX413" i="4"/>
  <c r="BT189" i="4"/>
  <c r="BX923" i="4"/>
  <c r="BT662" i="4"/>
  <c r="BW662" i="4" s="1"/>
  <c r="BX831" i="4"/>
  <c r="BT570" i="4"/>
  <c r="BX1460" i="4"/>
  <c r="BT155" i="4"/>
  <c r="BW155" i="4" s="1"/>
  <c r="BX1614" i="4"/>
  <c r="BT1183" i="4"/>
  <c r="BX1316" i="4"/>
  <c r="BT1492" i="4"/>
  <c r="BX799" i="4"/>
  <c r="BT850" i="4"/>
  <c r="BX423" i="4"/>
  <c r="BT714" i="4"/>
  <c r="BX683" i="4"/>
  <c r="BT1160" i="4"/>
  <c r="BX905" i="4"/>
  <c r="BT756" i="4"/>
  <c r="BX549" i="4"/>
  <c r="BT173" i="4"/>
  <c r="BX1502" i="4"/>
  <c r="BT188" i="4"/>
  <c r="BX346" i="4"/>
  <c r="BT1134" i="4"/>
  <c r="BX426" i="4"/>
  <c r="BT345" i="4"/>
  <c r="BX321" i="4"/>
  <c r="BT58" i="4"/>
  <c r="BX871" i="4"/>
  <c r="BT961" i="4"/>
  <c r="BX421" i="4"/>
  <c r="BT665" i="4"/>
  <c r="BX231" i="4"/>
  <c r="BT112" i="4"/>
  <c r="BX629" i="4"/>
  <c r="BT1024" i="4"/>
  <c r="BX1158" i="4"/>
  <c r="BT953" i="4"/>
  <c r="BX947" i="4"/>
  <c r="BT507" i="4"/>
  <c r="BX747" i="4"/>
  <c r="BT639" i="4"/>
  <c r="BX87" i="4"/>
  <c r="BT881" i="4"/>
  <c r="BX822" i="4"/>
  <c r="BT1014" i="4"/>
  <c r="BX459" i="4"/>
  <c r="BT1372" i="4"/>
  <c r="BX314" i="4"/>
  <c r="BT1073" i="4"/>
  <c r="BX1416" i="4"/>
  <c r="BT798" i="4"/>
  <c r="BX31" i="4"/>
  <c r="BT254" i="4"/>
  <c r="BX545" i="4"/>
  <c r="BT687" i="4"/>
  <c r="BX146" i="4"/>
  <c r="BT1544" i="4"/>
  <c r="BX1468" i="4"/>
  <c r="BT1068" i="4"/>
  <c r="BX985" i="4"/>
  <c r="BT539" i="4"/>
  <c r="BX441" i="4"/>
  <c r="BT478" i="4"/>
  <c r="BX95" i="4"/>
  <c r="BT1251" i="4"/>
  <c r="BX477" i="4"/>
  <c r="BT305" i="4"/>
  <c r="BX336" i="4"/>
  <c r="BT308" i="4"/>
  <c r="BX291" i="4"/>
  <c r="BT944" i="4"/>
  <c r="BX853" i="4"/>
  <c r="BT932" i="4"/>
  <c r="BX73" i="4"/>
  <c r="BT259" i="4"/>
  <c r="BX826" i="4"/>
  <c r="BT210" i="4"/>
  <c r="BX242" i="4"/>
  <c r="BT1275" i="4"/>
  <c r="BX908" i="4"/>
  <c r="BT15" i="4"/>
  <c r="BX862" i="4"/>
  <c r="BT589" i="4"/>
  <c r="BX650" i="4"/>
  <c r="BT1383" i="4"/>
  <c r="BX1569" i="4"/>
  <c r="BT705" i="4"/>
  <c r="BX1487" i="4"/>
  <c r="BT501" i="4"/>
  <c r="BX235" i="4"/>
  <c r="BT1106" i="4"/>
  <c r="BX792" i="4"/>
  <c r="BT367" i="4"/>
  <c r="BX928" i="4"/>
  <c r="BT9" i="4"/>
  <c r="BX104" i="4"/>
  <c r="BT160" i="4"/>
  <c r="BX157" i="4"/>
  <c r="BT33" i="4"/>
  <c r="BX762" i="4"/>
  <c r="BT814" i="4"/>
  <c r="BX337" i="4"/>
  <c r="BT1336" i="4"/>
  <c r="BX253" i="4"/>
  <c r="BT172" i="4"/>
  <c r="BX201" i="4"/>
  <c r="BT1070" i="4"/>
  <c r="BX11" i="4"/>
  <c r="BT500" i="4"/>
  <c r="BX406" i="4"/>
  <c r="BT1212" i="4"/>
  <c r="BX949" i="4"/>
  <c r="BT1402" i="4"/>
  <c r="BX1583" i="4"/>
  <c r="BT634" i="4"/>
  <c r="BX694" i="4"/>
  <c r="BT49" i="4"/>
  <c r="BX168" i="4"/>
  <c r="BT866" i="4"/>
  <c r="BX1229" i="4"/>
  <c r="BT143" i="4"/>
  <c r="BX341" i="4"/>
  <c r="BT45" i="4"/>
  <c r="BX742" i="4"/>
  <c r="BT1189" i="4"/>
  <c r="BW1189" i="4" s="1"/>
  <c r="BX1056" i="4"/>
  <c r="BT92" i="4"/>
  <c r="BX902" i="4"/>
  <c r="BT1467" i="4"/>
  <c r="BX1573" i="4"/>
  <c r="BT561" i="4"/>
  <c r="BW561" i="4" s="1"/>
  <c r="BX1110" i="4"/>
  <c r="BT3" i="4"/>
  <c r="BW3" i="4" s="1"/>
  <c r="BX250" i="4"/>
  <c r="BX1353" i="4"/>
  <c r="BT416" i="4"/>
  <c r="BX1116" i="4"/>
  <c r="BT135" i="4"/>
  <c r="BX688" i="4"/>
  <c r="BT845" i="4"/>
  <c r="BX488" i="4"/>
  <c r="BT729" i="4"/>
  <c r="BT791" i="4"/>
  <c r="BX126" i="4"/>
  <c r="BT873" i="4"/>
  <c r="BX1601" i="4"/>
  <c r="BT80" i="4"/>
  <c r="BX21" i="4"/>
  <c r="BT1616" i="4"/>
  <c r="BX59" i="4"/>
  <c r="BT1390" i="4"/>
  <c r="BX861" i="4"/>
  <c r="BT649" i="4"/>
  <c r="BX547" i="4"/>
  <c r="BT1501" i="4"/>
  <c r="BX1428" i="4"/>
  <c r="BT1458" i="4"/>
  <c r="BX383" i="4"/>
  <c r="BT840" i="4"/>
  <c r="BX1419" i="4"/>
  <c r="BT165" i="4"/>
  <c r="BX75" i="4"/>
  <c r="BT1607" i="4"/>
  <c r="BX537" i="4"/>
  <c r="BT684" i="4"/>
  <c r="BX223" i="4"/>
  <c r="BT1630" i="4"/>
  <c r="BX644" i="4"/>
  <c r="BT921" i="4"/>
  <c r="BX1157" i="4"/>
  <c r="BT1273" i="4"/>
  <c r="BX1554" i="4"/>
  <c r="BT1445" i="4"/>
  <c r="BX1404" i="4"/>
  <c r="BT1171" i="4"/>
  <c r="BX496" i="4"/>
  <c r="BT508" i="4"/>
  <c r="BX1299" i="4"/>
  <c r="BT77" i="4"/>
  <c r="BX755" i="4"/>
  <c r="BT1126" i="4"/>
  <c r="BX1072" i="4"/>
  <c r="BT1287" i="4"/>
  <c r="BX86" i="4"/>
  <c r="BT1098" i="4"/>
  <c r="BX8" i="4"/>
  <c r="BT144" i="4"/>
  <c r="BX453" i="4"/>
  <c r="BT938" i="4"/>
  <c r="BX728" i="4"/>
  <c r="BT955" i="4"/>
  <c r="BX1639" i="4"/>
  <c r="BT1108" i="4"/>
  <c r="BX1194" i="4"/>
  <c r="BT608" i="4"/>
  <c r="BX482" i="4"/>
  <c r="BT736" i="4"/>
  <c r="BX1047" i="4"/>
  <c r="BT615" i="4"/>
  <c r="BX442" i="4"/>
  <c r="BT948" i="4"/>
  <c r="BX1066" i="4"/>
  <c r="BT152" i="4"/>
  <c r="BX1634" i="4"/>
  <c r="BT620" i="4"/>
  <c r="BX1041" i="4"/>
  <c r="BT1281" i="4"/>
  <c r="BX879" i="4"/>
  <c r="BT808" i="4"/>
  <c r="BX1499" i="4"/>
  <c r="BT680" i="4"/>
  <c r="BX1300" i="4"/>
  <c r="BT1557" i="4"/>
  <c r="BX611" i="4"/>
  <c r="BT1392" i="4"/>
  <c r="BX758" i="4"/>
  <c r="BT1495" i="4"/>
  <c r="BX99" i="4"/>
  <c r="BT952" i="4"/>
  <c r="BX1067" i="4"/>
  <c r="BT1361" i="4"/>
  <c r="BX1525" i="4"/>
  <c r="BT832" i="4"/>
  <c r="BX1484" i="4"/>
  <c r="BT1252" i="4"/>
  <c r="BX964" i="4"/>
  <c r="BT643" i="4"/>
  <c r="BX767" i="4"/>
  <c r="BT624" i="4"/>
  <c r="BX526" i="4"/>
  <c r="BT1474" i="4"/>
  <c r="BX82" i="4"/>
  <c r="BT1214" i="4"/>
  <c r="BX943" i="4"/>
  <c r="BT38" i="4"/>
  <c r="BX1540" i="4"/>
  <c r="BT1196" i="4"/>
  <c r="BX1293" i="4"/>
  <c r="BT510" i="4"/>
  <c r="BX105" i="4"/>
  <c r="BT1444" i="4"/>
  <c r="BX1172" i="4"/>
  <c r="BT1148" i="4"/>
  <c r="BX1226" i="4"/>
  <c r="BT995" i="4"/>
  <c r="BX1578" i="4"/>
  <c r="BT1092" i="4"/>
  <c r="BX1136" i="4"/>
  <c r="BT141" i="4"/>
  <c r="BX109" i="4"/>
  <c r="BT1195" i="4"/>
  <c r="BX1510" i="4"/>
  <c r="BT25" i="4"/>
  <c r="BX1351" i="4"/>
  <c r="BT636" i="4"/>
  <c r="BX1473" i="4"/>
  <c r="BT1065" i="4"/>
  <c r="BX1231" i="4"/>
  <c r="BT1555" i="4"/>
  <c r="BX1020" i="4"/>
  <c r="BT824" i="4"/>
  <c r="BX740" i="4"/>
  <c r="BT868" i="4"/>
  <c r="BX939" i="4"/>
  <c r="BT1215" i="4"/>
  <c r="BX185" i="4"/>
  <c r="BT204" i="4"/>
  <c r="BX40" i="4"/>
  <c r="BT878" i="4"/>
  <c r="BX386" i="4"/>
  <c r="BT1176" i="4"/>
  <c r="BT1556" i="4"/>
  <c r="BW1556" i="4" s="1"/>
  <c r="BX1591" i="4"/>
  <c r="BT703" i="4"/>
  <c r="BX1003" i="4"/>
  <c r="BX1140" i="4"/>
  <c r="BT1475" i="4"/>
  <c r="BX1434" i="4"/>
  <c r="BT1604" i="4"/>
  <c r="BX1623" i="4"/>
  <c r="BT1283" i="4"/>
  <c r="BX1542" i="4"/>
  <c r="BT1291" i="4"/>
  <c r="BX289" i="4"/>
  <c r="BT1403" i="4"/>
  <c r="BX1448" i="4"/>
  <c r="BT1407" i="4"/>
  <c r="BX384" i="4"/>
  <c r="BT1254" i="4"/>
  <c r="BX2" i="4"/>
  <c r="BT619" i="4"/>
  <c r="BX1420" i="4"/>
  <c r="BT666" i="4"/>
  <c r="BX682" i="4"/>
  <c r="BT627" i="4"/>
  <c r="BX1504" i="4"/>
  <c r="BT1479" i="4"/>
  <c r="BX945" i="4"/>
  <c r="BT1537" i="4"/>
  <c r="BX1562" i="4"/>
  <c r="BT1594" i="4"/>
  <c r="BX1567" i="4"/>
  <c r="BT280" i="4"/>
  <c r="BX659" i="4"/>
  <c r="BX1112" i="4"/>
  <c r="BX460" i="4"/>
  <c r="BX193" i="4"/>
  <c r="BX269" i="4"/>
  <c r="BX854" i="4"/>
  <c r="BX1508" i="4"/>
  <c r="BX398" i="4"/>
  <c r="BT1162" i="4"/>
  <c r="BX671" i="4"/>
  <c r="BT1621" i="4"/>
  <c r="BX660" i="4"/>
  <c r="BX190" i="4"/>
  <c r="BX1008" i="4"/>
  <c r="BX358" i="4"/>
  <c r="BT462" i="4"/>
  <c r="BT765" i="4"/>
  <c r="BT751" i="4"/>
  <c r="BW751" i="4" s="1"/>
  <c r="BX1348" i="4"/>
  <c r="BX1558" i="4"/>
  <c r="BT119" i="4"/>
  <c r="BT396" i="4"/>
  <c r="BX440" i="4"/>
  <c r="BX875" i="4"/>
  <c r="BX1257" i="4"/>
  <c r="BT894" i="4"/>
  <c r="BT70" i="4"/>
  <c r="BW70" i="4" s="1"/>
  <c r="BT332" i="4"/>
  <c r="BX349" i="4"/>
  <c r="BX904" i="4"/>
  <c r="BX327" i="4"/>
  <c r="BX1520" i="4"/>
  <c r="BX1173" i="4"/>
  <c r="BX780" i="4"/>
  <c r="BX1259" i="4"/>
  <c r="BX163" i="4"/>
  <c r="BX803" i="4"/>
  <c r="BX424" i="4"/>
  <c r="BX993" i="4"/>
  <c r="BX844" i="4"/>
  <c r="BT133" i="4"/>
  <c r="BX667" i="4"/>
  <c r="BX1211" i="4"/>
  <c r="BT404" i="4"/>
  <c r="BX935" i="4"/>
  <c r="BX1146" i="4"/>
  <c r="BT1112" i="4"/>
  <c r="BX890" i="4"/>
  <c r="BX1138" i="4"/>
  <c r="BT773" i="4"/>
  <c r="BW773" i="4" s="1"/>
  <c r="BX857" i="4"/>
  <c r="BX317" i="4"/>
  <c r="BT326" i="4"/>
  <c r="BX1395" i="4"/>
  <c r="BT1330" i="4"/>
  <c r="BX1261" i="4"/>
  <c r="BT460" i="4"/>
  <c r="BW460" i="4" s="1"/>
  <c r="BX530" i="4"/>
  <c r="BT193" i="4"/>
  <c r="BX1087" i="4"/>
  <c r="BT269" i="4"/>
  <c r="BX929" i="4"/>
  <c r="BT1051" i="4"/>
  <c r="BX445" i="4"/>
  <c r="BT354" i="4"/>
  <c r="BW354" i="4" s="1"/>
  <c r="BX492" i="4"/>
  <c r="BT262" i="4"/>
  <c r="BX294" i="4"/>
  <c r="BT848" i="4"/>
  <c r="BX1303" i="4"/>
  <c r="BT813" i="4"/>
  <c r="BX175" i="4"/>
  <c r="BT1513" i="4"/>
  <c r="BW1513" i="4" s="1"/>
  <c r="BX48" i="4"/>
  <c r="BT1431" i="4"/>
  <c r="BX733" i="4"/>
  <c r="BT322" i="4"/>
  <c r="BX1312" i="4"/>
  <c r="BT1060" i="4"/>
  <c r="BX10" i="4"/>
  <c r="BT1242" i="4"/>
  <c r="BW1242" i="4" s="1"/>
  <c r="BV1242" i="4"/>
  <c r="BX821" i="4"/>
  <c r="BT854" i="4"/>
  <c r="BT1374" i="4"/>
  <c r="BX794" i="4"/>
  <c r="BT1508" i="4"/>
  <c r="BX369" i="4"/>
  <c r="BT398" i="4"/>
  <c r="BW398" i="4" s="1"/>
  <c r="BX562" i="4"/>
  <c r="BT282" i="4"/>
  <c r="BX718" i="4"/>
  <c r="BX162" i="4"/>
  <c r="BT757" i="4"/>
  <c r="BX1319" i="4"/>
  <c r="BT671" i="4"/>
  <c r="BX427" i="4"/>
  <c r="BT1586" i="4"/>
  <c r="BX1062" i="4"/>
  <c r="BT660" i="4"/>
  <c r="BX775" i="4"/>
  <c r="BT1026" i="4"/>
  <c r="BX1442" i="4"/>
  <c r="BT637" i="4"/>
  <c r="BX906" i="4"/>
  <c r="BT569" i="4"/>
  <c r="BX716" i="4"/>
  <c r="BT1054" i="4"/>
  <c r="BX622" i="4"/>
  <c r="BT307" i="4"/>
  <c r="BX1511" i="4"/>
  <c r="BT190" i="4"/>
  <c r="BT1008" i="4"/>
  <c r="BX819" i="4"/>
  <c r="BT433" i="4"/>
  <c r="BX1078" i="4"/>
  <c r="BT358" i="4"/>
  <c r="BX247" i="4"/>
  <c r="BT997" i="4"/>
  <c r="BX689" i="4"/>
  <c r="BT1217" i="4"/>
  <c r="BX1180" i="4"/>
  <c r="BT781" i="4"/>
  <c r="BX820" i="4"/>
  <c r="BT509" i="4"/>
  <c r="BX194" i="4"/>
  <c r="BT544" i="4"/>
  <c r="BX1135" i="4"/>
  <c r="BT726" i="4"/>
  <c r="BX267" i="4"/>
  <c r="BT801" i="4"/>
  <c r="BX797" i="4"/>
  <c r="BT65" i="4"/>
  <c r="BX641" i="4"/>
  <c r="BT815" i="4"/>
  <c r="BX618" i="4"/>
  <c r="BT960" i="4"/>
  <c r="BW960" i="4" s="1"/>
  <c r="BX724" i="4"/>
  <c r="BT768" i="4"/>
  <c r="BW768" i="4" s="1"/>
  <c r="BX1314" i="4"/>
  <c r="BT802" i="4"/>
  <c r="BX495" i="4"/>
  <c r="BT411" i="4"/>
  <c r="BX1552" i="4"/>
  <c r="BT990" i="4"/>
  <c r="BW990" i="4" s="1"/>
  <c r="BX330" i="4"/>
  <c r="BT1348" i="4"/>
  <c r="BW1348" i="4" s="1"/>
  <c r="BX604" i="4"/>
  <c r="BT514" i="4"/>
  <c r="BX996" i="4"/>
  <c r="BT1558" i="4"/>
  <c r="BX389" i="4"/>
  <c r="BT651" i="4"/>
  <c r="BW651" i="4" s="1"/>
  <c r="BX1165" i="4"/>
  <c r="BX1084" i="4"/>
  <c r="BT738" i="4"/>
  <c r="BW738" i="4" s="1"/>
  <c r="BX977" i="4"/>
  <c r="BT1260" i="4"/>
  <c r="BX1241" i="4"/>
  <c r="BT1185" i="4"/>
  <c r="BX1044" i="4"/>
  <c r="BT64" i="4"/>
  <c r="BW64" i="4" s="1"/>
  <c r="BX1228" i="4"/>
  <c r="BT941" i="4"/>
  <c r="BW941" i="4" s="1"/>
  <c r="BX962" i="4"/>
  <c r="BT536" i="4"/>
  <c r="BX169" i="4"/>
  <c r="BT166" i="4"/>
  <c r="BX255" i="4"/>
  <c r="BT1159" i="4"/>
  <c r="BW1159" i="4" s="1"/>
  <c r="BX199" i="4"/>
  <c r="BT473" i="4"/>
  <c r="BW473" i="4" s="1"/>
  <c r="BX1551" i="4"/>
  <c r="BT907" i="4"/>
  <c r="BX42" i="4"/>
  <c r="BT440" i="4"/>
  <c r="BX1566" i="4"/>
  <c r="BT543" i="4"/>
  <c r="BW543" i="4" s="1"/>
  <c r="BX55" i="4"/>
  <c r="BT177" i="4"/>
  <c r="BW177" i="4" s="1"/>
  <c r="BX164" i="4"/>
  <c r="BT1113" i="4"/>
  <c r="BX52" i="4"/>
  <c r="BT786" i="4"/>
  <c r="BX290" i="4"/>
  <c r="BT121" i="4"/>
  <c r="BW121" i="4" s="1"/>
  <c r="BX387" i="4"/>
  <c r="BT333" i="4"/>
  <c r="BW333" i="4" s="1"/>
  <c r="BX39" i="4"/>
  <c r="BT875" i="4"/>
  <c r="BX484" i="4"/>
  <c r="BT1430" i="4"/>
  <c r="BX872" i="4"/>
  <c r="BT81" i="4"/>
  <c r="BW81" i="4" s="1"/>
  <c r="BX491" i="4"/>
  <c r="BT1257" i="4"/>
  <c r="BW1257" i="4" s="1"/>
  <c r="BX535" i="4"/>
  <c r="BT320" i="4"/>
  <c r="BX1309" i="4"/>
  <c r="BT753" i="4"/>
  <c r="BX709" i="4"/>
  <c r="BT1629" i="4"/>
  <c r="BW1629" i="4" s="1"/>
  <c r="BX777" i="4"/>
  <c r="BT1565" i="4"/>
  <c r="BW1565" i="4" s="1"/>
  <c r="BX1154" i="4"/>
  <c r="BX497" i="4"/>
  <c r="BT674" i="4"/>
  <c r="BX265" i="4"/>
  <c r="BT652" i="4"/>
  <c r="BW652" i="4" s="1"/>
  <c r="BX147" i="4"/>
  <c r="BT36" i="4"/>
  <c r="BX511" i="4"/>
  <c r="BT349" i="4"/>
  <c r="BX1104" i="4"/>
  <c r="BT1590" i="4"/>
  <c r="BX1608" i="4"/>
  <c r="BT1469" i="4"/>
  <c r="BW1469" i="4" s="1"/>
  <c r="BX1405" i="4"/>
  <c r="BT893" i="4"/>
  <c r="BX1102" i="4"/>
  <c r="BT127" i="4"/>
  <c r="BX63" i="4"/>
  <c r="BT518" i="4"/>
  <c r="BX833" i="4"/>
  <c r="BT816" i="4"/>
  <c r="BW816" i="4" s="1"/>
  <c r="BX183" i="4"/>
  <c r="BT91" i="4"/>
  <c r="BX1318" i="4"/>
  <c r="BX359" i="4"/>
  <c r="BT675" i="4"/>
  <c r="BW675" i="4" s="1"/>
  <c r="BX903" i="4"/>
  <c r="BT34" i="4"/>
  <c r="BW34" i="4" s="1"/>
  <c r="BX1539" i="4"/>
  <c r="BT617" i="4"/>
  <c r="BW617" i="4" s="1"/>
  <c r="BX749" i="4"/>
  <c r="BT1201" i="4"/>
  <c r="BX161" i="4"/>
  <c r="BT51" i="4"/>
  <c r="BX128" i="4"/>
  <c r="BT41" i="4"/>
  <c r="BX149" i="4"/>
  <c r="BT1571" i="4"/>
  <c r="BX1009" i="4"/>
  <c r="BT342" i="4"/>
  <c r="BV342" i="4"/>
  <c r="BX1170" i="4"/>
  <c r="BT1179" i="4"/>
  <c r="BW1179" i="4" s="1"/>
  <c r="BX722" i="4"/>
  <c r="BT1290" i="4"/>
  <c r="BW1290" i="4" s="1"/>
  <c r="BX1156" i="4"/>
  <c r="BT43" i="4"/>
  <c r="BW43" i="4" s="1"/>
  <c r="BX74" i="4"/>
  <c r="BT6" i="4"/>
  <c r="BW6" i="4" s="1"/>
  <c r="BX159" i="4"/>
  <c r="BT1052" i="4"/>
  <c r="BX1321" i="4"/>
  <c r="BT180" i="4"/>
  <c r="BX1408" i="4"/>
  <c r="BT1035" i="4"/>
  <c r="BW1035" i="4" s="1"/>
  <c r="BX268" i="4"/>
  <c r="BT1114" i="4"/>
  <c r="BW1114" i="4" s="1"/>
  <c r="BX499" i="4"/>
  <c r="BT1414" i="4"/>
  <c r="BW1414" i="4" s="1"/>
  <c r="BX1625" i="4"/>
  <c r="BT275" i="4"/>
  <c r="BX14" i="4"/>
  <c r="BT704" i="4"/>
  <c r="BX1441" i="4"/>
  <c r="BT877" i="4"/>
  <c r="BX1457" i="4"/>
  <c r="BT266" i="4"/>
  <c r="BX663" i="4"/>
  <c r="BT590" i="4"/>
  <c r="BW590" i="4" s="1"/>
  <c r="BX1582" i="4"/>
  <c r="BT84" i="4"/>
  <c r="BW84" i="4" s="1"/>
  <c r="BX1341" i="4"/>
  <c r="BT1530" i="4"/>
  <c r="BW1530" i="4" s="1"/>
  <c r="BX323" i="4"/>
  <c r="BT1308" i="4"/>
  <c r="BW1308" i="4" s="1"/>
  <c r="BX1081" i="4"/>
  <c r="BT1568" i="4"/>
  <c r="BX363" i="4"/>
  <c r="BT1413" i="4"/>
  <c r="BX472" i="4"/>
  <c r="BT1518" i="4"/>
  <c r="BX698" i="4"/>
  <c r="BT1486" i="4"/>
  <c r="BX563" i="4"/>
  <c r="BT529" i="4"/>
  <c r="BW529" i="4" s="1"/>
  <c r="BX965" i="4"/>
  <c r="BT287" i="4"/>
  <c r="BW287" i="4" s="1"/>
  <c r="BX57" i="4"/>
  <c r="BT1389" i="4"/>
  <c r="BW1389" i="4" s="1"/>
  <c r="BX972" i="4"/>
  <c r="BT731" i="4"/>
  <c r="BX1082" i="4"/>
  <c r="BT28" i="4"/>
  <c r="BX1193" i="4"/>
  <c r="BT66" i="4"/>
  <c r="BX1105" i="4"/>
  <c r="BT1472" i="4"/>
  <c r="BX754" i="4"/>
  <c r="BT22" i="4"/>
  <c r="BW22" i="4" s="1"/>
  <c r="BX1016" i="4"/>
  <c r="BT1145" i="4"/>
  <c r="BX108" i="4"/>
  <c r="BT179" i="4"/>
  <c r="BW179" i="4" s="1"/>
  <c r="BX261" i="4"/>
  <c r="BT1365" i="4"/>
  <c r="BW1365" i="4" s="1"/>
  <c r="BX1633" i="4"/>
  <c r="BT887" i="4"/>
  <c r="BX766" i="4"/>
  <c r="BT1100" i="4"/>
  <c r="BX1244" i="4"/>
  <c r="BT1533" i="4"/>
  <c r="BX1397" i="4"/>
  <c r="BT863" i="4"/>
  <c r="BX917" i="4"/>
  <c r="BT20" i="4"/>
  <c r="BW20" i="4" s="1"/>
  <c r="BX695" i="4"/>
  <c r="BT772" i="4"/>
  <c r="BW772" i="4" s="1"/>
  <c r="BX1459" i="4"/>
  <c r="BT1103" i="4"/>
  <c r="BX1547" i="4"/>
  <c r="BT1367" i="4"/>
  <c r="BX257" i="4"/>
  <c r="BT1304" i="4"/>
  <c r="BX1182" i="4"/>
  <c r="BV310" i="4"/>
  <c r="BT310" i="4"/>
  <c r="BW310" i="4" s="1"/>
  <c r="BX1422" i="4"/>
  <c r="BT790" i="4"/>
  <c r="BX1164" i="4"/>
  <c r="BT1576" i="4"/>
  <c r="BW1576" i="4" s="1"/>
  <c r="BX710" i="4"/>
  <c r="BT744" i="4"/>
  <c r="BX989" i="4"/>
  <c r="BT1128" i="4"/>
  <c r="BX1202" i="4"/>
  <c r="BT1581" i="4"/>
  <c r="BX1483" i="4"/>
  <c r="BT273" i="4"/>
  <c r="BX789" i="4"/>
  <c r="BT154" i="4"/>
  <c r="BW154" i="4" s="1"/>
  <c r="BX942" i="4"/>
  <c r="BT1192" i="4"/>
  <c r="BW1192" i="4" s="1"/>
  <c r="BX1535" i="4"/>
  <c r="BT1559" i="4"/>
  <c r="BX1233" i="4"/>
  <c r="BT715" i="4"/>
  <c r="BW715" i="4" s="1"/>
  <c r="BX1376" i="4"/>
  <c r="BT1335" i="4"/>
  <c r="BX838" i="4"/>
  <c r="BT1222" i="4"/>
  <c r="BX471" i="4"/>
  <c r="BT1443" i="4"/>
  <c r="BX107" i="4"/>
  <c r="BT19" i="4"/>
  <c r="BW19" i="4" s="1"/>
  <c r="BX711" i="4"/>
  <c r="BT1549" i="4"/>
  <c r="BX1644" i="4"/>
  <c r="BT1498" i="4"/>
  <c r="BX362" i="4"/>
  <c r="BT53" i="4"/>
  <c r="BW53" i="4" s="1"/>
  <c r="BX116" i="4"/>
  <c r="BT1263" i="4"/>
  <c r="BX679" i="4"/>
  <c r="BT1284" i="4"/>
  <c r="BX1109" i="4"/>
  <c r="BT823" i="4"/>
  <c r="BW823" i="4" s="1"/>
  <c r="BX1411" i="4"/>
  <c r="BT1595" i="4"/>
  <c r="BX625" i="4"/>
  <c r="BT1515" i="4"/>
  <c r="BX1491" i="4"/>
  <c r="BT68" i="4"/>
  <c r="BX150" i="4"/>
  <c r="BT1133" i="4"/>
  <c r="BX978" i="4"/>
  <c r="BT992" i="4"/>
  <c r="BX1129" i="4"/>
  <c r="BT599" i="4"/>
  <c r="BW599" i="4" s="1"/>
  <c r="BX1111" i="4"/>
  <c r="BT1465" i="4"/>
  <c r="BX910" i="4"/>
  <c r="BT1328" i="4"/>
  <c r="BX936" i="4"/>
  <c r="BT1240" i="4"/>
  <c r="BX900" i="4"/>
  <c r="BT1286" i="4"/>
  <c r="BX1050" i="4"/>
  <c r="BT1438" i="4"/>
  <c r="BX1326" i="4"/>
  <c r="BT669" i="4"/>
  <c r="BX1615" i="4"/>
  <c r="BT691" i="4"/>
  <c r="BX1123" i="4"/>
  <c r="BT1250" i="4"/>
  <c r="BX35" i="4"/>
  <c r="BT1225" i="4"/>
  <c r="BW1225" i="4" s="1"/>
  <c r="BX1074" i="4"/>
  <c r="BT737" i="4"/>
  <c r="BX1427" i="4"/>
  <c r="BT1503" i="4"/>
  <c r="BX1500" i="4"/>
  <c r="BT852" i="4"/>
  <c r="BX1543" i="4"/>
  <c r="BT1381" i="4"/>
  <c r="BX1386" i="4"/>
  <c r="BT361" i="4"/>
  <c r="BW361" i="4" s="1"/>
  <c r="BX1425" i="4"/>
  <c r="BT1627" i="4"/>
  <c r="BX1230" i="4"/>
  <c r="BT1142" i="4"/>
  <c r="BX1409" i="4"/>
  <c r="BT1151" i="4"/>
  <c r="BW1151" i="4" s="1"/>
  <c r="BX1099" i="4"/>
  <c r="BT1519" i="4"/>
  <c r="BX1352" i="4"/>
  <c r="BT867" i="4"/>
  <c r="BX1101" i="4"/>
  <c r="BT1589" i="4"/>
  <c r="BX1575" i="4"/>
  <c r="BT1207" i="4"/>
  <c r="BX1368" i="4"/>
  <c r="BT1560" i="4"/>
  <c r="BW1560" i="4" s="1"/>
  <c r="BX1375" i="4"/>
  <c r="BT596" i="4"/>
  <c r="BT378" i="4"/>
  <c r="BX1446" i="4"/>
  <c r="BX899" i="4"/>
  <c r="BX1205" i="4"/>
  <c r="BX954" i="4"/>
  <c r="BX1051" i="4"/>
  <c r="BT610" i="4"/>
  <c r="BT598" i="4"/>
  <c r="BT178" i="4"/>
  <c r="BT1373" i="4"/>
  <c r="BW1373" i="4" s="1"/>
  <c r="BT30" i="4"/>
  <c r="BT696" i="4"/>
  <c r="BT540" i="4"/>
  <c r="BT827" i="4"/>
  <c r="BT1301" i="4"/>
  <c r="BX768" i="4"/>
  <c r="BT645" i="4"/>
  <c r="BT1006" i="4"/>
  <c r="BW1006" i="4" s="1"/>
  <c r="BX1260" i="4"/>
  <c r="BX166" i="4"/>
  <c r="BX907" i="4"/>
  <c r="BT1527" i="4"/>
  <c r="BX1430" i="4"/>
  <c r="BX883" i="4"/>
  <c r="BX931" i="4"/>
  <c r="BX1048" i="4"/>
  <c r="BX834" i="4"/>
  <c r="BX956" i="4"/>
  <c r="BT693" i="4"/>
  <c r="BW693" i="4" s="1"/>
  <c r="BX568" i="4"/>
  <c r="BX1295" i="4"/>
  <c r="BT195" i="4"/>
  <c r="BX464" i="4"/>
  <c r="BX366" i="4"/>
  <c r="BT950" i="4"/>
  <c r="BX974" i="4"/>
  <c r="BX293" i="4"/>
  <c r="BT100" i="4"/>
  <c r="BX1197" i="4"/>
  <c r="BX350" i="4"/>
  <c r="BT1611" i="4"/>
  <c r="BW1611" i="4" s="1"/>
  <c r="BX787" i="4"/>
  <c r="BX633" i="4"/>
  <c r="BT517" i="4"/>
  <c r="BW517" i="4" s="1"/>
  <c r="BX750" i="4"/>
  <c r="BX673" i="4"/>
  <c r="BT343" i="4"/>
  <c r="BX212" i="4"/>
  <c r="BT519" i="4"/>
  <c r="BW519" i="4" s="1"/>
  <c r="BX1181" i="4"/>
  <c r="BT397" i="4"/>
  <c r="BX601" i="4"/>
  <c r="BT1011" i="4"/>
  <c r="BX979" i="4"/>
  <c r="BT340" i="4"/>
  <c r="BX434" i="4"/>
  <c r="BT339" i="4"/>
  <c r="BW339" i="4" s="1"/>
  <c r="BX286" i="4"/>
  <c r="BT1327" i="4"/>
  <c r="BW1327" i="4" s="1"/>
  <c r="BX626" i="4"/>
  <c r="BT999" i="4"/>
  <c r="BW999" i="4" s="1"/>
  <c r="BX730" i="4"/>
  <c r="BT487" i="4"/>
  <c r="BX476" i="4"/>
  <c r="BT763" i="4"/>
  <c r="BW763" i="4" s="1"/>
  <c r="BX713" i="4"/>
  <c r="BT810" i="4"/>
  <c r="BX896" i="4"/>
  <c r="BT1387" i="4"/>
  <c r="BX1265" i="4"/>
  <c r="BT1289" i="4"/>
  <c r="BX483" i="4"/>
  <c r="BT706" i="4"/>
  <c r="BX197" i="4"/>
  <c r="BT898" i="4"/>
  <c r="BX279" i="4"/>
  <c r="BT1029" i="4"/>
  <c r="BX466" i="4"/>
  <c r="BT151" i="4"/>
  <c r="BX912" i="4"/>
  <c r="BT1090" i="4"/>
  <c r="BX864" i="4"/>
  <c r="BT331" i="4"/>
  <c r="BX681" i="4"/>
  <c r="BT1190" i="4"/>
  <c r="BX449" i="4"/>
  <c r="BT1294" i="4"/>
  <c r="BX623" i="4"/>
  <c r="BT657" i="4"/>
  <c r="BX16" i="4"/>
  <c r="BT585" i="4"/>
  <c r="BX225" i="4"/>
  <c r="BT1366" i="4"/>
  <c r="BX122" i="4"/>
  <c r="BT272" i="4"/>
  <c r="BX734" i="4"/>
  <c r="BX1216" i="4"/>
  <c r="BT271" i="4"/>
  <c r="BX1077" i="4"/>
  <c r="BT376" i="4"/>
  <c r="BX167" i="4"/>
  <c r="BT174" i="4"/>
  <c r="BX1471" i="4"/>
  <c r="BT805" i="4"/>
  <c r="BW805" i="4" s="1"/>
  <c r="BX214" i="4"/>
  <c r="BT553" i="4"/>
  <c r="BX1204" i="4"/>
  <c r="BT1097" i="4"/>
  <c r="BX752" i="4"/>
  <c r="BT318" i="4"/>
  <c r="BX957" i="4"/>
  <c r="BT281" i="4"/>
  <c r="BW281" i="4" s="1"/>
  <c r="BX1079" i="4"/>
  <c r="BT975" i="4"/>
  <c r="BX504" i="4"/>
  <c r="BT357" i="4"/>
  <c r="BX587" i="4"/>
  <c r="BT839" i="4"/>
  <c r="BX381" i="4"/>
  <c r="BT274" i="4"/>
  <c r="BW274" i="4" s="1"/>
  <c r="BX360" i="4"/>
  <c r="BT963" i="4"/>
  <c r="BX934" i="4"/>
  <c r="BT968" i="4"/>
  <c r="BX347" i="4"/>
  <c r="BT1188" i="4"/>
  <c r="BX579" i="4"/>
  <c r="BT1057" i="4"/>
  <c r="BW1057" i="4" s="1"/>
  <c r="BX399" i="4"/>
  <c r="BT522" i="4"/>
  <c r="BX153" i="4"/>
  <c r="BT304" i="4"/>
  <c r="BX479" i="4"/>
  <c r="BT1541" i="4"/>
  <c r="BX930" i="4"/>
  <c r="BT1053" i="4"/>
  <c r="BW1053" i="4" s="1"/>
  <c r="BX344" i="4"/>
  <c r="BT1588" i="4"/>
  <c r="BX1168" i="4"/>
  <c r="BT217" i="4"/>
  <c r="BX595" i="4"/>
  <c r="BT1063" i="4"/>
  <c r="BX7" i="4"/>
  <c r="BT849" i="4"/>
  <c r="BW849" i="4" s="1"/>
  <c r="BX1117" i="4"/>
  <c r="BT1315" i="4"/>
  <c r="BX1243" i="4"/>
  <c r="BT1152" i="4"/>
  <c r="BX263" i="4"/>
  <c r="BT438" i="4"/>
  <c r="BX621" i="4"/>
  <c r="BT788" i="4"/>
  <c r="BW788" i="4" s="1"/>
  <c r="BX1538" i="4"/>
  <c r="BX1364" i="4"/>
  <c r="BT1377" i="4"/>
  <c r="BX927" i="4"/>
  <c r="BT1311" i="4"/>
  <c r="BX725" i="4"/>
  <c r="BT46" i="4"/>
  <c r="BX393" i="4"/>
  <c r="BT1452" i="4"/>
  <c r="BX205" i="4"/>
  <c r="BT1509" i="4"/>
  <c r="BX335" i="4"/>
  <c r="BT656" i="4"/>
  <c r="BX793" i="4"/>
  <c r="BT1400" i="4"/>
  <c r="BX1282" i="4"/>
  <c r="BT922" i="4"/>
  <c r="BX582" i="4"/>
  <c r="BT364" i="4"/>
  <c r="BX425" i="4"/>
  <c r="BT1622" i="4"/>
  <c r="BX191" i="4"/>
  <c r="BT90" i="4"/>
  <c r="BX227" i="4"/>
  <c r="BT575" i="4"/>
  <c r="BX1340" i="4"/>
  <c r="BT1564" i="4"/>
  <c r="BX606" i="4"/>
  <c r="BT1085" i="4"/>
  <c r="BX1378" i="4"/>
  <c r="BT215" i="4"/>
  <c r="BX1439" i="4"/>
  <c r="BT672" i="4"/>
  <c r="BX1163" i="4"/>
  <c r="BT769" i="4"/>
  <c r="BX24" i="4"/>
  <c r="BT700" i="4"/>
  <c r="BX239" i="4"/>
  <c r="BT206" i="4"/>
  <c r="BX1363" i="4"/>
  <c r="BT1406" i="4"/>
  <c r="BX1039" i="4"/>
  <c r="BT648" i="4"/>
  <c r="BX18" i="4"/>
  <c r="BT1592" i="4"/>
  <c r="BX97" i="4"/>
  <c r="BT1536" i="4"/>
  <c r="BX418" i="4"/>
  <c r="BT136" i="4"/>
  <c r="BX1429" i="4"/>
  <c r="BT1640" i="4"/>
  <c r="BX283" i="4"/>
  <c r="BT457" i="4"/>
  <c r="BX209" i="4"/>
  <c r="BT158" i="4"/>
  <c r="BX124" i="4"/>
  <c r="BT521" i="4"/>
  <c r="BX455" i="4"/>
  <c r="BT352" i="4"/>
  <c r="BX516" i="4"/>
  <c r="BT1466" i="4"/>
  <c r="BX966" i="4"/>
  <c r="BT110" i="4"/>
  <c r="BX409" i="4"/>
  <c r="BT1043" i="4"/>
  <c r="BX1490" i="4"/>
  <c r="BT44" i="4"/>
  <c r="BX213" i="4"/>
  <c r="BT1137" i="4"/>
  <c r="BX550" i="4"/>
  <c r="BT1119" i="4"/>
  <c r="BX288" i="4"/>
  <c r="BT1506" i="4"/>
  <c r="BX123" i="4"/>
  <c r="BT419" i="4"/>
  <c r="BX89" i="4"/>
  <c r="BT784" i="4"/>
  <c r="BX914" i="4"/>
  <c r="BT581" i="4"/>
  <c r="BX236" i="4"/>
  <c r="BT690" i="4"/>
  <c r="BX760" i="4"/>
  <c r="BT27" i="4"/>
  <c r="BX277" i="4"/>
  <c r="BT316" i="4"/>
  <c r="BX270" i="4"/>
  <c r="BT102" i="4"/>
  <c r="BX481" i="4"/>
  <c r="BT13" i="4"/>
  <c r="BX804" i="4"/>
  <c r="BT613" i="4"/>
  <c r="BX1155" i="4"/>
  <c r="BT1178" i="4"/>
  <c r="BX1360" i="4"/>
  <c r="BT106" i="4"/>
  <c r="BX117" i="4"/>
  <c r="BT356" i="4"/>
  <c r="BX1305" i="4"/>
  <c r="BT1317" i="4"/>
  <c r="BX50" i="4"/>
  <c r="BT348" i="4"/>
  <c r="BX23" i="4"/>
  <c r="BT226" i="4"/>
  <c r="BW226" i="4" s="1"/>
  <c r="BX403" i="4"/>
  <c r="BT1391" i="4"/>
  <c r="BX394" i="4"/>
  <c r="BT98" i="4"/>
  <c r="BX534" i="4"/>
  <c r="BT1342" i="4"/>
  <c r="BX405" i="4"/>
  <c r="BT1288" i="4"/>
  <c r="BW1288" i="4" s="1"/>
  <c r="BX54" i="4"/>
  <c r="BT973" i="4"/>
  <c r="BX118" i="4"/>
  <c r="BT1191" i="4"/>
  <c r="BX1302" i="4"/>
  <c r="BT552" i="4"/>
  <c r="BX372" i="4"/>
  <c r="BT494" i="4"/>
  <c r="BW494" i="4" s="1"/>
  <c r="BX219" i="4"/>
  <c r="BT988" i="4"/>
  <c r="BX1037" i="4"/>
  <c r="BT181" i="4"/>
  <c r="BX1349" i="4"/>
  <c r="BT83" i="4"/>
  <c r="BX390" i="4"/>
  <c r="BT452" i="4"/>
  <c r="BW452" i="4" s="1"/>
  <c r="BX841" i="4"/>
  <c r="BT1012" i="4"/>
  <c r="BX303" i="4"/>
  <c r="BT278" i="4"/>
  <c r="BX1609" i="4"/>
  <c r="BT685" i="4"/>
  <c r="BX365" i="4"/>
  <c r="BT761" i="4"/>
  <c r="BX926" i="4"/>
  <c r="BT408" i="4"/>
  <c r="BX60" i="4"/>
  <c r="BT368" i="4"/>
  <c r="BX1379" i="4"/>
  <c r="BT382" i="4"/>
  <c r="BX1000" i="4"/>
  <c r="BT967" i="4"/>
  <c r="BX1042" i="4"/>
  <c r="BT505" i="4"/>
  <c r="BT474" i="4"/>
  <c r="BX1093" i="4"/>
  <c r="BT1122" i="4"/>
  <c r="BX243" i="4"/>
  <c r="BT373" i="4"/>
  <c r="BX192" i="4"/>
  <c r="BT1514" i="4"/>
  <c r="BX1127" i="4"/>
  <c r="BT125" i="4"/>
  <c r="BX686" i="4"/>
  <c r="BT258" i="4"/>
  <c r="BX1174" i="4"/>
  <c r="BT171" i="4"/>
  <c r="BX1426" i="4"/>
  <c r="BT1184" i="4"/>
  <c r="BX1401" i="4"/>
  <c r="BT1641" i="4"/>
  <c r="BX1433" i="4"/>
  <c r="BT1456" i="4"/>
  <c r="BX1221" i="4"/>
  <c r="BT1359" i="4"/>
  <c r="BX1432" i="4"/>
  <c r="BT708" i="4"/>
  <c r="BX874" i="4"/>
  <c r="BT739" i="4"/>
  <c r="BX130" i="4"/>
  <c r="BT1324" i="4"/>
  <c r="BX1424" i="4"/>
  <c r="BT1096" i="4"/>
  <c r="BX1346" i="4"/>
  <c r="BT470" i="4"/>
  <c r="BX1307" i="4"/>
  <c r="BT301" i="4"/>
  <c r="BX1034" i="4"/>
  <c r="BT1118" i="4"/>
  <c r="BX32" i="4"/>
  <c r="BT1585" i="4"/>
  <c r="BW1585" i="4" s="1"/>
  <c r="BX1382" i="4"/>
  <c r="BT1617" i="4"/>
  <c r="BW1617" i="4" s="1"/>
  <c r="BX916" i="4"/>
  <c r="BT498" i="4"/>
  <c r="BX1548" i="4"/>
  <c r="BT1528" i="4"/>
  <c r="BX1246" i="4"/>
  <c r="BT1461" i="4"/>
  <c r="BW1461" i="4" s="1"/>
  <c r="BX1235" i="4"/>
  <c r="BT712" i="4"/>
  <c r="BX221" i="4"/>
  <c r="BT297" i="4"/>
  <c r="BX1478" i="4"/>
  <c r="BT62" i="4"/>
  <c r="BX1208" i="4"/>
  <c r="BT859" i="4"/>
  <c r="BX991" i="4"/>
  <c r="BT1480" i="4"/>
  <c r="BX567" i="4"/>
  <c r="BT1322" i="4"/>
  <c r="BX1021" i="4"/>
  <c r="BT1268" i="4"/>
  <c r="BX436" i="4"/>
  <c r="BT865" i="4"/>
  <c r="BX1517" i="4"/>
  <c r="BT1224" i="4"/>
  <c r="BX1550" i="4"/>
  <c r="BT1055" i="4"/>
  <c r="BX237" i="4"/>
  <c r="BT889" i="4"/>
  <c r="BX1505" i="4"/>
  <c r="BT594" i="4"/>
  <c r="BX654" i="4"/>
  <c r="BT1470" i="4"/>
  <c r="BX1186" i="4"/>
  <c r="BT876" i="4"/>
  <c r="BX1610" i="4"/>
  <c r="BT1570" i="4"/>
  <c r="BX103" i="4"/>
  <c r="BT1636" i="4"/>
  <c r="BX1455" i="4"/>
  <c r="BT842" i="4"/>
  <c r="BX1088" i="4"/>
  <c r="BT184" i="4"/>
  <c r="BX113" i="4"/>
  <c r="BT937" i="4"/>
  <c r="BX1232" i="4"/>
  <c r="BT1347" i="4"/>
  <c r="BX1147" i="4"/>
  <c r="BT828" i="4"/>
  <c r="BX1339" i="4"/>
  <c r="BT1234" i="4"/>
  <c r="BX1177" i="4"/>
  <c r="BT1545" i="4"/>
  <c r="BX1075" i="4"/>
  <c r="BT224" i="4"/>
  <c r="BW224" i="4" s="1"/>
  <c r="BX1546" i="4"/>
  <c r="BT430" i="4"/>
  <c r="BX1637" i="4"/>
  <c r="BT699" i="4"/>
  <c r="BX1453" i="4"/>
  <c r="BT593" i="4"/>
  <c r="BX1355" i="4"/>
  <c r="BT779" i="4"/>
  <c r="BX1124" i="4"/>
  <c r="BT1223" i="4"/>
  <c r="BX1153" i="4"/>
  <c r="BT1166" i="4"/>
  <c r="BW1166" i="4" s="1"/>
  <c r="BX971" i="4"/>
  <c r="BT1278" i="4"/>
  <c r="BX612" i="4"/>
  <c r="BT1076" i="4"/>
  <c r="BX727" i="4"/>
  <c r="BT720" i="4"/>
  <c r="BX1001" i="4"/>
  <c r="BT170" i="4"/>
  <c r="BX782" i="4"/>
  <c r="BT1399" i="4"/>
  <c r="BX1418" i="4"/>
  <c r="BT1624" i="4"/>
  <c r="BX1256" i="4"/>
  <c r="BT707" i="4"/>
  <c r="BX1139" i="4"/>
  <c r="BT1423" i="4"/>
  <c r="BX1271" i="4"/>
  <c r="BT1279" i="4"/>
  <c r="BX1369" i="4"/>
  <c r="BT1516" i="4"/>
  <c r="BX746" i="4"/>
  <c r="BT1384" i="4"/>
  <c r="BX1593" i="4"/>
  <c r="BT388" i="4"/>
  <c r="BX607" i="4"/>
  <c r="BX262" i="4"/>
  <c r="BX848" i="4"/>
  <c r="BT306" i="4"/>
  <c r="BT564" i="4"/>
  <c r="BW564" i="4" s="1"/>
  <c r="BT371" i="4"/>
  <c r="BT676" i="4"/>
  <c r="BT557" i="4"/>
  <c r="BW557" i="4" s="1"/>
  <c r="BT880" i="4"/>
  <c r="BW880" i="4" s="1"/>
  <c r="BX65" i="4"/>
  <c r="BX815" i="4"/>
  <c r="BX651" i="4"/>
  <c r="BX738" i="4"/>
  <c r="BX64" i="4"/>
  <c r="BT1061" i="4"/>
  <c r="BX536" i="4"/>
  <c r="BT678" i="4"/>
  <c r="BX543" i="4"/>
  <c r="BT1357" i="4"/>
  <c r="BX1113" i="4"/>
  <c r="BT1435" i="4"/>
  <c r="BX333" i="4"/>
  <c r="BT1002" i="4"/>
  <c r="BX81" i="4"/>
  <c r="BT591" i="4"/>
  <c r="BX1629" i="4"/>
  <c r="BX969" i="4"/>
  <c r="BX1141" i="4"/>
  <c r="BX897" i="4"/>
  <c r="BX1370" i="4"/>
  <c r="BX388" i="4"/>
  <c r="BX1333" i="4"/>
  <c r="BX378" i="4"/>
  <c r="BX380" i="4"/>
  <c r="BX605" i="4"/>
  <c r="BX230" i="4"/>
  <c r="BX551" i="4"/>
  <c r="BX1131" i="4"/>
  <c r="BT646" i="4"/>
  <c r="BX576" i="4"/>
  <c r="BX280" i="4"/>
  <c r="BT264" i="4"/>
  <c r="BX1005" i="4"/>
  <c r="BX976" i="4"/>
  <c r="BT229" i="4"/>
  <c r="BW229" i="4" s="1"/>
  <c r="BX1253" i="4"/>
  <c r="BX886" i="4"/>
  <c r="BT1030" i="4"/>
  <c r="BX148" i="4"/>
  <c r="BT586" i="4"/>
  <c r="BX1298" i="4"/>
  <c r="BT1393" i="4"/>
  <c r="BW1393" i="4" s="1"/>
  <c r="BX1038" i="4"/>
  <c r="BT892" i="4"/>
  <c r="BX300" i="4"/>
  <c r="BT338" i="4"/>
  <c r="BX940" i="4"/>
  <c r="BT566" i="4"/>
  <c r="BX1529" i="4"/>
  <c r="BT1323" i="4"/>
  <c r="BW1323" i="4" s="1"/>
  <c r="BX435" i="4"/>
  <c r="BT246" i="4"/>
  <c r="BX1619" i="4"/>
  <c r="BT1264" i="4"/>
  <c r="BX1125" i="4"/>
  <c r="BT1019" i="4"/>
  <c r="BX610" i="4"/>
  <c r="BT506" i="4"/>
  <c r="BW506" i="4" s="1"/>
  <c r="BX306" i="4"/>
  <c r="BT983" i="4"/>
  <c r="BX732" i="4"/>
  <c r="BT1121" i="4"/>
  <c r="BX375" i="4"/>
  <c r="BT1354" i="4"/>
  <c r="BX598" i="4"/>
  <c r="BT1028" i="4"/>
  <c r="BX178" i="4"/>
  <c r="BT811" i="4"/>
  <c r="BX809" i="4"/>
  <c r="BT764" i="4"/>
  <c r="BW764" i="4" s="1"/>
  <c r="BX232" i="4"/>
  <c r="BT138" i="4"/>
  <c r="BX454" i="4"/>
  <c r="BT1130" i="4"/>
  <c r="BX564" i="4"/>
  <c r="BT1632" i="4"/>
  <c r="BX1373" i="4"/>
  <c r="BT313" i="4"/>
  <c r="BX1162" i="4"/>
  <c r="BT490" i="4"/>
  <c r="BX30" i="4"/>
  <c r="BT525" i="4"/>
  <c r="BW525" i="4" s="1"/>
  <c r="BX696" i="4"/>
  <c r="BT1297" i="4"/>
  <c r="BX1621" i="4"/>
  <c r="BT692" i="4"/>
  <c r="BX371" i="4"/>
  <c r="BT309" i="4"/>
  <c r="BX676" i="4"/>
  <c r="BT475" i="4"/>
  <c r="BX557" i="4"/>
  <c r="BT835" i="4"/>
  <c r="BX1015" i="4"/>
  <c r="BT818" i="4"/>
  <c r="BX748" i="4"/>
  <c r="BT400" i="4"/>
  <c r="BX880" i="4"/>
  <c r="BT982" i="4"/>
  <c r="BW982" i="4" s="1"/>
  <c r="BX1107" i="4"/>
  <c r="BT1334" i="4"/>
  <c r="BX1017" i="4"/>
  <c r="BT855" i="4"/>
  <c r="BX1329" i="4"/>
  <c r="BT1522" i="4"/>
  <c r="BX1356" i="4"/>
  <c r="BT885" i="4"/>
  <c r="BX655" i="4"/>
  <c r="BT413" i="4"/>
  <c r="BX540" i="4"/>
  <c r="BT923" i="4"/>
  <c r="BX137" i="4"/>
  <c r="BT831" i="4"/>
  <c r="BX827" i="4"/>
  <c r="BT1460" i="4"/>
  <c r="BW1460" i="4" s="1"/>
  <c r="BX1277" i="4"/>
  <c r="BT1614" i="4"/>
  <c r="BX462" i="4"/>
  <c r="BT1316" i="4"/>
  <c r="BX765" i="4"/>
  <c r="BT799" i="4"/>
  <c r="BT423" i="4"/>
  <c r="BX203" i="4"/>
  <c r="BT683" i="4"/>
  <c r="BX1301" i="4"/>
  <c r="BT905" i="4"/>
  <c r="BX1115" i="4"/>
  <c r="BT549" i="4"/>
  <c r="BX751" i="4"/>
  <c r="BT1502" i="4"/>
  <c r="BW1502" i="4" s="1"/>
  <c r="BX645" i="4"/>
  <c r="BT346" i="4"/>
  <c r="BX697" i="4"/>
  <c r="BT426" i="4"/>
  <c r="BX1023" i="4"/>
  <c r="BT321" i="4"/>
  <c r="BX1006" i="4"/>
  <c r="BT871" i="4"/>
  <c r="BX1080" i="4"/>
  <c r="BT421" i="4"/>
  <c r="BX220" i="4"/>
  <c r="BT231" i="4"/>
  <c r="BX119" i="4"/>
  <c r="BT629" i="4"/>
  <c r="BX1494" i="4"/>
  <c r="BT1158" i="4"/>
  <c r="BW1158" i="4" s="1"/>
  <c r="BX869" i="4"/>
  <c r="BT947" i="4"/>
  <c r="BX67" i="4"/>
  <c r="BT747" i="4"/>
  <c r="BX1209" i="4"/>
  <c r="BT87" i="4"/>
  <c r="BX1620" i="4"/>
  <c r="BT822" i="4"/>
  <c r="BX1061" i="4"/>
  <c r="BT459" i="4"/>
  <c r="BX396" i="4"/>
  <c r="BT314" i="4"/>
  <c r="BX678" i="4"/>
  <c r="BT1416" i="4"/>
  <c r="BX422" i="4"/>
  <c r="BT31" i="4"/>
  <c r="BW31" i="4" s="1"/>
  <c r="BX1200" i="4"/>
  <c r="BT545" i="4"/>
  <c r="BX1527" i="4"/>
  <c r="BT146" i="4"/>
  <c r="BX17" i="4"/>
  <c r="BT1468" i="4"/>
  <c r="BX1357" i="4"/>
  <c r="BT985" i="4"/>
  <c r="BX653" i="4"/>
  <c r="BT441" i="4"/>
  <c r="BX1435" i="4"/>
  <c r="BT95" i="4"/>
  <c r="BX919" i="4"/>
  <c r="BT477" i="4"/>
  <c r="BW477" i="4" s="1"/>
  <c r="BX817" i="4"/>
  <c r="BT336" i="4"/>
  <c r="BW336" i="4" s="1"/>
  <c r="BX1002" i="4"/>
  <c r="BT291" i="4"/>
  <c r="BX1010" i="4"/>
  <c r="BT853" i="4"/>
  <c r="BX829" i="4"/>
  <c r="BT73" i="4"/>
  <c r="BW73" i="4" s="1"/>
  <c r="BX591" i="4"/>
  <c r="BT826" i="4"/>
  <c r="BW826" i="4" s="1"/>
  <c r="BX894" i="4"/>
  <c r="BT242" i="4"/>
  <c r="BX302" i="4"/>
  <c r="BT908" i="4"/>
  <c r="BX115" i="4"/>
  <c r="BT862" i="4"/>
  <c r="BW862" i="4" s="1"/>
  <c r="BX70" i="4"/>
  <c r="BT650" i="4"/>
  <c r="BW650" i="4" s="1"/>
  <c r="BX1325" i="4"/>
  <c r="BT1569" i="4"/>
  <c r="BX920" i="4"/>
  <c r="BT1487" i="4"/>
  <c r="BW1487" i="4" s="1"/>
  <c r="BT235" i="4"/>
  <c r="BX332" i="4"/>
  <c r="BT792" i="4"/>
  <c r="BX1274" i="4"/>
  <c r="BT928" i="4"/>
  <c r="BX325" i="4"/>
  <c r="BT104" i="4"/>
  <c r="BW104" i="4" s="1"/>
  <c r="BX1338" i="4"/>
  <c r="BT157" i="4"/>
  <c r="BX1481" i="4"/>
  <c r="BT762" i="4"/>
  <c r="BX111" i="4"/>
  <c r="BT337" i="4"/>
  <c r="BX120" i="4"/>
  <c r="BT253" i="4"/>
  <c r="BW253" i="4" s="1"/>
  <c r="BX1598" i="4"/>
  <c r="BT201" i="4"/>
  <c r="BX600" i="4"/>
  <c r="BT11" i="4"/>
  <c r="BX541" i="4"/>
  <c r="BT406" i="4"/>
  <c r="BX1482" i="4"/>
  <c r="BT949" i="4"/>
  <c r="BW949" i="4" s="1"/>
  <c r="BX588" i="4"/>
  <c r="BT1583" i="4"/>
  <c r="BX458" i="4"/>
  <c r="BT694" i="4"/>
  <c r="BX385" i="4"/>
  <c r="BT168" i="4"/>
  <c r="BX1603" i="4"/>
  <c r="BT1229" i="4"/>
  <c r="BW1229" i="4" s="1"/>
  <c r="BX1485" i="4"/>
  <c r="BT341" i="4"/>
  <c r="BX1059" i="4"/>
  <c r="BT742" i="4"/>
  <c r="BX296" i="4"/>
  <c r="BT1056" i="4"/>
  <c r="BX546" i="4"/>
  <c r="BT902" i="4"/>
  <c r="BX324" i="4"/>
  <c r="BT1573" i="4"/>
  <c r="BX721" i="4"/>
  <c r="BT1110" i="4"/>
  <c r="BX520" i="4"/>
  <c r="BT250" i="4"/>
  <c r="BX1493" i="4"/>
  <c r="BT1353" i="4"/>
  <c r="BX1280" i="4"/>
  <c r="BT1116" i="4"/>
  <c r="BX1344" i="4"/>
  <c r="BT688" i="4"/>
  <c r="BX76" i="4"/>
  <c r="BT488" i="4"/>
  <c r="BX884" i="4"/>
  <c r="BX1150" i="4"/>
  <c r="BT126" i="4"/>
  <c r="BX560" i="4"/>
  <c r="BT1601" i="4"/>
  <c r="BX774" i="4"/>
  <c r="BT21" i="4"/>
  <c r="BX1613" i="4"/>
  <c r="BT59" i="4"/>
  <c r="BX959" i="4"/>
  <c r="BT861" i="4"/>
  <c r="BX298" i="4"/>
  <c r="BT547" i="4"/>
  <c r="BX837" i="4"/>
  <c r="BT1428" i="4"/>
  <c r="BX284" i="4"/>
  <c r="BT383" i="4"/>
  <c r="BX1618" i="4"/>
  <c r="BT1419" i="4"/>
  <c r="BX572" i="4"/>
  <c r="BT75" i="4"/>
  <c r="BX448" i="4"/>
  <c r="BT537" i="4"/>
  <c r="BX1437" i="4"/>
  <c r="BT223" i="4"/>
  <c r="BX987" i="4"/>
  <c r="BT644" i="4"/>
  <c r="BX238" i="4"/>
  <c r="BT1157" i="4"/>
  <c r="BX37" i="4"/>
  <c r="BT1554" i="4"/>
  <c r="BX1132" i="4"/>
  <c r="BT1404" i="4"/>
  <c r="BX556" i="4"/>
  <c r="BT496" i="4"/>
  <c r="BX222" i="4"/>
  <c r="BT1299" i="4"/>
  <c r="BX1219" i="4"/>
  <c r="BT755" i="4"/>
  <c r="BX1064" i="4"/>
  <c r="BT1072" i="4"/>
  <c r="BX78" i="4"/>
  <c r="BT86" i="4"/>
  <c r="BX1626" i="4"/>
  <c r="BT8" i="4"/>
  <c r="BX69" i="4"/>
  <c r="BT453" i="4"/>
  <c r="BX196" i="4"/>
  <c r="BT728" i="4"/>
  <c r="BX377" i="4"/>
  <c r="BT1639" i="4"/>
  <c r="BX437" i="4"/>
  <c r="BT1194" i="4"/>
  <c r="BX312" i="4"/>
  <c r="BT482" i="4"/>
  <c r="BX451" i="4"/>
  <c r="BT1047" i="4"/>
  <c r="BX334" i="4"/>
  <c r="BT442" i="4"/>
  <c r="BX913" i="4"/>
  <c r="BT1066" i="4"/>
  <c r="BX1144" i="4"/>
  <c r="BT1634" i="4"/>
  <c r="BX1094" i="4"/>
  <c r="BT1041" i="4"/>
  <c r="BX1227" i="4"/>
  <c r="BT879" i="4"/>
  <c r="BX1454" i="4"/>
  <c r="BT1499" i="4"/>
  <c r="BX1638" i="4"/>
  <c r="BT1300" i="4"/>
  <c r="BX580" i="4"/>
  <c r="BT611" i="4"/>
  <c r="BX26" i="4"/>
  <c r="BT758" i="4"/>
  <c r="BX1628" i="4"/>
  <c r="BT99" i="4"/>
  <c r="BX1292" i="4"/>
  <c r="BT1067" i="4"/>
  <c r="BX1245" i="4"/>
  <c r="BT1525" i="4"/>
  <c r="BX1577" i="4"/>
  <c r="BT1484" i="4"/>
  <c r="BX538" i="4"/>
  <c r="BT964" i="4"/>
  <c r="BX785" i="4"/>
  <c r="BT767" i="4"/>
  <c r="BX1587" i="4"/>
  <c r="BT526" i="4"/>
  <c r="BW526" i="4" s="1"/>
  <c r="BX843" i="4"/>
  <c r="BT82" i="4"/>
  <c r="BX915" i="4"/>
  <c r="BT943" i="4"/>
  <c r="BX208" i="4"/>
  <c r="BT1540" i="4"/>
  <c r="BX806" i="4"/>
  <c r="BT1293" i="4"/>
  <c r="BW1293" i="4" s="1"/>
  <c r="BX1187" i="4"/>
  <c r="BT105" i="4"/>
  <c r="BX1563" i="4"/>
  <c r="BT1172" i="4"/>
  <c r="BX480" i="4"/>
  <c r="BT1226" i="4"/>
  <c r="BX1266" i="4"/>
  <c r="BT1578" i="4"/>
  <c r="BX1091" i="4"/>
  <c r="BT1136" i="4"/>
  <c r="BX918" i="4"/>
  <c r="BT109" i="4"/>
  <c r="BW109" i="4" s="1"/>
  <c r="BX1553" i="4"/>
  <c r="BT1510" i="4"/>
  <c r="BX533" i="4"/>
  <c r="BT1351" i="4"/>
  <c r="BX1602" i="4"/>
  <c r="BT1473" i="4"/>
  <c r="BX1045" i="4"/>
  <c r="BT1231" i="4"/>
  <c r="BX374" i="4"/>
  <c r="BT1020" i="4"/>
  <c r="BX1167" i="4"/>
  <c r="BT740" i="4"/>
  <c r="BX1031" i="4"/>
  <c r="BT939" i="4"/>
  <c r="BX256" i="4"/>
  <c r="BT185" i="4"/>
  <c r="BX1332" i="4"/>
  <c r="BT40" i="4"/>
  <c r="BX1249" i="4"/>
  <c r="BT386" i="4"/>
  <c r="BX1331" i="4"/>
  <c r="BX1532" i="4"/>
  <c r="BT1591" i="4"/>
  <c r="BX513" i="4"/>
  <c r="BT1003" i="4"/>
  <c r="BX1206" i="4"/>
  <c r="BT1140" i="4"/>
  <c r="BX1086" i="4"/>
  <c r="BT1434" i="4"/>
  <c r="BX1313" i="4"/>
  <c r="BT1623" i="4"/>
  <c r="BX1412" i="4"/>
  <c r="BT1542" i="4"/>
  <c r="BX187" i="4"/>
  <c r="BT289" i="4"/>
  <c r="BX933" i="4"/>
  <c r="BT1448" i="4"/>
  <c r="BX1239" i="4"/>
  <c r="BT384" i="4"/>
  <c r="BX958" i="4"/>
  <c r="BT2" i="4"/>
  <c r="BX1497" i="4"/>
  <c r="BT1420" i="4"/>
  <c r="BX1350" i="4"/>
  <c r="BT682" i="4"/>
  <c r="BX1462" i="4"/>
  <c r="BT1504" i="4"/>
  <c r="BX1380" i="4"/>
  <c r="BT945" i="4"/>
  <c r="BX1526" i="4"/>
  <c r="BT1562" i="4"/>
  <c r="BX1255" i="4"/>
  <c r="BT1567" i="4"/>
  <c r="BX1247" i="4"/>
  <c r="BT969" i="4"/>
  <c r="BX596" i="4"/>
  <c r="BT1298" i="4"/>
  <c r="BW1298" i="4" s="1"/>
  <c r="BX354" i="4"/>
  <c r="BT375" i="4"/>
  <c r="BW375" i="4" s="1"/>
  <c r="BX1242" i="4"/>
  <c r="BT454" i="4"/>
  <c r="BT1107" i="4"/>
  <c r="BX997" i="4"/>
  <c r="BX1217" i="4"/>
  <c r="BX781" i="4"/>
  <c r="BX509" i="4"/>
  <c r="BX960" i="4"/>
  <c r="BT17" i="4"/>
  <c r="BT817" i="4"/>
  <c r="BW817" i="4" s="1"/>
  <c r="BX96" i="4"/>
  <c r="BX101" i="4"/>
  <c r="BX640" i="4"/>
  <c r="BX285" i="4"/>
  <c r="BX577" i="4"/>
  <c r="BX1027" i="4"/>
  <c r="BX489" i="4"/>
  <c r="BX4" i="4"/>
  <c r="BX370" i="4"/>
  <c r="BT667" i="4"/>
  <c r="BX523" i="4"/>
  <c r="BX548" i="4"/>
  <c r="BT935" i="4"/>
  <c r="BX759" i="4"/>
  <c r="BX528" i="4"/>
  <c r="BT890" i="4"/>
  <c r="BW890" i="4" s="1"/>
  <c r="BX628" i="4"/>
  <c r="BX571" i="4"/>
  <c r="BT857" i="4"/>
  <c r="BX632" i="4"/>
  <c r="BX414" i="4"/>
  <c r="BT1395" i="4"/>
  <c r="BW1395" i="4" s="1"/>
  <c r="BX1371" i="4"/>
  <c r="BT1261" i="4"/>
  <c r="BX882" i="4"/>
  <c r="BT530" i="4"/>
  <c r="BX783" i="4"/>
  <c r="BT1087" i="4"/>
  <c r="BW1087" i="4" s="1"/>
  <c r="BX1463" i="4"/>
  <c r="BT929" i="4"/>
  <c r="BW929" i="4" s="1"/>
  <c r="BX1521" i="4"/>
  <c r="BT445" i="4"/>
  <c r="BX531" i="4"/>
  <c r="BT492" i="4"/>
  <c r="BX1033" i="4"/>
  <c r="BT294" i="4"/>
  <c r="BW294" i="4" s="1"/>
  <c r="BX456" i="4"/>
  <c r="BT1303" i="4"/>
  <c r="BW1303" i="4" s="1"/>
  <c r="BX616" i="4"/>
  <c r="BT175" i="4"/>
  <c r="BX428" i="4"/>
  <c r="BT48" i="4"/>
  <c r="BX71" i="4"/>
  <c r="BT733" i="4"/>
  <c r="BW733" i="4" s="1"/>
  <c r="BX1561" i="4"/>
  <c r="BT1312" i="4"/>
  <c r="BW1312" i="4" s="1"/>
  <c r="BX986" i="4"/>
  <c r="BT10" i="4"/>
  <c r="BX468" i="4"/>
  <c r="BT821" i="4"/>
  <c r="BX114" i="4"/>
  <c r="BX88" i="4"/>
  <c r="BT794" i="4"/>
  <c r="BW794" i="4" s="1"/>
  <c r="BX234" i="4"/>
  <c r="BT369" i="4"/>
  <c r="BX578" i="4"/>
  <c r="BT562" i="4"/>
  <c r="BT718" i="4"/>
  <c r="BW718" i="4" s="1"/>
  <c r="BX260" i="4"/>
  <c r="BT162" i="4"/>
  <c r="BW162" i="4" s="1"/>
  <c r="BX1120" i="4"/>
  <c r="BT1319" i="4"/>
  <c r="BX93" i="4"/>
  <c r="BT427" i="4"/>
  <c r="BX515" i="4"/>
  <c r="BT1062" i="4"/>
  <c r="BW1062" i="4" s="1"/>
  <c r="BX444" i="4"/>
  <c r="BT775" i="4"/>
  <c r="BW775" i="4" s="1"/>
  <c r="BX846" i="4"/>
  <c r="BT1442" i="4"/>
  <c r="BX701" i="4"/>
  <c r="BT906" i="4"/>
  <c r="BX1574" i="4"/>
  <c r="BT716" i="4"/>
  <c r="BW716" i="4" s="1"/>
  <c r="BX554" i="4"/>
  <c r="BT622" i="4"/>
  <c r="BW622" i="4" s="1"/>
  <c r="BX647" i="4"/>
  <c r="BT1511" i="4"/>
  <c r="BX319" i="4"/>
  <c r="BX79" i="4"/>
  <c r="BT819" i="4"/>
  <c r="BX1534" i="4"/>
  <c r="BT1078" i="4"/>
  <c r="BW1078" i="4" s="1"/>
  <c r="BX248" i="4"/>
  <c r="BT247" i="4"/>
  <c r="BX292" i="4"/>
  <c r="BT689" i="4"/>
  <c r="BX467" i="4"/>
  <c r="BT1180" i="4"/>
  <c r="BX807" i="4"/>
  <c r="BT820" i="4"/>
  <c r="BW820" i="4" s="1"/>
  <c r="BX251" i="4"/>
  <c r="BT194" i="4"/>
  <c r="BX447" i="4"/>
  <c r="BT1135" i="4"/>
  <c r="BX12" i="4"/>
  <c r="BT267" i="4"/>
  <c r="BX1385" i="4"/>
  <c r="BT797" i="4"/>
  <c r="BW797" i="4" s="1"/>
  <c r="BX439" i="4"/>
  <c r="BT641" i="4"/>
  <c r="BX410" i="4"/>
  <c r="BT618" i="4"/>
  <c r="BX200" i="4"/>
  <c r="BT724" i="4"/>
  <c r="BX85" i="4"/>
  <c r="BT1314" i="4"/>
  <c r="BW1314" i="4" s="1"/>
  <c r="BX745" i="4"/>
  <c r="BT495" i="4"/>
  <c r="BX463" i="4"/>
  <c r="BT1552" i="4"/>
  <c r="BX717" i="4"/>
  <c r="BT330" i="4"/>
  <c r="BX156" i="4"/>
  <c r="BT604" i="4"/>
  <c r="BW604" i="4" s="1"/>
  <c r="BX1046" i="4"/>
  <c r="BT996" i="4"/>
  <c r="BX1220" i="4"/>
  <c r="BT389" i="4"/>
  <c r="BX355" i="4"/>
  <c r="BT1165" i="4"/>
  <c r="BX735" i="4"/>
  <c r="BT1084" i="4"/>
  <c r="BW1084" i="4" s="1"/>
  <c r="BX795" i="4"/>
  <c r="BT977" i="4"/>
  <c r="BX631" i="4"/>
  <c r="BT1241" i="4"/>
  <c r="BX524" i="4"/>
  <c r="BT1044" i="4"/>
  <c r="BX770" i="4"/>
  <c r="BT1228" i="4"/>
  <c r="BW1228" i="4" s="1"/>
  <c r="BX771" i="4"/>
  <c r="BT962" i="4"/>
  <c r="BX1642" i="4"/>
  <c r="BT169" i="4"/>
  <c r="BX446" i="4"/>
  <c r="BT255" i="4"/>
  <c r="BW255" i="4" s="1"/>
  <c r="BX847" i="4"/>
  <c r="BT199" i="4"/>
  <c r="BW199" i="4" s="1"/>
  <c r="BX276" i="4"/>
  <c r="BT1551" i="4"/>
  <c r="BX198" i="4"/>
  <c r="BT42" i="4"/>
  <c r="BX329" i="4"/>
  <c r="BT1566" i="4"/>
  <c r="BW1566" i="4" s="1"/>
  <c r="BX1320" i="4"/>
  <c r="BT55" i="4"/>
  <c r="BW55" i="4" s="1"/>
  <c r="BX1032" i="4"/>
  <c r="BT164" i="4"/>
  <c r="BX1580" i="4"/>
  <c r="BT52" i="4"/>
  <c r="BX574" i="4"/>
  <c r="BT290" i="4"/>
  <c r="BW290" i="4" s="1"/>
  <c r="BX407" i="4"/>
  <c r="BT387" i="4"/>
  <c r="BW387" i="4" s="1"/>
  <c r="BX72" i="4"/>
  <c r="BT39" i="4"/>
  <c r="BX891" i="4"/>
  <c r="BT484" i="4"/>
  <c r="BX946" i="4"/>
  <c r="BT872" i="4"/>
  <c r="BW872" i="4" s="1"/>
  <c r="BX252" i="4"/>
  <c r="BT491" i="4"/>
  <c r="BW491" i="4" s="1"/>
  <c r="BX132" i="4"/>
  <c r="BT535" i="4"/>
  <c r="BX670" i="4"/>
  <c r="BT1309" i="4"/>
  <c r="BX1276" i="4"/>
  <c r="BT709" i="4"/>
  <c r="BW709" i="4" s="1"/>
  <c r="BX630" i="4"/>
  <c r="BT777" i="4"/>
  <c r="BW777" i="4" s="1"/>
  <c r="BX218" i="4"/>
  <c r="BT1154" i="4"/>
  <c r="BX542" i="4"/>
  <c r="BT497" i="4"/>
  <c r="BX1269" i="4"/>
  <c r="BT265" i="4"/>
  <c r="BW265" i="4" s="1"/>
  <c r="BX1451" i="4"/>
  <c r="BT147" i="4"/>
  <c r="BW147" i="4" s="1"/>
  <c r="BX186" i="4"/>
  <c r="BT511" i="4"/>
  <c r="BX176" i="4"/>
  <c r="BT1104" i="4"/>
  <c r="BX668" i="4"/>
  <c r="BT1608" i="4"/>
  <c r="BW1608" i="4" s="1"/>
  <c r="BX1018" i="4"/>
  <c r="BT1405" i="4"/>
  <c r="BW1405" i="4" s="1"/>
  <c r="BX584" i="4"/>
  <c r="BT1102" i="4"/>
  <c r="BX402" i="4"/>
  <c r="BT63" i="4"/>
  <c r="BX555" i="4"/>
  <c r="BT833" i="4"/>
  <c r="BW833" i="4" s="1"/>
  <c r="BX1161" i="4"/>
  <c r="BT183" i="4"/>
  <c r="BW183" i="4" s="1"/>
  <c r="BX1270" i="4"/>
  <c r="BT1318" i="4"/>
  <c r="BX825" i="4"/>
  <c r="BT359" i="4"/>
  <c r="BX1272" i="4"/>
  <c r="BT903" i="4"/>
  <c r="BW903" i="4" s="1"/>
  <c r="BX228" i="4"/>
  <c r="BT1539" i="4"/>
  <c r="BW1539" i="4" s="1"/>
  <c r="BX432" i="4"/>
  <c r="BT749" i="4"/>
  <c r="BX1523" i="4"/>
  <c r="BT161" i="4"/>
  <c r="BX1477" i="4"/>
  <c r="BT128" i="4"/>
  <c r="BW128" i="4" s="1"/>
  <c r="BX1095" i="4"/>
  <c r="BT149" i="4"/>
  <c r="BW149" i="4" s="1"/>
  <c r="BX614" i="4"/>
  <c r="BT1009" i="4"/>
  <c r="BX5" i="4"/>
  <c r="BT1170" i="4"/>
  <c r="BX142" i="4"/>
  <c r="BT722" i="4"/>
  <c r="BW722" i="4" s="1"/>
  <c r="BX139" i="4"/>
  <c r="BT1156" i="4"/>
  <c r="BW1156" i="4" s="1"/>
  <c r="BX1213" i="4"/>
  <c r="BT74" i="4"/>
  <c r="BX677" i="4"/>
  <c r="BT159" i="4"/>
  <c r="BX981" i="4"/>
  <c r="BT1321" i="4"/>
  <c r="BW1321" i="4" s="1"/>
  <c r="BX29" i="4"/>
  <c r="BT1408" i="4"/>
  <c r="BW1408" i="4" s="1"/>
  <c r="BX970" i="4"/>
  <c r="BT268" i="4"/>
  <c r="BX638" i="4"/>
  <c r="BT499" i="4"/>
  <c r="BX895" i="4"/>
  <c r="BT1625" i="4"/>
  <c r="BX609" i="4"/>
  <c r="BT14" i="4"/>
  <c r="BW14" i="4" s="1"/>
  <c r="BX1345" i="4"/>
  <c r="BT1441" i="4"/>
  <c r="BX1058" i="4"/>
  <c r="BT1457" i="4"/>
  <c r="BX911" i="4"/>
  <c r="BT663" i="4"/>
  <c r="BX249" i="4"/>
  <c r="BT1582" i="4"/>
  <c r="BW1582" i="4" s="1"/>
  <c r="BX461" i="4"/>
  <c r="BT1341" i="4"/>
  <c r="BX129" i="4"/>
  <c r="BT323" i="4"/>
  <c r="BX527" i="4"/>
  <c r="BT1081" i="4"/>
  <c r="BX1417" i="4"/>
  <c r="BT363" i="4"/>
  <c r="BX1004" i="4"/>
  <c r="BT472" i="4"/>
  <c r="BX1476" i="4"/>
  <c r="BT698" i="4"/>
  <c r="BX1597" i="4"/>
  <c r="BT563" i="4"/>
  <c r="BX796" i="4"/>
  <c r="BT965" i="4"/>
  <c r="BX1388" i="4"/>
  <c r="BT57" i="4"/>
  <c r="BX1306" i="4"/>
  <c r="BT972" i="4"/>
  <c r="BX888" i="4"/>
  <c r="BT1082" i="4"/>
  <c r="BX207" i="4"/>
  <c r="BT1193" i="4"/>
  <c r="BX391" i="4"/>
  <c r="BT1105" i="4"/>
  <c r="BX830" i="4"/>
  <c r="BT754" i="4"/>
  <c r="BX401" i="4"/>
  <c r="BT1016" i="4"/>
  <c r="BX47" i="4"/>
  <c r="BT108" i="4"/>
  <c r="BX1238" i="4"/>
  <c r="BT261" i="4"/>
  <c r="BX1440" i="4"/>
  <c r="BT1633" i="4"/>
  <c r="BW1633" i="4" s="1"/>
  <c r="BX1600" i="4"/>
  <c r="BT766" i="4"/>
  <c r="BX1635" i="4"/>
  <c r="BT1244" i="4"/>
  <c r="BX61" i="4"/>
  <c r="BT1397" i="4"/>
  <c r="BX664" i="4"/>
  <c r="BT917" i="4"/>
  <c r="BX1436" i="4"/>
  <c r="BT695" i="4"/>
  <c r="BX131" i="4"/>
  <c r="BT1459" i="4"/>
  <c r="BX140" i="4"/>
  <c r="BT1547" i="4"/>
  <c r="BX1450" i="4"/>
  <c r="BT257" i="4"/>
  <c r="BX951" i="4"/>
  <c r="BT1182" i="4"/>
  <c r="BX503" i="4"/>
  <c r="BT1422" i="4"/>
  <c r="BX1394" i="4"/>
  <c r="BT1164" i="4"/>
  <c r="BX1507" i="4"/>
  <c r="BT710" i="4"/>
  <c r="BX994" i="4"/>
  <c r="BT989" i="4"/>
  <c r="BX1596" i="4"/>
  <c r="BT1202" i="4"/>
  <c r="BX1036" i="4"/>
  <c r="BT1483" i="4"/>
  <c r="BX1531" i="4"/>
  <c r="BT789" i="4"/>
  <c r="BX1083" i="4"/>
  <c r="BT942" i="4"/>
  <c r="BX311" i="4"/>
  <c r="BT1535" i="4"/>
  <c r="BX856" i="4"/>
  <c r="BT1233" i="4"/>
  <c r="BX836" i="4"/>
  <c r="BT1376" i="4"/>
  <c r="BX1358" i="4"/>
  <c r="BT838" i="4"/>
  <c r="BX469" i="4"/>
  <c r="BT471" i="4"/>
  <c r="BX1337" i="4"/>
  <c r="BT107" i="4"/>
  <c r="BX1489" i="4"/>
  <c r="BT711" i="4"/>
  <c r="BX592" i="4"/>
  <c r="BT1644" i="4"/>
  <c r="BX603" i="4"/>
  <c r="BT362" i="4"/>
  <c r="BX1447" i="4"/>
  <c r="BT116" i="4"/>
  <c r="BX998" i="4"/>
  <c r="BT679" i="4"/>
  <c r="BX1488" i="4"/>
  <c r="BT1109" i="4"/>
  <c r="BX1410" i="4"/>
  <c r="BT1411" i="4"/>
  <c r="BX1512" i="4"/>
  <c r="BT625" i="4"/>
  <c r="BX182" i="4"/>
  <c r="BT1491" i="4"/>
  <c r="BX851" i="4"/>
  <c r="BT150" i="4"/>
  <c r="BX1262" i="4"/>
  <c r="BT978" i="4"/>
  <c r="BX1218" i="4"/>
  <c r="BT1129" i="4"/>
  <c r="BX1415" i="4"/>
  <c r="BT1111" i="4"/>
  <c r="BX1203" i="4"/>
  <c r="BT910" i="4"/>
  <c r="BX1071" i="4"/>
  <c r="BT936" i="4"/>
  <c r="BX1175" i="4"/>
  <c r="BT900" i="4"/>
  <c r="BX1584" i="4"/>
  <c r="BT1050" i="4"/>
  <c r="BX1396" i="4"/>
  <c r="BT1326" i="4"/>
  <c r="BX1258" i="4"/>
  <c r="BT1615" i="4"/>
  <c r="BX1612" i="4"/>
  <c r="BT1123" i="4"/>
  <c r="BX1606" i="4"/>
  <c r="BT35" i="4"/>
  <c r="BX1089" i="4"/>
  <c r="BT1074" i="4"/>
  <c r="BX909" i="4"/>
  <c r="BT1427" i="4"/>
  <c r="BX558" i="4"/>
  <c r="BT1500" i="4"/>
  <c r="BX1169" i="4"/>
  <c r="BT1543" i="4"/>
  <c r="BX1210" i="4"/>
  <c r="BT1386" i="4"/>
  <c r="BX56" i="4"/>
  <c r="BT1425" i="4"/>
  <c r="BX658" i="4"/>
  <c r="BT1230" i="4"/>
  <c r="BX1449" i="4"/>
  <c r="BT1409" i="4"/>
  <c r="BX597" i="4"/>
  <c r="BT1099" i="4"/>
  <c r="BX1143" i="4"/>
  <c r="BT1352" i="4"/>
  <c r="BX1013" i="4"/>
  <c r="BT1101" i="4"/>
  <c r="BX1362" i="4"/>
  <c r="BT1575" i="4"/>
  <c r="BX1248" i="4"/>
  <c r="BT1368" i="4"/>
  <c r="BX134" i="4"/>
  <c r="BT1375" i="4"/>
  <c r="BX1496" i="4"/>
  <c r="BT1131" i="4"/>
  <c r="BT1211" i="4"/>
  <c r="BT976" i="4"/>
  <c r="BT1138" i="4"/>
  <c r="BT414" i="4"/>
  <c r="BW414" i="4" s="1"/>
  <c r="BX741" i="4"/>
  <c r="BX1007" i="4"/>
  <c r="BX1343" i="4"/>
  <c r="BX773" i="4"/>
  <c r="BX326" i="4"/>
  <c r="BX1330" i="4"/>
  <c r="BX1513" i="4"/>
  <c r="BX322" i="4"/>
  <c r="BT232" i="4"/>
  <c r="BX1586" i="4"/>
  <c r="BX569" i="4"/>
  <c r="BT655" i="4"/>
  <c r="BW655" i="4" s="1"/>
  <c r="BX544" i="4"/>
  <c r="BX726" i="4"/>
  <c r="BX802" i="4"/>
  <c r="BT697" i="4"/>
  <c r="BW697" i="4" s="1"/>
  <c r="BT1080" i="4"/>
  <c r="BW1080" i="4" s="1"/>
  <c r="BX1185" i="4"/>
  <c r="BX941" i="4"/>
  <c r="BT919" i="4"/>
  <c r="BX860" i="4"/>
  <c r="BX1599" i="4"/>
  <c r="BX1285" i="4"/>
  <c r="BX778" i="4"/>
  <c r="BX417" i="4"/>
  <c r="BX901" i="4"/>
  <c r="BX1237" i="4"/>
  <c r="BX1645" i="4"/>
  <c r="BT568" i="4"/>
  <c r="BX1198" i="4"/>
  <c r="BX1464" i="4"/>
  <c r="BT464" i="4"/>
  <c r="BX502" i="4"/>
  <c r="BX870" i="4"/>
  <c r="BT974" i="4"/>
  <c r="BW974" i="4" s="1"/>
  <c r="BX412" i="4"/>
  <c r="BX443" i="4"/>
  <c r="BT1197" i="4"/>
  <c r="BW1197" i="4" s="1"/>
  <c r="BX1049" i="4"/>
  <c r="BX211" i="4"/>
  <c r="BT787" i="4"/>
  <c r="BX429" i="4"/>
  <c r="BX1025" i="4"/>
  <c r="BT750" i="4"/>
  <c r="BX216" i="4"/>
  <c r="BX450" i="4"/>
  <c r="BT212" i="4"/>
  <c r="BW212" i="4" s="1"/>
  <c r="BX702" i="4"/>
  <c r="BT1181" i="4"/>
  <c r="BX245" i="4"/>
  <c r="BT601" i="4"/>
  <c r="BX202" i="4"/>
  <c r="BT979" i="4"/>
  <c r="BW979" i="4" s="1"/>
  <c r="BX493" i="4"/>
  <c r="BT434" i="4"/>
  <c r="BW434" i="4" s="1"/>
  <c r="BX532" i="4"/>
  <c r="BT286" i="4"/>
  <c r="BX924" i="4"/>
  <c r="BT626" i="4"/>
  <c r="BW626" i="4" s="1"/>
  <c r="BX1236" i="4"/>
  <c r="BT730" i="4"/>
  <c r="BX635" i="4"/>
  <c r="BT476" i="4"/>
  <c r="BW476" i="4" s="1"/>
  <c r="BX1605" i="4"/>
  <c r="BT713" i="4"/>
  <c r="BW713" i="4" s="1"/>
  <c r="BX315" i="4"/>
  <c r="BT896" i="4"/>
  <c r="BX353" i="4"/>
  <c r="BT1265" i="4"/>
  <c r="BW1265" i="4" s="1"/>
  <c r="BX661" i="4"/>
  <c r="BT483" i="4"/>
  <c r="BW483" i="4" s="1"/>
  <c r="BX602" i="4"/>
  <c r="BT197" i="4"/>
  <c r="BX565" i="4"/>
  <c r="BT279" i="4"/>
  <c r="BX1398" i="4"/>
  <c r="BT466" i="4"/>
  <c r="BW466" i="4" s="1"/>
  <c r="BX485" i="4"/>
  <c r="BT912" i="4"/>
  <c r="BX800" i="4"/>
  <c r="BT864" i="4"/>
  <c r="BW864" i="4" s="1"/>
  <c r="BX1267" i="4"/>
  <c r="BT681" i="4"/>
  <c r="BW681" i="4" s="1"/>
  <c r="BX512" i="4"/>
  <c r="BT449" i="4"/>
  <c r="BW449" i="4" s="1"/>
  <c r="BX980" i="4"/>
  <c r="BT623" i="4"/>
  <c r="BW623" i="4" s="1"/>
  <c r="BX486" i="4"/>
  <c r="BT16" i="4"/>
  <c r="BX1040" i="4"/>
  <c r="BT225" i="4"/>
  <c r="BX1643" i="4"/>
  <c r="BT122" i="4"/>
  <c r="BX415" i="4"/>
  <c r="BT734" i="4"/>
  <c r="BW734" i="4" s="1"/>
  <c r="BV734" i="4"/>
  <c r="BX1069" i="4"/>
  <c r="BT1216" i="4"/>
  <c r="BW1216" i="4" s="1"/>
  <c r="BX559" i="4"/>
  <c r="BT1077" i="4"/>
  <c r="BW1077" i="4" s="1"/>
  <c r="BX723" i="4"/>
  <c r="BT167" i="4"/>
  <c r="BW167" i="4" s="1"/>
  <c r="BX1296" i="4"/>
  <c r="BT1471" i="4"/>
  <c r="BX583" i="4"/>
  <c r="BT214" i="4"/>
  <c r="BW214" i="4" s="1"/>
  <c r="BX1199" i="4"/>
  <c r="BT1204" i="4"/>
  <c r="BW1204" i="4" s="1"/>
  <c r="BX392" i="4"/>
  <c r="BT752" i="4"/>
  <c r="BW752" i="4" s="1"/>
  <c r="BX379" i="4"/>
  <c r="BT957" i="4"/>
  <c r="BX431" i="4"/>
  <c r="BT1079" i="4"/>
  <c r="BT504" i="4"/>
  <c r="BX1524" i="4"/>
  <c r="BT587" i="4"/>
  <c r="BW587" i="4" s="1"/>
  <c r="BX573" i="4"/>
  <c r="BT381" i="4"/>
  <c r="BW381" i="4" s="1"/>
  <c r="BX189" i="4"/>
  <c r="BT360" i="4"/>
  <c r="BW360" i="4" s="1"/>
  <c r="BX662" i="4"/>
  <c r="BT934" i="4"/>
  <c r="BW934" i="4" s="1"/>
  <c r="BX570" i="4"/>
  <c r="BT347" i="4"/>
  <c r="BW347" i="4" s="1"/>
  <c r="BX155" i="4"/>
  <c r="BT579" i="4"/>
  <c r="BX1183" i="4"/>
  <c r="BT399" i="4"/>
  <c r="BX1492" i="4"/>
  <c r="BT153" i="4"/>
  <c r="BX850" i="4"/>
  <c r="BT479" i="4"/>
  <c r="BW479" i="4" s="1"/>
  <c r="BX714" i="4"/>
  <c r="BT930" i="4"/>
  <c r="BW930" i="4" s="1"/>
  <c r="BX1160" i="4"/>
  <c r="BT344" i="4"/>
  <c r="BW344" i="4" s="1"/>
  <c r="BX756" i="4"/>
  <c r="BT1168" i="4"/>
  <c r="BW1168" i="4" s="1"/>
  <c r="BX173" i="4"/>
  <c r="BT595" i="4"/>
  <c r="BW595" i="4" s="1"/>
  <c r="BX188" i="4"/>
  <c r="BT7" i="4"/>
  <c r="BX1134" i="4"/>
  <c r="BT1117" i="4"/>
  <c r="BX345" i="4"/>
  <c r="BT1243" i="4"/>
  <c r="BX58" i="4"/>
  <c r="BT263" i="4"/>
  <c r="BW263" i="4" s="1"/>
  <c r="BV263" i="4"/>
  <c r="BX961" i="4"/>
  <c r="BT621" i="4"/>
  <c r="BW621" i="4" s="1"/>
  <c r="BX665" i="4"/>
  <c r="BT1538" i="4"/>
  <c r="BW1538" i="4" s="1"/>
  <c r="BX112" i="4"/>
  <c r="BT1364" i="4"/>
  <c r="BW1364" i="4" s="1"/>
  <c r="BX1024" i="4"/>
  <c r="BT927" i="4"/>
  <c r="BW927" i="4" s="1"/>
  <c r="BX953" i="4"/>
  <c r="BT725" i="4"/>
  <c r="BX507" i="4"/>
  <c r="BT393" i="4"/>
  <c r="BX639" i="4"/>
  <c r="BT205" i="4"/>
  <c r="BX881" i="4"/>
  <c r="BT335" i="4"/>
  <c r="BW335" i="4" s="1"/>
  <c r="BX1014" i="4"/>
  <c r="BT793" i="4"/>
  <c r="BW793" i="4" s="1"/>
  <c r="BX1372" i="4"/>
  <c r="BT1282" i="4"/>
  <c r="BW1282" i="4" s="1"/>
  <c r="BX1073" i="4"/>
  <c r="BT582" i="4"/>
  <c r="BW582" i="4" s="1"/>
  <c r="BX798" i="4"/>
  <c r="BT425" i="4"/>
  <c r="BW425" i="4" s="1"/>
  <c r="BX254" i="4"/>
  <c r="BT191" i="4"/>
  <c r="BX687" i="4"/>
  <c r="BT227" i="4"/>
  <c r="BX1544" i="4"/>
  <c r="BT1340" i="4"/>
  <c r="BX1068" i="4"/>
  <c r="BT606" i="4"/>
  <c r="BW606" i="4" s="1"/>
  <c r="BX539" i="4"/>
  <c r="BT1378" i="4"/>
  <c r="BW1378" i="4" s="1"/>
  <c r="BX478" i="4"/>
  <c r="BT1439" i="4"/>
  <c r="BX1251" i="4"/>
  <c r="BT1163" i="4"/>
  <c r="BX305" i="4"/>
  <c r="BT24" i="4"/>
  <c r="BX308" i="4"/>
  <c r="BT239" i="4"/>
  <c r="BW239" i="4" s="1"/>
  <c r="BX944" i="4"/>
  <c r="BT1363" i="4"/>
  <c r="BX932" i="4"/>
  <c r="BT1039" i="4"/>
  <c r="BX259" i="4"/>
  <c r="BT18" i="4"/>
  <c r="BX210" i="4"/>
  <c r="BT97" i="4"/>
  <c r="BW97" i="4" s="1"/>
  <c r="BX1275" i="4"/>
  <c r="BT418" i="4"/>
  <c r="BX15" i="4"/>
  <c r="BT1429" i="4"/>
  <c r="BX589" i="4"/>
  <c r="BT283" i="4"/>
  <c r="BX1383" i="4"/>
  <c r="BT209" i="4"/>
  <c r="BW209" i="4" s="1"/>
  <c r="BX705" i="4"/>
  <c r="BT124" i="4"/>
  <c r="BX501" i="4"/>
  <c r="BT455" i="4"/>
  <c r="BX1106" i="4"/>
  <c r="BT516" i="4"/>
  <c r="BX367" i="4"/>
  <c r="BT966" i="4"/>
  <c r="BW966" i="4" s="1"/>
  <c r="BX9" i="4"/>
  <c r="BT409" i="4"/>
  <c r="BX160" i="4"/>
  <c r="BT1490" i="4"/>
  <c r="BX33" i="4"/>
  <c r="BT213" i="4"/>
  <c r="BX814" i="4"/>
  <c r="BT550" i="4"/>
  <c r="BW550" i="4" s="1"/>
  <c r="BX1336" i="4"/>
  <c r="BT288" i="4"/>
  <c r="BX172" i="4"/>
  <c r="BT123" i="4"/>
  <c r="BX1070" i="4"/>
  <c r="BT89" i="4"/>
  <c r="BX500" i="4"/>
  <c r="BT914" i="4"/>
  <c r="BX1212" i="4"/>
  <c r="BT236" i="4"/>
  <c r="BW236" i="4" s="1"/>
  <c r="BX1402" i="4"/>
  <c r="BT760" i="4"/>
  <c r="BW760" i="4" s="1"/>
  <c r="BX634" i="4"/>
  <c r="BT277" i="4"/>
  <c r="BX49" i="4"/>
  <c r="BT270" i="4"/>
  <c r="BX866" i="4"/>
  <c r="BT481" i="4"/>
  <c r="BX143" i="4"/>
  <c r="BT804" i="4"/>
  <c r="BX45" i="4"/>
  <c r="BT1155" i="4"/>
  <c r="BW1155" i="4" s="1"/>
  <c r="BX1189" i="4"/>
  <c r="BT1360" i="4"/>
  <c r="BW1360" i="4" s="1"/>
  <c r="BX92" i="4"/>
  <c r="BT117" i="4"/>
  <c r="BW117" i="4" s="1"/>
  <c r="BX1467" i="4"/>
  <c r="BT1305" i="4"/>
  <c r="BW1305" i="4" s="1"/>
  <c r="BX561" i="4"/>
  <c r="BT50" i="4"/>
  <c r="BX3" i="4"/>
  <c r="BT23" i="4"/>
  <c r="BT403" i="4"/>
  <c r="BX416" i="4"/>
  <c r="BT394" i="4"/>
  <c r="BX135" i="4"/>
  <c r="BT534" i="4"/>
  <c r="BW534" i="4" s="1"/>
  <c r="BX845" i="4"/>
  <c r="BT405" i="4"/>
  <c r="BX729" i="4"/>
  <c r="BT54" i="4"/>
  <c r="BX791" i="4"/>
  <c r="BT118" i="4"/>
  <c r="BX873" i="4"/>
  <c r="BT1302" i="4"/>
  <c r="BW1302" i="4" s="1"/>
  <c r="BX80" i="4"/>
  <c r="BT372" i="4"/>
  <c r="BW372" i="4" s="1"/>
  <c r="BX1616" i="4"/>
  <c r="BT219" i="4"/>
  <c r="BW219" i="4" s="1"/>
  <c r="BX1390" i="4"/>
  <c r="BT1037" i="4"/>
  <c r="BW1037" i="4" s="1"/>
  <c r="BX649" i="4"/>
  <c r="BT1349" i="4"/>
  <c r="BX1501" i="4"/>
  <c r="BT390" i="4"/>
  <c r="BX1458" i="4"/>
  <c r="BT841" i="4"/>
  <c r="BX840" i="4"/>
  <c r="BT303" i="4"/>
  <c r="BX165" i="4"/>
  <c r="BT1609" i="4"/>
  <c r="BW1609" i="4" s="1"/>
  <c r="BX1607" i="4"/>
  <c r="BT365" i="4"/>
  <c r="BW365" i="4" s="1"/>
  <c r="BX684" i="4"/>
  <c r="BT926" i="4"/>
  <c r="BW926" i="4" s="1"/>
  <c r="BX1630" i="4"/>
  <c r="BT60" i="4"/>
  <c r="BW60" i="4" s="1"/>
  <c r="BX921" i="4"/>
  <c r="BT1379" i="4"/>
  <c r="BX1273" i="4"/>
  <c r="BT1000" i="4"/>
  <c r="BX1445" i="4"/>
  <c r="BT1042" i="4"/>
  <c r="BX1171" i="4"/>
  <c r="BX508" i="4"/>
  <c r="BT1093" i="4"/>
  <c r="BW1093" i="4" s="1"/>
  <c r="BX77" i="4"/>
  <c r="BT243" i="4"/>
  <c r="BW243" i="4" s="1"/>
  <c r="BX1126" i="4"/>
  <c r="BT192" i="4"/>
  <c r="BW192" i="4" s="1"/>
  <c r="BX1287" i="4"/>
  <c r="BT1127" i="4"/>
  <c r="BW1127" i="4" s="1"/>
  <c r="BX1098" i="4"/>
  <c r="BT686" i="4"/>
  <c r="BX144" i="4"/>
  <c r="BT1174" i="4"/>
  <c r="BX938" i="4"/>
  <c r="BT1426" i="4"/>
  <c r="BX955" i="4"/>
  <c r="BT1401" i="4"/>
  <c r="BW1401" i="4" s="1"/>
  <c r="BX1108" i="4"/>
  <c r="BT1433" i="4"/>
  <c r="BW1433" i="4" s="1"/>
  <c r="BX608" i="4"/>
  <c r="BT1221" i="4"/>
  <c r="BW1221" i="4" s="1"/>
  <c r="BX736" i="4"/>
  <c r="BT1432" i="4"/>
  <c r="BW1432" i="4" s="1"/>
  <c r="BX615" i="4"/>
  <c r="BT874" i="4"/>
  <c r="BW874" i="4" s="1"/>
  <c r="BX948" i="4"/>
  <c r="BT130" i="4"/>
  <c r="BX152" i="4"/>
  <c r="BT1424" i="4"/>
  <c r="BX620" i="4"/>
  <c r="BT1346" i="4"/>
  <c r="BW1346" i="4" s="1"/>
  <c r="BX1281" i="4"/>
  <c r="BT1307" i="4"/>
  <c r="BW1307" i="4" s="1"/>
  <c r="BX808" i="4"/>
  <c r="BT1034" i="4"/>
  <c r="BW1034" i="4" s="1"/>
  <c r="BX680" i="4"/>
  <c r="BT32" i="4"/>
  <c r="BW32" i="4" s="1"/>
  <c r="BX1557" i="4"/>
  <c r="BT1382" i="4"/>
  <c r="BX1392" i="4"/>
  <c r="BT916" i="4"/>
  <c r="BX1495" i="4"/>
  <c r="BT1548" i="4"/>
  <c r="BX952" i="4"/>
  <c r="BT1246" i="4"/>
  <c r="BX1361" i="4"/>
  <c r="BT1235" i="4"/>
  <c r="BW1235" i="4" s="1"/>
  <c r="BX832" i="4"/>
  <c r="BT221" i="4"/>
  <c r="BW221" i="4" s="1"/>
  <c r="BX1252" i="4"/>
  <c r="BT1478" i="4"/>
  <c r="BW1478" i="4" s="1"/>
  <c r="BX643" i="4"/>
  <c r="BT1208" i="4"/>
  <c r="BW1208" i="4" s="1"/>
  <c r="BX624" i="4"/>
  <c r="BT991" i="4"/>
  <c r="BX1474" i="4"/>
  <c r="BT567" i="4"/>
  <c r="BX1214" i="4"/>
  <c r="BT1021" i="4"/>
  <c r="BX38" i="4"/>
  <c r="BT436" i="4"/>
  <c r="BX1196" i="4"/>
  <c r="BT1517" i="4"/>
  <c r="BW1517" i="4" s="1"/>
  <c r="BX510" i="4"/>
  <c r="BT1550" i="4"/>
  <c r="BW1550" i="4" s="1"/>
  <c r="BX1444" i="4"/>
  <c r="BT237" i="4"/>
  <c r="BW237" i="4" s="1"/>
  <c r="BX1148" i="4"/>
  <c r="BT1505" i="4"/>
  <c r="BW1505" i="4" s="1"/>
  <c r="BX995" i="4"/>
  <c r="BT654" i="4"/>
  <c r="BX1092" i="4"/>
  <c r="BT1186" i="4"/>
  <c r="BX141" i="4"/>
  <c r="BT1610" i="4"/>
  <c r="BX1195" i="4"/>
  <c r="BT103" i="4"/>
  <c r="BX25" i="4"/>
  <c r="BT1455" i="4"/>
  <c r="BW1455" i="4" s="1"/>
  <c r="BX636" i="4"/>
  <c r="BT1088" i="4"/>
  <c r="BW1088" i="4" s="1"/>
  <c r="BX1065" i="4"/>
  <c r="BT113" i="4"/>
  <c r="BW113" i="4" s="1"/>
  <c r="BX1555" i="4"/>
  <c r="BT1232" i="4"/>
  <c r="BW1232" i="4" s="1"/>
  <c r="BX824" i="4"/>
  <c r="BT1147" i="4"/>
  <c r="BX868" i="4"/>
  <c r="BT1339" i="4"/>
  <c r="BX1215" i="4"/>
  <c r="BT1177" i="4"/>
  <c r="BX204" i="4"/>
  <c r="BT1075" i="4"/>
  <c r="BX878" i="4"/>
  <c r="BT1546" i="4"/>
  <c r="BW1546" i="4" s="1"/>
  <c r="BX1176" i="4"/>
  <c r="BT1637" i="4"/>
  <c r="BW1637" i="4" s="1"/>
  <c r="BX1556" i="4"/>
  <c r="BT1453" i="4"/>
  <c r="BW1453" i="4" s="1"/>
  <c r="BX703" i="4"/>
  <c r="BT1355" i="4"/>
  <c r="BW1355" i="4" s="1"/>
  <c r="BT1124" i="4"/>
  <c r="BW1124" i="4" s="1"/>
  <c r="BX1475" i="4"/>
  <c r="BT1153" i="4"/>
  <c r="BX1604" i="4"/>
  <c r="BT971" i="4"/>
  <c r="BX1283" i="4"/>
  <c r="BT612" i="4"/>
  <c r="BW612" i="4" s="1"/>
  <c r="BX1291" i="4"/>
  <c r="BT727" i="4"/>
  <c r="BW727" i="4" s="1"/>
  <c r="BX1403" i="4"/>
  <c r="BT1001" i="4"/>
  <c r="BW1001" i="4" s="1"/>
  <c r="BX1407" i="4"/>
  <c r="BT782" i="4"/>
  <c r="BX1254" i="4"/>
  <c r="BT1418" i="4"/>
  <c r="BX619" i="4"/>
  <c r="BT1256" i="4"/>
  <c r="BX666" i="4"/>
  <c r="BT1139" i="4"/>
  <c r="BW1139" i="4" s="1"/>
  <c r="BX627" i="4"/>
  <c r="BT1271" i="4"/>
  <c r="BW1271" i="4" s="1"/>
  <c r="BX1479" i="4"/>
  <c r="BT1369" i="4"/>
  <c r="BW1369" i="4" s="1"/>
  <c r="BX1537" i="4"/>
  <c r="BT746" i="4"/>
  <c r="BX1594" i="4"/>
  <c r="BT1593" i="4"/>
  <c r="BT163" i="4"/>
  <c r="BW163" i="4" s="1"/>
  <c r="BT230" i="4"/>
  <c r="BW230" i="4" s="1"/>
  <c r="BX1022" i="4"/>
  <c r="BX925" i="4"/>
  <c r="BX351" i="4"/>
  <c r="BX145" i="4"/>
  <c r="BT300" i="4"/>
  <c r="BW300" i="4" s="1"/>
  <c r="BT940" i="4"/>
  <c r="BW940" i="4" s="1"/>
  <c r="BT1125" i="4"/>
  <c r="BW1125" i="4" s="1"/>
  <c r="BX1431" i="4"/>
  <c r="BX637" i="4"/>
  <c r="BT1015" i="4"/>
  <c r="BW1015" i="4" s="1"/>
  <c r="BT748" i="4"/>
  <c r="BW748" i="4" s="1"/>
  <c r="BT1356" i="4"/>
  <c r="BT203" i="4"/>
  <c r="BX990" i="4"/>
  <c r="BX514" i="4"/>
  <c r="BT220" i="4"/>
  <c r="BW220" i="4" s="1"/>
  <c r="BT422" i="4"/>
  <c r="BW422" i="4" s="1"/>
  <c r="BX177" i="4"/>
  <c r="BT653" i="4"/>
  <c r="BT1010" i="4"/>
  <c r="BX753" i="4"/>
  <c r="BT115" i="4"/>
  <c r="BX1565" i="4"/>
  <c r="BT920" i="4"/>
  <c r="BT325" i="4"/>
  <c r="BX1469" i="4"/>
  <c r="BT1481" i="4"/>
  <c r="BX893" i="4"/>
  <c r="BX127" i="4"/>
  <c r="BX518" i="4"/>
  <c r="BT1598" i="4"/>
  <c r="BX816" i="4"/>
  <c r="BT600" i="4"/>
  <c r="BW600" i="4" s="1"/>
  <c r="BX91" i="4"/>
  <c r="BT541" i="4"/>
  <c r="BW541" i="4" s="1"/>
  <c r="BT1482" i="4"/>
  <c r="BX675" i="4"/>
  <c r="BT588" i="4"/>
  <c r="BX34" i="4"/>
  <c r="BT458" i="4"/>
  <c r="BW458" i="4" s="1"/>
  <c r="BX617" i="4"/>
  <c r="BT385" i="4"/>
  <c r="BW385" i="4" s="1"/>
  <c r="BX1201" i="4"/>
  <c r="BT1603" i="4"/>
  <c r="BX51" i="4"/>
  <c r="BT1485" i="4"/>
  <c r="BX41" i="4"/>
  <c r="BT1059" i="4"/>
  <c r="BW1059" i="4" s="1"/>
  <c r="BT296" i="4"/>
  <c r="BW296" i="4" s="1"/>
  <c r="BX342" i="4"/>
  <c r="BT546" i="4"/>
  <c r="BW546" i="4" s="1"/>
  <c r="BX1179" i="4"/>
  <c r="BT324" i="4"/>
  <c r="BX1290" i="4"/>
  <c r="BT721" i="4"/>
  <c r="BX43" i="4"/>
  <c r="BT520" i="4"/>
  <c r="BX6" i="4"/>
  <c r="BT1493" i="4"/>
  <c r="BX1052" i="4"/>
  <c r="BT1280" i="4"/>
  <c r="BW1280" i="4" s="1"/>
  <c r="BX180" i="4"/>
  <c r="BT1344" i="4"/>
  <c r="BX1035" i="4"/>
  <c r="BT76" i="4"/>
  <c r="BX1114" i="4"/>
  <c r="BT884" i="4"/>
  <c r="BX1414" i="4"/>
  <c r="BT1150" i="4"/>
  <c r="BX275" i="4"/>
  <c r="BT560" i="4"/>
  <c r="BX704" i="4"/>
  <c r="BT774" i="4"/>
  <c r="BX877" i="4"/>
  <c r="BT1613" i="4"/>
  <c r="BX266" i="4"/>
  <c r="BT959" i="4"/>
  <c r="BX590" i="4"/>
  <c r="BT298" i="4"/>
  <c r="BX84" i="4"/>
  <c r="BT837" i="4"/>
  <c r="BX1530" i="4"/>
  <c r="BT284" i="4"/>
  <c r="BW284" i="4" s="1"/>
  <c r="BX1308" i="4"/>
  <c r="BT1618" i="4"/>
  <c r="BX1568" i="4"/>
  <c r="BT572" i="4"/>
  <c r="BX1413" i="4"/>
  <c r="BT448" i="4"/>
  <c r="BW448" i="4" s="1"/>
  <c r="BX1518" i="4"/>
  <c r="BT1437" i="4"/>
  <c r="BX1486" i="4"/>
  <c r="BT987" i="4"/>
  <c r="BX529" i="4"/>
  <c r="BT238" i="4"/>
  <c r="BX287" i="4"/>
  <c r="BT37" i="4"/>
  <c r="BW37" i="4" s="1"/>
  <c r="BX1389" i="4"/>
  <c r="BT1132" i="4"/>
  <c r="BX731" i="4"/>
  <c r="BT556" i="4"/>
  <c r="BX28" i="4"/>
  <c r="BT222" i="4"/>
  <c r="BX66" i="4"/>
  <c r="BT1219" i="4"/>
  <c r="BX1472" i="4"/>
  <c r="BT1064" i="4"/>
  <c r="BX22" i="4"/>
  <c r="BT78" i="4"/>
  <c r="BX1145" i="4"/>
  <c r="BT1626" i="4"/>
  <c r="BX179" i="4"/>
  <c r="BT69" i="4"/>
  <c r="BX1365" i="4"/>
  <c r="BT196" i="4"/>
  <c r="BX887" i="4"/>
  <c r="BT377" i="4"/>
  <c r="BX1100" i="4"/>
  <c r="BT437" i="4"/>
  <c r="BX1533" i="4"/>
  <c r="BT312" i="4"/>
  <c r="BX863" i="4"/>
  <c r="BT451" i="4"/>
  <c r="BX20" i="4"/>
  <c r="BT334" i="4"/>
  <c r="BX772" i="4"/>
  <c r="BT913" i="4"/>
  <c r="BX1103" i="4"/>
  <c r="BT1144" i="4"/>
  <c r="BX1367" i="4"/>
  <c r="BT1094" i="4"/>
  <c r="BX1304" i="4"/>
  <c r="BT1227" i="4"/>
  <c r="BX310" i="4"/>
  <c r="BT1454" i="4"/>
  <c r="BX790" i="4"/>
  <c r="BT1638" i="4"/>
  <c r="BX1576" i="4"/>
  <c r="BT580" i="4"/>
  <c r="BX744" i="4"/>
  <c r="BT26" i="4"/>
  <c r="BX1128" i="4"/>
  <c r="BT1628" i="4"/>
  <c r="BX1581" i="4"/>
  <c r="BT1292" i="4"/>
  <c r="BX273" i="4"/>
  <c r="BT1245" i="4"/>
  <c r="BX154" i="4"/>
  <c r="BT1577" i="4"/>
  <c r="BX1192" i="4"/>
  <c r="BT538" i="4"/>
  <c r="BX1559" i="4"/>
  <c r="BT785" i="4"/>
  <c r="BX715" i="4"/>
  <c r="BT1587" i="4"/>
  <c r="BX1335" i="4"/>
  <c r="BT843" i="4"/>
  <c r="BX1222" i="4"/>
  <c r="BT915" i="4"/>
  <c r="BX1443" i="4"/>
  <c r="BT208" i="4"/>
  <c r="BX19" i="4"/>
  <c r="BT806" i="4"/>
  <c r="BX1549" i="4"/>
  <c r="BT1187" i="4"/>
  <c r="BX1498" i="4"/>
  <c r="BT1563" i="4"/>
  <c r="BX53" i="4"/>
  <c r="BT480" i="4"/>
  <c r="BX1263" i="4"/>
  <c r="BT1266" i="4"/>
  <c r="BX1284" i="4"/>
  <c r="BT1091" i="4"/>
  <c r="BW1091" i="4" s="1"/>
  <c r="BX823" i="4"/>
  <c r="BT918" i="4"/>
  <c r="BX1595" i="4"/>
  <c r="BT1553" i="4"/>
  <c r="BX1515" i="4"/>
  <c r="BT533" i="4"/>
  <c r="BX68" i="4"/>
  <c r="BT1602" i="4"/>
  <c r="BX1133" i="4"/>
  <c r="BT1045" i="4"/>
  <c r="BX992" i="4"/>
  <c r="BT374" i="4"/>
  <c r="BX599" i="4"/>
  <c r="BT1167" i="4"/>
  <c r="BX1465" i="4"/>
  <c r="BT1031" i="4"/>
  <c r="BX1328" i="4"/>
  <c r="BT256" i="4"/>
  <c r="BX1240" i="4"/>
  <c r="BT1332" i="4"/>
  <c r="BX1286" i="4"/>
  <c r="BT1249" i="4"/>
  <c r="BX1438" i="4"/>
  <c r="BT1331" i="4"/>
  <c r="BX669" i="4"/>
  <c r="BT1532" i="4"/>
  <c r="BX691" i="4"/>
  <c r="BT513" i="4"/>
  <c r="BX1250" i="4"/>
  <c r="BT1206" i="4"/>
  <c r="BX1225" i="4"/>
  <c r="BT1086" i="4"/>
  <c r="BW1086" i="4" s="1"/>
  <c r="BX737" i="4"/>
  <c r="BT1313" i="4"/>
  <c r="BX1503" i="4"/>
  <c r="BT1412" i="4"/>
  <c r="BX852" i="4"/>
  <c r="BT187" i="4"/>
  <c r="BX1381" i="4"/>
  <c r="BT933" i="4"/>
  <c r="BX361" i="4"/>
  <c r="BT1239" i="4"/>
  <c r="BX1627" i="4"/>
  <c r="BT958" i="4"/>
  <c r="BX1142" i="4"/>
  <c r="BT1497" i="4"/>
  <c r="BX1151" i="4"/>
  <c r="BT1350" i="4"/>
  <c r="BW1350" i="4" s="1"/>
  <c r="BX1519" i="4"/>
  <c r="BT1462" i="4"/>
  <c r="BX867" i="4"/>
  <c r="BT1380" i="4"/>
  <c r="BX1589" i="4"/>
  <c r="BT1526" i="4"/>
  <c r="BX1207" i="4"/>
  <c r="BT1255" i="4"/>
  <c r="BX1560" i="4"/>
  <c r="BT1247" i="4"/>
  <c r="BW1198" i="4" l="1"/>
  <c r="BW918" i="4"/>
  <c r="BW1407" i="4"/>
  <c r="BW92" i="4"/>
  <c r="BW115" i="4"/>
  <c r="BW667" i="4"/>
  <c r="BW923" i="4"/>
  <c r="BW818" i="4"/>
  <c r="BW313" i="4"/>
  <c r="BW1023" i="4"/>
  <c r="BW1295" i="4"/>
  <c r="BW1004" i="4"/>
  <c r="BW461" i="4"/>
  <c r="BW1345" i="4"/>
  <c r="BW632" i="4"/>
  <c r="BW328" i="4"/>
  <c r="BW1344" i="4"/>
  <c r="BW334" i="4"/>
  <c r="BW1182" i="4"/>
  <c r="BW695" i="4"/>
  <c r="BW766" i="4"/>
  <c r="BW663" i="4"/>
  <c r="BW1625" i="4"/>
  <c r="BW724" i="4"/>
  <c r="BW267" i="4"/>
  <c r="BW1180" i="4"/>
  <c r="BW819" i="4"/>
  <c r="BW314" i="4"/>
  <c r="BW231" i="4"/>
  <c r="BW905" i="4"/>
  <c r="BW657" i="4"/>
  <c r="BW1090" i="4"/>
  <c r="BW1250" i="4"/>
  <c r="BW824" i="4"/>
  <c r="BW620" i="4"/>
  <c r="BW412" i="4"/>
  <c r="BW417" i="4"/>
  <c r="BW901" i="4"/>
  <c r="BW834" i="4"/>
  <c r="BW829" i="4"/>
  <c r="BW1417" i="4"/>
  <c r="BW249" i="4"/>
  <c r="BW609" i="4"/>
  <c r="BW1437" i="4"/>
  <c r="BW1493" i="4"/>
  <c r="BW89" i="4"/>
  <c r="BW1575" i="4"/>
  <c r="BW1543" i="4"/>
  <c r="BW1050" i="4"/>
  <c r="BW1491" i="4"/>
  <c r="BW1104" i="4"/>
  <c r="BW497" i="4"/>
  <c r="BW1309" i="4"/>
  <c r="BW484" i="4"/>
  <c r="BW52" i="4"/>
  <c r="BW42" i="4"/>
  <c r="BW169" i="4"/>
  <c r="BW17" i="4"/>
  <c r="BW581" i="4"/>
  <c r="BW1119" i="4"/>
  <c r="BW110" i="4"/>
  <c r="BW158" i="4"/>
  <c r="BW1536" i="4"/>
  <c r="BW206" i="4"/>
  <c r="BW215" i="4"/>
  <c r="BW90" i="4"/>
  <c r="BW1400" i="4"/>
  <c r="BW46" i="4"/>
  <c r="BW1289" i="4"/>
  <c r="BW1559" i="4"/>
  <c r="BW342" i="4"/>
  <c r="BW33" i="4"/>
  <c r="BW1106" i="4"/>
  <c r="BW79" i="4"/>
  <c r="BW1574" i="4"/>
  <c r="BW578" i="4"/>
  <c r="BW468" i="4"/>
  <c r="BW428" i="4"/>
  <c r="BW531" i="4"/>
  <c r="BW958" i="4"/>
  <c r="BW774" i="4"/>
  <c r="BW520" i="4"/>
  <c r="BW1498" i="4"/>
  <c r="BW1467" i="4"/>
  <c r="BW932" i="4"/>
  <c r="BW1251" i="4"/>
  <c r="BW1544" i="4"/>
  <c r="BW1073" i="4"/>
  <c r="BW639" i="4"/>
  <c r="BW112" i="4"/>
  <c r="BW345" i="4"/>
  <c r="BW756" i="4"/>
  <c r="BW1492" i="4"/>
  <c r="BW234" i="4"/>
  <c r="BW986" i="4"/>
  <c r="BW616" i="4"/>
  <c r="BW1521" i="4"/>
  <c r="BW1162" i="4"/>
  <c r="BW1529" i="4"/>
  <c r="BW1120" i="4"/>
  <c r="BW1277" i="4"/>
  <c r="BW1520" i="4"/>
  <c r="BW1255" i="4"/>
  <c r="BW1602" i="4"/>
  <c r="BW1187" i="4"/>
  <c r="BW843" i="4"/>
  <c r="BW1577" i="4"/>
  <c r="BW26" i="4"/>
  <c r="BW1227" i="4"/>
  <c r="BW356" i="4"/>
  <c r="BW1296" i="4"/>
  <c r="BW415" i="4"/>
  <c r="BW980" i="4"/>
  <c r="BW1175" i="4"/>
  <c r="BW327" i="4"/>
  <c r="BW679" i="4"/>
  <c r="BW106" i="4"/>
  <c r="BW723" i="4"/>
  <c r="BW512" i="4"/>
  <c r="BW134" i="4"/>
  <c r="BW827" i="4"/>
  <c r="BW619" i="4"/>
  <c r="BW152" i="4"/>
  <c r="BW370" i="4"/>
  <c r="BW435" i="4"/>
  <c r="BW899" i="4"/>
  <c r="BW711" i="4"/>
  <c r="BW1643" i="4"/>
  <c r="BW69" i="4"/>
  <c r="BW1219" i="4"/>
  <c r="BW837" i="4"/>
  <c r="BW472" i="4"/>
  <c r="BW977" i="4"/>
  <c r="BW996" i="4"/>
  <c r="BW994" i="4"/>
  <c r="BW951" i="4"/>
  <c r="BW1436" i="4"/>
  <c r="BW1600" i="4"/>
  <c r="BW401" i="4"/>
  <c r="BW888" i="4"/>
  <c r="BW743" i="4"/>
  <c r="BW143" i="4"/>
  <c r="BW1402" i="4"/>
  <c r="BW172" i="4"/>
  <c r="BW394" i="4"/>
  <c r="BW653" i="4"/>
  <c r="BW1147" i="4"/>
  <c r="BW654" i="4"/>
  <c r="BW991" i="4"/>
  <c r="BW1382" i="4"/>
  <c r="BW841" i="4"/>
  <c r="BW54" i="4"/>
  <c r="BW403" i="4"/>
  <c r="BW730" i="4"/>
  <c r="BW242" i="4"/>
  <c r="BW291" i="4"/>
  <c r="BW545" i="4"/>
  <c r="BW947" i="4"/>
  <c r="BW346" i="4"/>
  <c r="BW1614" i="4"/>
  <c r="BW1334" i="4"/>
  <c r="BW1297" i="4"/>
  <c r="BW1103" i="4"/>
  <c r="BW1201" i="4"/>
  <c r="BW127" i="4"/>
  <c r="BW349" i="4"/>
  <c r="BW1613" i="4"/>
  <c r="BW388" i="4"/>
  <c r="BW297" i="4"/>
  <c r="BW181" i="4"/>
  <c r="BW1191" i="4"/>
  <c r="BW98" i="4"/>
  <c r="BW1317" i="4"/>
  <c r="BW1519" i="4"/>
  <c r="BW737" i="4"/>
  <c r="BW1222" i="4"/>
  <c r="BW1128" i="4"/>
  <c r="BW1413" i="4"/>
  <c r="BW704" i="4"/>
  <c r="BW133" i="4"/>
  <c r="BW894" i="4"/>
  <c r="BW303" i="4"/>
  <c r="BW746" i="4"/>
  <c r="BW1418" i="4"/>
  <c r="BW742" i="4"/>
  <c r="BW11" i="4"/>
  <c r="BW762" i="4"/>
  <c r="BW792" i="4"/>
  <c r="BW1002" i="4"/>
  <c r="BW1061" i="4"/>
  <c r="BW696" i="4"/>
  <c r="BW514" i="4"/>
  <c r="BW802" i="4"/>
  <c r="BW118" i="4"/>
  <c r="BW1256" i="4"/>
  <c r="BW1553" i="4"/>
  <c r="BW1341" i="4"/>
  <c r="BW1441" i="4"/>
  <c r="BW268" i="4"/>
  <c r="BW495" i="4"/>
  <c r="BW641" i="4"/>
  <c r="BW194" i="4"/>
  <c r="BW247" i="4"/>
  <c r="BW1356" i="4"/>
  <c r="BW1042" i="4"/>
  <c r="BW1118" i="4"/>
  <c r="BW1178" i="4"/>
  <c r="BW811" i="4"/>
  <c r="BW100" i="4"/>
  <c r="BW1527" i="4"/>
  <c r="BW320" i="4"/>
  <c r="BW875" i="4"/>
  <c r="BW1113" i="4"/>
  <c r="BW907" i="4"/>
  <c r="BW536" i="4"/>
  <c r="BW1260" i="4"/>
  <c r="BW1558" i="4"/>
  <c r="BW411" i="4"/>
  <c r="BW878" i="4"/>
  <c r="BW1176" i="4"/>
  <c r="BW148" i="4"/>
  <c r="BW1426" i="4"/>
  <c r="BW1340" i="4"/>
  <c r="BW122" i="4"/>
  <c r="BW170" i="4"/>
  <c r="BW498" i="4"/>
  <c r="BW540" i="4"/>
  <c r="BW1621" i="4"/>
  <c r="BW804" i="4"/>
  <c r="BW1528" i="4"/>
  <c r="BW992" i="4"/>
  <c r="BW1380" i="4"/>
  <c r="BW103" i="4"/>
  <c r="BW1246" i="4"/>
  <c r="BW1172" i="4"/>
  <c r="BW694" i="4"/>
  <c r="BW343" i="4"/>
  <c r="BW863" i="4"/>
  <c r="BW76" i="4"/>
  <c r="BW1075" i="4"/>
  <c r="BW436" i="4"/>
  <c r="BW1424" i="4"/>
  <c r="BW74" i="4"/>
  <c r="BW1009" i="4"/>
  <c r="BW749" i="4"/>
  <c r="BW1318" i="4"/>
  <c r="BW1102" i="4"/>
  <c r="BW1107" i="4"/>
  <c r="BW96" i="4"/>
  <c r="BW205" i="4"/>
  <c r="BW1472" i="4"/>
  <c r="BW374" i="4"/>
  <c r="BW1099" i="4"/>
  <c r="BW1028" i="4"/>
  <c r="BW1563" i="4"/>
  <c r="BW915" i="4"/>
  <c r="BW538" i="4"/>
  <c r="BW1628" i="4"/>
  <c r="BW1454" i="4"/>
  <c r="BW913" i="4"/>
  <c r="BW782" i="4"/>
  <c r="BW971" i="4"/>
  <c r="BW1174" i="4"/>
  <c r="BW1000" i="4"/>
  <c r="BW390" i="4"/>
  <c r="BW405" i="4"/>
  <c r="BW288" i="4"/>
  <c r="BW409" i="4"/>
  <c r="BW124" i="4"/>
  <c r="BW418" i="4"/>
  <c r="BW1363" i="4"/>
  <c r="BW1439" i="4"/>
  <c r="BW227" i="4"/>
  <c r="BW393" i="4"/>
  <c r="BW225" i="4"/>
  <c r="BW279" i="4"/>
  <c r="BW750" i="4"/>
  <c r="BW935" i="4"/>
  <c r="BW1506" i="4"/>
  <c r="BW1043" i="4"/>
  <c r="BW521" i="4"/>
  <c r="BW136" i="4"/>
  <c r="BW1406" i="4"/>
  <c r="BW672" i="4"/>
  <c r="BW575" i="4"/>
  <c r="BW922" i="4"/>
  <c r="BW1452" i="4"/>
  <c r="BW1315" i="4"/>
  <c r="BW1588" i="4"/>
  <c r="BW522" i="4"/>
  <c r="BW963" i="4"/>
  <c r="BW975" i="4"/>
  <c r="BW553" i="4"/>
  <c r="BW271" i="4"/>
  <c r="BW585" i="4"/>
  <c r="BW331" i="4"/>
  <c r="BW898" i="4"/>
  <c r="BW810" i="4"/>
  <c r="BW950" i="4"/>
  <c r="BW1284" i="4"/>
  <c r="BW1335" i="4"/>
  <c r="BW744" i="4"/>
  <c r="BW1100" i="4"/>
  <c r="BW28" i="4"/>
  <c r="BW1568" i="4"/>
  <c r="BW275" i="4"/>
  <c r="BW65" i="4"/>
  <c r="BW509" i="4"/>
  <c r="BW358" i="4"/>
  <c r="BW307" i="4"/>
  <c r="BW1026" i="4"/>
  <c r="BW757" i="4"/>
  <c r="BW1463" i="4"/>
  <c r="BW1494" i="4"/>
  <c r="BW4" i="4"/>
  <c r="BW1074" i="4"/>
  <c r="BW108" i="4"/>
  <c r="BW985" i="4"/>
  <c r="BW871" i="4"/>
  <c r="BW885" i="4"/>
  <c r="BW1130" i="4"/>
  <c r="BW1177" i="4"/>
  <c r="BW1610" i="4"/>
  <c r="BW1021" i="4"/>
  <c r="BW1548" i="4"/>
  <c r="BW23" i="4"/>
  <c r="BW270" i="4"/>
  <c r="BW1117" i="4"/>
  <c r="BW399" i="4"/>
  <c r="BW1079" i="4"/>
  <c r="BW1409" i="4"/>
  <c r="BW35" i="4"/>
  <c r="BW563" i="4"/>
  <c r="BW1081" i="4"/>
  <c r="BW1354" i="4"/>
  <c r="BW264" i="4"/>
  <c r="BW1112" i="4"/>
  <c r="BW462" i="4"/>
  <c r="BW1200" i="4"/>
  <c r="BW443" i="4"/>
  <c r="BW633" i="4"/>
  <c r="BW424" i="4"/>
  <c r="BW153" i="4"/>
  <c r="BW1138" i="4"/>
  <c r="BW1193" i="4"/>
  <c r="BW1448" i="4"/>
  <c r="BW1473" i="4"/>
  <c r="BW1571" i="4"/>
  <c r="BW78" i="4"/>
  <c r="BW1618" i="4"/>
  <c r="BW1593" i="4"/>
  <c r="BW1379" i="4"/>
  <c r="BW191" i="4"/>
  <c r="BW725" i="4"/>
  <c r="BW16" i="4"/>
  <c r="BW1181" i="4"/>
  <c r="BW1131" i="4"/>
  <c r="BW1111" i="4"/>
  <c r="BW1351" i="4"/>
  <c r="BW1047" i="4"/>
  <c r="BW728" i="4"/>
  <c r="BW1072" i="4"/>
  <c r="BW908" i="4"/>
  <c r="BW853" i="4"/>
  <c r="BW306" i="4"/>
  <c r="BW1347" i="4"/>
  <c r="BW1359" i="4"/>
  <c r="BW171" i="4"/>
  <c r="BW373" i="4"/>
  <c r="BW706" i="4"/>
  <c r="BW178" i="4"/>
  <c r="BW1286" i="4"/>
  <c r="BW1515" i="4"/>
  <c r="BW1263" i="4"/>
  <c r="BW273" i="4"/>
  <c r="BW887" i="4"/>
  <c r="BW731" i="4"/>
  <c r="BW1486" i="4"/>
  <c r="BW266" i="4"/>
  <c r="BW1052" i="4"/>
  <c r="BW1374" i="4"/>
  <c r="BW1604" i="4"/>
  <c r="BW49" i="4"/>
  <c r="BW500" i="4"/>
  <c r="BW814" i="4"/>
  <c r="BW642" i="4"/>
  <c r="BW1089" i="4"/>
  <c r="BW1022" i="4"/>
  <c r="BW350" i="4"/>
  <c r="BW1243" i="4"/>
  <c r="BW504" i="4"/>
  <c r="BW1567" i="4"/>
  <c r="BW822" i="4"/>
  <c r="BW423" i="4"/>
  <c r="BW475" i="4"/>
  <c r="BW933" i="4"/>
  <c r="BW1331" i="4"/>
  <c r="BW377" i="4"/>
  <c r="BW556" i="4"/>
  <c r="BW987" i="4"/>
  <c r="BW324" i="4"/>
  <c r="BW1153" i="4"/>
  <c r="BW130" i="4"/>
  <c r="BW686" i="4"/>
  <c r="BW1349" i="4"/>
  <c r="BW1603" i="4"/>
  <c r="BW1482" i="4"/>
  <c r="BW1339" i="4"/>
  <c r="BW1186" i="4"/>
  <c r="BW567" i="4"/>
  <c r="BW916" i="4"/>
  <c r="BW50" i="4"/>
  <c r="BW277" i="4"/>
  <c r="BW7" i="4"/>
  <c r="BW579" i="4"/>
  <c r="BW957" i="4"/>
  <c r="BW1471" i="4"/>
  <c r="BW1376" i="4"/>
  <c r="BW789" i="4"/>
  <c r="BW698" i="4"/>
  <c r="BW1241" i="4"/>
  <c r="BW389" i="4"/>
  <c r="BW1552" i="4"/>
  <c r="BW40" i="4"/>
  <c r="BW95" i="4"/>
  <c r="BW146" i="4"/>
  <c r="BW747" i="4"/>
  <c r="BW426" i="4"/>
  <c r="BW1316" i="4"/>
  <c r="BW855" i="4"/>
  <c r="BW692" i="4"/>
  <c r="BW1121" i="4"/>
  <c r="BW1264" i="4"/>
  <c r="BW338" i="4"/>
  <c r="BW1030" i="4"/>
  <c r="BW195" i="4"/>
  <c r="BW598" i="4"/>
  <c r="BW1367" i="4"/>
  <c r="BW51" i="4"/>
  <c r="BW322" i="4"/>
  <c r="BW848" i="4"/>
  <c r="BW269" i="4"/>
  <c r="BW326" i="4"/>
  <c r="BW921" i="4"/>
  <c r="BW1274" i="4"/>
  <c r="BW1253" i="4"/>
  <c r="BW187" i="4"/>
  <c r="BW806" i="4"/>
  <c r="BW1587" i="4"/>
  <c r="BW1245" i="4"/>
  <c r="BW580" i="4"/>
  <c r="BW1094" i="4"/>
  <c r="BW451" i="4"/>
  <c r="BW196" i="4"/>
  <c r="BW1064" i="4"/>
  <c r="BW1132" i="4"/>
  <c r="BW213" i="4"/>
  <c r="BW516" i="4"/>
  <c r="BW283" i="4"/>
  <c r="BW18" i="4"/>
  <c r="BW24" i="4"/>
  <c r="BW1540" i="4"/>
  <c r="BW767" i="4"/>
  <c r="BW1067" i="4"/>
  <c r="BW1300" i="4"/>
  <c r="BW1634" i="4"/>
  <c r="BW1554" i="4"/>
  <c r="BW537" i="4"/>
  <c r="BW1428" i="4"/>
  <c r="BW646" i="4"/>
  <c r="BW1481" i="4"/>
  <c r="BW232" i="4"/>
  <c r="BW1164" i="4"/>
  <c r="BW1547" i="4"/>
  <c r="BW1397" i="4"/>
  <c r="BW591" i="4"/>
  <c r="BW678" i="4"/>
  <c r="BW1431" i="4"/>
  <c r="BW262" i="4"/>
  <c r="BW193" i="4"/>
  <c r="BW1332" i="4"/>
  <c r="BW978" i="4"/>
  <c r="BW1299" i="4"/>
  <c r="BW547" i="4"/>
  <c r="BW1423" i="4"/>
  <c r="BW125" i="4"/>
  <c r="BW160" i="4"/>
  <c r="BW501" i="4"/>
  <c r="BW1013" i="4"/>
  <c r="BW1213" i="4"/>
  <c r="BW614" i="4"/>
  <c r="BW432" i="4"/>
  <c r="BW1270" i="4"/>
  <c r="BW584" i="4"/>
  <c r="BW186" i="4"/>
  <c r="BW218" i="4"/>
  <c r="BW132" i="4"/>
  <c r="BW72" i="4"/>
  <c r="BW1032" i="4"/>
  <c r="BW276" i="4"/>
  <c r="BW1338" i="4"/>
  <c r="BW1146" i="4"/>
  <c r="BW1615" i="4"/>
  <c r="BW1157" i="4"/>
  <c r="BW474" i="4"/>
  <c r="BW1422" i="4"/>
  <c r="BW1244" i="4"/>
  <c r="BW75" i="4"/>
  <c r="BW1641" i="4"/>
  <c r="BW1459" i="4"/>
  <c r="BW363" i="4"/>
  <c r="BW939" i="4"/>
  <c r="BW1479" i="4"/>
  <c r="BW1462" i="4"/>
  <c r="BW1532" i="4"/>
  <c r="BW256" i="4"/>
  <c r="BW1045" i="4"/>
  <c r="BW572" i="4"/>
  <c r="BW298" i="4"/>
  <c r="BW560" i="4"/>
  <c r="BW601" i="4"/>
  <c r="BW919" i="4"/>
  <c r="BW976" i="4"/>
  <c r="BW1326" i="4"/>
  <c r="BW910" i="4"/>
  <c r="BW150" i="4"/>
  <c r="BW1109" i="4"/>
  <c r="BW1644" i="4"/>
  <c r="BW82" i="4"/>
  <c r="BW496" i="4"/>
  <c r="BW644" i="4"/>
  <c r="BW1419" i="4"/>
  <c r="BW861" i="4"/>
  <c r="BW126" i="4"/>
  <c r="BW1116" i="4"/>
  <c r="BW1573" i="4"/>
  <c r="BW1420" i="4"/>
  <c r="BW1140" i="4"/>
  <c r="BW386" i="4"/>
  <c r="BW740" i="4"/>
  <c r="BW1416" i="4"/>
  <c r="BW629" i="4"/>
  <c r="BW549" i="4"/>
  <c r="BW831" i="4"/>
  <c r="BW400" i="4"/>
  <c r="BW490" i="4"/>
  <c r="BW1384" i="4"/>
  <c r="BW707" i="4"/>
  <c r="BW720" i="4"/>
  <c r="BW430" i="4"/>
  <c r="BW712" i="4"/>
  <c r="BW470" i="4"/>
  <c r="BW988" i="4"/>
  <c r="BW973" i="4"/>
  <c r="BW1391" i="4"/>
  <c r="BW13" i="4"/>
  <c r="BW690" i="4"/>
  <c r="BW397" i="4"/>
  <c r="BW30" i="4"/>
  <c r="BW1549" i="4"/>
  <c r="BW1145" i="4"/>
  <c r="BW1511" i="4"/>
  <c r="BW1442" i="4"/>
  <c r="BW1319" i="4"/>
  <c r="BW369" i="4"/>
  <c r="BW10" i="4"/>
  <c r="BW175" i="4"/>
  <c r="BW445" i="4"/>
  <c r="BW1261" i="4"/>
  <c r="BW969" i="4"/>
  <c r="BW1504" i="4"/>
  <c r="BW384" i="4"/>
  <c r="BW1623" i="4"/>
  <c r="BW1591" i="4"/>
  <c r="BW441" i="4"/>
  <c r="BW459" i="4"/>
  <c r="BW421" i="4"/>
  <c r="BW683" i="4"/>
  <c r="BW413" i="4"/>
  <c r="BW835" i="4"/>
  <c r="BW1632" i="4"/>
  <c r="BW983" i="4"/>
  <c r="BW246" i="4"/>
  <c r="BW892" i="4"/>
  <c r="BW1278" i="4"/>
  <c r="BW593" i="4"/>
  <c r="BW1545" i="4"/>
  <c r="BW937" i="4"/>
  <c r="BW1570" i="4"/>
  <c r="BW889" i="4"/>
  <c r="BW1268" i="4"/>
  <c r="BW62" i="4"/>
  <c r="BW1324" i="4"/>
  <c r="BW382" i="4"/>
  <c r="BW685" i="4"/>
  <c r="BW316" i="4"/>
  <c r="BW784" i="4"/>
  <c r="BW1137" i="4"/>
  <c r="BW1466" i="4"/>
  <c r="BW457" i="4"/>
  <c r="BW1592" i="4"/>
  <c r="BW700" i="4"/>
  <c r="BW1085" i="4"/>
  <c r="BW1622" i="4"/>
  <c r="BW656" i="4"/>
  <c r="BW1311" i="4"/>
  <c r="BW438" i="4"/>
  <c r="BW1063" i="4"/>
  <c r="BW1541" i="4"/>
  <c r="BW1188" i="4"/>
  <c r="BW839" i="4"/>
  <c r="BW318" i="4"/>
  <c r="BW174" i="4"/>
  <c r="BW272" i="4"/>
  <c r="BW1294" i="4"/>
  <c r="BW151" i="4"/>
  <c r="BW487" i="4"/>
  <c r="BW340" i="4"/>
  <c r="BW1301" i="4"/>
  <c r="BW610" i="4"/>
  <c r="BW867" i="4"/>
  <c r="BW1627" i="4"/>
  <c r="BW1503" i="4"/>
  <c r="BW691" i="4"/>
  <c r="BW790" i="4"/>
  <c r="BW726" i="4"/>
  <c r="BW1217" i="4"/>
  <c r="BW1008" i="4"/>
  <c r="BW569" i="4"/>
  <c r="BW1586" i="4"/>
  <c r="BW282" i="4"/>
  <c r="BW854" i="4"/>
  <c r="BW404" i="4"/>
  <c r="BW332" i="4"/>
  <c r="BW666" i="4"/>
  <c r="BW1403" i="4"/>
  <c r="BW868" i="4"/>
  <c r="BW636" i="4"/>
  <c r="BW1092" i="4"/>
  <c r="BW510" i="4"/>
  <c r="BW1474" i="4"/>
  <c r="BW832" i="4"/>
  <c r="BW1392" i="4"/>
  <c r="BW1281" i="4"/>
  <c r="BW615" i="4"/>
  <c r="BW955" i="4"/>
  <c r="BW1287" i="4"/>
  <c r="BW1171" i="4"/>
  <c r="BW45" i="4"/>
  <c r="BW634" i="4"/>
  <c r="BW1070" i="4"/>
  <c r="BW589" i="4"/>
  <c r="BW259" i="4"/>
  <c r="BW305" i="4"/>
  <c r="BW1068" i="4"/>
  <c r="BW798" i="4"/>
  <c r="BW881" i="4"/>
  <c r="BW1024" i="4"/>
  <c r="BW58" i="4"/>
  <c r="BW173" i="4"/>
  <c r="BW850" i="4"/>
  <c r="BW1362" i="4"/>
  <c r="BW1449" i="4"/>
  <c r="BW1169" i="4"/>
  <c r="BW182" i="4"/>
  <c r="BW1489" i="4"/>
  <c r="BW836" i="4"/>
  <c r="BW1531" i="4"/>
  <c r="BW638" i="4"/>
  <c r="BW1642" i="4"/>
  <c r="BW631" i="4"/>
  <c r="BW1220" i="4"/>
  <c r="BW463" i="4"/>
  <c r="BW410" i="4"/>
  <c r="BW447" i="4"/>
  <c r="BW292" i="4"/>
  <c r="BW120" i="4"/>
  <c r="BW954" i="4"/>
  <c r="BW607" i="4"/>
  <c r="BW101" i="4"/>
  <c r="BW366" i="4"/>
  <c r="BW984" i="4"/>
  <c r="BW576" i="4"/>
  <c r="BW1630" i="4"/>
  <c r="BW1325" i="4"/>
  <c r="BW605" i="4"/>
  <c r="BW285" i="4"/>
  <c r="BW1209" i="4"/>
  <c r="BW1205" i="4"/>
  <c r="BW956" i="4"/>
  <c r="BW317" i="4"/>
  <c r="BW465" i="4"/>
  <c r="BW1579" i="4"/>
  <c r="BW765" i="4"/>
  <c r="BW1195" i="4"/>
  <c r="BW1148" i="4"/>
  <c r="BW38" i="4"/>
  <c r="BW643" i="4"/>
  <c r="BW952" i="4"/>
  <c r="BW680" i="4"/>
  <c r="BW608" i="4"/>
  <c r="BW1275" i="4"/>
  <c r="BW189" i="4"/>
  <c r="BW431" i="4"/>
  <c r="BW732" i="4"/>
  <c r="BW1645" i="4"/>
  <c r="BW29" i="4"/>
  <c r="BW847" i="4"/>
  <c r="BW770" i="4"/>
  <c r="BW735" i="4"/>
  <c r="BW156" i="4"/>
  <c r="BW85" i="4"/>
  <c r="BW1385" i="4"/>
  <c r="BW807" i="4"/>
  <c r="BW1534" i="4"/>
  <c r="BW554" i="4"/>
  <c r="BW444" i="4"/>
  <c r="BW260" i="4"/>
  <c r="BW145" i="4"/>
  <c r="BW925" i="4"/>
  <c r="BW211" i="4"/>
  <c r="BW1421" i="4"/>
  <c r="BW688" i="4"/>
  <c r="BW1110" i="4"/>
  <c r="BW840" i="4"/>
  <c r="BW1390" i="4"/>
  <c r="BW791" i="4"/>
  <c r="BW416" i="4"/>
  <c r="BW1230" i="4"/>
  <c r="BW1525" i="4"/>
  <c r="BW699" i="4"/>
  <c r="BW184" i="4"/>
  <c r="BW1055" i="4"/>
  <c r="BW278" i="4"/>
  <c r="BW1328" i="4"/>
  <c r="BW995" i="4"/>
  <c r="BW624" i="4"/>
  <c r="BW1557" i="4"/>
  <c r="BW658" i="4"/>
  <c r="BW1612" i="4"/>
  <c r="BW1337" i="4"/>
  <c r="BW1036" i="4"/>
  <c r="BW771" i="4"/>
  <c r="BW1046" i="4"/>
  <c r="BW439" i="4"/>
  <c r="BW248" i="4"/>
  <c r="BW1412" i="4"/>
  <c r="BW1601" i="4"/>
  <c r="BW1313" i="4"/>
  <c r="BW682" i="4"/>
  <c r="BW1434" i="4"/>
  <c r="BW876" i="4"/>
  <c r="BW1322" i="4"/>
  <c r="BW368" i="4"/>
  <c r="BW25" i="4"/>
  <c r="BW1196" i="4"/>
  <c r="BW1361" i="4"/>
  <c r="BW15" i="4"/>
  <c r="BW856" i="4"/>
  <c r="BW795" i="4"/>
  <c r="BW745" i="4"/>
  <c r="BW251" i="4"/>
  <c r="BW914" i="4"/>
  <c r="BW1211" i="4"/>
  <c r="BW1016" i="4"/>
  <c r="BW1082" i="4"/>
  <c r="BW105" i="4"/>
  <c r="BW1484" i="4"/>
  <c r="BW758" i="4"/>
  <c r="BW879" i="4"/>
  <c r="BW442" i="4"/>
  <c r="BW341" i="4"/>
  <c r="BW1583" i="4"/>
  <c r="BW201" i="4"/>
  <c r="BW157" i="4"/>
  <c r="BW235" i="4"/>
  <c r="BW676" i="4"/>
  <c r="BW91" i="4"/>
  <c r="BW893" i="4"/>
  <c r="BW36" i="4"/>
  <c r="BW1329" i="4"/>
  <c r="BW1025" i="4"/>
  <c r="BW611" i="4"/>
  <c r="BW1248" i="4"/>
  <c r="BW1203" i="4"/>
  <c r="BW1488" i="4"/>
  <c r="BW895" i="4"/>
  <c r="BW981" i="4"/>
  <c r="BW142" i="4"/>
  <c r="BW1477" i="4"/>
  <c r="BW1272" i="4"/>
  <c r="BW555" i="4"/>
  <c r="BW668" i="4"/>
  <c r="BW1269" i="4"/>
  <c r="BW1276" i="4"/>
  <c r="BW946" i="4"/>
  <c r="BW574" i="4"/>
  <c r="BW329" i="4"/>
  <c r="BW1027" i="4"/>
  <c r="BW1343" i="4"/>
  <c r="BW244" i="4"/>
  <c r="BW886" i="4"/>
  <c r="BW1041" i="4"/>
  <c r="BW1249" i="4"/>
  <c r="BW1129" i="4"/>
  <c r="BW1542" i="4"/>
  <c r="BW1516" i="4"/>
  <c r="BW1076" i="4"/>
  <c r="BW1096" i="4"/>
  <c r="BW102" i="4"/>
  <c r="BW1142" i="4"/>
  <c r="BW801" i="4"/>
  <c r="BW781" i="4"/>
  <c r="BW433" i="4"/>
  <c r="BW1054" i="4"/>
  <c r="BW660" i="4"/>
  <c r="BW1215" i="4"/>
  <c r="BW948" i="4"/>
  <c r="BW1108" i="4"/>
  <c r="BW1098" i="4"/>
  <c r="BW508" i="4"/>
  <c r="BW367" i="4"/>
  <c r="BW1383" i="4"/>
  <c r="BW1375" i="4"/>
  <c r="BW1425" i="4"/>
  <c r="BW107" i="4"/>
  <c r="BW1233" i="4"/>
  <c r="BW1483" i="4"/>
  <c r="BW1510" i="4"/>
  <c r="BW482" i="4"/>
  <c r="BW453" i="4"/>
  <c r="BW755" i="4"/>
  <c r="BW21" i="4"/>
  <c r="BW488" i="4"/>
  <c r="BW250" i="4"/>
  <c r="BW1056" i="4"/>
  <c r="BW1357" i="4"/>
  <c r="BW1594" i="4"/>
  <c r="BW523" i="4"/>
  <c r="BW1007" i="4"/>
  <c r="BW1464" i="4"/>
  <c r="BW293" i="4"/>
  <c r="BW904" i="4"/>
  <c r="BW780" i="4"/>
  <c r="BW1123" i="4"/>
  <c r="BW185" i="4"/>
  <c r="BW1279" i="4"/>
  <c r="BW1456" i="4"/>
  <c r="BW258" i="4"/>
  <c r="BW1122" i="4"/>
  <c r="BW1240" i="4"/>
  <c r="BW1595" i="4"/>
  <c r="BW1475" i="4"/>
  <c r="BW1606" i="4"/>
  <c r="BW1415" i="4"/>
  <c r="BW998" i="4"/>
  <c r="BW1620" i="4"/>
  <c r="BW1044" i="4"/>
  <c r="BW1165" i="4"/>
  <c r="BW330" i="4"/>
  <c r="BW1005" i="4"/>
  <c r="BW897" i="4"/>
  <c r="BW645" i="4"/>
  <c r="BW454" i="4"/>
  <c r="BW1429" i="4"/>
  <c r="BW896" i="4"/>
  <c r="BW1399" i="4"/>
  <c r="BW83" i="4"/>
  <c r="BW552" i="4"/>
  <c r="BW1342" i="4"/>
  <c r="BW348" i="4"/>
  <c r="BW596" i="4"/>
  <c r="BW1443" i="4"/>
  <c r="BW1581" i="4"/>
  <c r="BW1518" i="4"/>
  <c r="BW877" i="4"/>
  <c r="BW119" i="4"/>
  <c r="BW570" i="4"/>
  <c r="BW1524" i="4"/>
  <c r="BW392" i="4"/>
  <c r="BW741" i="4"/>
  <c r="BW1584" i="4"/>
  <c r="BW1507" i="4"/>
  <c r="BW1450" i="4"/>
  <c r="BW664" i="4"/>
  <c r="BW1440" i="4"/>
  <c r="BW830" i="4"/>
  <c r="BW1306" i="4"/>
  <c r="BW319" i="4"/>
  <c r="BW701" i="4"/>
  <c r="BW93" i="4"/>
  <c r="BW882" i="4"/>
  <c r="BW1310" i="4"/>
  <c r="BW197" i="4"/>
  <c r="BW286" i="4"/>
  <c r="BW1468" i="4"/>
  <c r="BW87" i="4"/>
  <c r="BW321" i="4"/>
  <c r="BW799" i="4"/>
  <c r="BW1522" i="4"/>
  <c r="BW309" i="4"/>
  <c r="BW138" i="4"/>
  <c r="BW1019" i="4"/>
  <c r="BW566" i="4"/>
  <c r="BW586" i="4"/>
  <c r="BW27" i="4"/>
  <c r="BW419" i="4"/>
  <c r="BW44" i="4"/>
  <c r="BW352" i="4"/>
  <c r="BW1640" i="4"/>
  <c r="BW648" i="4"/>
  <c r="BW769" i="4"/>
  <c r="BW1564" i="4"/>
  <c r="BW364" i="4"/>
  <c r="BW1509" i="4"/>
  <c r="BW1377" i="4"/>
  <c r="BW1152" i="4"/>
  <c r="BW217" i="4"/>
  <c r="BW304" i="4"/>
  <c r="BW968" i="4"/>
  <c r="BW357" i="4"/>
  <c r="BW1097" i="4"/>
  <c r="BW376" i="4"/>
  <c r="BW1366" i="4"/>
  <c r="BW1190" i="4"/>
  <c r="BW1029" i="4"/>
  <c r="BW1387" i="4"/>
  <c r="BW1011" i="4"/>
  <c r="BW1533" i="4"/>
  <c r="BW66" i="4"/>
  <c r="BW815" i="4"/>
  <c r="BW544" i="4"/>
  <c r="BW997" i="4"/>
  <c r="BW190" i="4"/>
  <c r="BW637" i="4"/>
  <c r="BW671" i="4"/>
  <c r="BW1010" i="4"/>
  <c r="BW787" i="4"/>
  <c r="BW371" i="4"/>
  <c r="BW203" i="4"/>
  <c r="BW912" i="4"/>
  <c r="BW455" i="4"/>
  <c r="BW1163" i="4"/>
  <c r="BW858" i="4"/>
  <c r="BW241" i="4"/>
  <c r="BW1490" i="4"/>
  <c r="BW1039" i="4"/>
  <c r="BW481" i="4"/>
  <c r="BW568" i="4"/>
  <c r="BW1537" i="4"/>
  <c r="BW1218" i="4"/>
  <c r="BW1497" i="4"/>
  <c r="BW754" i="4"/>
  <c r="BW972" i="4"/>
  <c r="BW684" i="4"/>
  <c r="BW1458" i="4"/>
  <c r="BW1616" i="4"/>
  <c r="BW729" i="4"/>
  <c r="BW844" i="4"/>
  <c r="BW116" i="4"/>
  <c r="BW945" i="4"/>
  <c r="BW2" i="4"/>
  <c r="BW1003" i="4"/>
  <c r="BW842" i="4"/>
  <c r="BW1470" i="4"/>
  <c r="BW1224" i="4"/>
  <c r="BW1480" i="4"/>
  <c r="BW408" i="4"/>
  <c r="BW1012" i="4"/>
  <c r="BW1465" i="4"/>
  <c r="BW1254" i="4"/>
  <c r="BW703" i="4"/>
  <c r="BW944" i="4"/>
  <c r="BW478" i="4"/>
  <c r="BW687" i="4"/>
  <c r="BW1372" i="4"/>
  <c r="BW507" i="4"/>
  <c r="BW665" i="4"/>
  <c r="BW1134" i="4"/>
  <c r="BW1160" i="4"/>
  <c r="BW1183" i="4"/>
  <c r="BW56" i="4"/>
  <c r="BW469" i="4"/>
  <c r="BW311" i="4"/>
  <c r="BW1596" i="4"/>
  <c r="BW503" i="4"/>
  <c r="BW131" i="4"/>
  <c r="BW1635" i="4"/>
  <c r="BW47" i="4"/>
  <c r="BW207" i="4"/>
  <c r="BW796" i="4"/>
  <c r="BW1368" i="4"/>
  <c r="BW1386" i="4"/>
  <c r="BW471" i="4"/>
  <c r="BW1535" i="4"/>
  <c r="BW1202" i="4"/>
  <c r="BW1194" i="4"/>
  <c r="BW8" i="4"/>
  <c r="BW165" i="4"/>
  <c r="BW649" i="4"/>
  <c r="BW873" i="4"/>
  <c r="BW135" i="4"/>
  <c r="BW942" i="4"/>
  <c r="BW959" i="4"/>
  <c r="BW989" i="4"/>
  <c r="BW1639" i="4"/>
  <c r="BW1150" i="4"/>
  <c r="BW838" i="4"/>
  <c r="BW1136" i="4"/>
  <c r="BW1031" i="4"/>
  <c r="BW86" i="4"/>
  <c r="BW94" i="4"/>
  <c r="BW1266" i="4"/>
  <c r="BW1562" i="4"/>
  <c r="BW1291" i="4"/>
  <c r="BW736" i="4"/>
  <c r="BW938" i="4"/>
  <c r="BW1126" i="4"/>
  <c r="BW1445" i="4"/>
  <c r="BW558" i="4"/>
  <c r="BW1512" i="4"/>
  <c r="BW970" i="4"/>
  <c r="BW67" i="4"/>
  <c r="BW351" i="4"/>
  <c r="BW240" i="4"/>
  <c r="BW1333" i="4"/>
  <c r="BW395" i="4"/>
  <c r="BW613" i="4"/>
  <c r="BW1500" i="4"/>
  <c r="BW257" i="4"/>
  <c r="BW323" i="4"/>
  <c r="BW1578" i="4"/>
  <c r="BW1404" i="4"/>
  <c r="BW223" i="4"/>
  <c r="BW383" i="4"/>
  <c r="BW59" i="4"/>
  <c r="BW1353" i="4"/>
  <c r="BW902" i="4"/>
  <c r="BW1259" i="4"/>
  <c r="BW869" i="4"/>
  <c r="BW759" i="4"/>
  <c r="BW860" i="4"/>
  <c r="BW1048" i="4"/>
  <c r="BW776" i="4"/>
  <c r="BW551" i="4"/>
  <c r="BW1206" i="4"/>
  <c r="BW289" i="4"/>
  <c r="BW1234" i="4"/>
  <c r="BW739" i="4"/>
  <c r="BW669" i="4"/>
  <c r="BW1133" i="4"/>
  <c r="BW857" i="4"/>
  <c r="BW480" i="4"/>
  <c r="BW208" i="4"/>
  <c r="BW785" i="4"/>
  <c r="BW1292" i="4"/>
  <c r="BW1638" i="4"/>
  <c r="BW1144" i="4"/>
  <c r="BW312" i="4"/>
  <c r="BW123" i="4"/>
  <c r="BW464" i="4"/>
  <c r="BW900" i="4"/>
  <c r="BW625" i="4"/>
  <c r="BW1457" i="4"/>
  <c r="BW499" i="4"/>
  <c r="BW159" i="4"/>
  <c r="BW1170" i="4"/>
  <c r="BW161" i="4"/>
  <c r="BW359" i="4"/>
  <c r="BW63" i="4"/>
  <c r="BW618" i="4"/>
  <c r="BW1135" i="4"/>
  <c r="BW689" i="4"/>
  <c r="BW906" i="4"/>
  <c r="BW427" i="4"/>
  <c r="BW562" i="4"/>
  <c r="BW821" i="4"/>
  <c r="BW48" i="4"/>
  <c r="BW492" i="4"/>
  <c r="BW530" i="4"/>
  <c r="BW1020" i="4"/>
  <c r="BW1435" i="4"/>
  <c r="BW1223" i="4"/>
  <c r="BW828" i="4"/>
  <c r="BW708" i="4"/>
  <c r="BW1184" i="4"/>
  <c r="BW1514" i="4"/>
  <c r="BW505" i="4"/>
  <c r="BW1207" i="4"/>
  <c r="BW1381" i="4"/>
  <c r="BW1438" i="4"/>
  <c r="BW68" i="4"/>
  <c r="BW180" i="4"/>
  <c r="BW1508" i="4"/>
  <c r="BW1283" i="4"/>
  <c r="BW204" i="4"/>
  <c r="BW1555" i="4"/>
  <c r="BW144" i="4"/>
  <c r="BW77" i="4"/>
  <c r="BW866" i="4"/>
  <c r="BW1212" i="4"/>
  <c r="BW1336" i="4"/>
  <c r="BW9" i="4"/>
  <c r="BW705" i="4"/>
  <c r="BW502" i="4"/>
  <c r="BW1143" i="4"/>
  <c r="BW909" i="4"/>
  <c r="BW1258" i="4"/>
  <c r="BW1071" i="4"/>
  <c r="BW1262" i="4"/>
  <c r="BW1410" i="4"/>
  <c r="BW603" i="4"/>
  <c r="BW139" i="4"/>
  <c r="BW1095" i="4"/>
  <c r="BW228" i="4"/>
  <c r="BW1161" i="4"/>
  <c r="BW1018" i="4"/>
  <c r="BW1451" i="4"/>
  <c r="BW630" i="4"/>
  <c r="BW252" i="4"/>
  <c r="BW407" i="4"/>
  <c r="BW1320" i="4"/>
  <c r="BW673" i="4"/>
  <c r="BW993" i="4"/>
  <c r="BW420" i="4"/>
  <c r="BW299" i="4"/>
  <c r="BW884" i="4"/>
  <c r="BW301" i="4"/>
  <c r="BW1101" i="4"/>
  <c r="BW710" i="4"/>
  <c r="BW917" i="4"/>
  <c r="BW513" i="4"/>
  <c r="BW325" i="4"/>
  <c r="BW1352" i="4"/>
  <c r="BW1427" i="4"/>
  <c r="BW261" i="4"/>
  <c r="BW1105" i="4"/>
  <c r="BW57" i="4"/>
  <c r="BW1226" i="4"/>
  <c r="BW168" i="4"/>
  <c r="BW406" i="4"/>
  <c r="BW337" i="4"/>
  <c r="BW928" i="4"/>
  <c r="BW1569" i="4"/>
  <c r="BW1304" i="4"/>
  <c r="BW41" i="4"/>
  <c r="BW1060" i="4"/>
  <c r="BW813" i="4"/>
  <c r="BW1051" i="4"/>
  <c r="BW1330" i="4"/>
  <c r="BW280" i="4"/>
  <c r="BW627" i="4"/>
  <c r="BW1273" i="4"/>
  <c r="BW1607" i="4"/>
  <c r="BW1501" i="4"/>
  <c r="BW80" i="4"/>
  <c r="BW845" i="4"/>
  <c r="BW628" i="4"/>
  <c r="BW548" i="4"/>
  <c r="BW1115" i="4"/>
  <c r="BW1572" i="4"/>
  <c r="BW883" i="4"/>
  <c r="BW1149" i="4"/>
  <c r="BW1526" i="4"/>
  <c r="BW533" i="4"/>
  <c r="BW1247" i="4"/>
  <c r="BW1239" i="4"/>
  <c r="BW1626" i="4"/>
  <c r="BW721" i="4"/>
  <c r="BW936" i="4"/>
  <c r="BW1411" i="4"/>
  <c r="BW362" i="4"/>
  <c r="BW511" i="4"/>
  <c r="BW1154" i="4"/>
  <c r="BW535" i="4"/>
  <c r="BW39" i="4"/>
  <c r="BW164" i="4"/>
  <c r="BW1551" i="4"/>
  <c r="BW962" i="4"/>
  <c r="BW1231" i="4"/>
  <c r="BW1624" i="4"/>
  <c r="BW779" i="4"/>
  <c r="BW1636" i="4"/>
  <c r="BW594" i="4"/>
  <c r="BW865" i="4"/>
  <c r="BW859" i="4"/>
  <c r="BW967" i="4"/>
  <c r="BW761" i="4"/>
  <c r="BW1589" i="4"/>
  <c r="BW852" i="4"/>
  <c r="BW1065" i="4"/>
  <c r="BW141" i="4"/>
  <c r="BW1444" i="4"/>
  <c r="BW1214" i="4"/>
  <c r="BW1252" i="4"/>
  <c r="BW1495" i="4"/>
  <c r="BW808" i="4"/>
  <c r="BW210" i="4"/>
  <c r="BW308" i="4"/>
  <c r="BW539" i="4"/>
  <c r="BW254" i="4"/>
  <c r="BW1014" i="4"/>
  <c r="BW953" i="4"/>
  <c r="BW961" i="4"/>
  <c r="BW188" i="4"/>
  <c r="BW714" i="4"/>
  <c r="BW1049" i="4"/>
  <c r="BW1619" i="4"/>
  <c r="BW597" i="4"/>
  <c r="BW1396" i="4"/>
  <c r="BW592" i="4"/>
  <c r="BW1358" i="4"/>
  <c r="BW1083" i="4"/>
  <c r="BW446" i="4"/>
  <c r="BW524" i="4"/>
  <c r="BW355" i="4"/>
  <c r="BW717" i="4"/>
  <c r="BW200" i="4"/>
  <c r="BW12" i="4"/>
  <c r="BW467" i="4"/>
  <c r="BW783" i="4"/>
  <c r="BW302" i="4"/>
  <c r="BW1167" i="4"/>
  <c r="BW437" i="4"/>
  <c r="BW222" i="4"/>
  <c r="BW238" i="4"/>
  <c r="BW920" i="4"/>
  <c r="BW1485" i="4"/>
  <c r="BW588" i="4"/>
  <c r="BW1598" i="4"/>
  <c r="BW965" i="4"/>
  <c r="BW943" i="4"/>
  <c r="BW964" i="4"/>
  <c r="BW99" i="4"/>
  <c r="BW1499" i="4"/>
  <c r="BW1066" i="4"/>
  <c r="BW378" i="4"/>
  <c r="BW518" i="4"/>
  <c r="BW1590" i="4"/>
  <c r="BW674" i="4"/>
  <c r="BW753" i="4"/>
  <c r="BW1430" i="4"/>
  <c r="BW786" i="4"/>
  <c r="BW440" i="4"/>
  <c r="BW166" i="4"/>
  <c r="BW1185" i="4"/>
  <c r="BW396" i="4"/>
  <c r="BW659" i="4"/>
  <c r="BW640" i="4"/>
  <c r="BW1370" i="4"/>
  <c r="BW380" i="4"/>
  <c r="BV299" i="4"/>
</calcChain>
</file>

<file path=xl/sharedStrings.xml><?xml version="1.0" encoding="utf-8"?>
<sst xmlns="http://schemas.openxmlformats.org/spreadsheetml/2006/main" count="10627" uniqueCount="5408">
  <si>
    <t>protein_set_id</t>
  </si>
  <si>
    <t>accession</t>
  </si>
  <si>
    <t>gene_name</t>
  </si>
  <si>
    <t>samesets_accessions</t>
  </si>
  <si>
    <t>subsets_accessions</t>
  </si>
  <si>
    <t>description</t>
  </si>
  <si>
    <t>protein_set_score</t>
  </si>
  <si>
    <t>is_validated</t>
  </si>
  <si>
    <t>selection_level</t>
  </si>
  <si>
    <t>#sameset_protein_matches</t>
  </si>
  <si>
    <t>#subset_protein_matches</t>
  </si>
  <si>
    <t>coverage</t>
  </si>
  <si>
    <t>MW</t>
  </si>
  <si>
    <t>#observable_peptides</t>
  </si>
  <si>
    <t>#sequences</t>
  </si>
  <si>
    <t>#specific_sequences</t>
  </si>
  <si>
    <t>#peptides</t>
  </si>
  <si>
    <t>#specific_peptides</t>
  </si>
  <si>
    <t>spectral_count</t>
  </si>
  <si>
    <t>specific_spectral_count</t>
  </si>
  <si>
    <t>quantified_peptides_count</t>
  </si>
  <si>
    <t>ratio_g1_vs_g2</t>
  </si>
  <si>
    <t>t-test_g1_vs_g2</t>
  </si>
  <si>
    <t>z-test_g1_vs_g2</t>
  </si>
  <si>
    <t>z-score_g1_vs_g2</t>
  </si>
  <si>
    <t>MYH9_MOUSE</t>
  </si>
  <si>
    <t>Myh9</t>
  </si>
  <si>
    <t>MYH10_MOUSE; MYH11_MOUSE</t>
  </si>
  <si>
    <t>sp|Q8VDD5|MYH9_MOUSE Myosin-9 OS=Mus musculus OX=10090 GN=Myh9 PE=1 SV=4</t>
  </si>
  <si>
    <t>true</t>
  </si>
  <si>
    <t>DESP_MOUSE</t>
  </si>
  <si>
    <t>Dsp</t>
  </si>
  <si>
    <t>sp|E9Q557|DESP_MOUSE Desmoplakin OS=Mus musculus OX=10090 GN=Dsp PE=1 SV=1</t>
  </si>
  <si>
    <t>PLEC_MOUSE</t>
  </si>
  <si>
    <t>Plec</t>
  </si>
  <si>
    <t>EPIPL_MOUSE</t>
  </si>
  <si>
    <t>sp|Q9QXS1|PLEC_MOUSE Plectin OS=Mus musculus OX=10090 GN=Plec PE=1 SV=3</t>
  </si>
  <si>
    <t>FLNA_MOUSE</t>
  </si>
  <si>
    <t>Flna</t>
  </si>
  <si>
    <t>sp|Q8BTM8|FLNA_MOUSE Filamin-A OS=Mus musculus OX=10090 GN=Flna PE=1 SV=5</t>
  </si>
  <si>
    <t>K2C5_MOUSE</t>
  </si>
  <si>
    <t>Krt5</t>
  </si>
  <si>
    <t>sp|Q922U2|K2C5_MOUSE Keratin, type II cytoskeletal 5 OS=Mus musculus OX=10090 GN=Krt5 PE=1 SV=1</t>
  </si>
  <si>
    <t>K1C17_MOUSE</t>
  </si>
  <si>
    <t>Krt17</t>
  </si>
  <si>
    <t>K1C20_MOUSE; K1H2_MOUSE; KT222_MOUSE</t>
  </si>
  <si>
    <t>sp|Q9QWL7|K1C17_MOUSE Keratin, type I cytoskeletal 17 OS=Mus musculus OX=10090 GN=Krt17 PE=1 SV=3</t>
  </si>
  <si>
    <t>TLN1_MOUSE</t>
  </si>
  <si>
    <t>Tln1</t>
  </si>
  <si>
    <t>TLN2_MOUSE</t>
  </si>
  <si>
    <t>sp|P26039|TLN1_MOUSE Talin-1 OS=Mus musculus OX=10090 GN=Tln1 PE=1 SV=2</t>
  </si>
  <si>
    <t>K1C14_MOUSE</t>
  </si>
  <si>
    <t>Krt14</t>
  </si>
  <si>
    <t>sp|Q61781|K1C14_MOUSE Keratin, type I cytoskeletal 14 OS=Mus musculus OX=10090 GN=Krt14 PE=1 SV=2</t>
  </si>
  <si>
    <t>K2C6A_MOUSE</t>
  </si>
  <si>
    <t>Krt6a</t>
  </si>
  <si>
    <t>K2C6B_MOUSE; KRT84_MOUSE</t>
  </si>
  <si>
    <t>sp|P50446|K2C6A_MOUSE Keratin, type II cytoskeletal 6A OS=Mus musculus OX=10090 GN=Krt6a PE=1 SV=3</t>
  </si>
  <si>
    <t>RRBP1_MOUSE</t>
  </si>
  <si>
    <t>Rrbp1</t>
  </si>
  <si>
    <t>sp|Q99PL5|RRBP1_MOUSE Ribosome-binding protein 1 OS=Mus musculus OX=10090 GN=Rrbp1 PE=1 SV=2</t>
  </si>
  <si>
    <t>ACTG_MOUSE</t>
  </si>
  <si>
    <t>Actg1</t>
  </si>
  <si>
    <t>ACTBL_MOUSE; ACTB_MOUSE</t>
  </si>
  <si>
    <t>sp|P63260|ACTG_MOUSE Actin, cytoplasmic 2 OS=Mus musculus OX=10090 GN=Actg1 PE=1 SV=1</t>
  </si>
  <si>
    <t>PERM_MOUSE</t>
  </si>
  <si>
    <t>Mpo</t>
  </si>
  <si>
    <t>sp|P11247|PERM_MOUSE Myeloperoxidase OS=Mus musculus OX=10090 GN=Mpo PE=1 SV=2</t>
  </si>
  <si>
    <t>VIME_MOUSE</t>
  </si>
  <si>
    <t>Vim</t>
  </si>
  <si>
    <t>DESM_MOUSE; NFM_MOUSE; PERI_MOUSE</t>
  </si>
  <si>
    <t>sp|P20152|VIME_MOUSE Vimentin OS=Mus musculus OX=10090 GN=Vim PE=1 SV=3</t>
  </si>
  <si>
    <t>K1C42_MOUSE</t>
  </si>
  <si>
    <t>Krt42</t>
  </si>
  <si>
    <t>sp|Q6IFX2|K1C42_MOUSE Keratin, type I cytoskeletal 42 OS=Mus musculus OX=10090 GN=Krt42 PE=1 SV=1</t>
  </si>
  <si>
    <t>HS90B_MOUSE</t>
  </si>
  <si>
    <t>Hsp90ab1</t>
  </si>
  <si>
    <t>sp|P11499|HS90B_MOUSE Heat shock protein HSP 90-beta OS=Mus musculus OX=10090 GN=Hsp90ab1 PE=1 SV=3</t>
  </si>
  <si>
    <t>LMNA_MOUSE</t>
  </si>
  <si>
    <t>Lmna</t>
  </si>
  <si>
    <t>sp|P48678|LMNA_MOUSE Prelamin-A/C OS=Mus musculus OX=10090 GN=Lmna PE=1 SV=2</t>
  </si>
  <si>
    <t>HS90A_MOUSE</t>
  </si>
  <si>
    <t>Hsp90aa1</t>
  </si>
  <si>
    <t>sp|P07901|HS90A_MOUSE Heat shock protein HSP 90-alpha OS=Mus musculus OX=10090 GN=Hsp90aa1 PE=1 SV=4</t>
  </si>
  <si>
    <t>HSP7C_MOUSE</t>
  </si>
  <si>
    <t>Hspa8</t>
  </si>
  <si>
    <t>HSP72_MOUSE</t>
  </si>
  <si>
    <t>sp|P63017|HSP7C_MOUSE Heat shock cognate 71 kDa protein OS=Mus musculus OX=10090 GN=Hspa8 PE=1 SV=1</t>
  </si>
  <si>
    <t>EF2_MOUSE</t>
  </si>
  <si>
    <t>Eef2</t>
  </si>
  <si>
    <t>sp|P58252|EF2_MOUSE Elongation factor 2 OS=Mus musculus OX=10090 GN=Eef2 PE=1 SV=2</t>
  </si>
  <si>
    <t>PLAK_MOUSE</t>
  </si>
  <si>
    <t>Jup</t>
  </si>
  <si>
    <t>sp|Q02257|PLAK_MOUSE Junction plakoglobin OS=Mus musculus OX=10090 GN=Jup PE=1 SV=3</t>
  </si>
  <si>
    <t>K1C16_MOUSE</t>
  </si>
  <si>
    <t>Krt16</t>
  </si>
  <si>
    <t>sp|Q9Z2K1|K1C16_MOUSE Keratin, type I cytoskeletal 16 OS=Mus musculus OX=10090 GN=Krt16 PE=1 SV=3</t>
  </si>
  <si>
    <t>KPYM_MOUSE</t>
  </si>
  <si>
    <t>Pkm</t>
  </si>
  <si>
    <t>KPYR_MOUSE</t>
  </si>
  <si>
    <t>sp|P52480|KPYM_MOUSE Pyruvate kinase PKM OS=Mus musculus OX=10090 GN=Pkm PE=1 SV=4</t>
  </si>
  <si>
    <t>BIP_MOUSE</t>
  </si>
  <si>
    <t>Hspa5</t>
  </si>
  <si>
    <t>sp|P20029|BIP_MOUSE Endoplasmic reticulum chaperone BiP OS=Mus musculus OX=10090 GN=Hspa5 PE=1 SV=3</t>
  </si>
  <si>
    <t>ATPB_MOUSE</t>
  </si>
  <si>
    <t>Atp5f1b</t>
  </si>
  <si>
    <t>sp|P56480|ATPB_MOUSE ATP synthase subunit beta, mitochondrial OS=Mus musculus OX=10090 GN=Atp5f1b PE=1 SV=2</t>
  </si>
  <si>
    <t>ANXA2_MOUSE</t>
  </si>
  <si>
    <t>Anxa2</t>
  </si>
  <si>
    <t>sp|P07356|ANXA2_MOUSE Annexin A2 OS=Mus musculus OX=10090 GN=Anxa2 PE=1 SV=2</t>
  </si>
  <si>
    <t>ACTA_MOUSE</t>
  </si>
  <si>
    <t>Acta2</t>
  </si>
  <si>
    <t>ACTA_MOUSE; ACTC_MOUSE; ACTS_MOUSE</t>
  </si>
  <si>
    <t>ACTBL_MOUSE; ACTH_MOUSE</t>
  </si>
  <si>
    <t>sp|P62737|ACTA_MOUSE Actin, aortic smooth muscle OS=Mus musculus OX=10090 GN=Acta2 PE=1 SV=1</t>
  </si>
  <si>
    <t>NUCL_MOUSE</t>
  </si>
  <si>
    <t>Ncl</t>
  </si>
  <si>
    <t>sp|P09405|NUCL_MOUSE Nucleolin OS=Mus musculus OX=10090 GN=Ncl PE=1 SV=2</t>
  </si>
  <si>
    <t>PABP1_MOUSE</t>
  </si>
  <si>
    <t>Pabpc1</t>
  </si>
  <si>
    <t>sp|P29341|PABP1_MOUSE Polyadenylate-binding protein 1 OS=Mus musculus OX=10090 GN=Pabpc1 PE=1 SV=2</t>
  </si>
  <si>
    <t>CLH1_MOUSE</t>
  </si>
  <si>
    <t>Cltc</t>
  </si>
  <si>
    <t>sp|Q68FD5|CLH1_MOUSE Clathrin heavy chain 1 OS=Mus musculus OX=10090 GN=Cltc PE=1 SV=3</t>
  </si>
  <si>
    <t>ENPL_MOUSE</t>
  </si>
  <si>
    <t>Hsp90b1</t>
  </si>
  <si>
    <t>sp|P08113|ENPL_MOUSE Endoplasmin OS=Mus musculus OX=10090 GN=Hsp90b1 PE=1 SV=2</t>
  </si>
  <si>
    <t>RL4_MOUSE</t>
  </si>
  <si>
    <t>Rpl4</t>
  </si>
  <si>
    <t>sp|Q9D8E6|RL4_MOUSE 60S ribosomal protein L4 OS=Mus musculus OX=10090 GN=Rpl4 PE=1 SV=3</t>
  </si>
  <si>
    <t>K1C15_MOUSE</t>
  </si>
  <si>
    <t>Krt15</t>
  </si>
  <si>
    <t>K1C20_MOUSE; K1C24_MOUSE; K1C28_MOUSE; K1H2_MOUSE; KT222_MOUSE</t>
  </si>
  <si>
    <t>sp|Q61414|K1C15_MOUSE Keratin, type I cytoskeletal 15 OS=Mus musculus OX=10090 GN=Krt15 PE=1 SV=2</t>
  </si>
  <si>
    <t>K2C75_MOUSE</t>
  </si>
  <si>
    <t>Krt75</t>
  </si>
  <si>
    <t>KRT84_MOUSE</t>
  </si>
  <si>
    <t>sp|Q8BGZ7|K2C75_MOUSE Keratin, type II cytoskeletal 75 OS=Mus musculus OX=10090 GN=Krt75 PE=1 SV=1</t>
  </si>
  <si>
    <t>TBB5_MOUSE</t>
  </si>
  <si>
    <t>Tubb5</t>
  </si>
  <si>
    <t>TBB1_MOUSE; TBB2B_MOUSE; TBB3_MOUSE</t>
  </si>
  <si>
    <t>sp|P99024|TBB5_MOUSE Tubulin beta-5 chain OS=Mus musculus OX=10090 GN=Tubb5 PE=1 SV=1</t>
  </si>
  <si>
    <t>PLSL_MOUSE</t>
  </si>
  <si>
    <t>Lcp1</t>
  </si>
  <si>
    <t>sp|Q61233|PLSL_MOUSE Plastin-2 OS=Mus musculus OX=10090 GN=Lcp1 PE=1 SV=4</t>
  </si>
  <si>
    <t>MOES_MOUSE</t>
  </si>
  <si>
    <t>Msn</t>
  </si>
  <si>
    <t>sp|P26041|MOES_MOUSE Moesin OS=Mus musculus OX=10090 GN=Msn PE=1 SV=3</t>
  </si>
  <si>
    <t>TERA_MOUSE</t>
  </si>
  <si>
    <t>Vcp</t>
  </si>
  <si>
    <t>sp|Q01853|TERA_MOUSE Transitional endoplasmic reticulum ATPase OS=Mus musculus OX=10090 GN=Vcp PE=1 SV=4</t>
  </si>
  <si>
    <t>1433S_MOUSE</t>
  </si>
  <si>
    <t>Sfn</t>
  </si>
  <si>
    <t>sp|O70456|1433S_MOUSE 14-3-3 protein sigma OS=Mus musculus OX=10090 GN=Sfn PE=1 SV=2</t>
  </si>
  <si>
    <t>RENT1_MOUSE</t>
  </si>
  <si>
    <t>Upf1</t>
  </si>
  <si>
    <t>DNA2_MOUSE</t>
  </si>
  <si>
    <t>sp|Q9EPU0|RENT1_MOUSE Regulator of nonsense transcripts 1 OS=Mus musculus OX=10090 GN=Upf1 PE=1 SV=2</t>
  </si>
  <si>
    <t>K1C10_MOUSE</t>
  </si>
  <si>
    <t>Krt10</t>
  </si>
  <si>
    <t>K1H2_MOUSE</t>
  </si>
  <si>
    <t>sp|P02535|K1C10_MOUSE Keratin, type I cytoskeletal 10 OS=Mus musculus OX=10090 GN=Krt10 PE=1 SV=3</t>
  </si>
  <si>
    <t>H12_MOUSE</t>
  </si>
  <si>
    <t>H1-2</t>
  </si>
  <si>
    <t>H1T_MOUSE</t>
  </si>
  <si>
    <t>sp|P15864|H12_MOUSE Histone H1.2 OS=Mus musculus OX=10090 GN=H1-2 PE=1 SV=2</t>
  </si>
  <si>
    <t>ACTN4_MOUSE</t>
  </si>
  <si>
    <t>Actn4</t>
  </si>
  <si>
    <t>ACTN1_MOUSE; ACTN2_MOUSE; ACTN3_MOUSE</t>
  </si>
  <si>
    <t>sp|P57780|ACTN4_MOUSE Alpha-actinin-4 OS=Mus musculus OX=10090 GN=Actn4 PE=1 SV=1</t>
  </si>
  <si>
    <t>H14_MOUSE</t>
  </si>
  <si>
    <t>H1-4</t>
  </si>
  <si>
    <t>sp|P43274|H14_MOUSE Histone H1.4 OS=Mus musculus OX=10090 GN=H1-4 PE=1 SV=2</t>
  </si>
  <si>
    <t>ENOA_MOUSE</t>
  </si>
  <si>
    <t>Eno1</t>
  </si>
  <si>
    <t>ENOG_MOUSE</t>
  </si>
  <si>
    <t>sp|P17182|ENOA_MOUSE Alpha-enolase OS=Mus musculus OX=10090 GN=Eno1 PE=1 SV=3</t>
  </si>
  <si>
    <t>ATPA_MOUSE</t>
  </si>
  <si>
    <t>Atp5f1a</t>
  </si>
  <si>
    <t>sp|Q03265|ATPA_MOUSE ATP synthase subunit alpha, mitochondrial OS=Mus musculus OX=10090 GN=Atp5f1a PE=1 SV=1</t>
  </si>
  <si>
    <t>H4_MOUSE</t>
  </si>
  <si>
    <t>H4c1</t>
  </si>
  <si>
    <t>sp|P62806|H4_MOUSE Histone H4 OS=Mus musculus OX=10090 GN=H4c1 PE=1 SV=2</t>
  </si>
  <si>
    <t>RL6_MOUSE</t>
  </si>
  <si>
    <t>Rpl6</t>
  </si>
  <si>
    <t>sp|P47911|RL6_MOUSE 60S ribosomal protein L6 OS=Mus musculus OX=10090 GN=Rpl6 PE=1 SV=3</t>
  </si>
  <si>
    <t>PDIA1_MOUSE</t>
  </si>
  <si>
    <t>P4hb</t>
  </si>
  <si>
    <t>sp|P09103|PDIA1_MOUSE Protein disulfide-isomerase OS=Mus musculus OX=10090 GN=P4hb PE=1 SV=2</t>
  </si>
  <si>
    <t>HNRPM_MOUSE</t>
  </si>
  <si>
    <t>Hnrnpm</t>
  </si>
  <si>
    <t>PLVAP_MOUSE</t>
  </si>
  <si>
    <t>sp|Q9D0E1|HNRPM_MOUSE Heterogeneous nuclear ribonucleoprotein M OS=Mus musculus OX=10090 GN=Hnrnpm PE=1 SV=3</t>
  </si>
  <si>
    <t>1433E_MOUSE</t>
  </si>
  <si>
    <t>Ywhae</t>
  </si>
  <si>
    <t>sp|P62259|1433E_MOUSE 14-3-3 protein epsilon OS=Mus musculus OX=10090 GN=Ywhae PE=1 SV=1</t>
  </si>
  <si>
    <t>TBB4B_MOUSE</t>
  </si>
  <si>
    <t>Tubb4b</t>
  </si>
  <si>
    <t>TBB1_MOUSE; TBB4A_MOUSE</t>
  </si>
  <si>
    <t>sp|P68372|TBB4B_MOUSE Tubulin beta-4B chain OS=Mus musculus OX=10090 GN=Tubb4b PE=1 SV=1</t>
  </si>
  <si>
    <t>RL7_MOUSE</t>
  </si>
  <si>
    <t>Rpl7</t>
  </si>
  <si>
    <t>sp|P14148|RL7_MOUSE 60S ribosomal protein L7 OS=Mus musculus OX=10090 GN=Rpl7 PE=1 SV=2</t>
  </si>
  <si>
    <t>VINC_MOUSE</t>
  </si>
  <si>
    <t>Vcl</t>
  </si>
  <si>
    <t>sp|Q64727|VINC_MOUSE Vinculin OS=Mus musculus OX=10090 GN=Vcl PE=1 SV=4</t>
  </si>
  <si>
    <t>NCAM1_MOUSE</t>
  </si>
  <si>
    <t>Ncam1</t>
  </si>
  <si>
    <t>sp|P13595|NCAM1_MOUSE Neural cell adhesion molecule 1 OS=Mus musculus OX=10090 GN=Ncam1 PE=1 SV=3</t>
  </si>
  <si>
    <t>F13A_MOUSE</t>
  </si>
  <si>
    <t>F13a1</t>
  </si>
  <si>
    <t>sp|Q8BH61|F13A_MOUSE Coagulation factor XIII A chain OS=Mus musculus OX=10090 GN=F13a1 PE=1 SV=3</t>
  </si>
  <si>
    <t>TBA1B_MOUSE</t>
  </si>
  <si>
    <t>Tuba1b</t>
  </si>
  <si>
    <t>TBA1B_MOUSE; TBA1C_MOUSE</t>
  </si>
  <si>
    <t>TBA1A_MOUSE; TBA3_MOUSE; TBA8_MOUSE; TBAL3_MOUSE</t>
  </si>
  <si>
    <t>sp|P05213|TBA1B_MOUSE Tubulin alpha-1B chain OS=Mus musculus OX=10090 GN=Tuba1b PE=1 SV=2</t>
  </si>
  <si>
    <t>ALDOA_MOUSE</t>
  </si>
  <si>
    <t>Aldoa</t>
  </si>
  <si>
    <t>ALDOB_MOUSE</t>
  </si>
  <si>
    <t>sp|P05064|ALDOA_MOUSE Fructose-bisphosphate aldolase A OS=Mus musculus OX=10090 GN=Aldoa PE=1 SV=2</t>
  </si>
  <si>
    <t>KV2A7_MOUSE</t>
  </si>
  <si>
    <t>sp|P01631|KV2A7_MOUSE Ig kappa chain V-II region 26-10 OS=Mus musculus OX=10090 PE=1 SV=1</t>
  </si>
  <si>
    <t>1433Z_MOUSE</t>
  </si>
  <si>
    <t>Ywhaz</t>
  </si>
  <si>
    <t>sp|P63101|1433Z_MOUSE 14-3-3 protein zeta/delta OS=Mus musculus OX=10090 GN=Ywhaz PE=1 SV=1</t>
  </si>
  <si>
    <t>TBA4A_MOUSE</t>
  </si>
  <si>
    <t>Tuba4a</t>
  </si>
  <si>
    <t>TBA8_MOUSE; TBAL3_MOUSE</t>
  </si>
  <si>
    <t>sp|P68368|TBA4A_MOUSE Tubulin alpha-4A chain OS=Mus musculus OX=10090 GN=Tuba4a PE=1 SV=1</t>
  </si>
  <si>
    <t>IF4A1_MOUSE</t>
  </si>
  <si>
    <t>Eif4a1</t>
  </si>
  <si>
    <t>IF4A2_MOUSE</t>
  </si>
  <si>
    <t>sp|P60843|IF4A1_MOUSE Eukaryotic initiation factor 4A-I OS=Mus musculus OX=10090 GN=Eif4a1 PE=1 SV=1</t>
  </si>
  <si>
    <t>EF1A1_MOUSE</t>
  </si>
  <si>
    <t>Eef1a1</t>
  </si>
  <si>
    <t>EF1A2_MOUSE</t>
  </si>
  <si>
    <t>sp|P10126|EF1A1_MOUSE Elongation factor 1-alpha 1 OS=Mus musculus OX=10090 GN=Eef1a1 PE=1 SV=3</t>
  </si>
  <si>
    <t>H11_MOUSE</t>
  </si>
  <si>
    <t>H1-1</t>
  </si>
  <si>
    <t>sp|P43275|H11_MOUSE Histone H1.1 OS=Mus musculus OX=10090 GN=H1-1 PE=1 SV=2</t>
  </si>
  <si>
    <t>H15_MOUSE</t>
  </si>
  <si>
    <t>H1-5</t>
  </si>
  <si>
    <t>sp|P43276|H15_MOUSE Histone H1.5 OS=Mus musculus OX=10090 GN=H1-5 PE=1 SV=2</t>
  </si>
  <si>
    <t>G3P_MOUSE</t>
  </si>
  <si>
    <t>Gapdh</t>
  </si>
  <si>
    <t>G3PT_MOUSE</t>
  </si>
  <si>
    <t>sp|P16858|G3P_MOUSE Glyceraldehyde-3-phosphate dehydrogenase OS=Mus musculus OX=10090 GN=Gapdh PE=1 SV=2</t>
  </si>
  <si>
    <t>K22O_MOUSE</t>
  </si>
  <si>
    <t>Krt76</t>
  </si>
  <si>
    <t>sp|Q3UV17|K22O_MOUSE Keratin, type II cytoskeletal 2 oral OS=Mus musculus OX=10090 GN=Krt76 PE=1 SV=1</t>
  </si>
  <si>
    <t>KI67_MOUSE</t>
  </si>
  <si>
    <t>Mki67</t>
  </si>
  <si>
    <t>sp|E9PVX6|KI67_MOUSE Proliferation marker protein Ki-67 OS=Mus musculus OX=10090 GN=Mki67 PE=1 SV=1</t>
  </si>
  <si>
    <t>CHIL3_MOUSE</t>
  </si>
  <si>
    <t>Chil3</t>
  </si>
  <si>
    <t>CHIL4_MOUSE</t>
  </si>
  <si>
    <t>sp|O35744|CHIL3_MOUSE Chitinase-like protein 3 OS=Mus musculus OX=10090 GN=Chil3 PE=1 SV=2</t>
  </si>
  <si>
    <t>LMNB1_MOUSE</t>
  </si>
  <si>
    <t>Lmnb1</t>
  </si>
  <si>
    <t>sp|P14733|LMNB1_MOUSE Lamin-B1 OS=Mus musculus OX=10090 GN=Lmnb1 PE=1 SV=3</t>
  </si>
  <si>
    <t>H13_MOUSE</t>
  </si>
  <si>
    <t>H1-3</t>
  </si>
  <si>
    <t>sp|P43277|H13_MOUSE Histone H1.3 OS=Mus musculus OX=10090 GN=H1-3 PE=1 SV=2</t>
  </si>
  <si>
    <t>TBB2A_MOUSE</t>
  </si>
  <si>
    <t>Tubb2a</t>
  </si>
  <si>
    <t>TBB1_MOUSE; TBB2B_MOUSE</t>
  </si>
  <si>
    <t>sp|Q7TMM9|TBB2A_MOUSE Tubulin beta-2A chain OS=Mus musculus OX=10090 GN=Tubb2a PE=1 SV=1</t>
  </si>
  <si>
    <t>PEPL_MOUSE</t>
  </si>
  <si>
    <t>Ppl</t>
  </si>
  <si>
    <t>AGRV1_MOUSE; IIGP5_MOUSE</t>
  </si>
  <si>
    <t>sp|Q9R269|PEPL_MOUSE Periplakin OS=Mus musculus OX=10090 GN=Ppl PE=1 SV=1</t>
  </si>
  <si>
    <t>TKT_MOUSE</t>
  </si>
  <si>
    <t>Tkt</t>
  </si>
  <si>
    <t>sp|P40142|TKT_MOUSE Transketolase OS=Mus musculus OX=10090 GN=Tkt PE=1 SV=1</t>
  </si>
  <si>
    <t>K1C13_MOUSE</t>
  </si>
  <si>
    <t>Krt13</t>
  </si>
  <si>
    <t>sp|P08730|K1C13_MOUSE Keratin, type I cytoskeletal 13 OS=Mus musculus OX=10090 GN=Krt13 PE=1 SV=2</t>
  </si>
  <si>
    <t>K22E_MOUSE</t>
  </si>
  <si>
    <t>Krt2</t>
  </si>
  <si>
    <t>sp|Q3TTY5|K22E_MOUSE Keratin, type II cytoskeletal 2 epidermal OS=Mus musculus OX=10090 GN=Krt2 PE=1 SV=1</t>
  </si>
  <si>
    <t>DYHC1_MOUSE</t>
  </si>
  <si>
    <t>Dync1h1</t>
  </si>
  <si>
    <t>sp|Q9JHU4|DYHC1_MOUSE Cytoplasmic dynein 1 heavy chain 1 OS=Mus musculus OX=10090 GN=Dync1h1 PE=1 SV=2</t>
  </si>
  <si>
    <t>IQGA1_MOUSE</t>
  </si>
  <si>
    <t>Iqgap1</t>
  </si>
  <si>
    <t>sp|Q9JKF1|IQGA1_MOUSE Ras GTPase-activating-like protein IQGAP1 OS=Mus musculus OX=10090 GN=Iqgap1 PE=1 SV=2</t>
  </si>
  <si>
    <t>MYH14_MOUSE</t>
  </si>
  <si>
    <t>Myh14</t>
  </si>
  <si>
    <t>sp|Q6URW6|MYH14_MOUSE Myosin-14 OS=Mus musculus OX=10090 GN=Myh14 PE=1 SV=1</t>
  </si>
  <si>
    <t>K2C79_MOUSE</t>
  </si>
  <si>
    <t>Krt79</t>
  </si>
  <si>
    <t>sp|Q8VED5|K2C79_MOUSE Keratin, type II cytoskeletal 79 OS=Mus musculus OX=10090 GN=Krt79 PE=1 SV=2</t>
  </si>
  <si>
    <t>TALDO_MOUSE</t>
  </si>
  <si>
    <t>Taldo1</t>
  </si>
  <si>
    <t>sp|Q93092|TALDO_MOUSE Transaldolase OS=Mus musculus OX=10090 GN=Taldo1 PE=1 SV=2</t>
  </si>
  <si>
    <t>6PGD_MOUSE</t>
  </si>
  <si>
    <t>Pgd</t>
  </si>
  <si>
    <t>sp|Q9DCD0|6PGD_MOUSE 6-phosphogluconate dehydrogenase, decarboxylating OS=Mus musculus OX=10090 GN=Pgd PE=1 SV=3</t>
  </si>
  <si>
    <t>RL3_MOUSE</t>
  </si>
  <si>
    <t>Rpl3</t>
  </si>
  <si>
    <t>sp|P27659|RL3_MOUSE 60S ribosomal protein L3 OS=Mus musculus OX=10090 GN=Rpl3 PE=1 SV=3</t>
  </si>
  <si>
    <t>H2B1B_MOUSE</t>
  </si>
  <si>
    <t>H2bc3</t>
  </si>
  <si>
    <t>H2B1B_MOUSE; H2B1C_MOUSE; H2B1F_MOUSE; H2B1H_MOUSE; H2B1K_MOUSE; H2B1M_MOUSE; H2B1P_MOUSE; H2B2B_MOUSE</t>
  </si>
  <si>
    <t>H2B1A_MOUSE</t>
  </si>
  <si>
    <t>sp|Q64475|H2B1B_MOUSE Histone H2B type 1-B OS=Mus musculus OX=10090 GN=H2bc3 PE=1 SV=3</t>
  </si>
  <si>
    <t>SPTB2_MOUSE</t>
  </si>
  <si>
    <t>Sptbn1</t>
  </si>
  <si>
    <t>sp|Q62261|SPTB2_MOUSE Spectrin beta chain, non-erythrocytic 1 OS=Mus musculus OX=10090 GN=Sptbn1 PE=1 SV=2</t>
  </si>
  <si>
    <t>PDIA3_MOUSE</t>
  </si>
  <si>
    <t>Pdia3</t>
  </si>
  <si>
    <t>sp|P27773|PDIA3_MOUSE Protein disulfide-isomerase A3 OS=Mus musculus OX=10090 GN=Pdia3 PE=1 SV=2</t>
  </si>
  <si>
    <t>NOP56_MOUSE</t>
  </si>
  <si>
    <t>Nop56</t>
  </si>
  <si>
    <t>sp|Q9D6Z1|NOP56_MOUSE Nucleolar protein 56 OS=Mus musculus OX=10090 GN=Nop56 PE=1 SV=2</t>
  </si>
  <si>
    <t>RS3_MOUSE</t>
  </si>
  <si>
    <t>Rps3</t>
  </si>
  <si>
    <t>sp|P62908|RS3_MOUSE 40S ribosomal protein S3 OS=Mus musculus OX=10090 GN=Rps3 PE=1 SV=1</t>
  </si>
  <si>
    <t>K2C1_MOUSE</t>
  </si>
  <si>
    <t>Krt1</t>
  </si>
  <si>
    <t>sp|P04104|K2C1_MOUSE Keratin, type II cytoskeletal 1 OS=Mus musculus OX=10090 GN=Krt1 PE=1 SV=4</t>
  </si>
  <si>
    <t>FLNB_MOUSE</t>
  </si>
  <si>
    <t>Flnb</t>
  </si>
  <si>
    <t>sp|Q80X90|FLNB_MOUSE Filamin-B OS=Mus musculus OX=10090 GN=Flnb PE=1 SV=3</t>
  </si>
  <si>
    <t>MYH4_MOUSE</t>
  </si>
  <si>
    <t>Myh4</t>
  </si>
  <si>
    <t>MYH3_MOUSE; MYH6_MOUSE; MYH7B_MOUSE; MYH7_MOUSE</t>
  </si>
  <si>
    <t>sp|Q5SX39|MYH4_MOUSE Myosin-4 OS=Mus musculus OX=10090 GN=Myh4 PE=2 SV=1</t>
  </si>
  <si>
    <t>SAHH_MOUSE</t>
  </si>
  <si>
    <t>Ahcy</t>
  </si>
  <si>
    <t>sp|P50247|SAHH_MOUSE Adenosylhomocysteinase OS=Mus musculus OX=10090 GN=Ahcy PE=1 SV=3</t>
  </si>
  <si>
    <t>SPTN1_MOUSE</t>
  </si>
  <si>
    <t>Sptan1</t>
  </si>
  <si>
    <t>sp|P16546|SPTN1_MOUSE Spectrin alpha chain, non-erythrocytic 1 OS=Mus musculus OX=10090 GN=Sptan1 PE=1 SV=4</t>
  </si>
  <si>
    <t>PGK1_MOUSE</t>
  </si>
  <si>
    <t>Pgk1</t>
  </si>
  <si>
    <t>PGK2_MOUSE</t>
  </si>
  <si>
    <t>sp|P09411|PGK1_MOUSE Phosphoglycerate kinase 1 OS=Mus musculus OX=10090 GN=Pgk1 PE=1 SV=4</t>
  </si>
  <si>
    <t>K1C19_MOUSE</t>
  </si>
  <si>
    <t>Krt19</t>
  </si>
  <si>
    <t>K1C18_MOUSE; K1H2_MOUSE; KT222_MOUSE</t>
  </si>
  <si>
    <t>sp|P19001|K1C19_MOUSE Keratin, type I cytoskeletal 19 OS=Mus musculus OX=10090 GN=Krt19 PE=1 SV=1</t>
  </si>
  <si>
    <t>UBA1_MOUSE</t>
  </si>
  <si>
    <t>Uba1</t>
  </si>
  <si>
    <t>UBA1Y_MOUSE</t>
  </si>
  <si>
    <t>sp|Q02053|UBA1_MOUSE Ubiquitin-like modifier-activating enzyme 1 OS=Mus musculus OX=10090 GN=Uba1 PE=1 SV=1</t>
  </si>
  <si>
    <t>MYH1_MOUSE</t>
  </si>
  <si>
    <t>Myh1</t>
  </si>
  <si>
    <t>sp|Q5SX40|MYH1_MOUSE Myosin-1 OS=Mus musculus OX=10090 GN=Myh1 PE=1 SV=1</t>
  </si>
  <si>
    <t>RL28_MOUSE</t>
  </si>
  <si>
    <t>Rpl28</t>
  </si>
  <si>
    <t>sp|P41105|RL28_MOUSE 60S ribosomal protein L28 OS=Mus musculus OX=10090 GN=Rpl28 PE=1 SV=2</t>
  </si>
  <si>
    <t>HS71A_MOUSE</t>
  </si>
  <si>
    <t>Hspa1a</t>
  </si>
  <si>
    <t>HS71A_MOUSE; HS71B_MOUSE</t>
  </si>
  <si>
    <t>sp|Q61696|HS71A_MOUSE Heat shock 70 kDa protein 1A OS=Mus musculus OX=10090 GN=Hspa1a PE=1 SV=2</t>
  </si>
  <si>
    <t>SFPQ_MOUSE</t>
  </si>
  <si>
    <t>Sfpq</t>
  </si>
  <si>
    <t>sp|Q8VIJ6|SFPQ_MOUSE Splicing factor, proline- and glutamine-rich OS=Mus musculus OX=10090 GN=Sfpq PE=1 SV=1</t>
  </si>
  <si>
    <t>G6PD1_MOUSE</t>
  </si>
  <si>
    <t>G6pdx</t>
  </si>
  <si>
    <t>G6PD2_MOUSE</t>
  </si>
  <si>
    <t>sp|Q00612|G6PD1_MOUSE Glucose-6-phosphate 1-dehydrogenase X OS=Mus musculus OX=10090 GN=G6pdx PE=1 SV=3</t>
  </si>
  <si>
    <t>CAPZB_MOUSE</t>
  </si>
  <si>
    <t>Capzb</t>
  </si>
  <si>
    <t>sp|P47757|CAPZB_MOUSE F-actin-capping protein subunit beta OS=Mus musculus OX=10090 GN=Capzb PE=1 SV=3</t>
  </si>
  <si>
    <t>ROA2_MOUSE</t>
  </si>
  <si>
    <t>Hnrnpa2b1</t>
  </si>
  <si>
    <t>sp|O88569|ROA2_MOUSE Heterogeneous nuclear ribonucleoproteins A2/B1 OS=Mus musculus OX=10090 GN=Hnrnpa2b1 PE=1 SV=2</t>
  </si>
  <si>
    <t>PTN6_MOUSE</t>
  </si>
  <si>
    <t>Ptpn6</t>
  </si>
  <si>
    <t>sp|P29351|PTN6_MOUSE Tyrosine-protein phosphatase non-receptor type 6 OS=Mus musculus OX=10090 GN=Ptpn6 PE=1 SV=2</t>
  </si>
  <si>
    <t>SND1_MOUSE</t>
  </si>
  <si>
    <t>Snd1</t>
  </si>
  <si>
    <t>sp|Q78PY7|SND1_MOUSE Staphylococcal nuclease domain-containing protein 1 OS=Mus musculus OX=10090 GN=Snd1 PE=1 SV=1</t>
  </si>
  <si>
    <t>K2C1B_MOUSE</t>
  </si>
  <si>
    <t>Krt77</t>
  </si>
  <si>
    <t>sp|Q6IFZ6|K2C1B_MOUSE Keratin, type II cytoskeletal 1b OS=Mus musculus OX=10090 GN=Krt77 PE=1 SV=1</t>
  </si>
  <si>
    <t>RS4X_MOUSE</t>
  </si>
  <si>
    <t>Rps4x</t>
  </si>
  <si>
    <t>sp|P62702|RS4X_MOUSE 40S ribosomal protein S4, X isoform OS=Mus musculus OX=10090 GN=Rps4x PE=1 SV=2</t>
  </si>
  <si>
    <t>IF4A3_MOUSE</t>
  </si>
  <si>
    <t>Eif4a3</t>
  </si>
  <si>
    <t>sp|Q91VC3|IF4A3_MOUSE Eukaryotic initiation factor 4A-III OS=Mus musculus OX=10090 GN=Eif4a3 PE=1 SV=3</t>
  </si>
  <si>
    <t>K2C72_MOUSE</t>
  </si>
  <si>
    <t>Krt72</t>
  </si>
  <si>
    <t>sp|Q6IME9|K2C72_MOUSE Keratin, type II cytoskeletal 72 OS=Mus musculus OX=10090 GN=Krt72 PE=3 SV=1</t>
  </si>
  <si>
    <t>TCPQ_MOUSE</t>
  </si>
  <si>
    <t>Cct8</t>
  </si>
  <si>
    <t>sp|P42932|TCPQ_MOUSE T-complex protein 1 subunit theta OS=Mus musculus OX=10090 GN=Cct8 PE=1 SV=3</t>
  </si>
  <si>
    <t>HSP74_MOUSE</t>
  </si>
  <si>
    <t>Hspa4</t>
  </si>
  <si>
    <t>sp|Q61316|HSP74_MOUSE Heat shock 70 kDa protein 4 OS=Mus musculus OX=10090 GN=Hspa4 PE=1 SV=1</t>
  </si>
  <si>
    <t>PSA_MOUSE</t>
  </si>
  <si>
    <t>Npepps</t>
  </si>
  <si>
    <t>sp|Q11011|PSA_MOUSE Puromycin-sensitive aminopeptidase OS=Mus musculus OX=10090 GN=Npepps PE=1 SV=2</t>
  </si>
  <si>
    <t>PRP8_MOUSE</t>
  </si>
  <si>
    <t>Prpf8</t>
  </si>
  <si>
    <t>sp|Q99PV0|PRP8_MOUSE Pre-mRNA-processing-splicing factor 8 OS=Mus musculus OX=10090 GN=Prpf8 PE=1 SV=2</t>
  </si>
  <si>
    <t>EIF3L_MOUSE</t>
  </si>
  <si>
    <t>Eif3l</t>
  </si>
  <si>
    <t>sp|Q8QZY1|EIF3L_MOUSE Eukaryotic translation initiation factor 3 subunit L OS=Mus musculus OX=10090 GN=Eif3l PE=1 SV=1</t>
  </si>
  <si>
    <t>PRDX1_MOUSE</t>
  </si>
  <si>
    <t>Prdx1</t>
  </si>
  <si>
    <t>sp|P35700|PRDX1_MOUSE Peroxiredoxin-1 OS=Mus musculus OX=10090 GN=Prdx1 PE=1 SV=1</t>
  </si>
  <si>
    <t>ANXA1_MOUSE</t>
  </si>
  <si>
    <t>Anxa1</t>
  </si>
  <si>
    <t>sp|P10107|ANXA1_MOUSE Annexin A1 OS=Mus musculus OX=10090 GN=Anxa1 PE=1 SV=2</t>
  </si>
  <si>
    <t>K2C4_MOUSE</t>
  </si>
  <si>
    <t>Krt4</t>
  </si>
  <si>
    <t>sp|P07744|K2C4_MOUSE Keratin, type II cytoskeletal 4 OS=Mus musculus OX=10090 GN=Krt4 PE=1 SV=2</t>
  </si>
  <si>
    <t>ALDH2_MOUSE</t>
  </si>
  <si>
    <t>Aldh2</t>
  </si>
  <si>
    <t>AL1A2_MOUSE; AL1A3_MOUSE</t>
  </si>
  <si>
    <t>sp|P47738|ALDH2_MOUSE Aldehyde dehydrogenase, mitochondrial OS=Mus musculus OX=10090 GN=Aldh2 PE=1 SV=1</t>
  </si>
  <si>
    <t>H2AY_MOUSE</t>
  </si>
  <si>
    <t>Macroh2a1</t>
  </si>
  <si>
    <t>H2AW_MOUSE</t>
  </si>
  <si>
    <t>sp|Q9QZQ8|H2AY_MOUSE Core histone macro-H2A.1 OS=Mus musculus OX=10090 GN=Macroh2a1 PE=1 SV=3</t>
  </si>
  <si>
    <t>RS8_MOUSE</t>
  </si>
  <si>
    <t>Rps8</t>
  </si>
  <si>
    <t>sp|P62242|RS8_MOUSE 40S ribosomal protein S8 OS=Mus musculus OX=10090 GN=Rps8 PE=1 SV=2</t>
  </si>
  <si>
    <t>SP16H_MOUSE</t>
  </si>
  <si>
    <t>Supt16h</t>
  </si>
  <si>
    <t>sp|Q920B9|SP16H_MOUSE FACT complex subunit SPT16 OS=Mus musculus OX=10090 GN=Supt16h PE=1 SV=2</t>
  </si>
  <si>
    <t>RL15_MOUSE</t>
  </si>
  <si>
    <t>Rpl15</t>
  </si>
  <si>
    <t>sp|Q9CZM2|RL15_MOUSE 60S ribosomal protein L15 OS=Mus musculus OX=10090 GN=Rpl15 PE=1 SV=4</t>
  </si>
  <si>
    <t>PA2G4_MOUSE</t>
  </si>
  <si>
    <t>Pa2g4</t>
  </si>
  <si>
    <t>sp|P50580|PA2G4_MOUSE Proliferation-associated protein 2G4 OS=Mus musculus OX=10090 GN=Pa2g4 PE=1 SV=3</t>
  </si>
  <si>
    <t>ANXA6_MOUSE</t>
  </si>
  <si>
    <t>Anxa6</t>
  </si>
  <si>
    <t>sp|P14824|ANXA6_MOUSE Annexin A6 OS=Mus musculus OX=10090 GN=Anxa6 PE=1 SV=3</t>
  </si>
  <si>
    <t>SYDC_MOUSE</t>
  </si>
  <si>
    <t>Dars1</t>
  </si>
  <si>
    <t>sp|Q922B2|SYDC_MOUSE Aspartate--tRNA ligase, cytoplasmic OS=Mus musculus OX=10090 GN=Dars1 PE=1 SV=2</t>
  </si>
  <si>
    <t>ANXA5_MOUSE</t>
  </si>
  <si>
    <t>Anxa5</t>
  </si>
  <si>
    <t>sp|P48036|ANXA5_MOUSE Annexin A5 OS=Mus musculus OX=10090 GN=Anxa5 PE=1 SV=1</t>
  </si>
  <si>
    <t>ML12B_MOUSE</t>
  </si>
  <si>
    <t>Myl12b</t>
  </si>
  <si>
    <t>MYL9_MOUSE</t>
  </si>
  <si>
    <t>sp|Q3THE2|ML12B_MOUSE Myosin regulatory light chain 12B OS=Mus musculus OX=10090 GN=Myl12b PE=1 SV=2</t>
  </si>
  <si>
    <t>TPIS_MOUSE</t>
  </si>
  <si>
    <t>Tpi1</t>
  </si>
  <si>
    <t>sp|P17751|TPIS_MOUSE Triosephosphate isomerase OS=Mus musculus OX=10090 GN=Tpi1 PE=1 SV=5</t>
  </si>
  <si>
    <t>HNRPU_MOUSE</t>
  </si>
  <si>
    <t>Hnrnpu</t>
  </si>
  <si>
    <t>sp|Q8VEK3|HNRPU_MOUSE Heterogeneous nuclear ribonucleoprotein U OS=Mus musculus OX=10090 GN=Hnrnpu PE=1 SV=1</t>
  </si>
  <si>
    <t>GSTM1_MOUSE</t>
  </si>
  <si>
    <t>Gstm1</t>
  </si>
  <si>
    <t>GSTM2_MOUSE; GSTM3_MOUSE; GSTM4_MOUSE; GSTM5_MOUSE; GSTM6_MOUSE; GSTM7_MOUSE</t>
  </si>
  <si>
    <t>sp|P10649|GSTM1_MOUSE Glutathione S-transferase Mu 1 OS=Mus musculus OX=10090 GN=Gstm1 PE=1 SV=2</t>
  </si>
  <si>
    <t>LBR_MOUSE</t>
  </si>
  <si>
    <t>Lbr</t>
  </si>
  <si>
    <t>sp|Q3U9G9|LBR_MOUSE Delta(14)-sterol reductase LBR OS=Mus musculus OX=10090 GN=Lbr PE=1 SV=2</t>
  </si>
  <si>
    <t>HUTH_MOUSE</t>
  </si>
  <si>
    <t>Hal</t>
  </si>
  <si>
    <t>sp|P35492|HUTH_MOUSE Histidine ammonia-lyase OS=Mus musculus OX=10090 GN=Hal PE=1 SV=1</t>
  </si>
  <si>
    <t>RL7A_MOUSE</t>
  </si>
  <si>
    <t>Rpl7a</t>
  </si>
  <si>
    <t>sp|P12970|RL7A_MOUSE 60S ribosomal protein L7a OS=Mus musculus OX=10090 GN=Rpl7a PE=1 SV=2</t>
  </si>
  <si>
    <t>RAB1A_MOUSE</t>
  </si>
  <si>
    <t>Rab1A</t>
  </si>
  <si>
    <t>RAB12_MOUSE; RAB13_MOUSE; RAB26_MOUSE; RAB30_MOUSE; RAB37_MOUSE; RAB3A_MOUSE; RAB3B_MOUSE; RAB3C_MOUSE; RAB3D_MOUSE; RAB43_MOUSE; RB39B_MOUSE</t>
  </si>
  <si>
    <t>sp|P62821|RAB1A_MOUSE Ras-related protein Rab-1A OS=Mus musculus OX=10090 GN=Rab1A PE=1 SV=3</t>
  </si>
  <si>
    <t>K2C71_MOUSE</t>
  </si>
  <si>
    <t>Krt71</t>
  </si>
  <si>
    <t>K2C74_MOUSE</t>
  </si>
  <si>
    <t>sp|Q9R0H5|K2C71_MOUSE Keratin, type II cytoskeletal 71 OS=Mus musculus OX=10090 GN=Krt71 PE=1 SV=1</t>
  </si>
  <si>
    <t>ROA3_MOUSE</t>
  </si>
  <si>
    <t>Hnrnpa3</t>
  </si>
  <si>
    <t>sp|Q8BG05|ROA3_MOUSE Heterogeneous nuclear ribonucleoprotein A3 OS=Mus musculus OX=10090 GN=Hnrnpa3 PE=1 SV=1</t>
  </si>
  <si>
    <t>PPIA_MOUSE</t>
  </si>
  <si>
    <t>Ppia</t>
  </si>
  <si>
    <t>sp|P17742|PPIA_MOUSE Peptidyl-prolyl cis-trans isomerase A OS=Mus musculus OX=10090 GN=Ppia PE=1 SV=2</t>
  </si>
  <si>
    <t>CH60_MOUSE</t>
  </si>
  <si>
    <t>Hspd1</t>
  </si>
  <si>
    <t>sp|P63038|CH60_MOUSE 60 kDa heat shock protein, mitochondrial OS=Mus musculus OX=10090 GN=Hspd1 PE=1 SV=1</t>
  </si>
  <si>
    <t>GDIB_MOUSE</t>
  </si>
  <si>
    <t>Gdi2</t>
  </si>
  <si>
    <t>GDIA_MOUSE</t>
  </si>
  <si>
    <t>sp|Q61598|GDIB_MOUSE Rab GDP dissociation inhibitor beta OS=Mus musculus OX=10090 GN=Gdi2 PE=1 SV=1</t>
  </si>
  <si>
    <t>MDHM_MOUSE</t>
  </si>
  <si>
    <t>Mdh2</t>
  </si>
  <si>
    <t>sp|P08249|MDHM_MOUSE Malate dehydrogenase, mitochondrial OS=Mus musculus OX=10090 GN=Mdh2 PE=1 SV=3</t>
  </si>
  <si>
    <t>RAB1B_MOUSE</t>
  </si>
  <si>
    <t>Rab1b</t>
  </si>
  <si>
    <t>sp|Q9D1G1|RAB1B_MOUSE Ras-related protein Rab-1B OS=Mus musculus OX=10090 GN=Rab1b PE=1 SV=1</t>
  </si>
  <si>
    <t>K2C7_MOUSE</t>
  </si>
  <si>
    <t>Krt7</t>
  </si>
  <si>
    <t>sp|Q9DCV7|K2C7_MOUSE Keratin, type II cytoskeletal 7 OS=Mus musculus OX=10090 GN=Krt7 PE=1 SV=1</t>
  </si>
  <si>
    <t>DDX5_MOUSE</t>
  </si>
  <si>
    <t>Ddx5</t>
  </si>
  <si>
    <t>sp|Q61656|DDX5_MOUSE Probable ATP-dependent RNA helicase DDX5 OS=Mus musculus OX=10090 GN=Ddx5 PE=1 SV=2</t>
  </si>
  <si>
    <t>PGAM1_MOUSE</t>
  </si>
  <si>
    <t>Pgam1</t>
  </si>
  <si>
    <t>PGAM2_MOUSE</t>
  </si>
  <si>
    <t>sp|Q9DBJ1|PGAM1_MOUSE Phosphoglycerate mutase 1 OS=Mus musculus OX=10090 GN=Pgam1 PE=1 SV=3</t>
  </si>
  <si>
    <t>TCPZ_MOUSE</t>
  </si>
  <si>
    <t>Cct6a</t>
  </si>
  <si>
    <t>TCPW_MOUSE</t>
  </si>
  <si>
    <t>sp|P80317|TCPZ_MOUSE T-complex protein 1 subunit zeta OS=Mus musculus OX=10090 GN=Cct6a PE=1 SV=3</t>
  </si>
  <si>
    <t>TGM1_MOUSE</t>
  </si>
  <si>
    <t>Tgm1</t>
  </si>
  <si>
    <t>sp|Q9JLF6|TGM1_MOUSE Protein-glutamine gamma-glutamyltransferase K OS=Mus musculus OX=10090 GN=Tgm1 PE=1 SV=2</t>
  </si>
  <si>
    <t>PDIA4_MOUSE</t>
  </si>
  <si>
    <t>Pdia4</t>
  </si>
  <si>
    <t>sp|P08003|PDIA4_MOUSE Protein disulfide-isomerase A4 OS=Mus musculus OX=10090 GN=Pdia4 PE=1 SV=3</t>
  </si>
  <si>
    <t>PCBP1_MOUSE</t>
  </si>
  <si>
    <t>Pcbp1</t>
  </si>
  <si>
    <t>PCBP2_MOUSE; PCBP3_MOUSE</t>
  </si>
  <si>
    <t>sp|P60335|PCBP1_MOUSE Poly(rC)-binding protein 1 OS=Mus musculus OX=10090 GN=Pcbp1 PE=1 SV=1</t>
  </si>
  <si>
    <t>K2C73_MOUSE</t>
  </si>
  <si>
    <t>Krt73</t>
  </si>
  <si>
    <t>sp|Q6NXH9|K2C73_MOUSE Keratin, type II cytoskeletal 73 OS=Mus musculus OX=10090 GN=Krt73 PE=1 SV=1</t>
  </si>
  <si>
    <t>PDC6I_MOUSE</t>
  </si>
  <si>
    <t>Pdcd6ip</t>
  </si>
  <si>
    <t>sp|Q9WU78|PDC6I_MOUSE Programmed cell death 6-interacting protein OS=Mus musculus OX=10090 GN=Pdcd6ip PE=1 SV=3</t>
  </si>
  <si>
    <t>DHX15_MOUSE</t>
  </si>
  <si>
    <t>Dhx15</t>
  </si>
  <si>
    <t>sp|O35286|DHX15_MOUSE Pre-mRNA-splicing factor ATP-dependent RNA helicase DHX15 OS=Mus musculus OX=10090 GN=Dhx15 PE=1 SV=2</t>
  </si>
  <si>
    <t>HS71L_MOUSE</t>
  </si>
  <si>
    <t>Hspa1l</t>
  </si>
  <si>
    <t>sp|P16627|HS71L_MOUSE Heat shock 70 kDa protein 1-like OS=Mus musculus OX=10090 GN=Hspa1l PE=1 SV=4</t>
  </si>
  <si>
    <t>TPM3_MOUSE</t>
  </si>
  <si>
    <t>Tpm3</t>
  </si>
  <si>
    <t>sp|P21107|TPM3_MOUSE Tropomyosin alpha-3 chain OS=Mus musculus OX=10090 GN=Tpm3 PE=1 SV=3</t>
  </si>
  <si>
    <t>TCPA_MOUSE</t>
  </si>
  <si>
    <t>Tcp1</t>
  </si>
  <si>
    <t>sp|P11983|TCPA_MOUSE T-complex protein 1 subunit alpha OS=Mus musculus OX=10090 GN=Tcp1 PE=1 SV=3</t>
  </si>
  <si>
    <t>IMB1_MOUSE</t>
  </si>
  <si>
    <t>Kpnb1</t>
  </si>
  <si>
    <t>sp|P70168|IMB1_MOUSE Importin subunit beta-1 OS=Mus musculus OX=10090 GN=Kpnb1 PE=1 SV=2</t>
  </si>
  <si>
    <t>RS27A_MOUSE</t>
  </si>
  <si>
    <t>Rps27a</t>
  </si>
  <si>
    <t>RL40_MOUSE; UBB_MOUSE; UBC_MOUSE</t>
  </si>
  <si>
    <t>sp|P62983|RS27A_MOUSE Ubiquitin-40S ribosomal protein S27a OS=Mus musculus OX=10090 GN=Rps27a PE=1 SV=2</t>
  </si>
  <si>
    <t>PLST_MOUSE</t>
  </si>
  <si>
    <t>Pls3</t>
  </si>
  <si>
    <t>PLSI_MOUSE</t>
  </si>
  <si>
    <t>sp|Q99K51|PLST_MOUSE Plastin-3 OS=Mus musculus OX=10090 GN=Pls3 PE=1 SV=3</t>
  </si>
  <si>
    <t>PPIB_MOUSE</t>
  </si>
  <si>
    <t>Ppib</t>
  </si>
  <si>
    <t>sp|P24369|PPIB_MOUSE Peptidyl-prolyl cis-trans isomerase B OS=Mus musculus OX=10090 GN=Ppib PE=1 SV=2</t>
  </si>
  <si>
    <t>IDE_MOUSE</t>
  </si>
  <si>
    <t>Ide</t>
  </si>
  <si>
    <t>sp|Q9JHR7|IDE_MOUSE Insulin-degrading enzyme OS=Mus musculus OX=10090 GN=Ide PE=1 SV=1</t>
  </si>
  <si>
    <t>GRP75_MOUSE</t>
  </si>
  <si>
    <t>Hspa9</t>
  </si>
  <si>
    <t>sp|P38647|GRP75_MOUSE Stress-70 protein, mitochondrial OS=Mus musculus OX=10090 GN=Hspa9 PE=1 SV=3</t>
  </si>
  <si>
    <t>RL18_MOUSE</t>
  </si>
  <si>
    <t>Rpl18</t>
  </si>
  <si>
    <t>sp|P35980|RL18_MOUSE 60S ribosomal protein L18 OS=Mus musculus OX=10090 GN=Rpl18 PE=1 SV=3</t>
  </si>
  <si>
    <t>U520_MOUSE</t>
  </si>
  <si>
    <t>Snrnp200</t>
  </si>
  <si>
    <t>sp|Q6P4T2|U520_MOUSE U5 small nuclear ribonucleoprotein 200 kDa helicase OS=Mus musculus OX=10090 GN=Snrnp200 PE=1 SV=1</t>
  </si>
  <si>
    <t>SYVC_MOUSE</t>
  </si>
  <si>
    <t>Vars1</t>
  </si>
  <si>
    <t>sp|Q9Z1Q9|SYVC_MOUSE Valine--tRNA ligase OS=Mus musculus OX=10090 GN=Vars1 PE=1 SV=1</t>
  </si>
  <si>
    <t>PHB_MOUSE</t>
  </si>
  <si>
    <t>Phb</t>
  </si>
  <si>
    <t>sp|P67778|PHB_MOUSE Prohibitin OS=Mus musculus OX=10090 GN=Phb PE=1 SV=1</t>
  </si>
  <si>
    <t>RS3A_MOUSE</t>
  </si>
  <si>
    <t>Rps3a</t>
  </si>
  <si>
    <t>sp|P97351|RS3A_MOUSE 40S ribosomal protein S3a OS=Mus musculus OX=10090 GN=Rps3a PE=1 SV=3</t>
  </si>
  <si>
    <t>HNRPK_MOUSE</t>
  </si>
  <si>
    <t>Hnrnpk</t>
  </si>
  <si>
    <t>sp|P61979|HNRPK_MOUSE Heterogeneous nuclear ribonucleoprotein K OS=Mus musculus OX=10090 GN=Hnrnpk PE=1 SV=1</t>
  </si>
  <si>
    <t>RACK1_MOUSE</t>
  </si>
  <si>
    <t>Rack1</t>
  </si>
  <si>
    <t>sp|P68040|RACK1_MOUSE Receptor of activated protein C kinase 1 OS=Mus musculus OX=10090 GN=Rack1 PE=1 SV=3</t>
  </si>
  <si>
    <t>PRS7_MOUSE</t>
  </si>
  <si>
    <t>Psmc2</t>
  </si>
  <si>
    <t>sp|P46471|PRS7_MOUSE 26S proteasome regulatory subunit 7 OS=Mus musculus OX=10090 GN=Psmc2 PE=1 SV=5</t>
  </si>
  <si>
    <t>RLA0_MOUSE</t>
  </si>
  <si>
    <t>Rplp0</t>
  </si>
  <si>
    <t>sp|P14869|RLA0_MOUSE 60S acidic ribosomal protein P0 OS=Mus musculus OX=10090 GN=Rplp0 PE=1 SV=3</t>
  </si>
  <si>
    <t>RS24_MOUSE</t>
  </si>
  <si>
    <t>Rps24</t>
  </si>
  <si>
    <t>sp|P62849|RS24_MOUSE 40S ribosomal protein S24 OS=Mus musculus OX=10090 GN=Rps24 PE=1 SV=1</t>
  </si>
  <si>
    <t>TAGL2_MOUSE</t>
  </si>
  <si>
    <t>Tagln2</t>
  </si>
  <si>
    <t>TAGL3_MOUSE</t>
  </si>
  <si>
    <t>sp|Q9WVA4|TAGL2_MOUSE Transgelin-2 OS=Mus musculus OX=10090 GN=Tagln2 PE=1 SV=4</t>
  </si>
  <si>
    <t>RS18_MOUSE</t>
  </si>
  <si>
    <t>Rps18</t>
  </si>
  <si>
    <t>sp|P62270|RS18_MOUSE 40S ribosomal protein S18 OS=Mus musculus OX=10090 GN=Rps18 PE=1 SV=3</t>
  </si>
  <si>
    <t>ILEUA_MOUSE</t>
  </si>
  <si>
    <t>Serpinb1a</t>
  </si>
  <si>
    <t>ILEUB_MOUSE; ILEUC_MOUSE</t>
  </si>
  <si>
    <t>sp|Q9D154|ILEUA_MOUSE Leukocyte elastase inhibitor A OS=Mus musculus OX=10090 GN=Serpinb1a PE=1 SV=1</t>
  </si>
  <si>
    <t>HMGB1_MOUSE</t>
  </si>
  <si>
    <t>Hmgb1</t>
  </si>
  <si>
    <t>sp|P63158|HMGB1_MOUSE High mobility group protein B1 OS=Mus musculus OX=10090 GN=Hmgb1 PE=1 SV=2</t>
  </si>
  <si>
    <t>RL12_MOUSE</t>
  </si>
  <si>
    <t>Rpl12</t>
  </si>
  <si>
    <t>sp|P35979|RL12_MOUSE 60S ribosomal protein L12 OS=Mus musculus OX=10090 GN=Rpl12 PE=1 SV=2</t>
  </si>
  <si>
    <t>RS17_MOUSE</t>
  </si>
  <si>
    <t>Rps17</t>
  </si>
  <si>
    <t>sp|P63276|RS17_MOUSE 40S ribosomal protein S17 OS=Mus musculus OX=10090 GN=Rps17 PE=1 SV=2</t>
  </si>
  <si>
    <t>LKHA4_MOUSE</t>
  </si>
  <si>
    <t>Lta4h</t>
  </si>
  <si>
    <t>sp|P24527|LKHA4_MOUSE Leukotriene A-4 hydrolase OS=Mus musculus OX=10090 GN=Lta4h PE=1 SV=4</t>
  </si>
  <si>
    <t>PSME1_MOUSE</t>
  </si>
  <si>
    <t>Psme1</t>
  </si>
  <si>
    <t>sp|P97371|PSME1_MOUSE Proteasome activator complex subunit 1 OS=Mus musculus OX=10090 GN=Psme1 PE=1 SV=2</t>
  </si>
  <si>
    <t>IF2A_MOUSE</t>
  </si>
  <si>
    <t>Eif2s1</t>
  </si>
  <si>
    <t>sp|Q6ZWX6|IF2A_MOUSE Eukaryotic translation initiation factor 2 subunit 1 OS=Mus musculus OX=10090 GN=Eif2s1 PE=1 SV=3</t>
  </si>
  <si>
    <t>2AAA_MOUSE</t>
  </si>
  <si>
    <t>Ppp2r1a</t>
  </si>
  <si>
    <t>2AAB_MOUSE</t>
  </si>
  <si>
    <t>sp|Q76MZ3|2AAA_MOUSE Serine/threonine-protein phosphatase 2A 65 kDa regulatory subunit A alpha isoform OS=Mus musculus OX=10090 GN=Ppp2r1a PE=1 SV=3</t>
  </si>
  <si>
    <t>FLNC_MOUSE</t>
  </si>
  <si>
    <t>Flnc</t>
  </si>
  <si>
    <t>sp|Q8VHX6|FLNC_MOUSE Filamin-C OS=Mus musculus OX=10090 GN=Flnc PE=1 SV=3</t>
  </si>
  <si>
    <t>VATA_MOUSE</t>
  </si>
  <si>
    <t>Atp6v1a</t>
  </si>
  <si>
    <t>sp|P50516|VATA_MOUSE V-type proton ATPase catalytic subunit A OS=Mus musculus OX=10090 GN=Atp6v1a PE=1 SV=2</t>
  </si>
  <si>
    <t>1433B_MOUSE</t>
  </si>
  <si>
    <t>Ywhab</t>
  </si>
  <si>
    <t>sp|Q9CQV8|1433B_MOUSE 14-3-3 protein beta/alpha OS=Mus musculus OX=10090 GN=Ywhab PE=1 SV=3</t>
  </si>
  <si>
    <t>MYH8_MOUSE</t>
  </si>
  <si>
    <t>Myh8</t>
  </si>
  <si>
    <t>MYH7B_MOUSE</t>
  </si>
  <si>
    <t>sp|P13542|MYH8_MOUSE Myosin-8 OS=Mus musculus OX=10090 GN=Myh8 PE=2 SV=2</t>
  </si>
  <si>
    <t>PKP1_MOUSE</t>
  </si>
  <si>
    <t>Pkp1</t>
  </si>
  <si>
    <t>sp|P97350|PKP1_MOUSE Plakophilin-1 OS=Mus musculus OX=10090 GN=Pkp1 PE=1 SV=1</t>
  </si>
  <si>
    <t>FAS_MOUSE</t>
  </si>
  <si>
    <t>Fasn</t>
  </si>
  <si>
    <t>sp|P19096|FAS_MOUSE Fatty acid synthase OS=Mus musculus OX=10090 GN=Fasn PE=1 SV=2</t>
  </si>
  <si>
    <t>MOV10_MOUSE</t>
  </si>
  <si>
    <t>Mov10</t>
  </si>
  <si>
    <t>sp|P23249|MOV10_MOUSE Putative helicase MOV-10 OS=Mus musculus OX=10090 GN=Mov10 PE=1 SV=2</t>
  </si>
  <si>
    <t>TCPH_MOUSE</t>
  </si>
  <si>
    <t>Cct7</t>
  </si>
  <si>
    <t>sp|P80313|TCPH_MOUSE T-complex protein 1 subunit eta OS=Mus musculus OX=10090 GN=Cct7 PE=1 SV=1</t>
  </si>
  <si>
    <t>VATB2_MOUSE</t>
  </si>
  <si>
    <t>Atp6v1b2</t>
  </si>
  <si>
    <t>sp|P62814|VATB2_MOUSE V-type proton ATPase subunit B, brain isoform OS=Mus musculus OX=10090 GN=Atp6v1b2 PE=1 SV=1</t>
  </si>
  <si>
    <t>EZRI_MOUSE</t>
  </si>
  <si>
    <t>Ezr</t>
  </si>
  <si>
    <t>sp|P26040|EZRI_MOUSE Ezrin OS=Mus musculus OX=10090 GN=Ezr PE=1 SV=3</t>
  </si>
  <si>
    <t>PTBP1_MOUSE</t>
  </si>
  <si>
    <t>Ptbp1</t>
  </si>
  <si>
    <t>PTPRB_MOUSE</t>
  </si>
  <si>
    <t>sp|P17225|PTBP1_MOUSE Polypyrimidine tract-binding protein 1 OS=Mus musculus OX=10090 GN=Ptbp1 PE=1 SV=2</t>
  </si>
  <si>
    <t>TCPG_MOUSE</t>
  </si>
  <si>
    <t>Cct3</t>
  </si>
  <si>
    <t>sp|P80318|TCPG_MOUSE T-complex protein 1 subunit gamma OS=Mus musculus OX=10090 GN=Cct3 PE=1 SV=1</t>
  </si>
  <si>
    <t>PSA3_MOUSE</t>
  </si>
  <si>
    <t>Psma3</t>
  </si>
  <si>
    <t>sp|O70435|PSA3_MOUSE Proteasome subunit alpha type-3 OS=Mus musculus OX=10090 GN=Psma3 PE=1 SV=3</t>
  </si>
  <si>
    <t>NOP58_MOUSE</t>
  </si>
  <si>
    <t>Nop58</t>
  </si>
  <si>
    <t>sp|Q6DFW4|NOP58_MOUSE Nucleolar protein 58 OS=Mus musculus OX=10090 GN=Nop58 PE=1 SV=1</t>
  </si>
  <si>
    <t>CALX_MOUSE</t>
  </si>
  <si>
    <t>Canx</t>
  </si>
  <si>
    <t>sp|P35564|CALX_MOUSE Calnexin OS=Mus musculus OX=10090 GN=Canx PE=1 SV=1</t>
  </si>
  <si>
    <t>ARPC2_MOUSE</t>
  </si>
  <si>
    <t>Arpc2</t>
  </si>
  <si>
    <t>sp|Q9CVB6|ARPC2_MOUSE Actin-related protein 2/3 complex subunit 2 OS=Mus musculus OX=10090 GN=Arpc2 PE=1 SV=3</t>
  </si>
  <si>
    <t>CAP1_MOUSE</t>
  </si>
  <si>
    <t>Cap1</t>
  </si>
  <si>
    <t>CAP2_MOUSE</t>
  </si>
  <si>
    <t>sp|P40124|CAP1_MOUSE Adenylyl cyclase-associated protein 1 OS=Mus musculus OX=10090 GN=Cap1 PE=1 SV=4</t>
  </si>
  <si>
    <t>LAP2B_MOUSE</t>
  </si>
  <si>
    <t>Tmpo</t>
  </si>
  <si>
    <t>sp|Q61029|LAP2B_MOUSE Lamina-associated polypeptide 2, isoforms beta/delta/epsilon/gamma OS=Mus musculus OX=10090 GN=Tmpo PE=1 SV=4</t>
  </si>
  <si>
    <t>CKAP4_MOUSE</t>
  </si>
  <si>
    <t>Ckap4</t>
  </si>
  <si>
    <t>sp|Q8BMK4|CKAP4_MOUSE Cytoskeleton-associated protein 4 OS=Mus musculus OX=10090 GN=Ckap4 PE=1 SV=2</t>
  </si>
  <si>
    <t>PSA6_MOUSE</t>
  </si>
  <si>
    <t>Psma6</t>
  </si>
  <si>
    <t>sp|Q9QUM9|PSA6_MOUSE Proteasome subunit alpha type-6 OS=Mus musculus OX=10090 GN=Psma6 PE=1 SV=1</t>
  </si>
  <si>
    <t>RS19_MOUSE</t>
  </si>
  <si>
    <t>Rps19</t>
  </si>
  <si>
    <t>sp|Q9CZX8|RS19_MOUSE 40S ribosomal protein S19 OS=Mus musculus OX=10090 GN=Rps19 PE=1 SV=3</t>
  </si>
  <si>
    <t>TPM1_MOUSE</t>
  </si>
  <si>
    <t>Tpm1</t>
  </si>
  <si>
    <t>TPM2_MOUSE</t>
  </si>
  <si>
    <t>sp|P58771|TPM1_MOUSE Tropomyosin alpha-1 chain OS=Mus musculus OX=10090 GN=Tpm1 PE=1 SV=1</t>
  </si>
  <si>
    <t>RB11A_MOUSE</t>
  </si>
  <si>
    <t>Rab11a</t>
  </si>
  <si>
    <t>RB11A_MOUSE; RB11B_MOUSE</t>
  </si>
  <si>
    <t>sp|P62492|RB11A_MOUSE Ras-related protein Rab-11A OS=Mus musculus OX=10090 GN=Rab11a PE=1 SV=3</t>
  </si>
  <si>
    <t>DDX17_MOUSE</t>
  </si>
  <si>
    <t>Ddx17</t>
  </si>
  <si>
    <t>sp|Q501J6|DDX17_MOUSE Probable ATP-dependent RNA helicase DDX17 OS=Mus musculus OX=10090 GN=Ddx17 PE=1 SV=1</t>
  </si>
  <si>
    <t>DSG1B_MOUSE</t>
  </si>
  <si>
    <t>Dsg1b</t>
  </si>
  <si>
    <t>DSG1A_MOUSE; DSG1C_MOUSE; DSG4_MOUSE</t>
  </si>
  <si>
    <t>sp|Q7TSF1|DSG1B_MOUSE Desmoglein-1-beta OS=Mus musculus OX=10090 GN=Dsg1b PE=1 SV=1</t>
  </si>
  <si>
    <t>RS14_MOUSE</t>
  </si>
  <si>
    <t>Rps14</t>
  </si>
  <si>
    <t>sp|P62264|RS14_MOUSE 40S ribosomal protein S14 OS=Mus musculus OX=10090 GN=Rps14 PE=1 SV=3</t>
  </si>
  <si>
    <t>H2A1B_MOUSE</t>
  </si>
  <si>
    <t>H2ac4</t>
  </si>
  <si>
    <t>H2A1B_MOUSE; H2A1C_MOUSE; H2A1D_MOUSE; H2A1E_MOUSE; H2A1F_MOUSE; H2A1G_MOUSE; H2A1H_MOUSE; H2A1I_MOUSE; H2A1K_MOUSE; H2A1N_MOUSE; H2A1O_MOUSE; H2A1P_MOUSE; H2A3_MOUSE</t>
  </si>
  <si>
    <t>H2A2B_MOUSE; H2AJ_MOUSE</t>
  </si>
  <si>
    <t>sp|C0HKE1|H2A1B_MOUSE Histone H2A type 1-B OS=Mus musculus OX=10090 GN=H2ac4 PE=1 SV=1</t>
  </si>
  <si>
    <t>HNRL1_MOUSE</t>
  </si>
  <si>
    <t>Hnrnpul1</t>
  </si>
  <si>
    <t>sp|Q8VDM6|HNRL1_MOUSE Heterogeneous nuclear ribonucleoprotein U-like protein 1 OS=Mus musculus OX=10090 GN=Hnrnpul1 PE=1 SV=1</t>
  </si>
  <si>
    <t>TCPD_MOUSE</t>
  </si>
  <si>
    <t>Cct4</t>
  </si>
  <si>
    <t>sp|P80315|TCPD_MOUSE T-complex protein 1 subunit delta OS=Mus musculus OX=10090 GN=Cct4 PE=1 SV=3</t>
  </si>
  <si>
    <t>HXK1_MOUSE</t>
  </si>
  <si>
    <t>Hk1</t>
  </si>
  <si>
    <t>sp|P17710|HXK1_MOUSE Hexokinase-1 OS=Mus musculus OX=10090 GN=Hk1 PE=1 SV=3</t>
  </si>
  <si>
    <t>HNRPF_MOUSE</t>
  </si>
  <si>
    <t>Hnrnpf</t>
  </si>
  <si>
    <t>sp|Q9Z2X1|HNRPF_MOUSE Heterogeneous nuclear ribonucleoprotein F OS=Mus musculus OX=10090 GN=Hnrnpf PE=1 SV=3</t>
  </si>
  <si>
    <t>VDAC1_MOUSE</t>
  </si>
  <si>
    <t>Vdac1</t>
  </si>
  <si>
    <t>sp|Q60932|VDAC1_MOUSE Voltage-dependent anion-selective channel protein 1 OS=Mus musculus OX=10090 GN=Vdac1 PE=1 SV=3</t>
  </si>
  <si>
    <t>SRSF1_MOUSE</t>
  </si>
  <si>
    <t>Srsf1</t>
  </si>
  <si>
    <t>sp|Q6PDM2|SRSF1_MOUSE Serine/arginine-rich splicing factor 1 OS=Mus musculus OX=10090 GN=Srsf1 PE=1 SV=3</t>
  </si>
  <si>
    <t>RL23A_MOUSE</t>
  </si>
  <si>
    <t>Rpl23a</t>
  </si>
  <si>
    <t>sp|P62751|RL23A_MOUSE 60S ribosomal protein L23a OS=Mus musculus OX=10090 GN=Rpl23a PE=1 SV=1</t>
  </si>
  <si>
    <t>PSA5_MOUSE</t>
  </si>
  <si>
    <t>Psma5</t>
  </si>
  <si>
    <t>sp|Q9Z2U1|PSA5_MOUSE Proteasome subunit alpha type-5 OS=Mus musculus OX=10090 GN=Psma5 PE=1 SV=1</t>
  </si>
  <si>
    <t>NONO_MOUSE</t>
  </si>
  <si>
    <t>Nono</t>
  </si>
  <si>
    <t>sp|Q99K48|NONO_MOUSE Non-POU domain-containing octamer-binding protein OS=Mus musculus OX=10090 GN=Nono PE=1 SV=3</t>
  </si>
  <si>
    <t>RL10A_MOUSE</t>
  </si>
  <si>
    <t>Rpl10a</t>
  </si>
  <si>
    <t>sp|P53026|RL10A_MOUSE 60S ribosomal protein L10a OS=Mus musculus OX=10090 GN=Rpl10a PE=1 SV=3</t>
  </si>
  <si>
    <t>ECHA_MOUSE</t>
  </si>
  <si>
    <t>Hadha</t>
  </si>
  <si>
    <t>sp|Q8BMS1|ECHA_MOUSE Trifunctional enzyme subunit alpha, mitochondrial OS=Mus musculus OX=10090 GN=Hadha PE=1 SV=1</t>
  </si>
  <si>
    <t>AATM_MOUSE</t>
  </si>
  <si>
    <t>Got2</t>
  </si>
  <si>
    <t>sp|P05202|AATM_MOUSE Aspartate aminotransferase, mitochondrial OS=Mus musculus OX=10090 GN=Got2 PE=1 SV=1</t>
  </si>
  <si>
    <t>RL13_MOUSE</t>
  </si>
  <si>
    <t>Rpl13</t>
  </si>
  <si>
    <t>sp|P47963|RL13_MOUSE 60S ribosomal protein L13 OS=Mus musculus OX=10090 GN=Rpl13 PE=1 SV=3</t>
  </si>
  <si>
    <t>ABEC3_MOUSE</t>
  </si>
  <si>
    <t>Apobec3</t>
  </si>
  <si>
    <t>sp|Q99J72|ABEC3_MOUSE DNA dC-&gt;dU-editing enzyme APOBEC-3 OS=Mus musculus OX=10090 GN=Apobec3 PE=1 SV=3</t>
  </si>
  <si>
    <t>H2A2A_MOUSE</t>
  </si>
  <si>
    <t>Hist2h2aa1</t>
  </si>
  <si>
    <t>H2A2A_MOUSE; H2A2C_MOUSE</t>
  </si>
  <si>
    <t>H2A2B_MOUSE</t>
  </si>
  <si>
    <t>sp|Q6GSS7|H2A2A_MOUSE Histone H2A type 2-A OS=Mus musculus OX=10090 GN=Hist2h2aa1 PE=1 SV=3</t>
  </si>
  <si>
    <t>STMN1_MOUSE</t>
  </si>
  <si>
    <t>Stmn1</t>
  </si>
  <si>
    <t>sp|P54227|STMN1_MOUSE Stathmin OS=Mus musculus OX=10090 GN=Stmn1 PE=1 SV=2</t>
  </si>
  <si>
    <t>1433T_MOUSE</t>
  </si>
  <si>
    <t>Ywhaq</t>
  </si>
  <si>
    <t>sp|P68254|1433T_MOUSE 14-3-3 protein theta OS=Mus musculus OX=10090 GN=Ywhaq PE=1 SV=1</t>
  </si>
  <si>
    <t>ADT2_MOUSE</t>
  </si>
  <si>
    <t>Slc25a5</t>
  </si>
  <si>
    <t>ADT1_MOUSE; ADT4_MOUSE</t>
  </si>
  <si>
    <t>sp|P51881|ADT2_MOUSE ADP/ATP translocase 2 OS=Mus musculus OX=10090 GN=Slc25a5 PE=1 SV=3</t>
  </si>
  <si>
    <t>RALY_MOUSE</t>
  </si>
  <si>
    <t>Raly</t>
  </si>
  <si>
    <t>sp|Q64012|RALY_MOUSE RNA-binding protein Raly OS=Mus musculus OX=10090 GN=Raly PE=1 SV=3</t>
  </si>
  <si>
    <t>DNMT1_MOUSE</t>
  </si>
  <si>
    <t>Dnmt1</t>
  </si>
  <si>
    <t>sp|P13864|DNMT1_MOUSE DNA (cytosine-5)-methyltransferase 1 OS=Mus musculus OX=10090 GN=Dnmt1 PE=1 SV=5</t>
  </si>
  <si>
    <t>RL18A_MOUSE</t>
  </si>
  <si>
    <t>Rpl18a</t>
  </si>
  <si>
    <t>sp|P62717|RL18A_MOUSE 60S ribosomal protein L18a OS=Mus musculus OX=10090 GN=Rpl18a PE=1 SV=1</t>
  </si>
  <si>
    <t>ANXA3_MOUSE</t>
  </si>
  <si>
    <t>Anxa3</t>
  </si>
  <si>
    <t>sp|O35639|ANXA3_MOUSE Annexin A3 OS=Mus musculus OX=10090 GN=Anxa3 PE=1 SV=4</t>
  </si>
  <si>
    <t>TCPB_MOUSE</t>
  </si>
  <si>
    <t>Cct2</t>
  </si>
  <si>
    <t>sp|P80314|TCPB_MOUSE T-complex protein 1 subunit beta OS=Mus musculus OX=10090 GN=Cct2 PE=1 SV=4</t>
  </si>
  <si>
    <t>PSMD3_MOUSE</t>
  </si>
  <si>
    <t>Psmd3</t>
  </si>
  <si>
    <t>sp|P14685|PSMD3_MOUSE 26S proteasome non-ATPase regulatory subunit 3 OS=Mus musculus OX=10090 GN=Psmd3 PE=1 SV=3</t>
  </si>
  <si>
    <t>RAB10_MOUSE</t>
  </si>
  <si>
    <t>Rab10</t>
  </si>
  <si>
    <t>sp|P61027|RAB10_MOUSE Ras-related protein Rab-10 OS=Mus musculus OX=10090 GN=Rab10 PE=1 SV=1</t>
  </si>
  <si>
    <t>URP2_MOUSE</t>
  </si>
  <si>
    <t>Fermt3</t>
  </si>
  <si>
    <t>sp|Q8K1B8|URP2_MOUSE Fermitin family homolog 3 OS=Mus musculus OX=10090 GN=Fermt3 PE=1 SV=1</t>
  </si>
  <si>
    <t>RL30_MOUSE</t>
  </si>
  <si>
    <t>Rpl30</t>
  </si>
  <si>
    <t>sp|P62889|RL30_MOUSE 60S ribosomal protein L30 OS=Mus musculus OX=10090 GN=Rpl30 PE=1 SV=2</t>
  </si>
  <si>
    <t>PROF1_MOUSE</t>
  </si>
  <si>
    <t>Pfn1</t>
  </si>
  <si>
    <t>sp|P62962|PROF1_MOUSE Profilin-1 OS=Mus musculus OX=10090 GN=Pfn1 PE=1 SV=2</t>
  </si>
  <si>
    <t>HNRPC_MOUSE</t>
  </si>
  <si>
    <t>Hnrnpc</t>
  </si>
  <si>
    <t>sp|Q9Z204|HNRPC_MOUSE Heterogeneous nuclear ribonucleoproteins C1/C2 OS=Mus musculus OX=10090 GN=Hnrnpc PE=1 SV=1</t>
  </si>
  <si>
    <t>RL13A_MOUSE</t>
  </si>
  <si>
    <t>Rpl13a</t>
  </si>
  <si>
    <t>sp|P19253|RL13A_MOUSE 60S ribosomal protein L13a OS=Mus musculus OX=10090 GN=Rpl13a PE=1 SV=4</t>
  </si>
  <si>
    <t>LA_MOUSE</t>
  </si>
  <si>
    <t>Ssb</t>
  </si>
  <si>
    <t>sp|P32067|LA_MOUSE Lupus La protein homolog OS=Mus musculus OX=10090 GN=Ssb PE=1 SV=1</t>
  </si>
  <si>
    <t>DDX3X_MOUSE</t>
  </si>
  <si>
    <t>Ddx3x</t>
  </si>
  <si>
    <t>DDX3L_MOUSE; DDX4_MOUSE</t>
  </si>
  <si>
    <t>sp|Q62167|DDX3X_MOUSE ATP-dependent RNA helicase DDX3X OS=Mus musculus OX=10090 GN=Ddx3x PE=1 SV=3</t>
  </si>
  <si>
    <t>COR1A_MOUSE</t>
  </si>
  <si>
    <t>Coro1a</t>
  </si>
  <si>
    <t>sp|O89053|COR1A_MOUSE Coronin-1A OS=Mus musculus OX=10090 GN=Coro1a PE=1 SV=5</t>
  </si>
  <si>
    <t>FINC_MOUSE</t>
  </si>
  <si>
    <t>Fn1</t>
  </si>
  <si>
    <t>sp|P11276|FINC_MOUSE Fibronectin OS=Mus musculus OX=10090 GN=Fn1 PE=1 SV=4</t>
  </si>
  <si>
    <t>CLIC1_MOUSE</t>
  </si>
  <si>
    <t>Clic1</t>
  </si>
  <si>
    <t>sp|Q9Z1Q5|CLIC1_MOUSE Chloride intracellular channel protein 1 OS=Mus musculus OX=10090 GN=Clic1 PE=1 SV=3</t>
  </si>
  <si>
    <t>RL34_MOUSE</t>
  </si>
  <si>
    <t>Rpl34</t>
  </si>
  <si>
    <t>sp|Q9D1R9|RL34_MOUSE 60S ribosomal protein L34 OS=Mus musculus OX=10090 GN=Rpl34 PE=1 SV=2</t>
  </si>
  <si>
    <t>NPM_MOUSE</t>
  </si>
  <si>
    <t>Npm1</t>
  </si>
  <si>
    <t>sp|Q61937|NPM_MOUSE Nucleophosmin OS=Mus musculus OX=10090 GN=Npm1 PE=1 SV=1</t>
  </si>
  <si>
    <t>PRDX5_MOUSE</t>
  </si>
  <si>
    <t>Prdx5</t>
  </si>
  <si>
    <t>sp|P99029|PRDX5_MOUSE Peroxiredoxin-5, mitochondrial OS=Mus musculus OX=10090 GN=Prdx5 PE=1 SV=2</t>
  </si>
  <si>
    <t>1433F_MOUSE</t>
  </si>
  <si>
    <t>Ywhah</t>
  </si>
  <si>
    <t>sp|P68510|1433F_MOUSE 14-3-3 protein eta OS=Mus musculus OX=10090 GN=Ywhah PE=1 SV=2</t>
  </si>
  <si>
    <t>PHB2_MOUSE</t>
  </si>
  <si>
    <t>Phb2</t>
  </si>
  <si>
    <t>sp|O35129|PHB2_MOUSE Prohibitin-2 OS=Mus musculus OX=10090 GN=Phb2 PE=1 SV=1</t>
  </si>
  <si>
    <t>PSMD2_MOUSE</t>
  </si>
  <si>
    <t>Psmd2</t>
  </si>
  <si>
    <t>sp|Q8VDM4|PSMD2_MOUSE 26S proteasome non-ATPase regulatory subunit 2 OS=Mus musculus OX=10090 GN=Psmd2 PE=1 SV=1</t>
  </si>
  <si>
    <t>1433G_MOUSE</t>
  </si>
  <si>
    <t>Ywhag</t>
  </si>
  <si>
    <t>sp|P61982|1433G_MOUSE 14-3-3 protein gamma OS=Mus musculus OX=10090 GN=Ywhag PE=1 SV=2</t>
  </si>
  <si>
    <t>RADI_MOUSE</t>
  </si>
  <si>
    <t>Rdx</t>
  </si>
  <si>
    <t>sp|P26043|RADI_MOUSE Radixin OS=Mus musculus OX=10090 GN=Rdx PE=1 SV=3</t>
  </si>
  <si>
    <t>RAB5B_MOUSE</t>
  </si>
  <si>
    <t>Rab5b</t>
  </si>
  <si>
    <t>sp|P61021|RAB5B_MOUSE Ras-related protein Rab-5B OS=Mus musculus OX=10090 GN=Rab5b PE=1 SV=1</t>
  </si>
  <si>
    <t>TBB6_MOUSE</t>
  </si>
  <si>
    <t>Tubb6</t>
  </si>
  <si>
    <t>TBB1_MOUSE</t>
  </si>
  <si>
    <t>sp|Q922F4|TBB6_MOUSE Tubulin beta-6 chain OS=Mus musculus OX=10090 GN=Tubb6 PE=1 SV=1</t>
  </si>
  <si>
    <t>FBX50_MOUSE</t>
  </si>
  <si>
    <t>Nccrp1</t>
  </si>
  <si>
    <t>sp|G3X9C2|FBX50_MOUSE F-box only protein 50 OS=Mus musculus OX=10090 GN=Nccrp1 PE=1 SV=2</t>
  </si>
  <si>
    <t>RL35A_MOUSE</t>
  </si>
  <si>
    <t>Rpl35a</t>
  </si>
  <si>
    <t>sp|O55142|RL35A_MOUSE 60S ribosomal protein L35a OS=Mus musculus OX=10090 GN=Rpl35a PE=1 SV=2</t>
  </si>
  <si>
    <t>DKC1_MOUSE</t>
  </si>
  <si>
    <t>Dkc1</t>
  </si>
  <si>
    <t>sp|Q9ESX5|DKC1_MOUSE H/ACA ribonucleoprotein complex subunit DKC1 OS=Mus musculus OX=10090 GN=Dkc1 PE=1 SV=4</t>
  </si>
  <si>
    <t>ARP2_MOUSE</t>
  </si>
  <si>
    <t>Actr2</t>
  </si>
  <si>
    <t>sp|P61161|ARP2_MOUSE Actin-related protein 2 OS=Mus musculus OX=10090 GN=Actr2 PE=1 SV=1</t>
  </si>
  <si>
    <t>MYL6_MOUSE</t>
  </si>
  <si>
    <t>Myl6</t>
  </si>
  <si>
    <t>MYL6B_MOUSE</t>
  </si>
  <si>
    <t>sp|Q60605|MYL6_MOUSE Myosin light polypeptide 6 OS=Mus musculus OX=10090 GN=Myl6 PE=1 SV=3</t>
  </si>
  <si>
    <t>HMGB2_MOUSE</t>
  </si>
  <si>
    <t>Hmgb2</t>
  </si>
  <si>
    <t>sp|P30681|HMGB2_MOUSE High mobility group protein B2 OS=Mus musculus OX=10090 GN=Hmgb2 PE=1 SV=3</t>
  </si>
  <si>
    <t>COPA_MOUSE</t>
  </si>
  <si>
    <t>Copa</t>
  </si>
  <si>
    <t>sp|Q8CIE6|COPA_MOUSE Coatomer subunit alpha OS=Mus musculus OX=10090 GN=Copa PE=1 SV=2</t>
  </si>
  <si>
    <t>MNDAL_MOUSE</t>
  </si>
  <si>
    <t>Mndal</t>
  </si>
  <si>
    <t>sp|D0QMC3|MNDAL_MOUSE Myeloid cell nuclear differentiation antigen-like protein OS=Mus musculus OX=10090 GN=Mndal PE=1 SV=1</t>
  </si>
  <si>
    <t>COF1_MOUSE</t>
  </si>
  <si>
    <t>Cfl1</t>
  </si>
  <si>
    <t>COF2_MOUSE</t>
  </si>
  <si>
    <t>sp|P18760|COF1_MOUSE Cofilin-1 OS=Mus musculus OX=10090 GN=Cfl1 PE=1 SV=3</t>
  </si>
  <si>
    <t>EF1G_MOUSE</t>
  </si>
  <si>
    <t>Eef1g</t>
  </si>
  <si>
    <t>sp|Q9D8N0|EF1G_MOUSE Elongation factor 1-gamma OS=Mus musculus OX=10090 GN=Eef1g PE=1 SV=3</t>
  </si>
  <si>
    <t>U5S1_MOUSE</t>
  </si>
  <si>
    <t>Eftud2</t>
  </si>
  <si>
    <t>sp|O08810|U5S1_MOUSE 116 kDa U5 small nuclear ribonucleoprotein component OS=Mus musculus OX=10090 GN=Eftud2 PE=1 SV=1</t>
  </si>
  <si>
    <t>SPB5_MOUSE</t>
  </si>
  <si>
    <t>Serpinb5</t>
  </si>
  <si>
    <t>sp|P70124|SPB5_MOUSE Serpin B5 OS=Mus musculus OX=10090 GN=Serpinb5 PE=1 SV=1</t>
  </si>
  <si>
    <t>VPS35_MOUSE</t>
  </si>
  <si>
    <t>Vps35</t>
  </si>
  <si>
    <t>sp|Q9EQH3|VPS35_MOUSE Vacuolar protein sorting-associated protein 35 OS=Mus musculus OX=10090 GN=Vps35 PE=1 SV=1</t>
  </si>
  <si>
    <t>IF2P_MOUSE</t>
  </si>
  <si>
    <t>Eif5b</t>
  </si>
  <si>
    <t>sp|Q05D44|IF2P_MOUSE Eukaryotic translation initiation factor 5B OS=Mus musculus OX=10090 GN=Eif5b PE=1 SV=2</t>
  </si>
  <si>
    <t>PSA4_MOUSE</t>
  </si>
  <si>
    <t>Psma4</t>
  </si>
  <si>
    <t>sp|Q9R1P0|PSA4_MOUSE Proteasome subunit alpha type-4 OS=Mus musculus OX=10090 GN=Psma4 PE=1 SV=1</t>
  </si>
  <si>
    <t>RL32_MOUSE</t>
  </si>
  <si>
    <t>Rpl32</t>
  </si>
  <si>
    <t>sp|P62911|RL32_MOUSE 60S ribosomal protein L32 OS=Mus musculus OX=10090 GN=Rpl32 PE=1 SV=2</t>
  </si>
  <si>
    <t>LAP2A_MOUSE</t>
  </si>
  <si>
    <t>sp|Q61033|LAP2A_MOUSE Lamina-associated polypeptide 2, isoforms alpha/zeta OS=Mus musculus OX=10090 GN=Tmpo PE=1 SV=4</t>
  </si>
  <si>
    <t>GELS_MOUSE</t>
  </si>
  <si>
    <t>Gsn</t>
  </si>
  <si>
    <t>sp|P13020|GELS_MOUSE Gelsolin OS=Mus musculus OX=10090 GN=Gsn PE=1 SV=3</t>
  </si>
  <si>
    <t>ARC1B_MOUSE</t>
  </si>
  <si>
    <t>Arpc1b</t>
  </si>
  <si>
    <t>sp|Q9WV32|ARC1B_MOUSE Actin-related protein 2/3 complex subunit 1B OS=Mus musculus OX=10090 GN=Arpc1b PE=1 SV=4</t>
  </si>
  <si>
    <t>DDX3Y_MOUSE</t>
  </si>
  <si>
    <t>Ddx3y</t>
  </si>
  <si>
    <t>DDX4_MOUSE</t>
  </si>
  <si>
    <t>sp|Q62095|DDX3Y_MOUSE ATP-dependent RNA helicase DDX3Y OS=Mus musculus OX=10090 GN=Ddx3y PE=1 SV=2</t>
  </si>
  <si>
    <t>ARP3_MOUSE</t>
  </si>
  <si>
    <t>Actr3</t>
  </si>
  <si>
    <t>sp|Q99JY9|ARP3_MOUSE Actin-related protein 3 OS=Mus musculus OX=10090 GN=Actr3 PE=1 SV=3</t>
  </si>
  <si>
    <t>HP1B3_MOUSE</t>
  </si>
  <si>
    <t>Hp1bp3</t>
  </si>
  <si>
    <t>sp|Q3TEA8|HP1B3_MOUSE Heterochromatin protein 1-binding protein 3 OS=Mus musculus OX=10090 GN=Hp1bp3 PE=1 SV=1</t>
  </si>
  <si>
    <t>CATG_MOUSE</t>
  </si>
  <si>
    <t>Ctsg</t>
  </si>
  <si>
    <t>sp|P28293|CATG_MOUSE Cathepsin G OS=Mus musculus OX=10090 GN=Ctsg PE=1 SV=2</t>
  </si>
  <si>
    <t>NAMPT_MOUSE</t>
  </si>
  <si>
    <t>Nampt</t>
  </si>
  <si>
    <t>sp|Q99KQ4|NAMPT_MOUSE Nicotinamide phosphoribosyltransferase OS=Mus musculus OX=10090 GN=Nampt PE=1 SV=1</t>
  </si>
  <si>
    <t>RL5_MOUSE</t>
  </si>
  <si>
    <t>Rpl5</t>
  </si>
  <si>
    <t>sp|P47962|RL5_MOUSE 60S ribosomal protein L5 OS=Mus musculus OX=10090 GN=Rpl5 PE=1 SV=3</t>
  </si>
  <si>
    <t>GANAB_MOUSE</t>
  </si>
  <si>
    <t>Ganab</t>
  </si>
  <si>
    <t>sp|Q8BHN3|GANAB_MOUSE Neutral alpha-glucosidase AB OS=Mus musculus OX=10090 GN=Ganab PE=1 SV=1</t>
  </si>
  <si>
    <t>IF4G1_MOUSE</t>
  </si>
  <si>
    <t>Eif4g1</t>
  </si>
  <si>
    <t>sp|Q6NZJ6|IF4G1_MOUSE Eukaryotic translation initiation factor 4 gamma 1 OS=Mus musculus OX=10090 GN=Eif4g1 PE=1 SV=1</t>
  </si>
  <si>
    <t>RBM8A_MOUSE</t>
  </si>
  <si>
    <t>Rbm8a</t>
  </si>
  <si>
    <t>sp|Q9CWZ3|RBM8A_MOUSE RNA-binding protein 8A OS=Mus musculus OX=10090 GN=Rbm8a PE=1 SV=4</t>
  </si>
  <si>
    <t>WDR1_MOUSE</t>
  </si>
  <si>
    <t>Wdr1</t>
  </si>
  <si>
    <t>sp|O88342|WDR1_MOUSE WD repeat-containing protein 1 OS=Mus musculus OX=10090 GN=Wdr1 PE=1 SV=3</t>
  </si>
  <si>
    <t>EVPL_MOUSE</t>
  </si>
  <si>
    <t>Evpl</t>
  </si>
  <si>
    <t>sp|Q9D952|EVPL_MOUSE Envoplakin OS=Mus musculus OX=10090 GN=Evpl PE=1 SV=3</t>
  </si>
  <si>
    <t>RAN_MOUSE</t>
  </si>
  <si>
    <t>Ran</t>
  </si>
  <si>
    <t>RANT_MOUSE</t>
  </si>
  <si>
    <t>sp|P62827|RAN_MOUSE GTP-binding nuclear protein Ran OS=Mus musculus OX=10090 GN=Ran PE=1 SV=3</t>
  </si>
  <si>
    <t>GSH1_MOUSE</t>
  </si>
  <si>
    <t>Gclc</t>
  </si>
  <si>
    <t>sp|P97494|GSH1_MOUSE Glutamate--cysteine ligase catalytic subunit OS=Mus musculus OX=10090 GN=Gclc PE=1 SV=4</t>
  </si>
  <si>
    <t>ELAV1_MOUSE</t>
  </si>
  <si>
    <t>Elavl1</t>
  </si>
  <si>
    <t>sp|P70372|ELAV1_MOUSE ELAV-like protein 1 OS=Mus musculus OX=10090 GN=Elavl1 PE=1 SV=2</t>
  </si>
  <si>
    <t>LMNB2_MOUSE</t>
  </si>
  <si>
    <t>Lmnb2</t>
  </si>
  <si>
    <t>sp|P21619|LMNB2_MOUSE Lamin-B2 OS=Mus musculus OX=10090 GN=Lmnb2 PE=1 SV=2</t>
  </si>
  <si>
    <t>VDAC2_MOUSE</t>
  </si>
  <si>
    <t>Vdac2</t>
  </si>
  <si>
    <t>sp|Q60930|VDAC2_MOUSE Voltage-dependent anion-selective channel protein 2 OS=Mus musculus OX=10090 GN=Vdac2 PE=1 SV=2</t>
  </si>
  <si>
    <t>MCM6_MOUSE</t>
  </si>
  <si>
    <t>Mcm6</t>
  </si>
  <si>
    <t>sp|P97311|MCM6_MOUSE DNA replication licensing factor MCM6 OS=Mus musculus OX=10090 GN=Mcm6 PE=1 SV=1</t>
  </si>
  <si>
    <t>COTL1_MOUSE</t>
  </si>
  <si>
    <t>Cotl1</t>
  </si>
  <si>
    <t>sp|Q9CQI6|COTL1_MOUSE Coactosin-like protein OS=Mus musculus OX=10090 GN=Cotl1 PE=1 SV=3</t>
  </si>
  <si>
    <t>WWP2_MOUSE</t>
  </si>
  <si>
    <t>Wwp2</t>
  </si>
  <si>
    <t>sp|Q9DBH0|WWP2_MOUSE NEDD4-like E3 ubiquitin-protein ligase WWP2 OS=Mus musculus OX=10090 GN=Wwp2 PE=1 SV=1</t>
  </si>
  <si>
    <t>ROA1_MOUSE</t>
  </si>
  <si>
    <t>Hnrnpa1</t>
  </si>
  <si>
    <t>sp|P49312|ROA1_MOUSE Heterogeneous nuclear ribonucleoprotein A1 OS=Mus musculus OX=10090 GN=Hnrnpa1 PE=1 SV=2</t>
  </si>
  <si>
    <t>GARS_MOUSE</t>
  </si>
  <si>
    <t>Gars1</t>
  </si>
  <si>
    <t>sp|Q9CZD3|GARS_MOUSE Glycine--tRNA ligase OS=Mus musculus OX=10090 GN=Gars1 PE=1 SV=1</t>
  </si>
  <si>
    <t>HNRPL_MOUSE</t>
  </si>
  <si>
    <t>Hnrnpl</t>
  </si>
  <si>
    <t>sp|Q8R081|HNRPL_MOUSE Heterogeneous nuclear ribonucleoprotein L OS=Mus musculus OX=10090 GN=Hnrnpl PE=1 SV=2</t>
  </si>
  <si>
    <t>LDHA_MOUSE</t>
  </si>
  <si>
    <t>Ldha</t>
  </si>
  <si>
    <t>sp|P06151|LDHA_MOUSE L-lactate dehydrogenase A chain OS=Mus musculus OX=10090 GN=Ldha PE=1 SV=3</t>
  </si>
  <si>
    <t>RL27_MOUSE</t>
  </si>
  <si>
    <t>Rpl27</t>
  </si>
  <si>
    <t>sp|P61358|RL27_MOUSE 60S ribosomal protein L27 OS=Mus musculus OX=10090 GN=Rpl27 PE=1 SV=2</t>
  </si>
  <si>
    <t>IMDH2_MOUSE</t>
  </si>
  <si>
    <t>Impdh2</t>
  </si>
  <si>
    <t>sp|P24547|IMDH2_MOUSE Inosine-5'-monophosphate dehydrogenase 2 OS=Mus musculus OX=10090 GN=Impdh2 PE=1 SV=2</t>
  </si>
  <si>
    <t>RAB8B_MOUSE</t>
  </si>
  <si>
    <t>Rab8b</t>
  </si>
  <si>
    <t>sp|P61028|RAB8B_MOUSE Ras-related protein Rab-8B OS=Mus musculus OX=10090 GN=Rab8b PE=1 SV=1</t>
  </si>
  <si>
    <t>EIF3C_MOUSE</t>
  </si>
  <si>
    <t>Eif3c</t>
  </si>
  <si>
    <t>sp|Q8R1B4|EIF3C_MOUSE Eukaryotic translation initiation factor 3 subunit C OS=Mus musculus OX=10090 GN=Eif3c PE=1 SV=1</t>
  </si>
  <si>
    <t>DYN2_MOUSE</t>
  </si>
  <si>
    <t>Dnm2</t>
  </si>
  <si>
    <t>DYN1_MOUSE</t>
  </si>
  <si>
    <t>sp|P39054|DYN2_MOUSE Dynamin-2 OS=Mus musculus OX=10090 GN=Dnm2 PE=1 SV=2</t>
  </si>
  <si>
    <t>GSHR_MOUSE</t>
  </si>
  <si>
    <t>Gsr</t>
  </si>
  <si>
    <t>sp|P47791|GSHR_MOUSE Glutathione reductase, mitochondrial OS=Mus musculus OX=10090 GN=Gsr PE=1 SV=3</t>
  </si>
  <si>
    <t>G6PI_MOUSE</t>
  </si>
  <si>
    <t>Gpi</t>
  </si>
  <si>
    <t>sp|P06745|G6PI_MOUSE Glucose-6-phosphate isomerase OS=Mus musculus OX=10090 GN=Gpi PE=1 SV=4</t>
  </si>
  <si>
    <t>LC7L2_MOUSE</t>
  </si>
  <si>
    <t>Luc7l2</t>
  </si>
  <si>
    <t>sp|Q7TNC4|LC7L2_MOUSE Putative RNA-binding protein Luc7-like 2 OS=Mus musculus OX=10090 GN=Luc7l2 PE=1 SV=1</t>
  </si>
  <si>
    <t>ACINU_MOUSE</t>
  </si>
  <si>
    <t>Acin1</t>
  </si>
  <si>
    <t>sp|Q9JIX8|ACINU_MOUSE Apoptotic chromatin condensation inducer in the nucleus OS=Mus musculus OX=10090 GN=Acin1 PE=1 SV=3</t>
  </si>
  <si>
    <t>AP3B1_MOUSE</t>
  </si>
  <si>
    <t>Ap3b1</t>
  </si>
  <si>
    <t>AP3B2_MOUSE</t>
  </si>
  <si>
    <t>sp|Q9Z1T1|AP3B1_MOUSE AP-3 complex subunit beta-1 OS=Mus musculus OX=10090 GN=Ap3b1 PE=1 SV=2</t>
  </si>
  <si>
    <t>EHD4_MOUSE</t>
  </si>
  <si>
    <t>Ehd4</t>
  </si>
  <si>
    <t>sp|Q9EQP2|EHD4_MOUSE EH domain-containing protein 4 OS=Mus musculus OX=10090 GN=Ehd4 PE=1 SV=1</t>
  </si>
  <si>
    <t>RS11_MOUSE</t>
  </si>
  <si>
    <t>Rps11</t>
  </si>
  <si>
    <t>sp|P62281|RS11_MOUSE 40S ribosomal protein S11 OS=Mus musculus OX=10090 GN=Rps11 PE=1 SV=3</t>
  </si>
  <si>
    <t>RAB14_MOUSE</t>
  </si>
  <si>
    <t>Rab14</t>
  </si>
  <si>
    <t>RAB12_MOUSE; RAB26_MOUSE; RAB30_MOUSE; RAB37_MOUSE; RAB3A_MOUSE; RAB3B_MOUSE; RAB3C_MOUSE; RAB3D_MOUSE; RAB43_MOUSE; RB39B_MOUSE</t>
  </si>
  <si>
    <t>sp|Q91V41|RAB14_MOUSE Ras-related protein Rab-14 OS=Mus musculus OX=10090 GN=Rab14 PE=1 SV=3</t>
  </si>
  <si>
    <t>NUDC_MOUSE</t>
  </si>
  <si>
    <t>Nudc</t>
  </si>
  <si>
    <t>sp|O35685|NUDC_MOUSE Nuclear migration protein nudC OS=Mus musculus OX=10090 GN=Nudc PE=1 SV=1</t>
  </si>
  <si>
    <t>AT2A2_MOUSE</t>
  </si>
  <si>
    <t>Atp2a2</t>
  </si>
  <si>
    <t>AT2A1_MOUSE</t>
  </si>
  <si>
    <t>sp|O55143|AT2A2_MOUSE Sarcoplasmic/endoplasmic reticulum calcium ATPase 2 OS=Mus musculus OX=10090 GN=Atp2a2 PE=1 SV=2</t>
  </si>
  <si>
    <t>CALM1_MOUSE</t>
  </si>
  <si>
    <t>Calm1</t>
  </si>
  <si>
    <t>CALM1_MOUSE; CALM2_MOUSE; CALM3_MOUSE</t>
  </si>
  <si>
    <t>sp|P0DP26|CALM1_MOUSE Calmodulin-1 OS=Mus musculus OX=10090 GN=Calm1 PE=1 SV=1</t>
  </si>
  <si>
    <t>ASSY_MOUSE</t>
  </si>
  <si>
    <t>Ass1</t>
  </si>
  <si>
    <t>sp|P16460|ASSY_MOUSE Argininosuccinate synthase OS=Mus musculus OX=10090 GN=Ass1 PE=1 SV=1</t>
  </si>
  <si>
    <t>MYO1F_MOUSE</t>
  </si>
  <si>
    <t>Myo1f</t>
  </si>
  <si>
    <t>sp|P70248|MYO1F_MOUSE Unconventional myosin-If OS=Mus musculus OX=10090 GN=Myo1f PE=1 SV=1</t>
  </si>
  <si>
    <t>PGAM5_MOUSE</t>
  </si>
  <si>
    <t>Pgam5</t>
  </si>
  <si>
    <t>sp|Q8BX10|PGAM5_MOUSE Serine/threonine-protein phosphatase PGAM5, mitochondrial OS=Mus musculus OX=10090 GN=Pgam5 PE=1 SV=1</t>
  </si>
  <si>
    <t>DHX9_MOUSE</t>
  </si>
  <si>
    <t>Dhx9</t>
  </si>
  <si>
    <t>sp|O70133|DHX9_MOUSE ATP-dependent RNA helicase A OS=Mus musculus OX=10090 GN=Dhx9 PE=1 SV=2</t>
  </si>
  <si>
    <t>AT1A1_MOUSE</t>
  </si>
  <si>
    <t>Atp1a1</t>
  </si>
  <si>
    <t>AT12A_MOUSE; AT1A2_MOUSE; AT1A3_MOUSE; AT1A4_MOUSE; ATP4A_MOUSE</t>
  </si>
  <si>
    <t>sp|Q8VDN2|AT1A1_MOUSE Sodium/potassium-transporting ATPase subunit alpha-1 OS=Mus musculus OX=10090 GN=Atp1a1 PE=1 SV=1</t>
  </si>
  <si>
    <t>PERE_MOUSE</t>
  </si>
  <si>
    <t>Epx</t>
  </si>
  <si>
    <t>sp|P49290|PERE_MOUSE Eosinophil peroxidase OS=Mus musculus OX=10090 GN=Epx PE=1 SV=2</t>
  </si>
  <si>
    <t>RL11_MOUSE</t>
  </si>
  <si>
    <t>Rpl11</t>
  </si>
  <si>
    <t>sp|Q9CXW4|RL11_MOUSE 60S ribosomal protein L11 OS=Mus musculus OX=10090 GN=Rpl11 PE=1 SV=4</t>
  </si>
  <si>
    <t>HNRH1_MOUSE</t>
  </si>
  <si>
    <t>Hnrnph1</t>
  </si>
  <si>
    <t>sp|O35737|HNRH1_MOUSE Heterogeneous nuclear ribonucleoprotein H OS=Mus musculus OX=10090 GN=Hnrnph1 PE=1 SV=3</t>
  </si>
  <si>
    <t>RS9_MOUSE</t>
  </si>
  <si>
    <t>Rps9</t>
  </si>
  <si>
    <t>sp|Q6ZWN5|RS9_MOUSE 40S ribosomal protein S9 OS=Mus musculus OX=10090 GN=Rps9 PE=1 SV=3</t>
  </si>
  <si>
    <t>RPN2_MOUSE</t>
  </si>
  <si>
    <t>Rpn2</t>
  </si>
  <si>
    <t>sp|Q9DBG6|RPN2_MOUSE Dolichyl-diphosphooligosaccharide--protein glycosyltransferase subunit 2 OS=Mus musculus OX=10090 GN=Rpn2 PE=1 SV=1</t>
  </si>
  <si>
    <t>RPN1_MOUSE</t>
  </si>
  <si>
    <t>Rpn1</t>
  </si>
  <si>
    <t>sp|Q91YQ5|RPN1_MOUSE Dolichyl-diphosphooligosaccharide--protein glycosyltransferase subunit 1 OS=Mus musculus OX=10090 GN=Rpn1 PE=1 SV=1</t>
  </si>
  <si>
    <t>QCR2_MOUSE</t>
  </si>
  <si>
    <t>Uqcrc2</t>
  </si>
  <si>
    <t>sp|Q9DB77|QCR2_MOUSE Cytochrome b-c1 complex subunit 2, mitochondrial OS=Mus musculus OX=10090 GN=Uqcrc2 PE=1 SV=1</t>
  </si>
  <si>
    <t>CTND1_MOUSE</t>
  </si>
  <si>
    <t>Ctnnd1</t>
  </si>
  <si>
    <t>sp|P30999|CTND1_MOUSE Catenin delta-1 OS=Mus musculus OX=10090 GN=Ctnnd1 PE=1 SV=2</t>
  </si>
  <si>
    <t>ATP5H_MOUSE</t>
  </si>
  <si>
    <t>Atp5pd</t>
  </si>
  <si>
    <t>sp|Q9DCX2|ATP5H_MOUSE ATP synthase subunit d, mitochondrial OS=Mus musculus OX=10090 GN=Atp5pd PE=1 SV=3</t>
  </si>
  <si>
    <t>ALBU_MOUSE</t>
  </si>
  <si>
    <t>Alb</t>
  </si>
  <si>
    <t>sp|P07724|ALBU_MOUSE Albumin OS=Mus musculus OX=10090 GN=Alb PE=1 SV=3</t>
  </si>
  <si>
    <t>VIGLN_MOUSE</t>
  </si>
  <si>
    <t>Hdlbp</t>
  </si>
  <si>
    <t>sp|Q8VDJ3|VIGLN_MOUSE Vigilin OS=Mus musculus OX=10090 GN=Hdlbp PE=1 SV=1</t>
  </si>
  <si>
    <t>SRRM1_MOUSE</t>
  </si>
  <si>
    <t>Srrm1</t>
  </si>
  <si>
    <t>sp|Q52KI8|SRRM1_MOUSE Serine/arginine repetitive matrix protein 1 OS=Mus musculus OX=10090 GN=Srrm1 PE=1 SV=2</t>
  </si>
  <si>
    <t>ACON_MOUSE</t>
  </si>
  <si>
    <t>Aco2</t>
  </si>
  <si>
    <t>sp|Q99KI0|ACON_MOUSE Aconitate hydratase, mitochondrial OS=Mus musculus OX=10090 GN=Aco2 PE=1 SV=1</t>
  </si>
  <si>
    <t>KRT85_MOUSE</t>
  </si>
  <si>
    <t>Krt85</t>
  </si>
  <si>
    <t>KRT87_MOUSE</t>
  </si>
  <si>
    <t>sp|Q9Z2T6|KRT85_MOUSE Keratin, type II cuticular Hb5 OS=Mus musculus OX=10090 GN=Krt85 PE=1 SV=2</t>
  </si>
  <si>
    <t>DDX21_MOUSE</t>
  </si>
  <si>
    <t>Ddx21</t>
  </si>
  <si>
    <t>sp|Q9JIK5|DDX21_MOUSE Nucleolar RNA helicase 2 OS=Mus musculus OX=10090 GN=Ddx21 PE=1 SV=3</t>
  </si>
  <si>
    <t>GNAI2_MOUSE</t>
  </si>
  <si>
    <t>Gnai2</t>
  </si>
  <si>
    <t>GNAI1_MOUSE; GNAI3_MOUSE; GNAO_MOUSE; GNAT1_MOUSE; GNAT2_MOUSE; GNAT3_MOUSE</t>
  </si>
  <si>
    <t>sp|P08752|GNAI2_MOUSE Guanine nucleotide-binding protein G(i) subunit alpha-2 OS=Mus musculus OX=10090 GN=Gnai2 PE=1 SV=5</t>
  </si>
  <si>
    <t>ARPC4_MOUSE</t>
  </si>
  <si>
    <t>Arpc4</t>
  </si>
  <si>
    <t>sp|P59999|ARPC4_MOUSE Actin-related protein 2/3 complex subunit 4 OS=Mus musculus OX=10090 GN=Arpc4 PE=1 SV=3</t>
  </si>
  <si>
    <t>SODC_MOUSE</t>
  </si>
  <si>
    <t>Sod1</t>
  </si>
  <si>
    <t>sp|P08228|SODC_MOUSE Superoxide dismutase [Cu-Zn] OS=Mus musculus OX=10090 GN=Sod1 PE=1 SV=2</t>
  </si>
  <si>
    <t>U2AF2_MOUSE</t>
  </si>
  <si>
    <t>U2af2</t>
  </si>
  <si>
    <t>sp|P26369|U2AF2_MOUSE Splicing factor U2AF 65 kDa subunit OS=Mus musculus OX=10090 GN=U2af2 PE=1 SV=3</t>
  </si>
  <si>
    <t>RL17_MOUSE</t>
  </si>
  <si>
    <t>Rpl17</t>
  </si>
  <si>
    <t>sp|Q9CPR4|RL17_MOUSE 60S ribosomal protein L17 OS=Mus musculus OX=10090 GN=Rpl17 PE=1 SV=3</t>
  </si>
  <si>
    <t>MCM5_MOUSE</t>
  </si>
  <si>
    <t>Mcm5</t>
  </si>
  <si>
    <t>sp|P49718|MCM5_MOUSE DNA replication licensing factor MCM5 OS=Mus musculus OX=10090 GN=Mcm5 PE=1 SV=2</t>
  </si>
  <si>
    <t>SYEP_MOUSE</t>
  </si>
  <si>
    <t>Eprs1</t>
  </si>
  <si>
    <t>sp|Q8CGC7|SYEP_MOUSE Bifunctional glutamate/proline--tRNA ligase OS=Mus musculus OX=10090 GN=Eprs1 PE=1 SV=4</t>
  </si>
  <si>
    <t>AL9A1_MOUSE</t>
  </si>
  <si>
    <t>Aldh9a1</t>
  </si>
  <si>
    <t>sp|Q9JLJ2|AL9A1_MOUSE 4-trimethylaminobutyraldehyde dehydrogenase OS=Mus musculus OX=10090 GN=Aldh9a1 PE=1 SV=1</t>
  </si>
  <si>
    <t>RL35_MOUSE</t>
  </si>
  <si>
    <t>Rpl35</t>
  </si>
  <si>
    <t>sp|Q6ZWV7|RL35_MOUSE 60S ribosomal protein L35 OS=Mus musculus OX=10090 GN=Rpl35 PE=1 SV=1</t>
  </si>
  <si>
    <t>EFTU_MOUSE</t>
  </si>
  <si>
    <t>Tufm</t>
  </si>
  <si>
    <t>sp|Q8BFR5|EFTU_MOUSE Elongation factor Tu, mitochondrial OS=Mus musculus OX=10090 GN=Tufm PE=1 SV=1</t>
  </si>
  <si>
    <t>PSA2_MOUSE</t>
  </si>
  <si>
    <t>Psma2</t>
  </si>
  <si>
    <t>sp|P49722|PSA2_MOUSE Proteasome subunit alpha type-2 OS=Mus musculus OX=10090 GN=Psma2 PE=1 SV=3</t>
  </si>
  <si>
    <t>PRDX4_MOUSE</t>
  </si>
  <si>
    <t>Prdx4</t>
  </si>
  <si>
    <t>sp|O08807|PRDX4_MOUSE Peroxiredoxin-4 OS=Mus musculus OX=10090 GN=Prdx4 PE=1 SV=1</t>
  </si>
  <si>
    <t>BICD2_MOUSE</t>
  </si>
  <si>
    <t>Bicd2</t>
  </si>
  <si>
    <t>BICD1_MOUSE</t>
  </si>
  <si>
    <t>sp|Q921C5|BICD2_MOUSE Protein bicaudal D homolog 2 OS=Mus musculus OX=10090 GN=Bicd2 PE=1 SV=1</t>
  </si>
  <si>
    <t>STIP1_MOUSE</t>
  </si>
  <si>
    <t>Stip1</t>
  </si>
  <si>
    <t>sp|Q60864|STIP1_MOUSE Stress-induced-phosphoprotein 1 OS=Mus musculus OX=10090 GN=Stip1 PE=1 SV=1</t>
  </si>
  <si>
    <t>NLTP_MOUSE</t>
  </si>
  <si>
    <t>Scp2</t>
  </si>
  <si>
    <t>sp|P32020|NLTP_MOUSE Non-specific lipid-transfer protein OS=Mus musculus OX=10090 GN=Scp2 PE=1 SV=3</t>
  </si>
  <si>
    <t>LSP1_MOUSE</t>
  </si>
  <si>
    <t>Lsp1</t>
  </si>
  <si>
    <t>sp|P19973|LSP1_MOUSE Lymphocyte-specific protein 1 OS=Mus musculus OX=10090 GN=Lsp1 PE=1 SV=2</t>
  </si>
  <si>
    <t>MK03_MOUSE</t>
  </si>
  <si>
    <t>Mapk3</t>
  </si>
  <si>
    <t>sp|Q63844|MK03_MOUSE Mitogen-activated protein kinase 3 OS=Mus musculus OX=10090 GN=Mapk3 PE=1 SV=5</t>
  </si>
  <si>
    <t>ROAA_MOUSE</t>
  </si>
  <si>
    <t>Hnrnpab</t>
  </si>
  <si>
    <t>sp|Q99020|ROAA_MOUSE Heterogeneous nuclear ribonucleoprotein A/B OS=Mus musculus OX=10090 GN=Hnrnpab PE=1 SV=1</t>
  </si>
  <si>
    <t>C1QR1_MOUSE</t>
  </si>
  <si>
    <t>Cd93</t>
  </si>
  <si>
    <t>sp|O89103|C1QR1_MOUSE Complement component C1q receptor OS=Mus musculus OX=10090 GN=Cd93 PE=1 SV=1</t>
  </si>
  <si>
    <t>MYO1E_MOUSE</t>
  </si>
  <si>
    <t>Myo1e</t>
  </si>
  <si>
    <t>sp|E9Q634|MYO1E_MOUSE Unconventional myosin-Ie OS=Mus musculus OX=10090 GN=Myo1e PE=1 SV=1</t>
  </si>
  <si>
    <t>RS15A_MOUSE</t>
  </si>
  <si>
    <t>Rps15a</t>
  </si>
  <si>
    <t>sp|P62245|RS15A_MOUSE 40S ribosomal protein S15a OS=Mus musculus OX=10090 GN=Rps15a PE=1 SV=2</t>
  </si>
  <si>
    <t>TOP2A_MOUSE</t>
  </si>
  <si>
    <t>Top2a</t>
  </si>
  <si>
    <t>sp|Q01320|TOP2A_MOUSE DNA topoisomerase 2-alpha OS=Mus musculus OX=10090 GN=Top2a PE=1 SV=2</t>
  </si>
  <si>
    <t>DEK_MOUSE</t>
  </si>
  <si>
    <t>Dek</t>
  </si>
  <si>
    <t>sp|Q7TNV0|DEK_MOUSE Protein DEK OS=Mus musculus OX=10090 GN=Dek PE=1 SV=1</t>
  </si>
  <si>
    <t>HNRPQ_MOUSE</t>
  </si>
  <si>
    <t>Syncrip</t>
  </si>
  <si>
    <t>sp|Q7TMK9|HNRPQ_MOUSE Heterogeneous nuclear ribonucleoprotein Q OS=Mus musculus OX=10090 GN=Syncrip PE=1 SV=2</t>
  </si>
  <si>
    <t>K1C23_MOUSE</t>
  </si>
  <si>
    <t>Krt23</t>
  </si>
  <si>
    <t>sp|Q99PS0|K1C23_MOUSE Keratin, type I cytoskeletal 23 OS=Mus musculus OX=10090 GN=Krt23 PE=1 SV=1</t>
  </si>
  <si>
    <t>RS2_MOUSE</t>
  </si>
  <si>
    <t>Rps2</t>
  </si>
  <si>
    <t>sp|P25444|RS2_MOUSE 40S ribosomal protein S2 OS=Mus musculus OX=10090 GN=Rps2 PE=1 SV=3</t>
  </si>
  <si>
    <t>CDC5L_MOUSE</t>
  </si>
  <si>
    <t>Cdc5l</t>
  </si>
  <si>
    <t>sp|Q6A068|CDC5L_MOUSE Cell division cycle 5-like protein OS=Mus musculus OX=10090 GN=Cdc5l PE=1 SV=2</t>
  </si>
  <si>
    <t>SUN2_MOUSE</t>
  </si>
  <si>
    <t>Sun2</t>
  </si>
  <si>
    <t>sp|Q8BJS4|SUN2_MOUSE SUN domain-containing protein 2 OS=Mus musculus OX=10090 GN=Sun2 PE=1 SV=3</t>
  </si>
  <si>
    <t>SERA_MOUSE</t>
  </si>
  <si>
    <t>Phgdh</t>
  </si>
  <si>
    <t>sp|Q61753|SERA_MOUSE D-3-phosphoglycerate dehydrogenase OS=Mus musculus OX=10090 GN=Phgdh PE=1 SV=3</t>
  </si>
  <si>
    <t>DDX46_MOUSE</t>
  </si>
  <si>
    <t>Ddx46</t>
  </si>
  <si>
    <t>sp|Q569Z5|DDX46_MOUSE Probable ATP-dependent RNA helicase DDX46 OS=Mus musculus OX=10090 GN=Ddx46 PE=1 SV=2</t>
  </si>
  <si>
    <t>RS25_MOUSE</t>
  </si>
  <si>
    <t>Rps25</t>
  </si>
  <si>
    <t>sp|P62852|RS25_MOUSE 40S ribosomal protein S25 OS=Mus musculus OX=10090 GN=Rps25 PE=1 SV=1</t>
  </si>
  <si>
    <t>CAND1_MOUSE</t>
  </si>
  <si>
    <t>Cand1</t>
  </si>
  <si>
    <t>sp|Q6ZQ38|CAND1_MOUSE Cullin-associated NEDD8-dissociated protein 1 OS=Mus musculus OX=10090 GN=Cand1 PE=1 SV=2</t>
  </si>
  <si>
    <t>DHE3_MOUSE</t>
  </si>
  <si>
    <t>Glud1</t>
  </si>
  <si>
    <t>sp|P26443|DHE3_MOUSE Glutamate dehydrogenase 1, mitochondrial OS=Mus musculus OX=10090 GN=Glud1 PE=1 SV=1</t>
  </si>
  <si>
    <t>PSMD1_MOUSE</t>
  </si>
  <si>
    <t>Psmd1</t>
  </si>
  <si>
    <t>sp|Q3TXS7|PSMD1_MOUSE 26S proteasome non-ATPase regulatory subunit 1 OS=Mus musculus OX=10090 GN=Psmd1 PE=1 SV=1</t>
  </si>
  <si>
    <t>PSD11_MOUSE</t>
  </si>
  <si>
    <t>Psmd11</t>
  </si>
  <si>
    <t>sp|Q8BG32|PSD11_MOUSE 26S proteasome non-ATPase regulatory subunit 11 OS=Mus musculus OX=10090 GN=Psmd11 PE=1 SV=3</t>
  </si>
  <si>
    <t>SET_MOUSE</t>
  </si>
  <si>
    <t>Set</t>
  </si>
  <si>
    <t>sp|Q9EQU5|SET_MOUSE Protein SET OS=Mus musculus OX=10090 GN=Set PE=1 SV=1</t>
  </si>
  <si>
    <t>CSK21_MOUSE</t>
  </si>
  <si>
    <t>Csnk2a1</t>
  </si>
  <si>
    <t>sp|Q60737|CSK21_MOUSE Casein kinase II subunit alpha OS=Mus musculus OX=10090 GN=Csnk2a1 PE=1 SV=2</t>
  </si>
  <si>
    <t>GAR1_MOUSE</t>
  </si>
  <si>
    <t>Gar1</t>
  </si>
  <si>
    <t>sp|Q9CY66|GAR1_MOUSE H/ACA ribonucleoprotein complex subunit 1 OS=Mus musculus OX=10090 GN=Gar1 PE=1 SV=1</t>
  </si>
  <si>
    <t>SERC_MOUSE</t>
  </si>
  <si>
    <t>Psat1</t>
  </si>
  <si>
    <t>sp|Q99K85|SERC_MOUSE Phosphoserine aminotransferase OS=Mus musculus OX=10090 GN=Psat1 PE=1 SV=1</t>
  </si>
  <si>
    <t>TCPE_MOUSE</t>
  </si>
  <si>
    <t>Cct5</t>
  </si>
  <si>
    <t>sp|P80316|TCPE_MOUSE T-complex protein 1 subunit epsilon OS=Mus musculus OX=10090 GN=Cct5 PE=1 SV=1</t>
  </si>
  <si>
    <t>RL29_MOUSE</t>
  </si>
  <si>
    <t>Rpl29</t>
  </si>
  <si>
    <t>sp|P47915|RL29_MOUSE 60S ribosomal protein L29 OS=Mus musculus OX=10090 GN=Rpl29 PE=1 SV=2</t>
  </si>
  <si>
    <t>FXR1_MOUSE</t>
  </si>
  <si>
    <t>Fxr1</t>
  </si>
  <si>
    <t>sp|Q61584|FXR1_MOUSE Fragile X mental retardation syndrome-related protein 1 OS=Mus musculus OX=10090 GN=Fxr1 PE=1 SV=2</t>
  </si>
  <si>
    <t>DPP3_MOUSE</t>
  </si>
  <si>
    <t>Dpp3</t>
  </si>
  <si>
    <t>sp|Q99KK7|DPP3_MOUSE Dipeptidyl peptidase 3 OS=Mus musculus OX=10090 GN=Dpp3 PE=1 SV=2</t>
  </si>
  <si>
    <t>GDIR1_MOUSE</t>
  </si>
  <si>
    <t>Arhgdia</t>
  </si>
  <si>
    <t>sp|Q99PT1|GDIR1_MOUSE Rho GDP-dissociation inhibitor 1 OS=Mus musculus OX=10090 GN=Arhgdia PE=1 SV=3</t>
  </si>
  <si>
    <t>FBRL_MOUSE</t>
  </si>
  <si>
    <t>Fbl</t>
  </si>
  <si>
    <t>sp|P35550|FBRL_MOUSE rRNA 2'-O-methyltransferase fibrillarin OS=Mus musculus OX=10090 GN=Fbl PE=1 SV=2</t>
  </si>
  <si>
    <t>PSMD6_MOUSE</t>
  </si>
  <si>
    <t>Psmd6</t>
  </si>
  <si>
    <t>sp|Q99JI4|PSMD6_MOUSE 26S proteasome non-ATPase regulatory subunit 6 OS=Mus musculus OX=10090 GN=Psmd6 PE=1 SV=1</t>
  </si>
  <si>
    <t>SARNP_MOUSE</t>
  </si>
  <si>
    <t>Sarnp</t>
  </si>
  <si>
    <t>sp|Q9D1J3|SARNP_MOUSE SAP domain-containing ribonucleoprotein OS=Mus musculus OX=10090 GN=Sarnp PE=1 SV=3</t>
  </si>
  <si>
    <t>RL27A_MOUSE</t>
  </si>
  <si>
    <t>Rpl27a</t>
  </si>
  <si>
    <t>sp|P14115|RL27A_MOUSE 60S ribosomal protein L27a OS=Mus musculus OX=10090 GN=Rpl27a PE=1 SV=5</t>
  </si>
  <si>
    <t>CMC1_MOUSE</t>
  </si>
  <si>
    <t>Slc25a12</t>
  </si>
  <si>
    <t>CMC2_MOUSE</t>
  </si>
  <si>
    <t>sp|Q8BH59|CMC1_MOUSE Calcium-binding mitochondrial carrier protein Aralar1 OS=Mus musculus OX=10090 GN=Slc25a12 PE=1 SV=1</t>
  </si>
  <si>
    <t>MIC60_MOUSE</t>
  </si>
  <si>
    <t>Immt</t>
  </si>
  <si>
    <t>sp|Q8CAQ8|MIC60_MOUSE MICOS complex subunit Mic60 OS=Mus musculus OX=10090 GN=Immt PE=1 SV=1</t>
  </si>
  <si>
    <t>TRAP1_MOUSE</t>
  </si>
  <si>
    <t>Trap1</t>
  </si>
  <si>
    <t>sp|Q9CQN1|TRAP1_MOUSE Heat shock protein 75 kDa, mitochondrial OS=Mus musculus OX=10090 GN=Trap1 PE=1 SV=1</t>
  </si>
  <si>
    <t>PURA_MOUSE</t>
  </si>
  <si>
    <t>Pura</t>
  </si>
  <si>
    <t>sp|P42669|PURA_MOUSE Transcriptional activator protein Pur-alpha OS=Mus musculus OX=10090 GN=Pura PE=1 SV=1</t>
  </si>
  <si>
    <t>API5_MOUSE</t>
  </si>
  <si>
    <t>Api5</t>
  </si>
  <si>
    <t>sp|O35841|API5_MOUSE Apoptosis inhibitor 5 OS=Mus musculus OX=10090 GN=Api5 PE=1 SV=2</t>
  </si>
  <si>
    <t>KRT81_MOUSE</t>
  </si>
  <si>
    <t>Krt81</t>
  </si>
  <si>
    <t>KRT81_MOUSE; KRT86_MOUSE</t>
  </si>
  <si>
    <t>sp|Q9ERE2|KRT81_MOUSE Keratin, type II cuticular Hb1 OS=Mus musculus OX=10090 GN=Krt81 PE=2 SV=2</t>
  </si>
  <si>
    <t>RSSA_MOUSE</t>
  </si>
  <si>
    <t>Rpsa</t>
  </si>
  <si>
    <t>sp|P14206|RSSA_MOUSE 40S ribosomal protein SA OS=Mus musculus OX=10090 GN=Rpsa PE=1 SV=4</t>
  </si>
  <si>
    <t>ESYT1_MOUSE</t>
  </si>
  <si>
    <t>Esyt1</t>
  </si>
  <si>
    <t>sp|Q3U7R1|ESYT1_MOUSE Extended synaptotagmin-1 OS=Mus musculus OX=10090 GN=Esyt1 PE=1 SV=2</t>
  </si>
  <si>
    <t>BZW1_MOUSE</t>
  </si>
  <si>
    <t>Bzw1</t>
  </si>
  <si>
    <t>sp|Q9CQC6|BZW1_MOUSE Basic leucine zipper and W2 domain-containing protein 1 OS=Mus musculus OX=10090 GN=Bzw1 PE=1 SV=1</t>
  </si>
  <si>
    <t>RAB6A_MOUSE</t>
  </si>
  <si>
    <t>Rab6a</t>
  </si>
  <si>
    <t>RAB6B_MOUSE; RB39A_MOUSE</t>
  </si>
  <si>
    <t>sp|P35279|RAB6A_MOUSE Ras-related protein Rab-6A OS=Mus musculus OX=10090 GN=Rab6a PE=1 SV=4</t>
  </si>
  <si>
    <t>NUMA1_MOUSE</t>
  </si>
  <si>
    <t>Numa1</t>
  </si>
  <si>
    <t>sp|E9Q7G0|NUMA1_MOUSE Nuclear mitotic apparatus protein 1 OS=Mus musculus OX=10090 GN=Numa1 PE=1 SV=1</t>
  </si>
  <si>
    <t>EIF3I_MOUSE</t>
  </si>
  <si>
    <t>Eif3i</t>
  </si>
  <si>
    <t>sp|Q9QZD9|EIF3I_MOUSE Eukaryotic translation initiation factor 3 subunit I OS=Mus musculus OX=10090 GN=Eif3i PE=1 SV=1</t>
  </si>
  <si>
    <t>RS10_MOUSE</t>
  </si>
  <si>
    <t>Rps10</t>
  </si>
  <si>
    <t>sp|P63325|RS10_MOUSE 40S ribosomal protein S10 OS=Mus musculus OX=10090 GN=Rps10 PE=1 SV=1</t>
  </si>
  <si>
    <t>ITAL_MOUSE</t>
  </si>
  <si>
    <t>Itgal</t>
  </si>
  <si>
    <t>sp|P24063|ITAL_MOUSE Integrin alpha-L OS=Mus musculus OX=10090 GN=Itgal PE=1 SV=2</t>
  </si>
  <si>
    <t>RLA2_MOUSE</t>
  </si>
  <si>
    <t>Rplp2</t>
  </si>
  <si>
    <t>sp|P99027|RLA2_MOUSE 60S acidic ribosomal protein P2 OS=Mus musculus OX=10090 GN=Rplp2 PE=1 SV=3</t>
  </si>
  <si>
    <t>C1TC_MOUSE</t>
  </si>
  <si>
    <t>Mthfd1</t>
  </si>
  <si>
    <t>sp|Q922D8|C1TC_MOUSE C-1-tetrahydrofolate synthase, cytoplasmic OS=Mus musculus OX=10090 GN=Mthfd1 PE=1 SV=4</t>
  </si>
  <si>
    <t>ARF4_MOUSE</t>
  </si>
  <si>
    <t>Arf4</t>
  </si>
  <si>
    <t>ARF5_MOUSE</t>
  </si>
  <si>
    <t>sp|P61750|ARF4_MOUSE ADP-ribosylation factor 4 OS=Mus musculus OX=10090 GN=Arf4 PE=1 SV=2</t>
  </si>
  <si>
    <t>RAB8A_MOUSE</t>
  </si>
  <si>
    <t>Rab8a</t>
  </si>
  <si>
    <t>sp|P55258|RAB8A_MOUSE Ras-related protein Rab-8A OS=Mus musculus OX=10090 GN=Rab8a PE=1 SV=2</t>
  </si>
  <si>
    <t>VAV_MOUSE</t>
  </si>
  <si>
    <t>Vav1</t>
  </si>
  <si>
    <t>sp|P27870|VAV_MOUSE Proto-oncogene vav OS=Mus musculus OX=10090 GN=Vav1 PE=1 SV=1</t>
  </si>
  <si>
    <t>ODO1_MOUSE</t>
  </si>
  <si>
    <t>Ogdh</t>
  </si>
  <si>
    <t>sp|Q60597|ODO1_MOUSE 2-oxoglutarate dehydrogenase, mitochondrial OS=Mus musculus OX=10090 GN=Ogdh PE=1 SV=3</t>
  </si>
  <si>
    <t>CORO7_MOUSE</t>
  </si>
  <si>
    <t>Coro7</t>
  </si>
  <si>
    <t>sp|Q9D2V7|CORO7_MOUSE Coronin-7 OS=Mus musculus OX=10090 GN=Coro7 PE=1 SV=2</t>
  </si>
  <si>
    <t>RL24_MOUSE</t>
  </si>
  <si>
    <t>Rpl24</t>
  </si>
  <si>
    <t>sp|Q8BP67|RL24_MOUSE 60S ribosomal protein L24 OS=Mus musculus OX=10090 GN=Rpl24 PE=1 SV=2</t>
  </si>
  <si>
    <t>NIBA2_MOUSE</t>
  </si>
  <si>
    <t>Niban2</t>
  </si>
  <si>
    <t>sp|Q8R1F1|NIBA2_MOUSE Protein Niban 2 OS=Mus musculus OX=10090 GN=Niban2 PE=1 SV=2</t>
  </si>
  <si>
    <t>AT5F1_MOUSE</t>
  </si>
  <si>
    <t>Atp5pb</t>
  </si>
  <si>
    <t>sp|Q9CQQ7|AT5F1_MOUSE ATP synthase F(0) complex subunit B1, mitochondrial OS=Mus musculus OX=10090 GN=Atp5pb PE=1 SV=1</t>
  </si>
  <si>
    <t>CALR_MOUSE</t>
  </si>
  <si>
    <t>Calr</t>
  </si>
  <si>
    <t>sp|P14211|CALR_MOUSE Calreticulin OS=Mus musculus OX=10090 GN=Calr PE=1 SV=1</t>
  </si>
  <si>
    <t>ALD2_MOUSE</t>
  </si>
  <si>
    <t>Akr1b8</t>
  </si>
  <si>
    <t>sp|P45377|ALD2_MOUSE Aldose reductase-related protein 2 OS=Mus musculus OX=10090 GN=Akr1b8 PE=1 SV=2</t>
  </si>
  <si>
    <t>RAB7A_MOUSE</t>
  </si>
  <si>
    <t>Rab7a</t>
  </si>
  <si>
    <t>sp|P51150|RAB7A_MOUSE Ras-related protein Rab-7a OS=Mus musculus OX=10090 GN=Rab7a PE=1 SV=2</t>
  </si>
  <si>
    <t>FUBP1_MOUSE</t>
  </si>
  <si>
    <t>Fubp1</t>
  </si>
  <si>
    <t>sp|Q91WJ8|FUBP1_MOUSE Far upstream element-binding protein 1 OS=Mus musculus OX=10090 GN=Fubp1 PE=1 SV=1</t>
  </si>
  <si>
    <t>MK01_MOUSE</t>
  </si>
  <si>
    <t>Mapk1</t>
  </si>
  <si>
    <t>sp|P63085|MK01_MOUSE Mitogen-activated protein kinase 1 OS=Mus musculus OX=10090 GN=Mapk1 PE=1 SV=3</t>
  </si>
  <si>
    <t>VATC2_MOUSE</t>
  </si>
  <si>
    <t>Atp6v1c2</t>
  </si>
  <si>
    <t>VATC1_MOUSE</t>
  </si>
  <si>
    <t>sp|Q99L60|VATC2_MOUSE V-type proton ATPase subunit C 2 OS=Mus musculus OX=10090 GN=Atp6v1c2 PE=1 SV=1</t>
  </si>
  <si>
    <t>COPB2_MOUSE</t>
  </si>
  <si>
    <t>Copb2</t>
  </si>
  <si>
    <t>sp|O55029|COPB2_MOUSE Coatomer subunit beta' OS=Mus musculus OX=10090 GN=Copb2 PE=1 SV=2</t>
  </si>
  <si>
    <t>CYFP1_MOUSE</t>
  </si>
  <si>
    <t>Cyfip1</t>
  </si>
  <si>
    <t>CYFP2_MOUSE</t>
  </si>
  <si>
    <t>sp|Q7TMB8|CYFP1_MOUSE Cytoplasmic FMR1-interacting protein 1 OS=Mus musculus OX=10090 GN=Cyfip1 PE=1 SV=1</t>
  </si>
  <si>
    <t>SYSC_MOUSE</t>
  </si>
  <si>
    <t>Sars1</t>
  </si>
  <si>
    <t>sp|P26638|SYSC_MOUSE Serine--tRNA ligase, cytoplasmic OS=Mus musculus OX=10090 GN=Sars1 PE=1 SV=3</t>
  </si>
  <si>
    <t>RS16_MOUSE</t>
  </si>
  <si>
    <t>Rps16</t>
  </si>
  <si>
    <t>sp|P14131|RS16_MOUSE 40S ribosomal protein S16 OS=Mus musculus OX=10090 GN=Rps16 PE=1 SV=4</t>
  </si>
  <si>
    <t>HXK2_MOUSE</t>
  </si>
  <si>
    <t>Hk2</t>
  </si>
  <si>
    <t>sp|O08528|HXK2_MOUSE Hexokinase-2 OS=Mus musculus OX=10090 GN=Hk2 PE=1 SV=1</t>
  </si>
  <si>
    <t>ILF3_MOUSE</t>
  </si>
  <si>
    <t>Ilf3</t>
  </si>
  <si>
    <t>STRBP_MOUSE</t>
  </si>
  <si>
    <t>sp|Q9Z1X4|ILF3_MOUSE Interleukin enhancer-binding factor 3 OS=Mus musculus OX=10090 GN=Ilf3 PE=1 SV=2</t>
  </si>
  <si>
    <t>LEG3_MOUSE</t>
  </si>
  <si>
    <t>Lgals3</t>
  </si>
  <si>
    <t>sp|P16110|LEG3_MOUSE Galectin-3 OS=Mus musculus OX=10090 GN=Lgals3 PE=1 SV=3</t>
  </si>
  <si>
    <t>RL19_MOUSE</t>
  </si>
  <si>
    <t>Rpl19</t>
  </si>
  <si>
    <t>sp|P84099|RL19_MOUSE 60S ribosomal protein L19 OS=Mus musculus OX=10090 GN=Rpl19 PE=1 SV=1</t>
  </si>
  <si>
    <t>SH3L3_MOUSE</t>
  </si>
  <si>
    <t>Sh3bgrl3</t>
  </si>
  <si>
    <t>sp|Q91VW3|SH3L3_MOUSE SH3 domain-binding glutamic acid-rich-like protein 3 OS=Mus musculus OX=10090 GN=Sh3bgrl3 PE=1 SV=1</t>
  </si>
  <si>
    <t>PRDX6_MOUSE</t>
  </si>
  <si>
    <t>Prdx6</t>
  </si>
  <si>
    <t>sp|O08709|PRDX6_MOUSE Peroxiredoxin-6 OS=Mus musculus OX=10090 GN=Prdx6 PE=1 SV=3</t>
  </si>
  <si>
    <t>CHM4B_MOUSE</t>
  </si>
  <si>
    <t>Chmp4b</t>
  </si>
  <si>
    <t>sp|Q9D8B3|CHM4B_MOUSE Charged multivesicular body protein 4b OS=Mus musculus OX=10090 GN=Chmp4b PE=1 SV=2</t>
  </si>
  <si>
    <t>EF1D_MOUSE</t>
  </si>
  <si>
    <t>Eef1d</t>
  </si>
  <si>
    <t>sp|P57776|EF1D_MOUSE Elongation factor 1-delta OS=Mus musculus OX=10090 GN=Eef1d PE=1 SV=3</t>
  </si>
  <si>
    <t>XPO2_MOUSE</t>
  </si>
  <si>
    <t>Cse1l</t>
  </si>
  <si>
    <t>sp|Q9ERK4|XPO2_MOUSE Exportin-2 OS=Mus musculus OX=10090 GN=Cse1l PE=1 SV=1</t>
  </si>
  <si>
    <t>RS20_MOUSE</t>
  </si>
  <si>
    <t>Rps20</t>
  </si>
  <si>
    <t>sp|P60867|RS20_MOUSE 40S ribosomal protein S20 OS=Mus musculus OX=10090 GN=Rps20 PE=1 SV=1</t>
  </si>
  <si>
    <t>SRSF6_MOUSE</t>
  </si>
  <si>
    <t>Srsf6</t>
  </si>
  <si>
    <t>sp|Q3TWW8|SRSF6_MOUSE Serine/arginine-rich splicing factor 6 OS=Mus musculus OX=10090 GN=Srsf6 PE=1 SV=1</t>
  </si>
  <si>
    <t>C1TM_MOUSE</t>
  </si>
  <si>
    <t>Mthfd1l</t>
  </si>
  <si>
    <t>sp|Q3V3R1|C1TM_MOUSE Monofunctional C1-tetrahydrofolate synthase, mitochondrial OS=Mus musculus OX=10090 GN=Mthfd1l PE=1 SV=2</t>
  </si>
  <si>
    <t>RAB5A_MOUSE</t>
  </si>
  <si>
    <t>Rab5a</t>
  </si>
  <si>
    <t>sp|Q9CQD1|RAB5A_MOUSE Ras-related protein Rab-5A OS=Mus musculus OX=10090 GN=Rab5a PE=1 SV=1</t>
  </si>
  <si>
    <t>PRS8_MOUSE</t>
  </si>
  <si>
    <t>Psmc5</t>
  </si>
  <si>
    <t>sp|P62196|PRS8_MOUSE 26S proteasome regulatory subunit 8 OS=Mus musculus OX=10090 GN=Psmc5 PE=1 SV=1</t>
  </si>
  <si>
    <t>PSB6_MOUSE</t>
  </si>
  <si>
    <t>Psmb6</t>
  </si>
  <si>
    <t>sp|Q60692|PSB6_MOUSE Proteasome subunit beta type-6 OS=Mus musculus OX=10090 GN=Psmb6 PE=1 SV=3</t>
  </si>
  <si>
    <t>FMNL1_MOUSE</t>
  </si>
  <si>
    <t>Fmnl1</t>
  </si>
  <si>
    <t>FMNL2_MOUSE</t>
  </si>
  <si>
    <t>sp|Q9JL26|FMNL1_MOUSE Formin-like protein 1 OS=Mus musculus OX=10090 GN=Fmnl1 PE=1 SV=1</t>
  </si>
  <si>
    <t>AP1B1_MOUSE</t>
  </si>
  <si>
    <t>Ap1b1</t>
  </si>
  <si>
    <t>sp|O35643|AP1B1_MOUSE AP-1 complex subunit beta-1 OS=Mus musculus OX=10090 GN=Ap1b1 PE=1 SV=2</t>
  </si>
  <si>
    <t>PNPH_MOUSE</t>
  </si>
  <si>
    <t>Pnp</t>
  </si>
  <si>
    <t>sp|P23492|PNPH_MOUSE Purine nucleoside phosphorylase OS=Mus musculus OX=10090 GN=Pnp PE=1 SV=2</t>
  </si>
  <si>
    <t>CALL3_MOUSE</t>
  </si>
  <si>
    <t>Calml3</t>
  </si>
  <si>
    <t>sp|Q9D6P8|CALL3_MOUSE Calmodulin-like protein 3 OS=Mus musculus OX=10090 GN=Calml3 PE=2 SV=1</t>
  </si>
  <si>
    <t>SYAC_MOUSE</t>
  </si>
  <si>
    <t>Aars1</t>
  </si>
  <si>
    <t>sp|Q8BGQ7|SYAC_MOUSE Alanine--tRNA ligase, cytoplasmic OS=Mus musculus OX=10090 GN=Aars1 PE=1 SV=1</t>
  </si>
  <si>
    <t>HARS1_MOUSE</t>
  </si>
  <si>
    <t>Hars1</t>
  </si>
  <si>
    <t>SYHM_MOUSE</t>
  </si>
  <si>
    <t>sp|Q61035|HARS1_MOUSE Histidine--tRNA ligase, cytoplasmic OS=Mus musculus OX=10090 GN=Hars1 PE=1 SV=2</t>
  </si>
  <si>
    <t>ANXA7_MOUSE</t>
  </si>
  <si>
    <t>Anxa7</t>
  </si>
  <si>
    <t>sp|Q07076|ANXA7_MOUSE Annexin A7 OS=Mus musculus OX=10090 GN=Anxa7 PE=1 SV=2</t>
  </si>
  <si>
    <t>KCD12_MOUSE</t>
  </si>
  <si>
    <t>Kctd12</t>
  </si>
  <si>
    <t>KCTD8_MOUSE</t>
  </si>
  <si>
    <t>sp|Q6WVG3|KCD12_MOUSE BTB/POZ domain-containing protein KCTD12 OS=Mus musculus OX=10090 GN=Kctd12 PE=1 SV=1</t>
  </si>
  <si>
    <t>ENOB_MOUSE</t>
  </si>
  <si>
    <t>Eno3</t>
  </si>
  <si>
    <t>sp|P21550|ENOB_MOUSE Beta-enolase OS=Mus musculus OX=10090 GN=Eno3 PE=1 SV=3</t>
  </si>
  <si>
    <t>ARF1_MOUSE</t>
  </si>
  <si>
    <t>Arf1</t>
  </si>
  <si>
    <t>ARF1_MOUSE; ARF2_MOUSE; ARF3_MOUSE</t>
  </si>
  <si>
    <t>sp|P84078|ARF1_MOUSE ADP-ribosylation factor 1 OS=Mus musculus OX=10090 GN=Arf1 PE=1 SV=2</t>
  </si>
  <si>
    <t>PSD13_MOUSE</t>
  </si>
  <si>
    <t>Psmd13</t>
  </si>
  <si>
    <t>sp|Q9WVJ2|PSD13_MOUSE 26S proteasome non-ATPase regulatory subunit 13 OS=Mus musculus OX=10090 GN=Psmd13 PE=1 SV=1</t>
  </si>
  <si>
    <t>RAB35_MOUSE</t>
  </si>
  <si>
    <t>Rab35</t>
  </si>
  <si>
    <t>sp|Q6PHN9|RAB35_MOUSE Ras-related protein Rab-35 OS=Mus musculus OX=10090 GN=Rab35 PE=1 SV=1</t>
  </si>
  <si>
    <t>MDHC_MOUSE</t>
  </si>
  <si>
    <t>Mdh1</t>
  </si>
  <si>
    <t>sp|P14152|MDHC_MOUSE Malate dehydrogenase, cytoplasmic OS=Mus musculus OX=10090 GN=Mdh1 PE=1 SV=3</t>
  </si>
  <si>
    <t>NSF_MOUSE</t>
  </si>
  <si>
    <t>Nsf</t>
  </si>
  <si>
    <t>SMCE1_MOUSE</t>
  </si>
  <si>
    <t>sp|P46460|NSF_MOUSE Vesicle-fusing ATPase OS=Mus musculus OX=10090 GN=Nsf PE=1 SV=2</t>
  </si>
  <si>
    <t>PUF60_MOUSE</t>
  </si>
  <si>
    <t>Puf60</t>
  </si>
  <si>
    <t>sp|Q3UEB3|PUF60_MOUSE Poly(U)-binding-splicing factor PUF60 OS=Mus musculus OX=10090 GN=Puf60 PE=1 SV=2</t>
  </si>
  <si>
    <t>RAB2A_MOUSE</t>
  </si>
  <si>
    <t>Rab2a</t>
  </si>
  <si>
    <t>RAB2B_MOUSE</t>
  </si>
  <si>
    <t>sp|P53994|RAB2A_MOUSE Ras-related protein Rab-2A OS=Mus musculus OX=10090 GN=Rab2a PE=1 SV=1</t>
  </si>
  <si>
    <t>ACSL1_MOUSE</t>
  </si>
  <si>
    <t>Acsl1</t>
  </si>
  <si>
    <t>ACSL5_MOUSE</t>
  </si>
  <si>
    <t>sp|P41216|ACSL1_MOUSE Long-chain-fatty-acid--CoA ligase 1 OS=Mus musculus OX=10090 GN=Acsl1 PE=1 SV=2</t>
  </si>
  <si>
    <t>THIO_MOUSE</t>
  </si>
  <si>
    <t>Txn</t>
  </si>
  <si>
    <t>sp|P10639|THIO_MOUSE Thioredoxin OS=Mus musculus OX=10090 GN=Txn PE=1 SV=3</t>
  </si>
  <si>
    <t>MYO1G_MOUSE</t>
  </si>
  <si>
    <t>Myo1g</t>
  </si>
  <si>
    <t>sp|Q5SUA5|MYO1G_MOUSE Unconventional myosin-Ig OS=Mus musculus OX=10090 GN=Myo1g PE=1 SV=1</t>
  </si>
  <si>
    <t>AATC_MOUSE</t>
  </si>
  <si>
    <t>Got1</t>
  </si>
  <si>
    <t>sp|P05201|AATC_MOUSE Aspartate aminotransferase, cytoplasmic OS=Mus musculus OX=10090 GN=Got1 PE=1 SV=3</t>
  </si>
  <si>
    <t>CBX3_MOUSE</t>
  </si>
  <si>
    <t>Cbx3</t>
  </si>
  <si>
    <t>sp|P23198|CBX3_MOUSE Chromobox protein homolog 3 OS=Mus musculus OX=10090 GN=Cbx3 PE=1 SV=2</t>
  </si>
  <si>
    <t>RS21_MOUSE</t>
  </si>
  <si>
    <t>Rps21</t>
  </si>
  <si>
    <t>sp|Q9CQR2|RS21_MOUSE 40S ribosomal protein S21 OS=Mus musculus OX=10090 GN=Rps21 PE=1 SV=1</t>
  </si>
  <si>
    <t>KINH_MOUSE</t>
  </si>
  <si>
    <t>Kif5b</t>
  </si>
  <si>
    <t>KIF5A_MOUSE; KIF5C_MOUSE</t>
  </si>
  <si>
    <t>sp|Q61768|KINH_MOUSE Kinesin-1 heavy chain OS=Mus musculus OX=10090 GN=Kif5b PE=1 SV=3</t>
  </si>
  <si>
    <t>MCM3_MOUSE</t>
  </si>
  <si>
    <t>Mcm3</t>
  </si>
  <si>
    <t>sp|P25206|MCM3_MOUSE DNA replication licensing factor MCM3 OS=Mus musculus OX=10090 GN=Mcm3 PE=1 SV=2</t>
  </si>
  <si>
    <t>RL22_MOUSE</t>
  </si>
  <si>
    <t>Rpl22</t>
  </si>
  <si>
    <t>sp|P67984|RL22_MOUSE 60S ribosomal protein L22 OS=Mus musculus OX=10090 GN=Rpl22 PE=1 SV=2</t>
  </si>
  <si>
    <t>GUAD_MOUSE</t>
  </si>
  <si>
    <t>Gda</t>
  </si>
  <si>
    <t>sp|Q9R111|GUAD_MOUSE Guanine deaminase OS=Mus musculus OX=10090 GN=Gda PE=1 SV=1</t>
  </si>
  <si>
    <t>PRP19_MOUSE</t>
  </si>
  <si>
    <t>Prpf19</t>
  </si>
  <si>
    <t>sp|Q99KP6|PRP19_MOUSE Pre-mRNA-processing factor 19 OS=Mus musculus OX=10090 GN=Prpf19 PE=1 SV=1</t>
  </si>
  <si>
    <t>ACLY_MOUSE</t>
  </si>
  <si>
    <t>Acly</t>
  </si>
  <si>
    <t>sp|Q91V92|ACLY_MOUSE ATP-citrate synthase OS=Mus musculus OX=10090 GN=Acly PE=1 SV=1</t>
  </si>
  <si>
    <t>H31_MOUSE</t>
  </si>
  <si>
    <t>H3c1</t>
  </si>
  <si>
    <t>H31_MOUSE; H32_MOUSE</t>
  </si>
  <si>
    <t>H33_MOUSE; H3C_MOUSE</t>
  </si>
  <si>
    <t>sp|P68433|H31_MOUSE Histone H3.1 OS=Mus musculus OX=10090 GN=H3c1 PE=1 SV=2</t>
  </si>
  <si>
    <t>IDHC_MOUSE</t>
  </si>
  <si>
    <t>Idh1</t>
  </si>
  <si>
    <t>sp|O88844|IDHC_MOUSE Isocitrate dehydrogenase [NADP] cytoplasmic OS=Mus musculus OX=10090 GN=Idh1 PE=1 SV=2</t>
  </si>
  <si>
    <t>TPM4_MOUSE</t>
  </si>
  <si>
    <t>Tpm4</t>
  </si>
  <si>
    <t>sp|Q6IRU2|TPM4_MOUSE Tropomyosin alpha-4 chain OS=Mus musculus OX=10090 GN=Tpm4 PE=1 SV=3</t>
  </si>
  <si>
    <t>MTA2_MOUSE</t>
  </si>
  <si>
    <t>Mta2</t>
  </si>
  <si>
    <t>MTA1_MOUSE; MTA3_MOUSE</t>
  </si>
  <si>
    <t>sp|Q9R190|MTA2_MOUSE Metastasis-associated protein MTA2 OS=Mus musculus OX=10090 GN=Mta2 PE=1 SV=1</t>
  </si>
  <si>
    <t>ARPC3_MOUSE</t>
  </si>
  <si>
    <t>Arpc3</t>
  </si>
  <si>
    <t>sp|Q9JM76|ARPC3_MOUSE Actin-related protein 2/3 complex subunit 3 OS=Mus musculus OX=10090 GN=Arpc3 PE=1 SV=3</t>
  </si>
  <si>
    <t>EFHD2_MOUSE</t>
  </si>
  <si>
    <t>Efhd2</t>
  </si>
  <si>
    <t>EFHD1_MOUSE</t>
  </si>
  <si>
    <t>sp|Q9D8Y0|EFHD2_MOUSE EF-hand domain-containing protein D2 OS=Mus musculus OX=10090 GN=Efhd2 PE=1 SV=1</t>
  </si>
  <si>
    <t>VATE1_MOUSE</t>
  </si>
  <si>
    <t>Atp6v1e1</t>
  </si>
  <si>
    <t>VATE2_MOUSE</t>
  </si>
  <si>
    <t>sp|P50518|VATE1_MOUSE V-type proton ATPase subunit E 1 OS=Mus musculus OX=10090 GN=Atp6v1e1 PE=1 SV=2</t>
  </si>
  <si>
    <t>SAHH2_MOUSE</t>
  </si>
  <si>
    <t>Ahcyl1</t>
  </si>
  <si>
    <t>SAHH3_MOUSE</t>
  </si>
  <si>
    <t>sp|Q80SW1|SAHH2_MOUSE S-adenosylhomocysteine hydrolase-like protein 1 OS=Mus musculus OX=10090 GN=Ahcyl1 PE=1 SV=1</t>
  </si>
  <si>
    <t>LUC7L_MOUSE</t>
  </si>
  <si>
    <t>Luc7l</t>
  </si>
  <si>
    <t>sp|Q9CYI4|LUC7L_MOUSE Putative RNA-binding protein Luc7-like 1 OS=Mus musculus OX=10090 GN=Luc7l PE=1 SV=2</t>
  </si>
  <si>
    <t>PUR9_MOUSE</t>
  </si>
  <si>
    <t>Atic</t>
  </si>
  <si>
    <t>sp|Q9CWJ9|PUR9_MOUSE Bifunctional purine biosynthesis protein ATIC OS=Mus musculus OX=10090 GN=Atic PE=1 SV=2</t>
  </si>
  <si>
    <t>PTBP3_MOUSE</t>
  </si>
  <si>
    <t>Ptbp3</t>
  </si>
  <si>
    <t>sp|Q8BHD7|PTBP3_MOUSE Polypyrimidine tract-binding protein 3 OS=Mus musculus OX=10090 GN=Ptbp3 PE=1 SV=1</t>
  </si>
  <si>
    <t>EIF3E_MOUSE</t>
  </si>
  <si>
    <t>Eif3e</t>
  </si>
  <si>
    <t>sp|P60229|EIF3E_MOUSE Eukaryotic translation initiation factor 3 subunit E OS=Mus musculus OX=10090 GN=Eif3e PE=1 SV=1</t>
  </si>
  <si>
    <t>RS13_MOUSE</t>
  </si>
  <si>
    <t>Rps13</t>
  </si>
  <si>
    <t>sp|P62301|RS13_MOUSE 40S ribosomal protein S13 OS=Mus musculus OX=10090 GN=Rps13 PE=1 SV=2</t>
  </si>
  <si>
    <t>IF2G_MOUSE</t>
  </si>
  <si>
    <t>Eif2s3x</t>
  </si>
  <si>
    <t>IF2H_MOUSE</t>
  </si>
  <si>
    <t>sp|Q9Z0N1|IF2G_MOUSE Eukaryotic translation initiation factor 2 subunit 3, X-linked OS=Mus musculus OX=10090 GN=Eif2s3x PE=1 SV=2</t>
  </si>
  <si>
    <t>RAB5C_MOUSE</t>
  </si>
  <si>
    <t>Rab5c</t>
  </si>
  <si>
    <t>sp|P35278|RAB5C_MOUSE Ras-related protein Rab-5C OS=Mus musculus OX=10090 GN=Rab5c PE=1 SV=2</t>
  </si>
  <si>
    <t>TRA2B_MOUSE</t>
  </si>
  <si>
    <t>Tra2b</t>
  </si>
  <si>
    <t>TRA2A_MOUSE</t>
  </si>
  <si>
    <t>sp|P62996|TRA2B_MOUSE Transformer-2 protein homolog beta OS=Mus musculus OX=10090 GN=Tra2b PE=1 SV=1</t>
  </si>
  <si>
    <t>SART3_MOUSE</t>
  </si>
  <si>
    <t>Sart3</t>
  </si>
  <si>
    <t>sp|Q9JLI8|SART3_MOUSE Squamous cell carcinoma antigen recognized by T-cells 3 OS=Mus musculus OX=10090 GN=Sart3 PE=1 SV=1</t>
  </si>
  <si>
    <t>RAP1A_MOUSE</t>
  </si>
  <si>
    <t>Rap1a</t>
  </si>
  <si>
    <t>RAP1A_MOUSE; RAP1B_MOUSE</t>
  </si>
  <si>
    <t>sp|P62835|RAP1A_MOUSE Ras-related protein Rap-1A OS=Mus musculus OX=10090 GN=Rap1a PE=1 SV=1</t>
  </si>
  <si>
    <t>UBE2K_MOUSE</t>
  </si>
  <si>
    <t>Ube2k</t>
  </si>
  <si>
    <t>sp|P61087|UBE2K_MOUSE Ubiquitin-conjugating enzyme E2 K OS=Mus musculus OX=10090 GN=Ube2k PE=1 SV=3</t>
  </si>
  <si>
    <t>SMC2_MOUSE</t>
  </si>
  <si>
    <t>Smc2</t>
  </si>
  <si>
    <t>sp|Q8CG48|SMC2_MOUSE Structural maintenance of chromosomes protein 2 OS=Mus musculus OX=10090 GN=Smc2 PE=1 SV=2</t>
  </si>
  <si>
    <t>LIS1_MOUSE</t>
  </si>
  <si>
    <t>Pafah1b1</t>
  </si>
  <si>
    <t>sp|P63005|LIS1_MOUSE Platelet-activating factor acetylhydrolase IB subunit alpha OS=Mus musculus OX=10090 GN=Pafah1b1 PE=1 SV=2</t>
  </si>
  <si>
    <t>CHSTC_MOUSE</t>
  </si>
  <si>
    <t>Chst12</t>
  </si>
  <si>
    <t>sp|Q99LL3|CHSTC_MOUSE Carbohydrate sulfotransferase 12 OS=Mus musculus OX=10090 GN=Chst12 PE=2 SV=2</t>
  </si>
  <si>
    <t>MYO5A_MOUSE</t>
  </si>
  <si>
    <t>Myo5a</t>
  </si>
  <si>
    <t>sp|Q99104|MYO5A_MOUSE Unconventional myosin-Va OS=Mus musculus OX=10090 GN=Myo5a PE=1 SV=2</t>
  </si>
  <si>
    <t>SNW1_MOUSE</t>
  </si>
  <si>
    <t>Snw1</t>
  </si>
  <si>
    <t>sp|Q9CSN1|SNW1_MOUSE SNW domain-containing protein 1 OS=Mus musculus OX=10090 GN=Snw1 PE=1 SV=3</t>
  </si>
  <si>
    <t>PSA1_MOUSE</t>
  </si>
  <si>
    <t>Psma1</t>
  </si>
  <si>
    <t>sp|Q9R1P4|PSA1_MOUSE Proteasome subunit alpha type-1 OS=Mus musculus OX=10090 GN=Psma1 PE=1 SV=1</t>
  </si>
  <si>
    <t>IFIX_MOUSE</t>
  </si>
  <si>
    <t>Pyhin1</t>
  </si>
  <si>
    <t>IFIXL_MOUSE</t>
  </si>
  <si>
    <t>sp|Q8BV49|IFIX_MOUSE Pyrin and HIN domain-containing protein 1 OS=Mus musculus OX=10090 GN=Pyhin1 PE=1 SV=1</t>
  </si>
  <si>
    <t>ARGI1_MOUSE</t>
  </si>
  <si>
    <t>Arg1</t>
  </si>
  <si>
    <t>sp|Q61176|ARGI1_MOUSE Arginase-1 OS=Mus musculus OX=10090 GN=Arg1 PE=1 SV=1</t>
  </si>
  <si>
    <t>NACAM_MOUSE</t>
  </si>
  <si>
    <t>Naca</t>
  </si>
  <si>
    <t>NACAM_MOUSE; NACA_MOUSE</t>
  </si>
  <si>
    <t>sp|P70670|NACAM_MOUSE Nascent polypeptide-associated complex subunit alpha, muscle-specific form OS=Mus musculus OX=10090 GN=Naca PE=1 SV=2</t>
  </si>
  <si>
    <t>S14L1_MOUSE</t>
  </si>
  <si>
    <t>Sec14l1</t>
  </si>
  <si>
    <t>sp|A8Y5H7|S14L1_MOUSE SEC14-like protein 1 OS=Mus musculus OX=10090 GN=Sec14l1 PE=1 SV=1</t>
  </si>
  <si>
    <t>PTMA_MOUSE</t>
  </si>
  <si>
    <t>Ptma</t>
  </si>
  <si>
    <t>sp|P26350|PTMA_MOUSE Prothymosin alpha OS=Mus musculus OX=10090 GN=Ptma PE=1 SV=2</t>
  </si>
  <si>
    <t>RL36_MOUSE</t>
  </si>
  <si>
    <t>Rpl36</t>
  </si>
  <si>
    <t>sp|P47964|RL36_MOUSE 60S ribosomal protein L36 OS=Mus musculus OX=10090 GN=Rpl36 PE=1 SV=2</t>
  </si>
  <si>
    <t>PUR6_MOUSE</t>
  </si>
  <si>
    <t>Paics</t>
  </si>
  <si>
    <t>sp|Q9DCL9|PUR6_MOUSE Multifunctional protein ADE2 OS=Mus musculus OX=10090 GN=Paics PE=1 SV=4</t>
  </si>
  <si>
    <t>UBE2N_MOUSE</t>
  </si>
  <si>
    <t>Ube2n</t>
  </si>
  <si>
    <t>sp|P61089|UBE2N_MOUSE Ubiquitin-conjugating enzyme E2 N OS=Mus musculus OX=10090 GN=Ube2n PE=1 SV=1</t>
  </si>
  <si>
    <t>S10AB_MOUSE</t>
  </si>
  <si>
    <t>S100a11</t>
  </si>
  <si>
    <t>sp|P50543|S10AB_MOUSE Protein S100-A11 OS=Mus musculus OX=10090 GN=S100a11 PE=1 SV=1</t>
  </si>
  <si>
    <t>LARP7_MOUSE</t>
  </si>
  <si>
    <t>Larp7</t>
  </si>
  <si>
    <t>sp|Q05CL8|LARP7_MOUSE La-related protein 7 OS=Mus musculus OX=10090 GN=Larp7 PE=1 SV=2</t>
  </si>
  <si>
    <t>HNRH2_MOUSE</t>
  </si>
  <si>
    <t>Hnrnph2</t>
  </si>
  <si>
    <t>sp|P70333|HNRH2_MOUSE Heterogeneous nuclear ribonucleoprotein H2 OS=Mus musculus OX=10090 GN=Hnrnph2 PE=1 SV=1</t>
  </si>
  <si>
    <t>RL26_MOUSE</t>
  </si>
  <si>
    <t>Rpl26</t>
  </si>
  <si>
    <t>sp|P61255|RL26_MOUSE 60S ribosomal protein L26 OS=Mus musculus OX=10090 GN=Rpl26 PE=1 SV=1</t>
  </si>
  <si>
    <t>SMCA5_MOUSE</t>
  </si>
  <si>
    <t>Smarca5</t>
  </si>
  <si>
    <t>SMCA1_MOUSE</t>
  </si>
  <si>
    <t>sp|Q91ZW3|SMCA5_MOUSE SWI/SNF-related matrix-associated actin-dependent regulator of chromatin subfamily A member 5 OS=Mus musculus OX=10090 GN=Smarca5 PE=1 SV=1</t>
  </si>
  <si>
    <t>SAP18_MOUSE</t>
  </si>
  <si>
    <t>Sap18</t>
  </si>
  <si>
    <t>sp|O55128|SAP18_MOUSE Histone deacetylase complex subunit SAP18 OS=Mus musculus OX=10090 GN=Sap18 PE=1 SV=1</t>
  </si>
  <si>
    <t>GSDMA_MOUSE</t>
  </si>
  <si>
    <t>Gsdma</t>
  </si>
  <si>
    <t>GSDA3_MOUSE</t>
  </si>
  <si>
    <t>sp|Q9EST1|GSDMA_MOUSE Gasdermin-A OS=Mus musculus OX=10090 GN=Gsdma PE=2 SV=1</t>
  </si>
  <si>
    <t>TMOD3_MOUSE</t>
  </si>
  <si>
    <t>Tmod3</t>
  </si>
  <si>
    <t>sp|Q9JHJ0|TMOD3_MOUSE Tropomodulin-3 OS=Mus musculus OX=10090 GN=Tmod3 PE=1 SV=1</t>
  </si>
  <si>
    <t>SEPT9_MOUSE</t>
  </si>
  <si>
    <t>Septin9</t>
  </si>
  <si>
    <t>sp|Q80UG5|SEPT9_MOUSE Septin-9 OS=Mus musculus OX=10090 GN=Septin9 PE=1 SV=1</t>
  </si>
  <si>
    <t>FKBP4_MOUSE</t>
  </si>
  <si>
    <t>Fkbp4</t>
  </si>
  <si>
    <t>sp|P30416|FKBP4_MOUSE Peptidyl-prolyl cis-trans isomerase FKBP4 OS=Mus musculus OX=10090 GN=Fkbp4 PE=1 SV=5</t>
  </si>
  <si>
    <t>CPNE3_MOUSE</t>
  </si>
  <si>
    <t>Cpne3</t>
  </si>
  <si>
    <t>CPNE2_MOUSE; CPNE4_MOUSE; CPNE5_MOUSE; CPNE6_MOUSE; CPNE7_MOUSE; CPNE8_MOUSE; CPNE9_MOUSE</t>
  </si>
  <si>
    <t>sp|Q8BT60|CPNE3_MOUSE Copine-3 OS=Mus musculus OX=10090 GN=Cpne3 PE=1 SV=2</t>
  </si>
  <si>
    <t>KT33B_MOUSE</t>
  </si>
  <si>
    <t>Krt33b</t>
  </si>
  <si>
    <t>K1C40_MOUSE; K1H2_MOUSE</t>
  </si>
  <si>
    <t>sp|Q61897|KT33B_MOUSE Keratin, type I cuticular Ha3-II OS=Mus musculus OX=10090 GN=Krt33b PE=1 SV=2</t>
  </si>
  <si>
    <t>K1H1_MOUSE</t>
  </si>
  <si>
    <t>Krt31</t>
  </si>
  <si>
    <t>sp|Q61765|K1H1_MOUSE Keratin, type I cuticular Ha1 OS=Mus musculus OX=10090 GN=Krt31 PE=1 SV=2</t>
  </si>
  <si>
    <t>EIF3A_MOUSE</t>
  </si>
  <si>
    <t>Eif3a</t>
  </si>
  <si>
    <t>sp|P23116|EIF3A_MOUSE Eukaryotic translation initiation factor 3 subunit A OS=Mus musculus OX=10090 GN=Eif3a PE=1 SV=5</t>
  </si>
  <si>
    <t>ZN771_MOUSE</t>
  </si>
  <si>
    <t>Znf771</t>
  </si>
  <si>
    <t>sp|Q8BJ90|ZN771_MOUSE Zinc finger protein 771 OS=Mus musculus OX=10090 GN=Znf771 PE=2 SV=1</t>
  </si>
  <si>
    <t>NEUA_MOUSE</t>
  </si>
  <si>
    <t>Cmas</t>
  </si>
  <si>
    <t>sp|Q99KK2|NEUA_MOUSE N-acylneuraminate cytidylyltransferase OS=Mus musculus OX=10090 GN=Cmas PE=1 SV=2</t>
  </si>
  <si>
    <t>GLYM_MOUSE</t>
  </si>
  <si>
    <t>Shmt2</t>
  </si>
  <si>
    <t>sp|Q9CZN7|GLYM_MOUSE Serine hydroxymethyltransferase, mitochondrial OS=Mus musculus OX=10090 GN=Shmt2 PE=1 SV=1</t>
  </si>
  <si>
    <t>SAMH1_MOUSE</t>
  </si>
  <si>
    <t>Samhd1</t>
  </si>
  <si>
    <t>sp|Q60710|SAMH1_MOUSE Deoxynucleoside triphosphate triphosphohydrolase SAMHD1 OS=Mus musculus OX=10090 GN=Samhd1 PE=1 SV=3</t>
  </si>
  <si>
    <t>PSA7_MOUSE</t>
  </si>
  <si>
    <t>Psma7</t>
  </si>
  <si>
    <t>PSMA8_MOUSE</t>
  </si>
  <si>
    <t>sp|Q9Z2U0|PSA7_MOUSE Proteasome subunit alpha type-7 OS=Mus musculus OX=10090 GN=Psma7 PE=1 SV=1</t>
  </si>
  <si>
    <t>IDHP_MOUSE</t>
  </si>
  <si>
    <t>Idh2</t>
  </si>
  <si>
    <t>sp|P54071|IDHP_MOUSE Isocitrate dehydrogenase [NADP], mitochondrial OS=Mus musculus OX=10090 GN=Idh2 PE=1 SV=3</t>
  </si>
  <si>
    <t>ITB2_MOUSE</t>
  </si>
  <si>
    <t>Itgb2</t>
  </si>
  <si>
    <t>ITB7_MOUSE</t>
  </si>
  <si>
    <t>sp|P11835|ITB2_MOUSE Integrin beta-2 OS=Mus musculus OX=10090 GN=Itgb2 PE=1 SV=2</t>
  </si>
  <si>
    <t>MACF1_MOUSE</t>
  </si>
  <si>
    <t>Macf1</t>
  </si>
  <si>
    <t>sp|Q9QXZ0|MACF1_MOUSE Microtubule-actin cross-linking factor 1 OS=Mus musculus OX=10090 GN=Macf1 PE=1 SV=2</t>
  </si>
  <si>
    <t>HECD1_MOUSE</t>
  </si>
  <si>
    <t>Hectd1</t>
  </si>
  <si>
    <t>sp|Q69ZR2|HECD1_MOUSE E3 ubiquitin-protein ligase HECTD1 OS=Mus musculus OX=10090 GN=Hectd1 PE=1 SV=2</t>
  </si>
  <si>
    <t>CO1A1_MOUSE</t>
  </si>
  <si>
    <t>Col1a1</t>
  </si>
  <si>
    <t>sp|P11087|CO1A1_MOUSE Collagen alpha-1(I) chain OS=Mus musculus OX=10090 GN=Col1a1 PE=1 SV=4</t>
  </si>
  <si>
    <t>CHDH_MOUSE</t>
  </si>
  <si>
    <t>Chdh</t>
  </si>
  <si>
    <t>sp|Q8BJ64|CHDH_MOUSE Choline dehydrogenase, mitochondrial OS=Mus musculus OX=10090 GN=Chdh PE=1 SV=1</t>
  </si>
  <si>
    <t>HSPB1_MOUSE</t>
  </si>
  <si>
    <t>Hspb1</t>
  </si>
  <si>
    <t>sp|P14602|HSPB1_MOUSE Heat shock protein beta-1 OS=Mus musculus OX=10090 GN=Hspb1 PE=1 SV=3</t>
  </si>
  <si>
    <t>K1C25_MOUSE</t>
  </si>
  <si>
    <t>Krt25</t>
  </si>
  <si>
    <t>K1C25_MOUSE; K1C27_MOUSE</t>
  </si>
  <si>
    <t>sp|Q8VCW2|K1C25_MOUSE Keratin, type I cytoskeletal 25 OS=Mus musculus OX=10090 GN=Krt25 PE=1 SV=1</t>
  </si>
  <si>
    <t>TRFL_MOUSE</t>
  </si>
  <si>
    <t>Ltf</t>
  </si>
  <si>
    <t>sp|P08071|TRFL_MOUSE Lactotransferrin OS=Mus musculus OX=10090 GN=Ltf PE=1 SV=4</t>
  </si>
  <si>
    <t>MCM2_MOUSE</t>
  </si>
  <si>
    <t>Mcm2</t>
  </si>
  <si>
    <t>sp|P97310|MCM2_MOUSE DNA replication licensing factor MCM2 OS=Mus musculus OX=10090 GN=Mcm2 PE=1 SV=3</t>
  </si>
  <si>
    <t>ZO1_MOUSE</t>
  </si>
  <si>
    <t>Tjp1</t>
  </si>
  <si>
    <t>sp|P39447|ZO1_MOUSE Tight junction protein ZO-1 OS=Mus musculus OX=10090 GN=Tjp1 PE=1 SV=2</t>
  </si>
  <si>
    <t>RUVB1_MOUSE</t>
  </si>
  <si>
    <t>Ruvbl1</t>
  </si>
  <si>
    <t>sp|P60122|RUVB1_MOUSE RuvB-like 1 OS=Mus musculus OX=10090 GN=Ruvbl1 PE=1 SV=1</t>
  </si>
  <si>
    <t>SLK_MOUSE</t>
  </si>
  <si>
    <t>Slk</t>
  </si>
  <si>
    <t>sp|O54988|SLK_MOUSE STE20-like serine/threonine-protein kinase OS=Mus musculus OX=10090 GN=Slk PE=1 SV=2</t>
  </si>
  <si>
    <t>SRSF7_MOUSE</t>
  </si>
  <si>
    <t>Srsf7</t>
  </si>
  <si>
    <t>sp|Q8BL97|SRSF7_MOUSE Serine/arginine-rich splicing factor 7 OS=Mus musculus OX=10090 GN=Srsf7 PE=1 SV=1</t>
  </si>
  <si>
    <t>ARC1A_MOUSE</t>
  </si>
  <si>
    <t>Arpc1a</t>
  </si>
  <si>
    <t>sp|Q9R0Q6|ARC1A_MOUSE Actin-related protein 2/3 complex subunit 1A OS=Mus musculus OX=10090 GN=Arpc1a PE=1 SV=1</t>
  </si>
  <si>
    <t>NUP93_MOUSE</t>
  </si>
  <si>
    <t>Nup93</t>
  </si>
  <si>
    <t>sp|Q8BJ71|NUP93_MOUSE Nuclear pore complex protein Nup93 OS=Mus musculus OX=10090 GN=Nup93 PE=1 SV=1</t>
  </si>
  <si>
    <t>RTCB_MOUSE</t>
  </si>
  <si>
    <t>Rtcb</t>
  </si>
  <si>
    <t>sp|Q99LF4|RTCB_MOUSE RNA-splicing ligase RtcB homolog OS=Mus musculus OX=10090 GN=Rtcb PE=1 SV=1</t>
  </si>
  <si>
    <t>CH10_MOUSE</t>
  </si>
  <si>
    <t>Hspe1</t>
  </si>
  <si>
    <t>sp|Q64433|CH10_MOUSE 10 kDa heat shock protein, mitochondrial OS=Mus musculus OX=10090 GN=Hspe1 PE=1 SV=2</t>
  </si>
  <si>
    <t>PRS10_MOUSE</t>
  </si>
  <si>
    <t>Psmc6</t>
  </si>
  <si>
    <t>sp|P62334|PRS10_MOUSE 26S proteasome regulatory subunit 10B OS=Mus musculus OX=10090 GN=Psmc6 PE=1 SV=1</t>
  </si>
  <si>
    <t>SSRP1_MOUSE</t>
  </si>
  <si>
    <t>Ssrp1</t>
  </si>
  <si>
    <t>sp|Q08943|SSRP1_MOUSE FACT complex subunit SSRP1 OS=Mus musculus OX=10090 GN=Ssrp1 PE=1 SV=2</t>
  </si>
  <si>
    <t>DBNL_MOUSE</t>
  </si>
  <si>
    <t>Dbnl</t>
  </si>
  <si>
    <t>sp|Q62418|DBNL_MOUSE Drebrin-like protein OS=Mus musculus OX=10090 GN=Dbnl PE=1 SV=2</t>
  </si>
  <si>
    <t>SYF1_MOUSE</t>
  </si>
  <si>
    <t>Xab2</t>
  </si>
  <si>
    <t>sp|Q9DCD2|SYF1_MOUSE Pre-mRNA-splicing factor SYF1 OS=Mus musculus OX=10090 GN=Xab2 PE=1 SV=1</t>
  </si>
  <si>
    <t>CCAR2_MOUSE</t>
  </si>
  <si>
    <t>Ccar2</t>
  </si>
  <si>
    <t>sp|Q8VDP4|CCAR2_MOUSE Cell cycle and apoptosis regulator protein 2 OS=Mus musculus OX=10090 GN=Ccar2 PE=1 SV=2</t>
  </si>
  <si>
    <t>PURB_MOUSE</t>
  </si>
  <si>
    <t>Purb</t>
  </si>
  <si>
    <t>sp|O35295|PURB_MOUSE Transcriptional activator protein Pur-beta OS=Mus musculus OX=10090 GN=Purb PE=1 SV=3</t>
  </si>
  <si>
    <t>DEST_MOUSE</t>
  </si>
  <si>
    <t>Dstn</t>
  </si>
  <si>
    <t>sp|Q9R0P5|DEST_MOUSE Destrin OS=Mus musculus OX=10090 GN=Dstn PE=1 SV=3</t>
  </si>
  <si>
    <t>TCP4_MOUSE</t>
  </si>
  <si>
    <t>Sub1</t>
  </si>
  <si>
    <t>sp|P11031|TCP4_MOUSE Activated RNA polymerase II transcriptional coactivator p15 OS=Mus musculus OX=10090 GN=Sub1 PE=1 SV=3</t>
  </si>
  <si>
    <t>S61A1_MOUSE</t>
  </si>
  <si>
    <t>Sec61a1</t>
  </si>
  <si>
    <t>S61A2_MOUSE</t>
  </si>
  <si>
    <t>sp|P61620|S61A1_MOUSE Protein transport protein Sec61 subunit alpha isoform 1 OS=Mus musculus OX=10090 GN=Sec61a1 PE=1 SV=2</t>
  </si>
  <si>
    <t>RAB32_MOUSE</t>
  </si>
  <si>
    <t>Rab32</t>
  </si>
  <si>
    <t>sp|Q9CZE3|RAB32_MOUSE Ras-related protein Rab-32 OS=Mus musculus OX=10090 GN=Rab32 PE=1 SV=3</t>
  </si>
  <si>
    <t>PP1A_MOUSE</t>
  </si>
  <si>
    <t>Ppp1ca</t>
  </si>
  <si>
    <t>PP1B_MOUSE; PP1G_MOUSE</t>
  </si>
  <si>
    <t>sp|P62137|PP1A_MOUSE Serine/threonine-protein phosphatase PP1-alpha catalytic subunit OS=Mus musculus OX=10090 GN=Ppp1ca PE=1 SV=1</t>
  </si>
  <si>
    <t>CRNL1_MOUSE</t>
  </si>
  <si>
    <t>Crnkl1</t>
  </si>
  <si>
    <t>sp|P63154|CRNL1_MOUSE Crooked neck-like protein 1 OS=Mus musculus OX=10090 GN=Crnkl1 PE=1 SV=1</t>
  </si>
  <si>
    <t>THIL_MOUSE</t>
  </si>
  <si>
    <t>Acat1</t>
  </si>
  <si>
    <t>sp|Q8QZT1|THIL_MOUSE Acetyl-CoA acetyltransferase, mitochondrial OS=Mus musculus OX=10090 GN=Acat1 PE=1 SV=1</t>
  </si>
  <si>
    <t>U2AF1_MOUSE</t>
  </si>
  <si>
    <t>U2af1</t>
  </si>
  <si>
    <t>sp|Q9D883|U2AF1_MOUSE Splicing factor U2AF 35 kDa subunit OS=Mus musculus OX=10090 GN=U2af1 PE=1 SV=4</t>
  </si>
  <si>
    <t>RL8_MOUSE</t>
  </si>
  <si>
    <t>Rpl8</t>
  </si>
  <si>
    <t>sp|P62918|RL8_MOUSE 60S ribosomal protein L8 OS=Mus musculus OX=10090 GN=Rpl8 PE=1 SV=2</t>
  </si>
  <si>
    <t>SNX2_MOUSE</t>
  </si>
  <si>
    <t>Snx2</t>
  </si>
  <si>
    <t>sp|Q9CWK8|SNX2_MOUSE Sorting nexin-2 OS=Mus musculus OX=10090 GN=Snx2 PE=1 SV=2</t>
  </si>
  <si>
    <t>DHB5_MOUSE</t>
  </si>
  <si>
    <t>Akr1c6</t>
  </si>
  <si>
    <t>AK1CL_MOUSE; AKC1H_MOUSE</t>
  </si>
  <si>
    <t>sp|P70694|DHB5_MOUSE Estradiol 17 beta-dehydrogenase 5 OS=Mus musculus OX=10090 GN=Akr1c6 PE=1 SV=1</t>
  </si>
  <si>
    <t>EIF3B_MOUSE</t>
  </si>
  <si>
    <t>Eif3b</t>
  </si>
  <si>
    <t>sp|Q8JZQ9|EIF3B_MOUSE Eukaryotic translation initiation factor 3 subunit B OS=Mus musculus OX=10090 GN=Eif3b PE=1 SV=1</t>
  </si>
  <si>
    <t>EPN4_MOUSE</t>
  </si>
  <si>
    <t>Clint1</t>
  </si>
  <si>
    <t>sp|Q99KN9|EPN4_MOUSE Clathrin interactor 1 OS=Mus musculus OX=10090 GN=Clint1 PE=1 SV=2</t>
  </si>
  <si>
    <t>OLA1_MOUSE</t>
  </si>
  <si>
    <t>Ola1</t>
  </si>
  <si>
    <t>sp|Q9CZ30|OLA1_MOUSE Obg-like ATPase 1 OS=Mus musculus OX=10090 GN=Ola1 PE=1 SV=1</t>
  </si>
  <si>
    <t>BACH_MOUSE</t>
  </si>
  <si>
    <t>Acot7</t>
  </si>
  <si>
    <t>sp|Q91V12|BACH_MOUSE Cytosolic acyl coenzyme A thioester hydrolase OS=Mus musculus OX=10090 GN=Acot7 PE=1 SV=2</t>
  </si>
  <si>
    <t>RUFY1_MOUSE</t>
  </si>
  <si>
    <t>Rufy1</t>
  </si>
  <si>
    <t>sp|Q8BIJ7|RUFY1_MOUSE RUN and FYVE domain-containing protein 1 OS=Mus musculus OX=10090 GN=Rufy1 PE=1 SV=1</t>
  </si>
  <si>
    <t>LASP1_MOUSE</t>
  </si>
  <si>
    <t>Lasp1</t>
  </si>
  <si>
    <t>sp|Q61792|LASP1_MOUSE LIM and SH3 domain protein 1 OS=Mus musculus OX=10090 GN=Lasp1 PE=1 SV=1</t>
  </si>
  <si>
    <t>FIBB_MOUSE</t>
  </si>
  <si>
    <t>Fgb</t>
  </si>
  <si>
    <t>sp|Q8K0E8|FIBB_MOUSE Fibrinogen beta chain OS=Mus musculus OX=10090 GN=Fgb PE=1 SV=1</t>
  </si>
  <si>
    <t>AT131_MOUSE</t>
  </si>
  <si>
    <t>Atp13a1</t>
  </si>
  <si>
    <t>sp|Q9EPE9|AT131_MOUSE Manganese-transporting ATPase 13A1 OS=Mus musculus OX=10090 GN=Atp13a1 PE=1 SV=2</t>
  </si>
  <si>
    <t>GPX1_MOUSE</t>
  </si>
  <si>
    <t>Gpx1</t>
  </si>
  <si>
    <t>sp|P11352|GPX1_MOUSE Glutathione peroxidase 1 OS=Mus musculus OX=10090 GN=Gpx1 PE=1 SV=2</t>
  </si>
  <si>
    <t>RPIA_MOUSE</t>
  </si>
  <si>
    <t>Rpia</t>
  </si>
  <si>
    <t>sp|P47968|RPIA_MOUSE Ribose-5-phosphate isomerase OS=Mus musculus OX=10090 GN=Rpia PE=1 SV=2</t>
  </si>
  <si>
    <t>K2C80_MOUSE</t>
  </si>
  <si>
    <t>Krt80</t>
  </si>
  <si>
    <t>sp|Q0VBK2|K2C80_MOUSE Keratin, type II cytoskeletal 80 OS=Mus musculus OX=10090 GN=Krt80 PE=1 SV=1</t>
  </si>
  <si>
    <t>TOM70_MOUSE</t>
  </si>
  <si>
    <t>Tomm70</t>
  </si>
  <si>
    <t>sp|Q9CZW5|TOM70_MOUSE Mitochondrial import receptor subunit TOM70 OS=Mus musculus OX=10090 GN=Tomm70 PE=1 SV=2</t>
  </si>
  <si>
    <t>LYN_MOUSE</t>
  </si>
  <si>
    <t>Lyn</t>
  </si>
  <si>
    <t>BLK_MOUSE; CDK20_MOUSE; CILK1_MOUSE; FGFR1_MOUSE; FGFR2_MOUSE; FGFR3_MOUSE; FGFR4_MOUSE; FGR_MOUSE; FYN_MOUSE; HCK_MOUSE; LCK_MOUSE; MAK_MOUSE; YES_MOUSE</t>
  </si>
  <si>
    <t>sp|P25911|LYN_MOUSE Tyrosine-protein kinase Lyn OS=Mus musculus OX=10090 GN=Lyn PE=1 SV=4</t>
  </si>
  <si>
    <t>ALD1_MOUSE</t>
  </si>
  <si>
    <t>Akr1b7</t>
  </si>
  <si>
    <t>sp|P21300|ALD1_MOUSE Aldo-keto reductase family 1 member B7 OS=Mus musculus OX=10090 GN=Akr1b7 PE=1 SV=4</t>
  </si>
  <si>
    <t>ABI1_MOUSE</t>
  </si>
  <si>
    <t>Abi1</t>
  </si>
  <si>
    <t>ABI2_MOUSE</t>
  </si>
  <si>
    <t>sp|Q8CBW3|ABI1_MOUSE Abl interactor 1 OS=Mus musculus OX=10090 GN=Abi1 PE=1 SV=3</t>
  </si>
  <si>
    <t>KS6A1_MOUSE</t>
  </si>
  <si>
    <t>Rps6ka1</t>
  </si>
  <si>
    <t>GWL_MOUSE; KS6A3_MOUSE; KS6A6_MOUSE; MAST1_MOUSE; MAST2_MOUSE; MAST3_MOUSE; MAST4_MOUSE</t>
  </si>
  <si>
    <t>sp|P18653|KS6A1_MOUSE Ribosomal protein S6 kinase alpha-1 OS=Mus musculus OX=10090 GN=Rps6ka1 PE=1 SV=1</t>
  </si>
  <si>
    <t>H2AX_MOUSE</t>
  </si>
  <si>
    <t>H2ax</t>
  </si>
  <si>
    <t>sp|P27661|H2AX_MOUSE Histone H2AX OS=Mus musculus OX=10090 GN=H2ax PE=1 SV=2</t>
  </si>
  <si>
    <t>ZNF22_MOUSE</t>
  </si>
  <si>
    <t>Znf22</t>
  </si>
  <si>
    <t>sp|Q9ERU3|ZNF22_MOUSE Zinc finger protein 22 OS=Mus musculus OX=10090 GN=Znf22 PE=1 SV=2</t>
  </si>
  <si>
    <t>IQGA2_MOUSE</t>
  </si>
  <si>
    <t>Iqgap2</t>
  </si>
  <si>
    <t>sp|Q3UQ44|IQGA2_MOUSE Ras GTPase-activating-like protein IQGAP2 OS=Mus musculus OX=10090 GN=Iqgap2 PE=1 SV=2</t>
  </si>
  <si>
    <t>SC61B_MOUSE</t>
  </si>
  <si>
    <t>Sec61b</t>
  </si>
  <si>
    <t>sp|Q9CQS8|SC61B_MOUSE Protein transport protein Sec61 subunit beta OS=Mus musculus OX=10090 GN=Sec61b PE=1 SV=3</t>
  </si>
  <si>
    <t>RL14_MOUSE</t>
  </si>
  <si>
    <t>Rpl14</t>
  </si>
  <si>
    <t>sp|Q9CR57|RL14_MOUSE 60S ribosomal protein L14 OS=Mus musculus OX=10090 GN=Rpl14 PE=1 SV=3</t>
  </si>
  <si>
    <t>RL1D1_MOUSE</t>
  </si>
  <si>
    <t>Rsl1d1</t>
  </si>
  <si>
    <t>sp|Q8BVY0|RL1D1_MOUSE Ribosomal L1 domain-containing protein 1 OS=Mus musculus OX=10090 GN=Rsl1d1 PE=1 SV=1</t>
  </si>
  <si>
    <t>RL21_MOUSE</t>
  </si>
  <si>
    <t>Rpl21</t>
  </si>
  <si>
    <t>sp|O09167|RL21_MOUSE 60S ribosomal protein L21 OS=Mus musculus OX=10090 GN=Rpl21 PE=1 SV=3</t>
  </si>
  <si>
    <t>ARPC5_MOUSE</t>
  </si>
  <si>
    <t>Arpc5</t>
  </si>
  <si>
    <t>sp|Q9CPW4|ARPC5_MOUSE Actin-related protein 2/3 complex subunit 5 OS=Mus musculus OX=10090 GN=Arpc5 PE=1 SV=3</t>
  </si>
  <si>
    <t>PSB5_MOUSE</t>
  </si>
  <si>
    <t>Psmb5</t>
  </si>
  <si>
    <t>sp|O55234|PSB5_MOUSE Proteasome subunit beta type-5 OS=Mus musculus OX=10090 GN=Psmb5 PE=1 SV=3</t>
  </si>
  <si>
    <t>RCC2_MOUSE</t>
  </si>
  <si>
    <t>Rcc2</t>
  </si>
  <si>
    <t>sp|Q8BK67|RCC2_MOUSE Protein RCC2 OS=Mus musculus OX=10090 GN=Rcc2 PE=1 SV=1</t>
  </si>
  <si>
    <t>CDC42_MOUSE</t>
  </si>
  <si>
    <t>Cdc42</t>
  </si>
  <si>
    <t>sp|P60766|CDC42_MOUSE Cell division control protein 42 homolog OS=Mus musculus OX=10090 GN=Cdc42 PE=1 SV=2</t>
  </si>
  <si>
    <t>STMN2_MOUSE</t>
  </si>
  <si>
    <t>Stmn2</t>
  </si>
  <si>
    <t>sp|P55821|STMN2_MOUSE Stathmin-2 OS=Mus musculus OX=10090 GN=Stmn2 PE=1 SV=1</t>
  </si>
  <si>
    <t>UBC12_MOUSE</t>
  </si>
  <si>
    <t>Ube2m</t>
  </si>
  <si>
    <t>sp|P61082|UBC12_MOUSE NEDD8-conjugating enzyme Ubc12 OS=Mus musculus OX=10090 GN=Ube2m PE=1 SV=1</t>
  </si>
  <si>
    <t>PSME3_MOUSE</t>
  </si>
  <si>
    <t>Psme3</t>
  </si>
  <si>
    <t>sp|P61290|PSME3_MOUSE Proteasome activator complex subunit 3 OS=Mus musculus OX=10090 GN=Psme3 PE=1 SV=1</t>
  </si>
  <si>
    <t>NOG1_MOUSE</t>
  </si>
  <si>
    <t>Gtpbp4</t>
  </si>
  <si>
    <t>sp|Q99ME9|NOG1_MOUSE Nucleolar GTP-binding protein 1 OS=Mus musculus OX=10090 GN=Gtpbp4 PE=1 SV=3</t>
  </si>
  <si>
    <t>RBBP4_MOUSE</t>
  </si>
  <si>
    <t>Rbbp4</t>
  </si>
  <si>
    <t>RBBP7_MOUSE</t>
  </si>
  <si>
    <t>sp|Q60972|RBBP4_MOUSE Histone-binding protein RBBP4 OS=Mus musculus OX=10090 GN=Rbbp4 PE=1 SV=5</t>
  </si>
  <si>
    <t>KC1A_MOUSE</t>
  </si>
  <si>
    <t>Csnk1a1</t>
  </si>
  <si>
    <t>sp|Q8BK63|KC1A_MOUSE Casein kinase I isoform alpha OS=Mus musculus OX=10090 GN=Csnk1a1 PE=1 SV=2</t>
  </si>
  <si>
    <t>TADBP_MOUSE</t>
  </si>
  <si>
    <t>Tardbp</t>
  </si>
  <si>
    <t>sp|Q921F2|TADBP_MOUSE TAR DNA-binding protein 43 OS=Mus musculus OX=10090 GN=Tardbp PE=1 SV=1</t>
  </si>
  <si>
    <t>FABP5_MOUSE</t>
  </si>
  <si>
    <t>Fabp5</t>
  </si>
  <si>
    <t>sp|Q05816|FABP5_MOUSE Fatty acid-binding protein 5 OS=Mus musculus OX=10090 GN=Fabp5 PE=1 SV=3</t>
  </si>
  <si>
    <t>UBP5_MOUSE</t>
  </si>
  <si>
    <t>Usp5</t>
  </si>
  <si>
    <t>sp|P56399|UBP5_MOUSE Ubiquitin carboxyl-terminal hydrolase 5 OS=Mus musculus OX=10090 GN=Usp5 PE=1 SV=1</t>
  </si>
  <si>
    <t>KCY_MOUSE</t>
  </si>
  <si>
    <t>Cmpk1</t>
  </si>
  <si>
    <t>sp|Q9DBP5|KCY_MOUSE UMP-CMP kinase OS=Mus musculus OX=10090 GN=Cmpk1 PE=1 SV=1</t>
  </si>
  <si>
    <t>CHD4_MOUSE</t>
  </si>
  <si>
    <t>Chd4</t>
  </si>
  <si>
    <t>CHD5_MOUSE</t>
  </si>
  <si>
    <t>sp|Q6PDQ2|CHD4_MOUSE Chromodomain-helicase-DNA-binding protein 4 OS=Mus musculus OX=10090 GN=Chd4 PE=1 SV=1</t>
  </si>
  <si>
    <t>SRP68_MOUSE</t>
  </si>
  <si>
    <t>Srp68</t>
  </si>
  <si>
    <t>sp|Q8BMA6|SRP68_MOUSE Signal recognition particle subunit SRP68 OS=Mus musculus OX=10090 GN=Srp68 PE=1 SV=2</t>
  </si>
  <si>
    <t>HEXB_MOUSE</t>
  </si>
  <si>
    <t>Hexb</t>
  </si>
  <si>
    <t>sp|P20060|HEXB_MOUSE Beta-hexosaminidase subunit beta OS=Mus musculus OX=10090 GN=Hexb PE=1 SV=2</t>
  </si>
  <si>
    <t>SYRC_MOUSE</t>
  </si>
  <si>
    <t>Rars1</t>
  </si>
  <si>
    <t>sp|Q9D0I9|SYRC_MOUSE Arginine--tRNA ligase, cytoplasmic OS=Mus musculus OX=10090 GN=Rars1 PE=1 SV=2</t>
  </si>
  <si>
    <t>ALDR_MOUSE</t>
  </si>
  <si>
    <t>Akr1b1</t>
  </si>
  <si>
    <t>AK1CD_MOUSE</t>
  </si>
  <si>
    <t>sp|P45376|ALDR_MOUSE Aldo-keto reductase family 1 member B1 OS=Mus musculus OX=10090 GN=Akr1b1 PE=1 SV=3</t>
  </si>
  <si>
    <t>RAC1_MOUSE</t>
  </si>
  <si>
    <t>Rac1</t>
  </si>
  <si>
    <t>RAC1_MOUSE; RAC2_MOUSE; RAC3_MOUSE</t>
  </si>
  <si>
    <t>sp|P63001|RAC1_MOUSE Ras-related C3 botulinum toxin substrate 1 OS=Mus musculus OX=10090 GN=Rac1 PE=1 SV=1</t>
  </si>
  <si>
    <t>PRP17_MOUSE</t>
  </si>
  <si>
    <t>Cdc40</t>
  </si>
  <si>
    <t>sp|Q9DC48|PRP17_MOUSE Pre-mRNA-processing factor 17 OS=Mus musculus OX=10090 GN=Cdc40 PE=2 SV=1</t>
  </si>
  <si>
    <t>CSDE1_MOUSE</t>
  </si>
  <si>
    <t>Csde1</t>
  </si>
  <si>
    <t>sp|Q91W50|CSDE1_MOUSE Cold shock domain-containing protein E1 OS=Mus musculus OX=10090 GN=Csde1 PE=1 SV=1</t>
  </si>
  <si>
    <t>EPN3_MOUSE</t>
  </si>
  <si>
    <t>Epn3</t>
  </si>
  <si>
    <t>sp|Q91W69|EPN3_MOUSE Epsin-3 OS=Mus musculus OX=10090 GN=Epn3 PE=1 SV=1</t>
  </si>
  <si>
    <t>CAZA2_MOUSE</t>
  </si>
  <si>
    <t>Capza2</t>
  </si>
  <si>
    <t>sp|P47754|CAZA2_MOUSE F-actin-capping protein subunit alpha-2 OS=Mus musculus OX=10090 GN=Capza2 PE=1 SV=3</t>
  </si>
  <si>
    <t>KPCD_MOUSE</t>
  </si>
  <si>
    <t>Prkcd</t>
  </si>
  <si>
    <t>sp|P28867|KPCD_MOUSE Protein kinase C delta type OS=Mus musculus OX=10090 GN=Prkcd PE=1 SV=3</t>
  </si>
  <si>
    <t>CDK1_MOUSE</t>
  </si>
  <si>
    <t>Cdk1</t>
  </si>
  <si>
    <t>CDK12_MOUSE; CDK13_MOUSE; CDK14_MOUSE; CDK15_MOUSE; CDK16_MOUSE; CDK17_MOUSE; CDK18_MOUSE; CDK2_MOUSE; CDK3_MOUSE; CDK4_MOUSE; CDK5_MOUSE; CDK6_MOUSE; CDK9_MOUSE</t>
  </si>
  <si>
    <t>sp|P11440|CDK1_MOUSE Cyclin-dependent kinase 1 OS=Mus musculus OX=10090 GN=Cdk1 PE=1 SV=3</t>
  </si>
  <si>
    <t>COPG1_MOUSE</t>
  </si>
  <si>
    <t>Copg1</t>
  </si>
  <si>
    <t>sp|Q9QZE5|COPG1_MOUSE Coatomer subunit gamma-1 OS=Mus musculus OX=10090 GN=Copg1 PE=1 SV=1</t>
  </si>
  <si>
    <t>CYRIB_MOUSE</t>
  </si>
  <si>
    <t>Cyrib</t>
  </si>
  <si>
    <t>sp|Q921M7|CYRIB_MOUSE CYFIP-related Rac1 interactor B OS=Mus musculus OX=10090 GN=Cyrib PE=1 SV=1</t>
  </si>
  <si>
    <t>PURA2_MOUSE</t>
  </si>
  <si>
    <t>Adss2</t>
  </si>
  <si>
    <t>sp|P46664|PURA2_MOUSE Adenylosuccinate synthetase isozyme 2 OS=Mus musculus OX=10090 GN=Adss2 PE=1 SV=2</t>
  </si>
  <si>
    <t>NDKA_MOUSE</t>
  </si>
  <si>
    <t>Nme1</t>
  </si>
  <si>
    <t>NDKB_MOUSE</t>
  </si>
  <si>
    <t>sp|P15532|NDKA_MOUSE Nucleoside diphosphate kinase A OS=Mus musculus OX=10090 GN=Nme1 PE=1 SV=1</t>
  </si>
  <si>
    <t>GLU2B_MOUSE</t>
  </si>
  <si>
    <t>Prkcsh</t>
  </si>
  <si>
    <t>sp|O08795|GLU2B_MOUSE Glucosidase 2 subunit beta OS=Mus musculus OX=10090 GN=Prkcsh PE=1 SV=1</t>
  </si>
  <si>
    <t>OST48_MOUSE</t>
  </si>
  <si>
    <t>Ddost</t>
  </si>
  <si>
    <t>sp|O54734|OST48_MOUSE Dolichyl-diphosphooligosaccharide--protein glycosyltransferase 48 kDa subunit OS=Mus musculus OX=10090 GN=Ddost PE=1 SV=2</t>
  </si>
  <si>
    <t>S10A9_MOUSE</t>
  </si>
  <si>
    <t>S100a9</t>
  </si>
  <si>
    <t>sp|P31725|S10A9_MOUSE Protein S100-A9 OS=Mus musculus OX=10090 GN=S100a9 PE=1 SV=3</t>
  </si>
  <si>
    <t>ETFB_MOUSE</t>
  </si>
  <si>
    <t>Etfb</t>
  </si>
  <si>
    <t>sp|Q9DCW4|ETFB_MOUSE Electron transfer flavoprotein subunit beta OS=Mus musculus OX=10090 GN=Etfb PE=1 SV=3</t>
  </si>
  <si>
    <t>CTNB1_MOUSE</t>
  </si>
  <si>
    <t>Ctnnb1</t>
  </si>
  <si>
    <t>sp|Q02248|CTNB1_MOUSE Catenin beta-1 OS=Mus musculus OX=10090 GN=Ctnnb1 PE=1 SV=1</t>
  </si>
  <si>
    <t>DNJC9_MOUSE</t>
  </si>
  <si>
    <t>Dnajc9</t>
  </si>
  <si>
    <t>sp|Q91WN1|DNJC9_MOUSE DnaJ homolog subfamily C member 9 OS=Mus musculus OX=10090 GN=Dnajc9 PE=1 SV=2</t>
  </si>
  <si>
    <t>H2AV_MOUSE</t>
  </si>
  <si>
    <t>H2az2</t>
  </si>
  <si>
    <t>H2AV_MOUSE; H2AZ_MOUSE</t>
  </si>
  <si>
    <t>sp|Q3THW5|H2AV_MOUSE Histone H2A.V OS=Mus musculus OX=10090 GN=H2az2 PE=1 SV=3</t>
  </si>
  <si>
    <t>EMIL2_MOUSE</t>
  </si>
  <si>
    <t>Emilin2</t>
  </si>
  <si>
    <t>sp|Q8K482|EMIL2_MOUSE EMILIN-2 OS=Mus musculus OX=10090 GN=Emilin2 PE=1 SV=1</t>
  </si>
  <si>
    <t>HM13_MOUSE</t>
  </si>
  <si>
    <t>Hm13</t>
  </si>
  <si>
    <t>sp|Q9D8V0|HM13_MOUSE Minor histocompatibility antigen H13 OS=Mus musculus OX=10090 GN=Hm13 PE=1 SV=1</t>
  </si>
  <si>
    <t>UBE3C_MOUSE</t>
  </si>
  <si>
    <t>Ube3c</t>
  </si>
  <si>
    <t>sp|Q80U95|UBE3C_MOUSE Ubiquitin-protein ligase E3C OS=Mus musculus OX=10090 GN=Ube3c PE=1 SV=2</t>
  </si>
  <si>
    <t>GAPD1_MOUSE</t>
  </si>
  <si>
    <t>Gapvd1</t>
  </si>
  <si>
    <t>sp|Q6PAR5|GAPD1_MOUSE GTPase-activating protein and VPS9 domain-containing protein 1 OS=Mus musculus OX=10090 GN=Gapvd1 PE=1 SV=2</t>
  </si>
  <si>
    <t>WWP1_MOUSE</t>
  </si>
  <si>
    <t>Wwp1</t>
  </si>
  <si>
    <t>sp|Q8BZZ3|WWP1_MOUSE NEDD4-like E3 ubiquitin-protein ligase WWP1 OS=Mus musculus OX=10090 GN=Wwp1 PE=1 SV=2</t>
  </si>
  <si>
    <t>COPD_MOUSE</t>
  </si>
  <si>
    <t>Arcn1</t>
  </si>
  <si>
    <t>sp|Q5XJY5|COPD_MOUSE Coatomer subunit delta OS=Mus musculus OX=10090 GN=Arcn1 PE=1 SV=2</t>
  </si>
  <si>
    <t>UGPA_MOUSE</t>
  </si>
  <si>
    <t>Ugp2</t>
  </si>
  <si>
    <t>sp|Q91ZJ5|UGPA_MOUSE UTP--glucose-1-phosphate uridylyltransferase OS=Mus musculus OX=10090 GN=Ugp2 PE=1 SV=3</t>
  </si>
  <si>
    <t>RU2B_MOUSE</t>
  </si>
  <si>
    <t>Snrpb2</t>
  </si>
  <si>
    <t>sp|Q9CQI7|RU2B_MOUSE U2 small nuclear ribonucleoprotein B'' OS=Mus musculus OX=10090 GN=Snrpb2 PE=1 SV=1</t>
  </si>
  <si>
    <t>GMFG_MOUSE</t>
  </si>
  <si>
    <t>Gmfg</t>
  </si>
  <si>
    <t>GMFB_MOUSE</t>
  </si>
  <si>
    <t>sp|Q9ERL7|GMFG_MOUSE Glia maturation factor gamma OS=Mus musculus OX=10090 GN=Gmfg PE=1 SV=1</t>
  </si>
  <si>
    <t>DHB11_MOUSE</t>
  </si>
  <si>
    <t>Hsd17b11</t>
  </si>
  <si>
    <t>DHB13_MOUSE</t>
  </si>
  <si>
    <t>sp|Q9EQ06|DHB11_MOUSE Estradiol 17-beta-dehydrogenase 11 OS=Mus musculus OX=10090 GN=Hsd17b11 PE=1 SV=1</t>
  </si>
  <si>
    <t>PTPRC_MOUSE</t>
  </si>
  <si>
    <t>Ptprc</t>
  </si>
  <si>
    <t>sp|P06800|PTPRC_MOUSE Receptor-type tyrosine-protein phosphatase C OS=Mus musculus OX=10090 GN=Ptprc PE=1 SV=4</t>
  </si>
  <si>
    <t>PNKP_MOUSE</t>
  </si>
  <si>
    <t>Pnkp</t>
  </si>
  <si>
    <t>sp|Q9JLV6|PNKP_MOUSE Bifunctional polynucleotide phosphatase/kinase OS=Mus musculus OX=10090 GN=Pnkp PE=1 SV=2</t>
  </si>
  <si>
    <t>DHB4_MOUSE</t>
  </si>
  <si>
    <t>Hsd17b4</t>
  </si>
  <si>
    <t>sp|P51660|DHB4_MOUSE Peroxisomal multifunctional enzyme type 2 OS=Mus musculus OX=10090 GN=Hsd17b4 PE=1 SV=3</t>
  </si>
  <si>
    <t>VATH_MOUSE</t>
  </si>
  <si>
    <t>Atp6v1h</t>
  </si>
  <si>
    <t>sp|Q8BVE3|VATH_MOUSE V-type proton ATPase subunit H OS=Mus musculus OX=10090 GN=Atp6v1h PE=1 SV=1</t>
  </si>
  <si>
    <t>SMC4_MOUSE</t>
  </si>
  <si>
    <t>Smc4</t>
  </si>
  <si>
    <t>sp|Q8CG47|SMC4_MOUSE Structural maintenance of chromosomes protein 4 OS=Mus musculus OX=10090 GN=Smc4 PE=1 SV=1</t>
  </si>
  <si>
    <t>MP2K2_MOUSE</t>
  </si>
  <si>
    <t>Map2k2</t>
  </si>
  <si>
    <t>sp|Q63932|MP2K2_MOUSE Dual specificity mitogen-activated protein kinase kinase 2 OS=Mus musculus OX=10090 GN=Map2k2 PE=1 SV=2</t>
  </si>
  <si>
    <t>PCNA_MOUSE</t>
  </si>
  <si>
    <t>Pcna</t>
  </si>
  <si>
    <t>sp|P17918|PCNA_MOUSE Proliferating cell nuclear antigen OS=Mus musculus OX=10090 GN=Pcna PE=1 SV=2</t>
  </si>
  <si>
    <t>HS74L_MOUSE</t>
  </si>
  <si>
    <t>Hspa4l</t>
  </si>
  <si>
    <t>sp|P48722|HS74L_MOUSE Heat shock 70 kDa protein 4L OS=Mus musculus OX=10090 GN=Hspa4l PE=1 SV=2</t>
  </si>
  <si>
    <t>RS23_MOUSE</t>
  </si>
  <si>
    <t>Rps23</t>
  </si>
  <si>
    <t>sp|P62267|RS23_MOUSE 40S ribosomal protein S23 OS=Mus musculus OX=10090 GN=Rps23 PE=1 SV=3</t>
  </si>
  <si>
    <t>SUMO2_MOUSE</t>
  </si>
  <si>
    <t>Sumo2</t>
  </si>
  <si>
    <t>SUMO3_MOUSE</t>
  </si>
  <si>
    <t>sp|P61957|SUMO2_MOUSE Small ubiquitin-related modifier 2 OS=Mus musculus OX=10090 GN=Sumo2 PE=1 SV=1</t>
  </si>
  <si>
    <t>SYIC_MOUSE</t>
  </si>
  <si>
    <t>Iars1</t>
  </si>
  <si>
    <t>sp|Q8BU30|SYIC_MOUSE Isoleucine--tRNA ligase, cytoplasmic OS=Mus musculus OX=10090 GN=Iars1 PE=1 SV=2</t>
  </si>
  <si>
    <t>GSLG1_MOUSE</t>
  </si>
  <si>
    <t>Glg1</t>
  </si>
  <si>
    <t>sp|Q61543|GSLG1_MOUSE Golgi apparatus protein 1 OS=Mus musculus OX=10090 GN=Glg1 PE=1 SV=1</t>
  </si>
  <si>
    <t>RAB15_MOUSE</t>
  </si>
  <si>
    <t>Rab15</t>
  </si>
  <si>
    <t>RAB13_MOUSE</t>
  </si>
  <si>
    <t>sp|Q8K386|RAB15_MOUSE Ras-related protein Rab-15 OS=Mus musculus OX=10090 GN=Rab15 PE=1 SV=1</t>
  </si>
  <si>
    <t>RS28_MOUSE</t>
  </si>
  <si>
    <t>Rps28</t>
  </si>
  <si>
    <t>sp|P62858|RS28_MOUSE 40S ribosomal protein S28 OS=Mus musculus OX=10090 GN=Rps28 PE=1 SV=1</t>
  </si>
  <si>
    <t>HXK3_MOUSE</t>
  </si>
  <si>
    <t>Hk3</t>
  </si>
  <si>
    <t>sp|Q3TRM8|HXK3_MOUSE Hexokinase-3 OS=Mus musculus OX=10090 GN=Hk3 PE=1 SV=2</t>
  </si>
  <si>
    <t>PYGB_MOUSE</t>
  </si>
  <si>
    <t>Pygb</t>
  </si>
  <si>
    <t>sp|Q8CI94|PYGB_MOUSE Glycogen phosphorylase, brain form OS=Mus musculus OX=10090 GN=Pygb PE=1 SV=3</t>
  </si>
  <si>
    <t>S10A4_MOUSE</t>
  </si>
  <si>
    <t>S100a4</t>
  </si>
  <si>
    <t>sp|P07091|S10A4_MOUSE Protein S100-A4 OS=Mus musculus OX=10090 GN=S100a4 PE=1 SV=1</t>
  </si>
  <si>
    <t>UBP7_MOUSE</t>
  </si>
  <si>
    <t>Usp7</t>
  </si>
  <si>
    <t>sp|Q6A4J8|UBP7_MOUSE Ubiquitin carboxyl-terminal hydrolase 7 OS=Mus musculus OX=10090 GN=Usp7 PE=1 SV=1</t>
  </si>
  <si>
    <t>UCHL4_MOUSE</t>
  </si>
  <si>
    <t>Uchl4</t>
  </si>
  <si>
    <t>UCHL3_MOUSE</t>
  </si>
  <si>
    <t>sp|P58321|UCHL4_MOUSE Ubiquitin carboxyl-terminal hydrolase isozyme L4 OS=Mus musculus OX=10090 GN=Uchl4 PE=2 SV=1</t>
  </si>
  <si>
    <t>SYFB_MOUSE</t>
  </si>
  <si>
    <t>Farsb</t>
  </si>
  <si>
    <t>sp|Q9WUA2|SYFB_MOUSE Phenylalanine--tRNA ligase beta subunit OS=Mus musculus OX=10090 GN=Farsb PE=1 SV=2</t>
  </si>
  <si>
    <t>RS6_MOUSE</t>
  </si>
  <si>
    <t>Rps6</t>
  </si>
  <si>
    <t>sp|P62754|RS6_MOUSE 40S ribosomal protein S6 OS=Mus musculus OX=10090 GN=Rps6 PE=1 SV=1</t>
  </si>
  <si>
    <t>MP2K1_MOUSE</t>
  </si>
  <si>
    <t>Map2k1</t>
  </si>
  <si>
    <t>sp|P31938|MP2K1_MOUSE Dual specificity mitogen-activated protein kinase kinase 1 OS=Mus musculus OX=10090 GN=Map2k1 PE=1 SV=2</t>
  </si>
  <si>
    <t>MARE1_MOUSE</t>
  </si>
  <si>
    <t>Mapre1</t>
  </si>
  <si>
    <t>MARE3_MOUSE</t>
  </si>
  <si>
    <t>sp|Q61166|MARE1_MOUSE Microtubule-associated protein RP/EB family member 1 OS=Mus musculus OX=10090 GN=Mapre1 PE=1 SV=3</t>
  </si>
  <si>
    <t>DDB1_MOUSE</t>
  </si>
  <si>
    <t>Ddb1</t>
  </si>
  <si>
    <t>sp|Q3U1J4|DDB1_MOUSE DNA damage-binding protein 1 OS=Mus musculus OX=10090 GN=Ddb1 PE=1 SV=2</t>
  </si>
  <si>
    <t>LRC59_MOUSE</t>
  </si>
  <si>
    <t>Lrrc59</t>
  </si>
  <si>
    <t>sp|Q922Q8|LRC59_MOUSE Leucine-rich repeat-containing protein 59 OS=Mus musculus OX=10090 GN=Lrrc59 PE=1 SV=1</t>
  </si>
  <si>
    <t>PDIA6_MOUSE</t>
  </si>
  <si>
    <t>Pdia6</t>
  </si>
  <si>
    <t>sp|Q922R8|PDIA6_MOUSE Protein disulfide-isomerase A6 OS=Mus musculus OX=10090 GN=Pdia6 PE=1 SV=3</t>
  </si>
  <si>
    <t>NOP2_MOUSE</t>
  </si>
  <si>
    <t>Nop2</t>
  </si>
  <si>
    <t>sp|Q922K7|NOP2_MOUSE Probable 28S rRNA (cytosine-C(5))-methyltransferase OS=Mus musculus OX=10090 GN=Nop2 PE=1 SV=1</t>
  </si>
  <si>
    <t>CAPG_MOUSE</t>
  </si>
  <si>
    <t>Capg</t>
  </si>
  <si>
    <t>sp|P24452|CAPG_MOUSE Macrophage-capping protein OS=Mus musculus OX=10090 GN=Capg PE=1 SV=2</t>
  </si>
  <si>
    <t>CAZA1_MOUSE</t>
  </si>
  <si>
    <t>Capza1</t>
  </si>
  <si>
    <t>sp|P47753|CAZA1_MOUSE F-actin-capping protein subunit alpha-1 OS=Mus musculus OX=10090 GN=Capza1 PE=1 SV=4</t>
  </si>
  <si>
    <t>ES8L1_MOUSE</t>
  </si>
  <si>
    <t>Eps8l1</t>
  </si>
  <si>
    <t>sp|Q8R5F8|ES8L1_MOUSE Epidermal growth factor receptor kinase substrate 8-like protein 1 OS=Mus musculus OX=10090 GN=Eps8l1 PE=1 SV=1</t>
  </si>
  <si>
    <t>STT3B_MOUSE</t>
  </si>
  <si>
    <t>Stt3b</t>
  </si>
  <si>
    <t>sp|Q3TDQ1|STT3B_MOUSE Dolichyl-diphosphooligosaccharide--protein glycosyltransferase subunit STT3B OS=Mus musculus OX=10090 GN=Stt3b PE=1 SV=2</t>
  </si>
  <si>
    <t>SPB13_MOUSE</t>
  </si>
  <si>
    <t>Serpinb13</t>
  </si>
  <si>
    <t>sp|Q8CDC0|SPB13_MOUSE Serpin B13 OS=Mus musculus OX=10090 GN=Serpinb13 PE=2 SV=2</t>
  </si>
  <si>
    <t>NCF4_MOUSE</t>
  </si>
  <si>
    <t>Ncf4</t>
  </si>
  <si>
    <t>sp|P97369|NCF4_MOUSE Neutrophil cytosol factor 4 OS=Mus musculus OX=10090 GN=Ncf4 PE=1 SV=2</t>
  </si>
  <si>
    <t>B4GT5_MOUSE</t>
  </si>
  <si>
    <t>B4galt5</t>
  </si>
  <si>
    <t>B4GT6_MOUSE</t>
  </si>
  <si>
    <t>sp|Q9JMK0|B4GT5_MOUSE Beta-1,4-galactosyltransferase 5 OS=Mus musculus OX=10090 GN=B4galt5 PE=1 SV=2</t>
  </si>
  <si>
    <t>AP2A1_MOUSE</t>
  </si>
  <si>
    <t>Ap2a1</t>
  </si>
  <si>
    <t>sp|P17426|AP2A1_MOUSE AP-2 complex subunit alpha-1 OS=Mus musculus OX=10090 GN=Ap2a1 PE=1 SV=1</t>
  </si>
  <si>
    <t>PYR1_MOUSE</t>
  </si>
  <si>
    <t>Cad</t>
  </si>
  <si>
    <t>CPSM_MOUSE</t>
  </si>
  <si>
    <t>sp|B2RQC6|PYR1_MOUSE CAD protein OS=Mus musculus OX=10090 GN=Cad PE=1 SV=1</t>
  </si>
  <si>
    <t>IF5A1_MOUSE</t>
  </si>
  <si>
    <t>Eif5a</t>
  </si>
  <si>
    <t>IF5A2_MOUSE</t>
  </si>
  <si>
    <t>sp|P63242|IF5A1_MOUSE Eukaryotic translation initiation factor 5A-1 OS=Mus musculus OX=10090 GN=Eif5a PE=1 SV=2</t>
  </si>
  <si>
    <t>IF4H_MOUSE</t>
  </si>
  <si>
    <t>Eif4h</t>
  </si>
  <si>
    <t>sp|Q9WUK2|IF4H_MOUSE Eukaryotic translation initiation factor 4H OS=Mus musculus OX=10090 GN=Eif4h PE=1 SV=3</t>
  </si>
  <si>
    <t>HNRPD_MOUSE</t>
  </si>
  <si>
    <t>Hnrnpd</t>
  </si>
  <si>
    <t>sp|Q60668|HNRPD_MOUSE Heterogeneous nuclear ribonucleoprotein D0 OS=Mus musculus OX=10090 GN=Hnrnpd PE=1 SV=2</t>
  </si>
  <si>
    <t>RL23_MOUSE</t>
  </si>
  <si>
    <t>Rpl23</t>
  </si>
  <si>
    <t>sp|P62830|RL23_MOUSE 60S ribosomal protein L23 OS=Mus musculus OX=10090 GN=Rpl23 PE=1 SV=1</t>
  </si>
  <si>
    <t>RAGP1_MOUSE</t>
  </si>
  <si>
    <t>Rangap1</t>
  </si>
  <si>
    <t>sp|P46061|RAGP1_MOUSE Ran GTPase-activating protein 1 OS=Mus musculus OX=10090 GN=Rangap1 PE=1 SV=2</t>
  </si>
  <si>
    <t>PLBL1_MOUSE</t>
  </si>
  <si>
    <t>Plbd1</t>
  </si>
  <si>
    <t>sp|Q8VCI0|PLBL1_MOUSE Phospholipase B-like 1 OS=Mus musculus OX=10090 GN=Plbd1 PE=1 SV=1</t>
  </si>
  <si>
    <t>CO3_MOUSE</t>
  </si>
  <si>
    <t>C3</t>
  </si>
  <si>
    <t>sp|P01027|CO3_MOUSE Complement C3 OS=Mus musculus OX=10090 GN=C3 PE=1 SV=3</t>
  </si>
  <si>
    <t>WDR26_MOUSE</t>
  </si>
  <si>
    <t>Wdr26</t>
  </si>
  <si>
    <t>sp|Q8C6G8|WDR26_MOUSE WD repeat-containing protein 26 OS=Mus musculus OX=10090 GN=Wdr26 PE=1 SV=3</t>
  </si>
  <si>
    <t>SF3B1_MOUSE</t>
  </si>
  <si>
    <t>Sf3b1</t>
  </si>
  <si>
    <t>sp|Q99NB9|SF3B1_MOUSE Splicing factor 3B subunit 1 OS=Mus musculus OX=10090 GN=Sf3b1 PE=1 SV=1</t>
  </si>
  <si>
    <t>BZW2_MOUSE</t>
  </si>
  <si>
    <t>Bzw2</t>
  </si>
  <si>
    <t>BZW2_MOUSE; BZW2_MUSMM</t>
  </si>
  <si>
    <t>sp|Q91VK1|BZW2_MOUSE Basic leucine zipper and W2 domain-containing protein 2 OS=Mus musculus OX=10090 GN=Bzw2 PE=1 SV=1</t>
  </si>
  <si>
    <t>BAP31_MOUSE</t>
  </si>
  <si>
    <t>Bcap31</t>
  </si>
  <si>
    <t>sp|Q61335|BAP31_MOUSE B-cell receptor-associated protein 31 OS=Mus musculus OX=10090 GN=Bcap31 PE=1 SV=4</t>
  </si>
  <si>
    <t>SRSF4_MOUSE</t>
  </si>
  <si>
    <t>Srsf4</t>
  </si>
  <si>
    <t>sp|Q8VE97|SRSF4_MOUSE Serine/arginine-rich splicing factor 4 OS=Mus musculus OX=10090 GN=Srsf4 PE=2 SV=1</t>
  </si>
  <si>
    <t>RL10_MOUSE</t>
  </si>
  <si>
    <t>Rpl10</t>
  </si>
  <si>
    <t>RL10L_MOUSE</t>
  </si>
  <si>
    <t>sp|Q6ZWV3|RL10_MOUSE 60S ribosomal protein L10 OS=Mus musculus OX=10090 GN=Rpl10 PE=1 SV=3</t>
  </si>
  <si>
    <t>CPNS1_MOUSE</t>
  </si>
  <si>
    <t>Capns1</t>
  </si>
  <si>
    <t>sp|O88456|CPNS1_MOUSE Calpain small subunit 1 OS=Mus musculus OX=10090 GN=Capns1 PE=1 SV=1</t>
  </si>
  <si>
    <t>VAT1_MOUSE</t>
  </si>
  <si>
    <t>Vat1</t>
  </si>
  <si>
    <t>sp|Q62465|VAT1_MOUSE Synaptic vesicle membrane protein VAT-1 homolog OS=Mus musculus OX=10090 GN=Vat1 PE=1 SV=3</t>
  </si>
  <si>
    <t>NPL4_MOUSE</t>
  </si>
  <si>
    <t>Nploc4</t>
  </si>
  <si>
    <t>sp|P60670|NPL4_MOUSE Nuclear protein localization protein 4 homolog OS=Mus musculus OX=10090 GN=Nploc4 PE=1 SV=3</t>
  </si>
  <si>
    <t>RIR1_MOUSE</t>
  </si>
  <si>
    <t>Rrm1</t>
  </si>
  <si>
    <t>sp|P07742|RIR1_MOUSE Ribonucleoside-diphosphate reductase large subunit OS=Mus musculus OX=10090 GN=Rrm1 PE=1 SV=2</t>
  </si>
  <si>
    <t>RRP5_MOUSE</t>
  </si>
  <si>
    <t>Pdcd11</t>
  </si>
  <si>
    <t>sp|Q6NS46|RRP5_MOUSE Protein RRP5 homolog OS=Mus musculus OX=10090 GN=Pdcd11 PE=1 SV=2</t>
  </si>
  <si>
    <t>THIM_MOUSE</t>
  </si>
  <si>
    <t>Acaa2</t>
  </si>
  <si>
    <t>sp|Q8BWT1|THIM_MOUSE 3-ketoacyl-CoA thiolase, mitochondrial OS=Mus musculus OX=10090 GN=Acaa2 PE=1 SV=3</t>
  </si>
  <si>
    <t>NCKP1_MOUSE</t>
  </si>
  <si>
    <t>Nckap1</t>
  </si>
  <si>
    <t>sp|P28660|NCKP1_MOUSE Nck-associated protein 1 OS=Mus musculus OX=10090 GN=Nckap1 PE=1 SV=2</t>
  </si>
  <si>
    <t>ERO1A_MOUSE</t>
  </si>
  <si>
    <t>Ero1a</t>
  </si>
  <si>
    <t>ERO1B_MOUSE</t>
  </si>
  <si>
    <t>sp|Q8R180|ERO1A_MOUSE ERO1-like protein alpha OS=Mus musculus OX=10090 GN=Ero1a PE=1 SV=2</t>
  </si>
  <si>
    <t>RASL1_MOUSE</t>
  </si>
  <si>
    <t>Rasal1</t>
  </si>
  <si>
    <t>sp|Q9Z268|RASL1_MOUSE RasGAP-activating-like protein 1 OS=Mus musculus OX=10090 GN=Rasal1 PE=1 SV=2</t>
  </si>
  <si>
    <t>SR140_MOUSE</t>
  </si>
  <si>
    <t>U2surp</t>
  </si>
  <si>
    <t>sp|Q6NV83|SR140_MOUSE U2 snRNP-associated SURP motif-containing protein OS=Mus musculus OX=10090 GN=U2surp PE=1 SV=3</t>
  </si>
  <si>
    <t>DNJC3_MOUSE</t>
  </si>
  <si>
    <t>Dnajc3</t>
  </si>
  <si>
    <t>sp|Q91YW3|DNJC3_MOUSE DnaJ homolog subfamily C member 3 OS=Mus musculus OX=10090 GN=Dnajc3 PE=1 SV=1</t>
  </si>
  <si>
    <t>VDAC3_MOUSE</t>
  </si>
  <si>
    <t>Vdac3</t>
  </si>
  <si>
    <t>sp|Q60931|VDAC3_MOUSE Voltage-dependent anion-selective channel protein 3 OS=Mus musculus OX=10090 GN=Vdac3 PE=1 SV=1</t>
  </si>
  <si>
    <t>PSB8_MOUSE</t>
  </si>
  <si>
    <t>Psmb8</t>
  </si>
  <si>
    <t>sp|P28063|PSB8_MOUSE Proteasome subunit beta type-8 OS=Mus musculus OX=10090 GN=Psmb8 PE=1 SV=2</t>
  </si>
  <si>
    <t>MGN2_MOUSE</t>
  </si>
  <si>
    <t>Magohb</t>
  </si>
  <si>
    <t>MGN2_MOUSE; MGN_MOUSE</t>
  </si>
  <si>
    <t>sp|Q9CQL1|MGN2_MOUSE Protein mago nashi homolog 2 OS=Mus musculus OX=10090 GN=Magohb PE=2 SV=1</t>
  </si>
  <si>
    <t>SMC3_MOUSE</t>
  </si>
  <si>
    <t>Smc3</t>
  </si>
  <si>
    <t>sp|Q9CW03|SMC3_MOUSE Structural maintenance of chromosomes protein 3 OS=Mus musculus OX=10090 GN=Smc3 PE=1 SV=2</t>
  </si>
  <si>
    <t>PPCE_MOUSE</t>
  </si>
  <si>
    <t>Prep</t>
  </si>
  <si>
    <t>sp|Q9QUR6|PPCE_MOUSE Prolyl endopeptidase OS=Mus musculus OX=10090 GN=Prep PE=1 SV=1</t>
  </si>
  <si>
    <t>NH2L1_MOUSE</t>
  </si>
  <si>
    <t>Snu13</t>
  </si>
  <si>
    <t>sp|Q9D0T1|NH2L1_MOUSE NHP2-like protein 1 OS=Mus musculus OX=10090 GN=Snu13 PE=1 SV=4</t>
  </si>
  <si>
    <t>HMCS1_MOUSE</t>
  </si>
  <si>
    <t>Hmgcs1</t>
  </si>
  <si>
    <t>sp|Q8JZK9|HMCS1_MOUSE Hydroxymethylglutaryl-CoA synthase, cytoplasmic OS=Mus musculus OX=10090 GN=Hmgcs1 PE=1 SV=1</t>
  </si>
  <si>
    <t>PO210_MOUSE</t>
  </si>
  <si>
    <t>Nup210</t>
  </si>
  <si>
    <t>sp|Q9QY81|PO210_MOUSE Nuclear pore membrane glycoprotein 210 OS=Mus musculus OX=10090 GN=Nup210 PE=1 SV=2</t>
  </si>
  <si>
    <t>PFKAL_MOUSE</t>
  </si>
  <si>
    <t>Pfkl</t>
  </si>
  <si>
    <t>PFKAP_MOUSE</t>
  </si>
  <si>
    <t>sp|P12382|PFKAL_MOUSE ATP-dependent 6-phosphofructokinase, liver type OS=Mus musculus OX=10090 GN=Pfkl PE=1 SV=4</t>
  </si>
  <si>
    <t>DHRS4_MOUSE</t>
  </si>
  <si>
    <t>Dhrs4</t>
  </si>
  <si>
    <t>sp|Q99LB2|DHRS4_MOUSE Dehydrogenase/reductase SDR family member 4 OS=Mus musculus OX=10090 GN=Dhrs4 PE=1 SV=3</t>
  </si>
  <si>
    <t>RCC1_MOUSE</t>
  </si>
  <si>
    <t>Rcc1</t>
  </si>
  <si>
    <t>sp|Q8VE37|RCC1_MOUSE Regulator of chromosome condensation OS=Mus musculus OX=10090 GN=Rcc1 PE=1 SV=1</t>
  </si>
  <si>
    <t>DCTN1_MOUSE</t>
  </si>
  <si>
    <t>Dctn1</t>
  </si>
  <si>
    <t>sp|O08788|DCTN1_MOUSE Dynactin subunit 1 OS=Mus musculus OX=10090 GN=Dctn1 PE=1 SV=3</t>
  </si>
  <si>
    <t>CPSF5_MOUSE</t>
  </si>
  <si>
    <t>Nudt21</t>
  </si>
  <si>
    <t>sp|Q9CQF3|CPSF5_MOUSE Cleavage and polyadenylation specificity factor subunit 5 OS=Mus musculus OX=10090 GN=Nudt21 PE=1 SV=1</t>
  </si>
  <si>
    <t>NFM_MOUSE</t>
  </si>
  <si>
    <t>PGM1_MOUSE</t>
  </si>
  <si>
    <t>Pgm1</t>
  </si>
  <si>
    <t>sp|Q9D0F9|PGM1_MOUSE Phosphoglucomutase-1 OS=Mus musculus OX=10090 GN=Pgm1 PE=1 SV=4</t>
  </si>
  <si>
    <t>RHOG_MOUSE</t>
  </si>
  <si>
    <t>Rhog</t>
  </si>
  <si>
    <t>sp|P84096|RHOG_MOUSE Rho-related GTP-binding protein RhoG OS=Mus musculus OX=10090 GN=Rhog PE=1 SV=1</t>
  </si>
  <si>
    <t>NRP2_MOUSE</t>
  </si>
  <si>
    <t>Nrp2</t>
  </si>
  <si>
    <t>sp|O35375|NRP2_MOUSE Neuropilin-2 OS=Mus musculus OX=10090 GN=Nrp2 PE=1 SV=2</t>
  </si>
  <si>
    <t>MIC19_MOUSE</t>
  </si>
  <si>
    <t>Chchd3</t>
  </si>
  <si>
    <t>sp|Q9CRB9|MIC19_MOUSE MICOS complex subunit Mic19 OS=Mus musculus OX=10090 GN=Chchd3 PE=1 SV=1</t>
  </si>
  <si>
    <t>CISY_MOUSE</t>
  </si>
  <si>
    <t>Cs</t>
  </si>
  <si>
    <t>sp|Q9CZU6|CISY_MOUSE Citrate synthase, mitochondrial OS=Mus musculus OX=10090 GN=Cs PE=1 SV=1</t>
  </si>
  <si>
    <t>TRI29_MOUSE</t>
  </si>
  <si>
    <t>Trim29</t>
  </si>
  <si>
    <t>sp|Q8R2Q0|TRI29_MOUSE Tripartite motif-containing protein 29 OS=Mus musculus OX=10090 GN=Trim29 PE=1 SV=1</t>
  </si>
  <si>
    <t>DNAS1_MOUSE</t>
  </si>
  <si>
    <t>Dnase1</t>
  </si>
  <si>
    <t>sp|P49183|DNAS1_MOUSE Deoxyribonuclease-1 OS=Mus musculus OX=10090 GN=Dnase1 PE=1 SV=2</t>
  </si>
  <si>
    <t>SNAA_MOUSE</t>
  </si>
  <si>
    <t>Napa</t>
  </si>
  <si>
    <t>sp|Q9DB05|SNAA_MOUSE Alpha-soluble NSF attachment protein OS=Mus musculus OX=10090 GN=Napa PE=1 SV=1</t>
  </si>
  <si>
    <t>GAPR1_MOUSE</t>
  </si>
  <si>
    <t>Glipr2</t>
  </si>
  <si>
    <t>sp|Q9CYL5|GAPR1_MOUSE Golgi-associated plant pathogenesis-related protein 1 OS=Mus musculus OX=10090 GN=Glipr2 PE=1 SV=3</t>
  </si>
  <si>
    <t>IF6_MOUSE</t>
  </si>
  <si>
    <t>Eif6</t>
  </si>
  <si>
    <t>sp|O55135|IF6_MOUSE Eukaryotic translation initiation factor 6 OS=Mus musculus OX=10090 GN=Eif6 PE=1 SV=2</t>
  </si>
  <si>
    <t>AIMP1_MOUSE</t>
  </si>
  <si>
    <t>Aimp1</t>
  </si>
  <si>
    <t>sp|P31230|AIMP1_MOUSE Aminoacyl tRNA synthase complex-interacting multifunctional protein 1 OS=Mus musculus OX=10090 GN=Aimp1 PE=1 SV=2</t>
  </si>
  <si>
    <t>TXNL1_MOUSE</t>
  </si>
  <si>
    <t>Txnl1</t>
  </si>
  <si>
    <t>sp|Q8CDN6|TXNL1_MOUSE Thioredoxin-like protein 1 OS=Mus musculus OX=10090 GN=Txnl1 PE=1 SV=3</t>
  </si>
  <si>
    <t>ERP44_MOUSE</t>
  </si>
  <si>
    <t>Erp44</t>
  </si>
  <si>
    <t>sp|Q9D1Q6|ERP44_MOUSE Endoplasmic reticulum resident protein 44 OS=Mus musculus OX=10090 GN=Erp44 PE=1 SV=1</t>
  </si>
  <si>
    <t>KCRU_MOUSE</t>
  </si>
  <si>
    <t>Ckmt1</t>
  </si>
  <si>
    <t>sp|P30275|KCRU_MOUSE Creatine kinase U-type, mitochondrial OS=Mus musculus OX=10090 GN=Ckmt1 PE=1 SV=1</t>
  </si>
  <si>
    <t>ARL8B_MOUSE</t>
  </si>
  <si>
    <t>Arl8b</t>
  </si>
  <si>
    <t>sp|Q9CQW2|ARL8B_MOUSE ADP-ribosylation factor-like protein 8B OS=Mus musculus OX=10090 GN=Arl8b PE=1 SV=1</t>
  </si>
  <si>
    <t>RDH12_MOUSE</t>
  </si>
  <si>
    <t>Rdh12</t>
  </si>
  <si>
    <t>sp|Q8BYK4|RDH12_MOUSE Retinol dehydrogenase 12 OS=Mus musculus OX=10090 GN=Rdh12 PE=2 SV=1</t>
  </si>
  <si>
    <t>AN32B_MOUSE</t>
  </si>
  <si>
    <t>Anp32b</t>
  </si>
  <si>
    <t>sp|Q9EST5|AN32B_MOUSE Acidic leucine-rich nuclear phosphoprotein 32 family member B OS=Mus musculus OX=10090 GN=Anp32b PE=1 SV=1</t>
  </si>
  <si>
    <t>PSMD5_MOUSE</t>
  </si>
  <si>
    <t>Psmd5</t>
  </si>
  <si>
    <t>sp|Q8BJY1|PSMD5_MOUSE 26S proteasome non-ATPase regulatory subunit 5 OS=Mus musculus OX=10090 GN=Psmd5 PE=1 SV=4</t>
  </si>
  <si>
    <t>VMA5A_MOUSE</t>
  </si>
  <si>
    <t>Vwa5a</t>
  </si>
  <si>
    <t>sp|Q99KC8|VMA5A_MOUSE von Willebrand factor A domain-containing protein 5A OS=Mus musculus OX=10090 GN=Vwa5a PE=1 SV=2</t>
  </si>
  <si>
    <t>PCNP_MOUSE</t>
  </si>
  <si>
    <t>Pcnp</t>
  </si>
  <si>
    <t>sp|Q6P8I4|PCNP_MOUSE PEST proteolytic signal-containing nuclear protein OS=Mus musculus OX=10090 GN=Pcnp PE=1 SV=1</t>
  </si>
  <si>
    <t>DDX18_MOUSE</t>
  </si>
  <si>
    <t>Ddx18</t>
  </si>
  <si>
    <t>sp|Q8K363|DDX18_MOUSE ATP-dependent RNA helicase DDX18 OS=Mus musculus OX=10090 GN=Ddx18 PE=1 SV=1</t>
  </si>
  <si>
    <t>VPS4B_MOUSE</t>
  </si>
  <si>
    <t>Vps4b</t>
  </si>
  <si>
    <t>VPS4A_MOUSE</t>
  </si>
  <si>
    <t>sp|P46467|VPS4B_MOUSE Vacuolar protein sorting-associated protein 4B OS=Mus musculus OX=10090 GN=Vps4b PE=1 SV=2</t>
  </si>
  <si>
    <t>RHOA_MOUSE</t>
  </si>
  <si>
    <t>Rhoa</t>
  </si>
  <si>
    <t>RHOA_MOUSE; RHOC_MOUSE</t>
  </si>
  <si>
    <t>RHOB_MOUSE</t>
  </si>
  <si>
    <t>sp|Q9QUI0|RHOA_MOUSE Transforming protein RhoA OS=Mus musculus OX=10090 GN=Rhoa PE=1 SV=1</t>
  </si>
  <si>
    <t>STT3A_MOUSE</t>
  </si>
  <si>
    <t>Stt3a</t>
  </si>
  <si>
    <t>sp|P46978|STT3A_MOUSE Dolichyl-diphosphooligosaccharide--protein glycosyltransferase subunit STT3A OS=Mus musculus OX=10090 GN=Stt3a PE=1 SV=1</t>
  </si>
  <si>
    <t>AINX_MOUSE</t>
  </si>
  <si>
    <t>Ina</t>
  </si>
  <si>
    <t>sp|P46660|AINX_MOUSE Alpha-internexin OS=Mus musculus OX=10090 GN=Ina PE=1 SV=3</t>
  </si>
  <si>
    <t>DOCK8_MOUSE</t>
  </si>
  <si>
    <t>Dock8</t>
  </si>
  <si>
    <t>sp|Q8C147|DOCK8_MOUSE Dedicator of cytokinesis protein 8 OS=Mus musculus OX=10090 GN=Dock8 PE=1 SV=4</t>
  </si>
  <si>
    <t>MBB1A_MOUSE</t>
  </si>
  <si>
    <t>Mybbp1a</t>
  </si>
  <si>
    <t>sp|Q7TPV4|MBB1A_MOUSE Myb-binding protein 1A OS=Mus musculus OX=10090 GN=Mybbp1a PE=1 SV=2</t>
  </si>
  <si>
    <t>SEPT8_MOUSE</t>
  </si>
  <si>
    <t>Septin8</t>
  </si>
  <si>
    <t>SEP11_MOUSE; SEPT6_MOUSE</t>
  </si>
  <si>
    <t>sp|Q8CHH9|SEPT8_MOUSE Septin-8 OS=Mus musculus OX=10090 GN=Septin8 PE=1 SV=4</t>
  </si>
  <si>
    <t>ECHM_MOUSE</t>
  </si>
  <si>
    <t>Echs1</t>
  </si>
  <si>
    <t>sp|Q8BH95|ECHM_MOUSE Enoyl-CoA hydratase, mitochondrial OS=Mus musculus OX=10090 GN=Echs1 PE=1 SV=1</t>
  </si>
  <si>
    <t>MPCP_MOUSE</t>
  </si>
  <si>
    <t>Slc25a3</t>
  </si>
  <si>
    <t>sp|Q8VEM8|MPCP_MOUSE Phosphate carrier protein, mitochondrial OS=Mus musculus OX=10090 GN=Slc25a3 PE=1 SV=1</t>
  </si>
  <si>
    <t>TOP2B_MOUSE</t>
  </si>
  <si>
    <t>Top2b</t>
  </si>
  <si>
    <t>sp|Q64511|TOP2B_MOUSE DNA topoisomerase 2-beta OS=Mus musculus OX=10090 GN=Top2b PE=1 SV=2</t>
  </si>
  <si>
    <t>AL1A1_MOUSE</t>
  </si>
  <si>
    <t>Aldh1a1</t>
  </si>
  <si>
    <t>AL1A3_MOUSE; AL1A7_MOUSE</t>
  </si>
  <si>
    <t>sp|P24549|AL1A1_MOUSE Retinal dehydrogenase 1 OS=Mus musculus OX=10090 GN=Aldh1a1 PE=1 SV=5</t>
  </si>
  <si>
    <t>DDX1_MOUSE</t>
  </si>
  <si>
    <t>Ddx1</t>
  </si>
  <si>
    <t>sp|Q91VR5|DDX1_MOUSE ATP-dependent RNA helicase DDX1 OS=Mus musculus OX=10090 GN=Ddx1 PE=1 SV=1</t>
  </si>
  <si>
    <t>CATA_MOUSE</t>
  </si>
  <si>
    <t>Cat</t>
  </si>
  <si>
    <t>sp|P24270|CATA_MOUSE Catalase OS=Mus musculus OX=10090 GN=Cat PE=1 SV=4</t>
  </si>
  <si>
    <t>AN32A_MOUSE</t>
  </si>
  <si>
    <t>Anp32a</t>
  </si>
  <si>
    <t>AN32C_MOUSE</t>
  </si>
  <si>
    <t>sp|O35381|AN32A_MOUSE Acidic leucine-rich nuclear phosphoprotein 32 family member A OS=Mus musculus OX=10090 GN=Anp32a PE=1 SV=1</t>
  </si>
  <si>
    <t>ERAP1_MOUSE</t>
  </si>
  <si>
    <t>Erap1</t>
  </si>
  <si>
    <t>sp|Q9EQH2|ERAP1_MOUSE Endoplasmic reticulum aminopeptidase 1 OS=Mus musculus OX=10090 GN=Erap1 PE=1 SV=2</t>
  </si>
  <si>
    <t>PLD4_MOUSE</t>
  </si>
  <si>
    <t>Pld4</t>
  </si>
  <si>
    <t>sp|Q8BG07|PLD4_MOUSE 5'-3' exonuclease PLD4 OS=Mus musculus OX=10090 GN=Pld4 PE=1 SV=1</t>
  </si>
  <si>
    <t>MARC2_MOUSE</t>
  </si>
  <si>
    <t>Mtarc2</t>
  </si>
  <si>
    <t>sp|Q922Q1|MARC2_MOUSE Mitochondrial amidoxime reducing component 2 OS=Mus musculus OX=10090 GN=Mtarc2 PE=1 SV=1</t>
  </si>
  <si>
    <t>GCN1_MOUSE</t>
  </si>
  <si>
    <t>Gcn1</t>
  </si>
  <si>
    <t>sp|E9PVA8|GCN1_MOUSE eIF-2-alpha kinase activator GCN1 OS=Mus musculus OX=10090 GN=Gcn1 PE=1 SV=1</t>
  </si>
  <si>
    <t>ITAM_MOUSE</t>
  </si>
  <si>
    <t>Itgam</t>
  </si>
  <si>
    <t>sp|P05555|ITAM_MOUSE Integrin alpha-M OS=Mus musculus OX=10090 GN=Itgam PE=1 SV=2</t>
  </si>
  <si>
    <t>SCEL_MOUSE</t>
  </si>
  <si>
    <t>Scel</t>
  </si>
  <si>
    <t>sp|Q9EQG3|SCEL_MOUSE Sciellin OS=Mus musculus OX=10090 GN=Scel PE=1 SV=2</t>
  </si>
  <si>
    <t>CAPR1_MOUSE</t>
  </si>
  <si>
    <t>Caprin1</t>
  </si>
  <si>
    <t>sp|Q60865|CAPR1_MOUSE Caprin-1 OS=Mus musculus OX=10090 GN=Caprin1 PE=1 SV=2</t>
  </si>
  <si>
    <t>DX39A_MOUSE</t>
  </si>
  <si>
    <t>Ddx39a</t>
  </si>
  <si>
    <t>DX39A_MOUSE; DX39B_MOUSE</t>
  </si>
  <si>
    <t>sp|Q8VDW0|DX39A_MOUSE ATP-dependent RNA helicase DDX39A OS=Mus musculus OX=10090 GN=Ddx39a PE=1 SV=1</t>
  </si>
  <si>
    <t>GNPI1_MOUSE</t>
  </si>
  <si>
    <t>Gnpda1</t>
  </si>
  <si>
    <t>sp|O88958|GNPI1_MOUSE Glucosamine-6-phosphate isomerase 1 OS=Mus musculus OX=10090 GN=Gnpda1 PE=1 SV=3</t>
  </si>
  <si>
    <t>NHRF1_MOUSE</t>
  </si>
  <si>
    <t>Slc9a3r1</t>
  </si>
  <si>
    <t>sp|P70441|NHRF1_MOUSE Na(+)/H(+) exchange regulatory cofactor NHE-RF1 OS=Mus musculus OX=10090 GN=Slc9a3r1 PE=1 SV=3</t>
  </si>
  <si>
    <t>SMC1A_MOUSE</t>
  </si>
  <si>
    <t>Smc1a</t>
  </si>
  <si>
    <t>sp|Q9CU62|SMC1A_MOUSE Structural maintenance of chromosomes protein 1A OS=Mus musculus OX=10090 GN=Smc1a PE=1 SV=4</t>
  </si>
  <si>
    <t>RL7L_MOUSE</t>
  </si>
  <si>
    <t>Rpl7l1</t>
  </si>
  <si>
    <t>sp|Q9D8M4|RL7L_MOUSE 60S ribosomal protein L7-like 1 OS=Mus musculus OX=10090 GN=Rpl7l1 PE=1 SV=1</t>
  </si>
  <si>
    <t>AL3A1_MOUSE</t>
  </si>
  <si>
    <t>Aldh3a1</t>
  </si>
  <si>
    <t>AL3A2_MOUSE</t>
  </si>
  <si>
    <t>sp|P47739|AL3A1_MOUSE Aldehyde dehydrogenase, dimeric NADP-preferring OS=Mus musculus OX=10090 GN=Aldh3a1 PE=1 SV=2</t>
  </si>
  <si>
    <t>STOM_MOUSE</t>
  </si>
  <si>
    <t>Stom</t>
  </si>
  <si>
    <t>sp|P54116|STOM_MOUSE Stomatin OS=Mus musculus OX=10090 GN=Stom PE=1 SV=3</t>
  </si>
  <si>
    <t>SNRPA_MOUSE</t>
  </si>
  <si>
    <t>Snrpa</t>
  </si>
  <si>
    <t>sp|Q62189|SNRPA_MOUSE U1 small nuclear ribonucleoprotein A OS=Mus musculus OX=10090 GN=Snrpa PE=1 SV=3</t>
  </si>
  <si>
    <t>NDUS1_MOUSE</t>
  </si>
  <si>
    <t>Ndufs1</t>
  </si>
  <si>
    <t>sp|Q91VD9|NDUS1_MOUSE NADH-ubiquinone oxidoreductase 75 kDa subunit, mitochondrial OS=Mus musculus OX=10090 GN=Ndufs1 PE=1 SV=2</t>
  </si>
  <si>
    <t>RU17_MOUSE</t>
  </si>
  <si>
    <t>Snrnp70</t>
  </si>
  <si>
    <t>sp|Q62376|RU17_MOUSE U1 small nuclear ribonucleoprotein 70 kDa OS=Mus musculus OX=10090 GN=Snrnp70 PE=1 SV=2</t>
  </si>
  <si>
    <t>SRC8_MOUSE</t>
  </si>
  <si>
    <t>Cttn</t>
  </si>
  <si>
    <t>sp|Q60598|SRC8_MOUSE Src substrate cortactin OS=Mus musculus OX=10090 GN=Cttn PE=1 SV=2</t>
  </si>
  <si>
    <t>KHDR1_MOUSE</t>
  </si>
  <si>
    <t>Khdrbs1</t>
  </si>
  <si>
    <t>sp|Q60749|KHDR1_MOUSE KH domain-containing, RNA-binding, signal transduction-associated protein 1 OS=Mus musculus OX=10090 GN=Khdrbs1 PE=1 SV=2</t>
  </si>
  <si>
    <t>SMD1_MOUSE</t>
  </si>
  <si>
    <t>Snrpd1</t>
  </si>
  <si>
    <t>sp|P62315|SMD1_MOUSE Small nuclear ribonucleoprotein Sm D1 OS=Mus musculus OX=10090 GN=Snrpd1 PE=1 SV=1</t>
  </si>
  <si>
    <t>COX41_MOUSE</t>
  </si>
  <si>
    <t>Cox4i1</t>
  </si>
  <si>
    <t>sp|P19783|COX41_MOUSE Cytochrome c oxidase subunit 4 isoform 1, mitochondrial OS=Mus musculus OX=10090 GN=Cox4i1 PE=1 SV=2</t>
  </si>
  <si>
    <t>MAOX_MOUSE</t>
  </si>
  <si>
    <t>Me1</t>
  </si>
  <si>
    <t>sp|P06801|MAOX_MOUSE NADP-dependent malic enzyme OS=Mus musculus OX=10090 GN=Me1 PE=1 SV=2</t>
  </si>
  <si>
    <t>IFI5B_MOUSE</t>
  </si>
  <si>
    <t>Mnda</t>
  </si>
  <si>
    <t>IFI5A_MOUSE</t>
  </si>
  <si>
    <t>sp|P0DOV1|IFI5B_MOUSE Interferon-activable protein 205-B OS=Mus musculus OX=10090 GN=Mnda PE=1 SV=1</t>
  </si>
  <si>
    <t>ECHB_MOUSE</t>
  </si>
  <si>
    <t>Hadhb</t>
  </si>
  <si>
    <t>sp|Q99JY0|ECHB_MOUSE Trifunctional enzyme subunit beta, mitochondrial OS=Mus musculus OX=10090 GN=Hadhb PE=1 SV=1</t>
  </si>
  <si>
    <t>RBMX_MOUSE</t>
  </si>
  <si>
    <t>Rbmx</t>
  </si>
  <si>
    <t>RBMX_MOUSE; RMXL1_MOUSE</t>
  </si>
  <si>
    <t>sp|Q9WV02|RBMX_MOUSE RNA-binding motif protein, X chromosome OS=Mus musculus OX=10090 GN=Rbmx PE=1 SV=1</t>
  </si>
  <si>
    <t>TOP1_MOUSE</t>
  </si>
  <si>
    <t>Top1</t>
  </si>
  <si>
    <t>sp|Q04750|TOP1_MOUSE DNA topoisomerase 1 OS=Mus musculus OX=10090 GN=Top1 PE=1 SV=2</t>
  </si>
  <si>
    <t>CYB5_MOUSE</t>
  </si>
  <si>
    <t>Cyb5a</t>
  </si>
  <si>
    <t>sp|P56395|CYB5_MOUSE Cytochrome b5 OS=Mus musculus OX=10090 GN=Cyb5a PE=1 SV=2</t>
  </si>
  <si>
    <t>LC7L3_MOUSE</t>
  </si>
  <si>
    <t>Luc7l3</t>
  </si>
  <si>
    <t>sp|Q5SUF2|LC7L3_MOUSE Luc7-like protein 3 OS=Mus musculus OX=10090 GN=Luc7l3 PE=1 SV=1</t>
  </si>
  <si>
    <t>SRSF5_MOUSE</t>
  </si>
  <si>
    <t>Srsf5</t>
  </si>
  <si>
    <t>sp|O35326|SRSF5_MOUSE Serine/arginine-rich splicing factor 5 OS=Mus musculus OX=10090 GN=Srsf5 PE=1 SV=2</t>
  </si>
  <si>
    <t>HVM02_MOUSE</t>
  </si>
  <si>
    <t>HVM02_MOUSE; HVM03_MOUSE</t>
  </si>
  <si>
    <t>sp|P01746|HVM02_MOUSE Ig heavy chain V region 93G7 OS=Mus musculus OX=10090 PE=2 SV=1</t>
  </si>
  <si>
    <t>POF1B_MOUSE</t>
  </si>
  <si>
    <t>Pof1b</t>
  </si>
  <si>
    <t>sp|Q8K4L4|POF1B_MOUSE Protein POF1B OS=Mus musculus OX=10090 GN=Pof1b PE=2 SV=3</t>
  </si>
  <si>
    <t>SRSF3_MOUSE</t>
  </si>
  <si>
    <t>Srsf3</t>
  </si>
  <si>
    <t>sp|P84104|SRSF3_MOUSE Serine/arginine-rich splicing factor 3 OS=Mus musculus OX=10090 GN=Srsf3 PE=1 SV=1</t>
  </si>
  <si>
    <t>HIP1R_MOUSE</t>
  </si>
  <si>
    <t>Hip1r</t>
  </si>
  <si>
    <t>sp|Q9JKY5|HIP1R_MOUSE Huntingtin-interacting protein 1-related protein OS=Mus musculus OX=10090 GN=Hip1r PE=1 SV=2</t>
  </si>
  <si>
    <t>ODO2_MOUSE</t>
  </si>
  <si>
    <t>Dlst</t>
  </si>
  <si>
    <t>sp|Q9D2G2|ODO2_MOUSE Dihydrolipoyllysine-residue succinyltransferase component of 2-oxoglutarate dehydrogenase complex, mitochondrial OS=Mus musculus OX=10090 GN=Dlst PE=1 SV=1</t>
  </si>
  <si>
    <t>GNAS1_MOUSE</t>
  </si>
  <si>
    <t>Gnas</t>
  </si>
  <si>
    <t>GNAS1_MOUSE; GNAS2_MOUSE</t>
  </si>
  <si>
    <t>sp|Q6R0H7|GNAS1_MOUSE Guanine nucleotide-binding protein G(s) subunit alpha isoforms XLas OS=Mus musculus OX=10090 GN=Gnas PE=1 SV=1</t>
  </si>
  <si>
    <t>AP2B1_MOUSE</t>
  </si>
  <si>
    <t>Ap2b1</t>
  </si>
  <si>
    <t>sp|Q9DBG3|AP2B1_MOUSE AP-2 complex subunit beta OS=Mus musculus OX=10090 GN=Ap2b1 PE=1 SV=1</t>
  </si>
  <si>
    <t>LARP1_MOUSE</t>
  </si>
  <si>
    <t>Larp1</t>
  </si>
  <si>
    <t>sp|Q6ZQ58|LARP1_MOUSE La-related protein 1 OS=Mus musculus OX=10090 GN=Larp1 PE=1 SV=3</t>
  </si>
  <si>
    <t>FEN1_MOUSE</t>
  </si>
  <si>
    <t>Fen1</t>
  </si>
  <si>
    <t>sp|P39749|FEN1_MOUSE Flap endonuclease 1 OS=Mus musculus OX=10090 GN=Fen1 PE=1 SV=1</t>
  </si>
  <si>
    <t>ARGL1_MOUSE</t>
  </si>
  <si>
    <t>Arglu1</t>
  </si>
  <si>
    <t>sp|Q3UL36|ARGL1_MOUSE Arginine and glutamate-rich protein 1 OS=Mus musculus OX=10090 GN=Arglu1 PE=1 SV=2</t>
  </si>
  <si>
    <t>SPCS3_MOUSE</t>
  </si>
  <si>
    <t>Spcs3</t>
  </si>
  <si>
    <t>sp|Q6ZWQ7|SPCS3_MOUSE Signal peptidase complex subunit 3 OS=Mus musculus OX=10090 GN=Spcs3 PE=1 SV=1</t>
  </si>
  <si>
    <t>MOB2_MOUSE</t>
  </si>
  <si>
    <t>Mob2</t>
  </si>
  <si>
    <t>sp|Q8VI63|MOB2_MOUSE MOB kinase activator 2 OS=Mus musculus OX=10090 GN=Mob2 PE=1 SV=1</t>
  </si>
  <si>
    <t>LMAN2_MOUSE</t>
  </si>
  <si>
    <t>Lman2</t>
  </si>
  <si>
    <t>sp|Q9DBH5|LMAN2_MOUSE Vesicular integral-membrane protein VIP36 OS=Mus musculus OX=10090 GN=Lman2 PE=1 SV=2</t>
  </si>
  <si>
    <t>SMD3_MOUSE</t>
  </si>
  <si>
    <t>Snrpd3</t>
  </si>
  <si>
    <t>sp|P62320|SMD3_MOUSE Small nuclear ribonucleoprotein Sm D3 OS=Mus musculus OX=10090 GN=Snrpd3 PE=1 SV=1</t>
  </si>
  <si>
    <t>RBMX2_MOUSE</t>
  </si>
  <si>
    <t>Rbmx2</t>
  </si>
  <si>
    <t>sp|Q8R0F5|RBMX2_MOUSE RNA-binding motif protein, X-linked 2 OS=Mus musculus OX=10090 GN=Rbmx2 PE=1 SV=1</t>
  </si>
  <si>
    <t>ELNE_MOUSE</t>
  </si>
  <si>
    <t>Elane</t>
  </si>
  <si>
    <t>sp|Q3UP87|ELNE_MOUSE Neutrophil elastase OS=Mus musculus OX=10090 GN=Elane PE=1 SV=1</t>
  </si>
  <si>
    <t>SF3B3_MOUSE</t>
  </si>
  <si>
    <t>Sf3b3</t>
  </si>
  <si>
    <t>sp|Q921M3|SF3B3_MOUSE Splicing factor 3B subunit 3 OS=Mus musculus OX=10090 GN=Sf3b3 PE=1 SV=1</t>
  </si>
  <si>
    <t>SRP54_MOUSE</t>
  </si>
  <si>
    <t>Srp54</t>
  </si>
  <si>
    <t>sp|P14576|SRP54_MOUSE Signal recognition particle 54 kDa protein OS=Mus musculus OX=10090 GN=Srp54 PE=1 SV=2</t>
  </si>
  <si>
    <t>AP1G1_MOUSE</t>
  </si>
  <si>
    <t>Ap1g1</t>
  </si>
  <si>
    <t>sp|P22892|AP1G1_MOUSE AP-1 complex subunit gamma-1 OS=Mus musculus OX=10090 GN=Ap1g1 PE=1 SV=3</t>
  </si>
  <si>
    <t>LYZ1_MOUSE</t>
  </si>
  <si>
    <t>Lyz1</t>
  </si>
  <si>
    <t>sp|P17897|LYZ1_MOUSE Lysozyme C-1 OS=Mus musculus OX=10090 GN=Lyz1 PE=1 SV=1</t>
  </si>
  <si>
    <t>NCF2_MOUSE</t>
  </si>
  <si>
    <t>Ncf2</t>
  </si>
  <si>
    <t>sp|O70145|NCF2_MOUSE Neutrophil cytosol factor 2 OS=Mus musculus OX=10090 GN=Ncf2 PE=1 SV=1</t>
  </si>
  <si>
    <t>ADK_MOUSE</t>
  </si>
  <si>
    <t>Adk</t>
  </si>
  <si>
    <t>sp|P55264|ADK_MOUSE Adenosine kinase OS=Mus musculus OX=10090 GN=Adk PE=1 SV=2</t>
  </si>
  <si>
    <t>MATR3_MOUSE</t>
  </si>
  <si>
    <t>Matr3</t>
  </si>
  <si>
    <t>sp|Q8K310|MATR3_MOUSE Matrin-3 OS=Mus musculus OX=10090 GN=Matr3 PE=1 SV=1</t>
  </si>
  <si>
    <t>DNJC8_MOUSE</t>
  </si>
  <si>
    <t>Dnajc8</t>
  </si>
  <si>
    <t>sp|Q6NZB0|DNJC8_MOUSE DnaJ homolog subfamily C member 8 OS=Mus musculus OX=10090 GN=Dnajc8 PE=1 SV=2</t>
  </si>
  <si>
    <t>SYTC_MOUSE</t>
  </si>
  <si>
    <t>Tars1</t>
  </si>
  <si>
    <t>sp|Q9D0R2|SYTC_MOUSE Threonine--tRNA ligase 1, cytoplasmic OS=Mus musculus OX=10090 GN=Tars1 PE=1 SV=2</t>
  </si>
  <si>
    <t>NFL_MOUSE</t>
  </si>
  <si>
    <t>Nefl</t>
  </si>
  <si>
    <t>sp|P08551|NFL_MOUSE Neurofilament light polypeptide OS=Mus musculus OX=10090 GN=Nefl PE=1 SV=5</t>
  </si>
  <si>
    <t>SCOT1_MOUSE</t>
  </si>
  <si>
    <t>Oxct1</t>
  </si>
  <si>
    <t>sp|Q9D0K2|SCOT1_MOUSE Succinyl-CoA:3-ketoacid coenzyme A transferase 1, mitochondrial OS=Mus musculus OX=10090 GN=Oxct1 PE=1 SV=1</t>
  </si>
  <si>
    <t>QCR1_MOUSE</t>
  </si>
  <si>
    <t>Uqcrc1</t>
  </si>
  <si>
    <t>sp|Q9CZ13|QCR1_MOUSE Cytochrome b-c1 complex subunit 1, mitochondrial OS=Mus musculus OX=10090 GN=Uqcrc1 PE=1 SV=2</t>
  </si>
  <si>
    <t>QCR9_MOUSE</t>
  </si>
  <si>
    <t>Uqcr10</t>
  </si>
  <si>
    <t>sp|Q8R1I1|QCR9_MOUSE Cytochrome b-c1 complex subunit 9 OS=Mus musculus OX=10090 GN=Uqcr10 PE=1 SV=1</t>
  </si>
  <si>
    <t>SMD2_MOUSE</t>
  </si>
  <si>
    <t>Snrpd2</t>
  </si>
  <si>
    <t>sp|P62317|SMD2_MOUSE Small nuclear ribonucleoprotein Sm D2 OS=Mus musculus OX=10090 GN=Snrpd2 PE=1 SV=1</t>
  </si>
  <si>
    <t>IGHG3_MOUSE</t>
  </si>
  <si>
    <t>sp|P03987|IGHG3_MOUSE Ig gamma-3 chain C region OS=Mus musculus OX=10090 PE=1 SV=2</t>
  </si>
  <si>
    <t>GUAA_MOUSE</t>
  </si>
  <si>
    <t>Gmps</t>
  </si>
  <si>
    <t>sp|Q3THK7|GUAA_MOUSE GMP synthase [glutamine-hydrolyzing] OS=Mus musculus OX=10090 GN=Gmps PE=1 SV=2</t>
  </si>
  <si>
    <t>PSB7_MOUSE</t>
  </si>
  <si>
    <t>Psmb7</t>
  </si>
  <si>
    <t>sp|P70195|PSB7_MOUSE Proteasome subunit beta type-7 OS=Mus musculus OX=10090 GN=Psmb7 PE=1 SV=1</t>
  </si>
  <si>
    <t>NDUS3_MOUSE</t>
  </si>
  <si>
    <t>Ndufs3</t>
  </si>
  <si>
    <t>sp|Q9DCT2|NDUS3_MOUSE NADH dehydrogenase [ubiquinone] iron-sulfur protein 3, mitochondrial OS=Mus musculus OX=10090 GN=Ndufs3 PE=1 SV=2</t>
  </si>
  <si>
    <t>PSB1_MOUSE</t>
  </si>
  <si>
    <t>Psmb1</t>
  </si>
  <si>
    <t>sp|O09061|PSB1_MOUSE Proteasome subunit beta type-1 OS=Mus musculus OX=10090 GN=Psmb1 PE=1 SV=1</t>
  </si>
  <si>
    <t>DPM1_MOUSE</t>
  </si>
  <si>
    <t>Dpm1</t>
  </si>
  <si>
    <t>sp|O70152|DPM1_MOUSE Dolichol-phosphate mannosyltransferase subunit 1 OS=Mus musculus OX=10090 GN=Dpm1 PE=1 SV=1</t>
  </si>
  <si>
    <t>ILF2_MOUSE</t>
  </si>
  <si>
    <t>Ilf2</t>
  </si>
  <si>
    <t>sp|Q9CXY6|ILF2_MOUSE Interleukin enhancer-binding factor 2 OS=Mus musculus OX=10090 GN=Ilf2 PE=1 SV=1</t>
  </si>
  <si>
    <t>EMC1_MOUSE</t>
  </si>
  <si>
    <t>Emc1</t>
  </si>
  <si>
    <t>sp|Q8C7X2|EMC1_MOUSE ER membrane protein complex subunit 1 OS=Mus musculus OX=10090 GN=Emc1 PE=1 SV=1</t>
  </si>
  <si>
    <t>WDR43_MOUSE</t>
  </si>
  <si>
    <t>Wdr43</t>
  </si>
  <si>
    <t>sp|Q6ZQL4|WDR43_MOUSE WD repeat-containing protein 43 OS=Mus musculus OX=10090 GN=Wdr43 PE=1 SV=2</t>
  </si>
  <si>
    <t>TM9S3_MOUSE</t>
  </si>
  <si>
    <t>Tm9sf3</t>
  </si>
  <si>
    <t>sp|Q9ET30|TM9S3_MOUSE Transmembrane 9 superfamily member 3 OS=Mus musculus OX=10090 GN=Tm9sf3 PE=1 SV=1</t>
  </si>
  <si>
    <t>TECR_MOUSE</t>
  </si>
  <si>
    <t>Tecr</t>
  </si>
  <si>
    <t>sp|Q9CY27|TECR_MOUSE Very-long-chain enoyl-CoA reductase OS=Mus musculus OX=10090 GN=Tecr PE=1 SV=1</t>
  </si>
  <si>
    <t>AMPB_MOUSE</t>
  </si>
  <si>
    <t>Rnpep</t>
  </si>
  <si>
    <t>sp|Q8VCT3|AMPB_MOUSE Aminopeptidase B OS=Mus musculus OX=10090 GN=Rnpep PE=1 SV=2</t>
  </si>
  <si>
    <t>PLAC8_MOUSE</t>
  </si>
  <si>
    <t>Plac8</t>
  </si>
  <si>
    <t>sp|Q9JI48|PLAC8_MOUSE Placenta-specific gene 8 protein OS=Mus musculus OX=10090 GN=Plac8 PE=1 SV=1</t>
  </si>
  <si>
    <t>PACN2_MOUSE</t>
  </si>
  <si>
    <t>Pacsin2</t>
  </si>
  <si>
    <t>sp|Q9WVE8|PACN2_MOUSE Protein kinase C and casein kinase substrate in neurons protein 2 OS=Mus musculus OX=10090 GN=Pacsin2 PE=1 SV=1</t>
  </si>
  <si>
    <t>KRT34_MOUSE</t>
  </si>
  <si>
    <t>Krt34</t>
  </si>
  <si>
    <t>KRT34_MOUSE; KT33A_MOUSE</t>
  </si>
  <si>
    <t>sp|Q9D646|KRT34_MOUSE Keratin, type I cuticular Ha4 OS=Mus musculus OX=10090 GN=Krt34 PE=2 SV=1</t>
  </si>
  <si>
    <t>NOMO1_MOUSE</t>
  </si>
  <si>
    <t>Nomo1</t>
  </si>
  <si>
    <t>sp|Q6GQT9|NOMO1_MOUSE Nodal modulator 1 OS=Mus musculus OX=10090 GN=Nomo1 PE=1 SV=1</t>
  </si>
  <si>
    <t>BUB3_MOUSE</t>
  </si>
  <si>
    <t>Bub3</t>
  </si>
  <si>
    <t>sp|Q9WVA3|BUB3_MOUSE Mitotic checkpoint protein BUB3 OS=Mus musculus OX=10090 GN=Bub3 PE=1 SV=2</t>
  </si>
  <si>
    <t>IF2B_MOUSE</t>
  </si>
  <si>
    <t>Eif2s2</t>
  </si>
  <si>
    <t>sp|Q99L45|IF2B_MOUSE Eukaryotic translation initiation factor 2 subunit 2 OS=Mus musculus OX=10090 GN=Eif2s2 PE=1 SV=1</t>
  </si>
  <si>
    <t>FUBP2_MOUSE</t>
  </si>
  <si>
    <t>Khsrp</t>
  </si>
  <si>
    <t>sp|Q3U0V1|FUBP2_MOUSE Far upstream element-binding protein 2 OS=Mus musculus OX=10090 GN=Khsrp PE=1 SV=2</t>
  </si>
  <si>
    <t>UB2L3_MOUSE</t>
  </si>
  <si>
    <t>Ube2l3</t>
  </si>
  <si>
    <t>sp|P68037|UB2L3_MOUSE Ubiquitin-conjugating enzyme E2 L3 OS=Mus musculus OX=10090 GN=Ube2l3 PE=1 SV=1</t>
  </si>
  <si>
    <t>PSB2_MOUSE</t>
  </si>
  <si>
    <t>Psmb2</t>
  </si>
  <si>
    <t>sp|Q9R1P3|PSB2_MOUSE Proteasome subunit beta type-2 OS=Mus musculus OX=10090 GN=Psmb2 PE=1 SV=1</t>
  </si>
  <si>
    <t>USO1_MOUSE</t>
  </si>
  <si>
    <t>Uso1</t>
  </si>
  <si>
    <t>sp|Q9Z1Z0|USO1_MOUSE General vesicular transport factor p115 OS=Mus musculus OX=10090 GN=Uso1 PE=1 SV=2</t>
  </si>
  <si>
    <t>F10A1_MOUSE</t>
  </si>
  <si>
    <t>St13</t>
  </si>
  <si>
    <t>sp|Q99L47|F10A1_MOUSE Hsc70-interacting protein OS=Mus musculus OX=10090 GN=St13 PE=1 SV=1</t>
  </si>
  <si>
    <t>PYGL_MOUSE</t>
  </si>
  <si>
    <t>Pygl</t>
  </si>
  <si>
    <t>sp|Q9ET01|PYGL_MOUSE Glycogen phosphorylase, liver form OS=Mus musculus OX=10090 GN=Pygl PE=1 SV=4</t>
  </si>
  <si>
    <t>RAB25_MOUSE</t>
  </si>
  <si>
    <t>Rab25</t>
  </si>
  <si>
    <t>sp|Q9WTL2|RAB25_MOUSE Ras-related protein Rab-25 OS=Mus musculus OX=10090 GN=Rab25 PE=1 SV=2</t>
  </si>
  <si>
    <t>EIF3H_MOUSE</t>
  </si>
  <si>
    <t>Eif3h</t>
  </si>
  <si>
    <t>sp|Q91WK2|EIF3H_MOUSE Eukaryotic translation initiation factor 3 subunit H OS=Mus musculus OX=10090 GN=Eif3h PE=1 SV=1</t>
  </si>
  <si>
    <t>RL37A_MOUSE</t>
  </si>
  <si>
    <t>Rpl37a</t>
  </si>
  <si>
    <t>sp|P61514|RL37A_MOUSE 60S ribosomal protein L37a OS=Mus musculus OX=10090 GN=Rpl37a PE=1 SV=2</t>
  </si>
  <si>
    <t>ERF1_MOUSE</t>
  </si>
  <si>
    <t>Etf1</t>
  </si>
  <si>
    <t>sp|Q8BWY3|ERF1_MOUSE Eukaryotic peptide chain release factor subunit 1 OS=Mus musculus OX=10090 GN=Etf1 PE=1 SV=4</t>
  </si>
  <si>
    <t>TPD54_MOUSE</t>
  </si>
  <si>
    <t>Tpd52l2</t>
  </si>
  <si>
    <t>sp|Q9CYZ2|TPD54_MOUSE Tumor protein D54 OS=Mus musculus OX=10090 GN=Tpd52l2 PE=1 SV=1</t>
  </si>
  <si>
    <t>PGM2_MOUSE</t>
  </si>
  <si>
    <t>Pgm2</t>
  </si>
  <si>
    <t>sp|Q7TSV4|PGM2_MOUSE Phosphoglucomutase-2 OS=Mus musculus OX=10090 GN=Pgm2 PE=1 SV=1</t>
  </si>
  <si>
    <t>IMPA2_MOUSE</t>
  </si>
  <si>
    <t>Impa2</t>
  </si>
  <si>
    <t>sp|Q91UZ5|IMPA2_MOUSE Inositol monophosphatase 2 OS=Mus musculus OX=10090 GN=Impa2 PE=1 SV=1</t>
  </si>
  <si>
    <t>UBP15_MOUSE</t>
  </si>
  <si>
    <t>Usp15</t>
  </si>
  <si>
    <t>sp|Q8R5H1|UBP15_MOUSE Ubiquitin carboxyl-terminal hydrolase 15 OS=Mus musculus OX=10090 GN=Usp15 PE=1 SV=1</t>
  </si>
  <si>
    <t>LRBA_MOUSE</t>
  </si>
  <si>
    <t>Lrba</t>
  </si>
  <si>
    <t>sp|Q9ESE1|LRBA_MOUSE Lipopolysaccharide-responsive and beige-like anchor protein OS=Mus musculus OX=10090 GN=Lrba PE=1 SV=1</t>
  </si>
  <si>
    <t>HVM17_MOUSE</t>
  </si>
  <si>
    <t>HVM17_MOUSE; HVM18_MOUSE; HVM19_MOUSE; HVM20_MOUSE; HVM21_MOUSE; HVM22_MOUSE; HVM23_MOUSE; HVM24_MOUSE; HVM25_MOUSE</t>
  </si>
  <si>
    <t>sp|P01786|HVM17_MOUSE Ig heavy chain V region MOPC 47A OS=Mus musculus OX=10090 PE=1 SV=1</t>
  </si>
  <si>
    <t>SNR40_MOUSE</t>
  </si>
  <si>
    <t>Snrnp40</t>
  </si>
  <si>
    <t>sp|Q6PE01|SNR40_MOUSE U5 small nuclear ribonucleoprotein 40 kDa protein OS=Mus musculus OX=10090 GN=Snrnp40 PE=1 SV=1</t>
  </si>
  <si>
    <t>BIN2_MOUSE</t>
  </si>
  <si>
    <t>Bin2</t>
  </si>
  <si>
    <t>sp|D3Z6Q9|BIN2_MOUSE Bridging integrator 2 OS=Mus musculus OX=10090 GN=Bin2 PE=1 SV=1</t>
  </si>
  <si>
    <t>SC31A_MOUSE</t>
  </si>
  <si>
    <t>Sec31a</t>
  </si>
  <si>
    <t>sp|Q3UPL0|SC31A_MOUSE Protein transport protein Sec31A OS=Mus musculus OX=10090 GN=Sec31a PE=1 SV=2</t>
  </si>
  <si>
    <t>TCTP_MOUSE</t>
  </si>
  <si>
    <t>Tpt1</t>
  </si>
  <si>
    <t>sp|P63028|TCTP_MOUSE Translationally-controlled tumor protein OS=Mus musculus OX=10090 GN=Tpt1 PE=1 SV=1</t>
  </si>
  <si>
    <t>PDLI1_MOUSE</t>
  </si>
  <si>
    <t>Pdlim1</t>
  </si>
  <si>
    <t>sp|O70400|PDLI1_MOUSE PDZ and LIM domain protein 1 OS=Mus musculus OX=10090 GN=Pdlim1 PE=1 SV=4</t>
  </si>
  <si>
    <t>AQR_MOUSE</t>
  </si>
  <si>
    <t>Aqr</t>
  </si>
  <si>
    <t>sp|Q8CFQ3|AQR_MOUSE RNA helicase aquarius OS=Mus musculus OX=10090 GN=Aqr PE=1 SV=2</t>
  </si>
  <si>
    <t>RL31_MOUSE</t>
  </si>
  <si>
    <t>Rpl31</t>
  </si>
  <si>
    <t>sp|P62900|RL31_MOUSE 60S ribosomal protein L31 OS=Mus musculus OX=10090 GN=Rpl31 PE=1 SV=1</t>
  </si>
  <si>
    <t>RBM14_MOUSE</t>
  </si>
  <si>
    <t>Rbm14</t>
  </si>
  <si>
    <t>sp|Q8C2Q3|RBM14_MOUSE RNA-binding protein 14 OS=Mus musculus OX=10090 GN=Rbm14 PE=1 SV=1</t>
  </si>
  <si>
    <t>DIAP1_MOUSE</t>
  </si>
  <si>
    <t>Diaph1</t>
  </si>
  <si>
    <t>sp|O08808|DIAP1_MOUSE Protein diaphanous homolog 1 OS=Mus musculus OX=10090 GN=Diaph1 PE=1 SV=1</t>
  </si>
  <si>
    <t>RAB38_MOUSE</t>
  </si>
  <si>
    <t>Rab38</t>
  </si>
  <si>
    <t>sp|Q8QZZ8|RAB38_MOUSE Ras-related protein Rab-38 OS=Mus musculus OX=10090 GN=Rab38 PE=1 SV=1</t>
  </si>
  <si>
    <t>HBA_MOUSE</t>
  </si>
  <si>
    <t>Hba</t>
  </si>
  <si>
    <t>HBAZ_MOUSE</t>
  </si>
  <si>
    <t>sp|P01942|HBA_MOUSE Hemoglobin subunit alpha OS=Mus musculus OX=10090 GN=Hba PE=1 SV=2</t>
  </si>
  <si>
    <t>ERLN1_MOUSE</t>
  </si>
  <si>
    <t>Erlin1</t>
  </si>
  <si>
    <t>ERLN1_MOUSE; ERLN2_MOUSE</t>
  </si>
  <si>
    <t>sp|Q91X78|ERLN1_MOUSE Erlin-1 OS=Mus musculus OX=10090 GN=Erlin1 PE=1 SV=2</t>
  </si>
  <si>
    <t>EIF3D_MOUSE</t>
  </si>
  <si>
    <t>Eif3d</t>
  </si>
  <si>
    <t>sp|O70194|EIF3D_MOUSE Eukaryotic translation initiation factor 3 subunit D OS=Mus musculus OX=10090 GN=Eif3d PE=1 SV=2</t>
  </si>
  <si>
    <t>SRSF2_MOUSE</t>
  </si>
  <si>
    <t>Srsf2</t>
  </si>
  <si>
    <t>sp|Q62093|SRSF2_MOUSE Serine/arginine-rich splicing factor 2 OS=Mus musculus OX=10090 GN=Srsf2 PE=1 SV=4</t>
  </si>
  <si>
    <t>NHP2_MOUSE</t>
  </si>
  <si>
    <t>Nhp2</t>
  </si>
  <si>
    <t>sp|Q9CRB2|NHP2_MOUSE H/ACA ribonucleoprotein complex subunit 2 OS=Mus musculus OX=10090 GN=Nhp2 PE=1 SV=1</t>
  </si>
  <si>
    <t>HNRL2_MOUSE</t>
  </si>
  <si>
    <t>Hnrnpul2</t>
  </si>
  <si>
    <t>sp|Q00PI9|HNRL2_MOUSE Heterogeneous nuclear ribonucleoprotein U-like protein 2 OS=Mus musculus OX=10090 GN=Hnrnpul2 PE=1 SV=2</t>
  </si>
  <si>
    <t>RAB18_MOUSE</t>
  </si>
  <si>
    <t>Rab18</t>
  </si>
  <si>
    <t>sp|P35293|RAB18_MOUSE Ras-related protein Rab-18 OS=Mus musculus OX=10090 GN=Rab18 PE=1 SV=2</t>
  </si>
  <si>
    <t>MCM7_MOUSE</t>
  </si>
  <si>
    <t>Mcm7</t>
  </si>
  <si>
    <t>sp|Q61881|MCM7_MOUSE DNA replication licensing factor MCM7 OS=Mus musculus OX=10090 GN=Mcm7 PE=1 SV=1</t>
  </si>
  <si>
    <t>DDX6_MOUSE</t>
  </si>
  <si>
    <t>Ddx6</t>
  </si>
  <si>
    <t>sp|P54823|DDX6_MOUSE Probable ATP-dependent RNA helicase DDX6 OS=Mus musculus OX=10090 GN=Ddx6 PE=1 SV=1</t>
  </si>
  <si>
    <t>LRRF2_MOUSE</t>
  </si>
  <si>
    <t>Lrrfip2</t>
  </si>
  <si>
    <t>sp|Q91WK0|LRRF2_MOUSE Leucine-rich repeat flightless-interacting protein 2 OS=Mus musculus OX=10090 GN=Lrrfip2 PE=1 SV=1</t>
  </si>
  <si>
    <t>BLMH_MOUSE</t>
  </si>
  <si>
    <t>Blmh</t>
  </si>
  <si>
    <t>sp|Q8R016|BLMH_MOUSE Bleomycin hydrolase OS=Mus musculus OX=10090 GN=Blmh PE=1 SV=1</t>
  </si>
  <si>
    <t>CERS2_MOUSE</t>
  </si>
  <si>
    <t>Cers2</t>
  </si>
  <si>
    <t>sp|Q924Z4|CERS2_MOUSE Ceramide synthase 2 OS=Mus musculus OX=10090 GN=Cers2 PE=1 SV=1</t>
  </si>
  <si>
    <t>EMD_MOUSE</t>
  </si>
  <si>
    <t>Emd</t>
  </si>
  <si>
    <t>sp|O08579|EMD_MOUSE Emerin OS=Mus musculus OX=10090 GN=Emd PE=1 SV=1</t>
  </si>
  <si>
    <t>RAB4A_MOUSE</t>
  </si>
  <si>
    <t>Rab4a</t>
  </si>
  <si>
    <t>RAB4A_MOUSE; RAB4B_MOUSE</t>
  </si>
  <si>
    <t>sp|P56371|RAB4A_MOUSE Ras-related protein Rab-4A OS=Mus musculus OX=10090 GN=Rab4a PE=1 SV=2</t>
  </si>
  <si>
    <t>PRDX2_MOUSE</t>
  </si>
  <si>
    <t>Prdx2</t>
  </si>
  <si>
    <t>sp|Q61171|PRDX2_MOUSE Peroxiredoxin-2 OS=Mus musculus OX=10090 GN=Prdx2 PE=1 SV=3</t>
  </si>
  <si>
    <t>AHSA1_MOUSE</t>
  </si>
  <si>
    <t>Ahsa1</t>
  </si>
  <si>
    <t>sp|Q8BK64|AHSA1_MOUSE Activator of 90 kDa heat shock protein ATPase homolog 1 OS=Mus musculus OX=10090 GN=Ahsa1 PE=1 SV=2</t>
  </si>
  <si>
    <t>TGM3_MOUSE</t>
  </si>
  <si>
    <t>Tgm3</t>
  </si>
  <si>
    <t>sp|Q08189|TGM3_MOUSE Protein-glutamine gamma-glutamyltransferase E OS=Mus musculus OX=10090 GN=Tgm3 PE=1 SV=2</t>
  </si>
  <si>
    <t>HUWE1_MOUSE</t>
  </si>
  <si>
    <t>Huwe1</t>
  </si>
  <si>
    <t>sp|Q7TMY8|HUWE1_MOUSE E3 ubiquitin-protein ligase HUWE1 OS=Mus musculus OX=10090 GN=Huwe1 PE=1 SV=5</t>
  </si>
  <si>
    <t>ZN207_MOUSE</t>
  </si>
  <si>
    <t>Znf207</t>
  </si>
  <si>
    <t>sp|Q9JMD0|ZN207_MOUSE BUB3-interacting and GLEBS motif-containing protein ZNF207 OS=Mus musculus OX=10090 GN=Znf207 PE=1 SV=1</t>
  </si>
  <si>
    <t>STAT1_MOUSE</t>
  </si>
  <si>
    <t>Stat1</t>
  </si>
  <si>
    <t>sp|P42225|STAT1_MOUSE Signal transducer and activator of transcription 1 OS=Mus musculus OX=10090 GN=Stat1 PE=1 SV=1</t>
  </si>
  <si>
    <t>C5AR1_MOUSE</t>
  </si>
  <si>
    <t>C5ar1</t>
  </si>
  <si>
    <t>sp|P30993|C5AR1_MOUSE C5a anaphylatoxin chemotactic receptor 1 OS=Mus musculus OX=10090 GN=C5ar1 PE=1 SV=2</t>
  </si>
  <si>
    <t>RTN3_MOUSE</t>
  </si>
  <si>
    <t>Rtn3</t>
  </si>
  <si>
    <t>sp|Q9ES97|RTN3_MOUSE Reticulon-3 OS=Mus musculus OX=10090 GN=Rtn3 PE=1 SV=2</t>
  </si>
  <si>
    <t>EIF3M_MOUSE</t>
  </si>
  <si>
    <t>Eif3m</t>
  </si>
  <si>
    <t>sp|Q99JX4|EIF3M_MOUSE Eukaryotic translation initiation factor 3 subunit M OS=Mus musculus OX=10090 GN=Eif3m PE=1 SV=1</t>
  </si>
  <si>
    <t>RS26_MOUSE</t>
  </si>
  <si>
    <t>Rps26</t>
  </si>
  <si>
    <t>sp|P62855|RS26_MOUSE 40S ribosomal protein S26 OS=Mus musculus OX=10090 GN=Rps26 PE=1 SV=3</t>
  </si>
  <si>
    <t>TOLIP_MOUSE</t>
  </si>
  <si>
    <t>Tollip</t>
  </si>
  <si>
    <t>sp|Q9QZ06|TOLIP_MOUSE Toll-interacting protein OS=Mus musculus OX=10090 GN=Tollip PE=1 SV=1</t>
  </si>
  <si>
    <t>LAMP1_MOUSE</t>
  </si>
  <si>
    <t>Lamp1</t>
  </si>
  <si>
    <t>sp|P11438|LAMP1_MOUSE Lysosome-associated membrane glycoprotein 1 OS=Mus musculus OX=10090 GN=Lamp1 PE=1 SV=2</t>
  </si>
  <si>
    <t>AP2A2_MOUSE</t>
  </si>
  <si>
    <t>Ap2a2</t>
  </si>
  <si>
    <t>sp|P17427|AP2A2_MOUSE AP-2 complex subunit alpha-2 OS=Mus musculus OX=10090 GN=Ap2a2 PE=1 SV=2</t>
  </si>
  <si>
    <t>COPB_MOUSE</t>
  </si>
  <si>
    <t>Copb1</t>
  </si>
  <si>
    <t>sp|Q9JIF7|COPB_MOUSE Coatomer subunit beta OS=Mus musculus OX=10090 GN=Copb1 PE=1 SV=1</t>
  </si>
  <si>
    <t>PSMD7_MOUSE</t>
  </si>
  <si>
    <t>Psmd7</t>
  </si>
  <si>
    <t>sp|P26516|PSMD7_MOUSE 26S proteasome non-ATPase regulatory subunit 7 OS=Mus musculus OX=10090 GN=Psmd7 PE=1 SV=2</t>
  </si>
  <si>
    <t>PLAP_MOUSE</t>
  </si>
  <si>
    <t>Plaa</t>
  </si>
  <si>
    <t>sp|P27612|PLAP_MOUSE Phospholipase A-2-activating protein OS=Mus musculus OX=10090 GN=Plaa PE=1 SV=4</t>
  </si>
  <si>
    <t>KRT35_MOUSE</t>
  </si>
  <si>
    <t>Krt35</t>
  </si>
  <si>
    <t>sp|Q497I4|KRT35_MOUSE Keratin, type I cuticular Ha5 OS=Mus musculus OX=10090 GN=Krt35 PE=1 SV=1</t>
  </si>
  <si>
    <t>RB27A_MOUSE</t>
  </si>
  <si>
    <t>Rab27a</t>
  </si>
  <si>
    <t>sp|Q9ERI2|RB27A_MOUSE Ras-related protein Rab-27A OS=Mus musculus OX=10090 GN=Rab27a PE=1 SV=1</t>
  </si>
  <si>
    <t>EF1B_MOUSE</t>
  </si>
  <si>
    <t>Eef1b</t>
  </si>
  <si>
    <t>sp|O70251|EF1B_MOUSE Elongation factor 1-beta OS=Mus musculus OX=10090 GN=Eef1b PE=1 SV=5</t>
  </si>
  <si>
    <t>LDHB_MOUSE</t>
  </si>
  <si>
    <t>Ldhb</t>
  </si>
  <si>
    <t>sp|P16125|LDHB_MOUSE L-lactate dehydrogenase B chain OS=Mus musculus OX=10090 GN=Ldhb PE=1 SV=2</t>
  </si>
  <si>
    <t>ERP29_MOUSE</t>
  </si>
  <si>
    <t>Erp29</t>
  </si>
  <si>
    <t>sp|P57759|ERP29_MOUSE Endoplasmic reticulum resident protein 29 OS=Mus musculus OX=10090 GN=Erp29 PE=1 SV=2</t>
  </si>
  <si>
    <t>SORCN_MOUSE</t>
  </si>
  <si>
    <t>Sri</t>
  </si>
  <si>
    <t>sp|Q6P069|SORCN_MOUSE Sorcin OS=Mus musculus OX=10090 GN=Sri PE=1 SV=1</t>
  </si>
  <si>
    <t>TR150_MOUSE</t>
  </si>
  <si>
    <t>Thrap3</t>
  </si>
  <si>
    <t>sp|Q569Z6|TR150_MOUSE Thyroid hormone receptor-associated protein 3 OS=Mus musculus OX=10090 GN=Thrap3 PE=1 SV=1</t>
  </si>
  <si>
    <t>SYLC_MOUSE</t>
  </si>
  <si>
    <t>Lars1</t>
  </si>
  <si>
    <t>sp|Q8BMJ2|SYLC_MOUSE Leucine--tRNA ligase, cytoplasmic OS=Mus musculus OX=10090 GN=Lars1 PE=1 SV=2</t>
  </si>
  <si>
    <t>AP2M1_MOUSE</t>
  </si>
  <si>
    <t>Ap2m1</t>
  </si>
  <si>
    <t>sp|P84091|AP2M1_MOUSE AP-2 complex subunit mu OS=Mus musculus OX=10090 GN=Ap2m1 PE=1 SV=1</t>
  </si>
  <si>
    <t>ARBK1_MOUSE</t>
  </si>
  <si>
    <t>Grk2</t>
  </si>
  <si>
    <t>sp|Q99MK8|ARBK1_MOUSE Beta-adrenergic receptor kinase 1 OS=Mus musculus OX=10090 GN=Grk2 PE=1 SV=2</t>
  </si>
  <si>
    <t>PFKAM_MOUSE</t>
  </si>
  <si>
    <t>Pfkm</t>
  </si>
  <si>
    <t>sp|P47857|PFKAM_MOUSE ATP-dependent 6-phosphofructokinase, muscle type OS=Mus musculus OX=10090 GN=Pfkm PE=1 SV=3</t>
  </si>
  <si>
    <t>PSIP1_MOUSE</t>
  </si>
  <si>
    <t>Psip1</t>
  </si>
  <si>
    <t>sp|Q99JF8|PSIP1_MOUSE PC4 and SFRS1-interacting protein OS=Mus musculus OX=10090 GN=Psip1 PE=1 SV=1</t>
  </si>
  <si>
    <t>SAE1_MOUSE</t>
  </si>
  <si>
    <t>Sae1</t>
  </si>
  <si>
    <t>sp|Q9R1T2|SAE1_MOUSE SUMO-activating enzyme subunit 1 OS=Mus musculus OX=10090 GN=Sae1 PE=1 SV=1</t>
  </si>
  <si>
    <t>HYOU1_MOUSE</t>
  </si>
  <si>
    <t>Hyou1</t>
  </si>
  <si>
    <t>sp|Q9JKR6|HYOU1_MOUSE Hypoxia up-regulated protein 1 OS=Mus musculus OX=10090 GN=Hyou1 PE=1 SV=1</t>
  </si>
  <si>
    <t>SDHA_MOUSE</t>
  </si>
  <si>
    <t>Sdha</t>
  </si>
  <si>
    <t>sp|Q8K2B3|SDHA_MOUSE Succinate dehydrogenase [ubiquinone] flavoprotein subunit, mitochondrial OS=Mus musculus OX=10090 GN=Sdha PE=1 SV=1</t>
  </si>
  <si>
    <t>CNDP2_MOUSE</t>
  </si>
  <si>
    <t>Cndp2</t>
  </si>
  <si>
    <t>sp|Q9D1A2|CNDP2_MOUSE Cytosolic non-specific dipeptidase OS=Mus musculus OX=10090 GN=Cndp2 PE=1 SV=1</t>
  </si>
  <si>
    <t>PSME2_MOUSE</t>
  </si>
  <si>
    <t>Psme2</t>
  </si>
  <si>
    <t>sp|P97372|PSME2_MOUSE Proteasome activator complex subunit 2 OS=Mus musculus OX=10090 GN=Psme2 PE=1 SV=4</t>
  </si>
  <si>
    <t>MY18A_MOUSE</t>
  </si>
  <si>
    <t>Myo18a</t>
  </si>
  <si>
    <t>sp|Q9JMH9|MY18A_MOUSE Unconventional myosin-XVIIIa OS=Mus musculus OX=10090 GN=Myo18a PE=1 SV=2</t>
  </si>
  <si>
    <t>UB2V1_MOUSE</t>
  </si>
  <si>
    <t>Ube2v1</t>
  </si>
  <si>
    <t>UB2V1_MOUSE; UB2V2_MOUSE</t>
  </si>
  <si>
    <t>sp|Q9CZY3|UB2V1_MOUSE Ubiquitin-conjugating enzyme E2 variant 1 OS=Mus musculus OX=10090 GN=Ube2v1 PE=1 SV=1</t>
  </si>
  <si>
    <t>LRSM1_MOUSE</t>
  </si>
  <si>
    <t>Lrsam1</t>
  </si>
  <si>
    <t>sp|Q80ZI6|LRSM1_MOUSE E3 ubiquitin-protein ligase LRSAM1 OS=Mus musculus OX=10090 GN=Lrsam1 PE=1 SV=1</t>
  </si>
  <si>
    <t>KPRB_MOUSE</t>
  </si>
  <si>
    <t>Prpsap2</t>
  </si>
  <si>
    <t>KPRA_MOUSE</t>
  </si>
  <si>
    <t>sp|Q8R574|KPRB_MOUSE Phosphoribosyl pyrophosphate synthase-associated protein 2 OS=Mus musculus OX=10090 GN=Prpsap2 PE=1 SV=1</t>
  </si>
  <si>
    <t>CHM2A_MOUSE</t>
  </si>
  <si>
    <t>Chmp2a</t>
  </si>
  <si>
    <t>sp|Q9DB34|CHM2A_MOUSE Charged multivesicular body protein 2a OS=Mus musculus OX=10090 GN=Chmp2a PE=1 SV=1</t>
  </si>
  <si>
    <t>PSB4_MOUSE</t>
  </si>
  <si>
    <t>Psmb4</t>
  </si>
  <si>
    <t>sp|P99026|PSB4_MOUSE Proteasome subunit beta type-4 OS=Mus musculus OX=10090 GN=Psmb4 PE=1 SV=1</t>
  </si>
  <si>
    <t>NSF1C_MOUSE</t>
  </si>
  <si>
    <t>Nsfl1c</t>
  </si>
  <si>
    <t>sp|Q9CZ44|NSF1C_MOUSE NSFL1 cofactor p47 OS=Mus musculus OX=10090 GN=Nsfl1c PE=1 SV=1</t>
  </si>
  <si>
    <t>ANX11_MOUSE</t>
  </si>
  <si>
    <t>Anxa11</t>
  </si>
  <si>
    <t>sp|P97384|ANX11_MOUSE Annexin A11 OS=Mus musculus OX=10090 GN=Anxa11 PE=1 SV=2</t>
  </si>
  <si>
    <t>VATG1_MOUSE</t>
  </si>
  <si>
    <t>Atp6v1g1</t>
  </si>
  <si>
    <t>sp|Q9CR51|VATG1_MOUSE V-type proton ATPase subunit G 1 OS=Mus musculus OX=10090 GN=Atp6v1g1 PE=1 SV=3</t>
  </si>
  <si>
    <t>HEM2_MOUSE</t>
  </si>
  <si>
    <t>Alad</t>
  </si>
  <si>
    <t>sp|P10518|HEM2_MOUSE Delta-aminolevulinic acid dehydratase OS=Mus musculus OX=10090 GN=Alad PE=1 SV=1</t>
  </si>
  <si>
    <t>PLCG2_MOUSE</t>
  </si>
  <si>
    <t>Plcg2</t>
  </si>
  <si>
    <t>sp|Q8CIH5|PLCG2_MOUSE 1-phosphatidylinositol 4,5-bisphosphate phosphodiesterase gamma-2 OS=Mus musculus OX=10090 GN=Plcg2 PE=1 SV=1</t>
  </si>
  <si>
    <t>KAD2_MOUSE</t>
  </si>
  <si>
    <t>Ak2</t>
  </si>
  <si>
    <t>sp|Q9WTP6|KAD2_MOUSE Adenylate kinase 2, mitochondrial OS=Mus musculus OX=10090 GN=Ak2 PE=1 SV=5</t>
  </si>
  <si>
    <t>MAGT1_MOUSE</t>
  </si>
  <si>
    <t>Magt1</t>
  </si>
  <si>
    <t>sp|Q9CQY5|MAGT1_MOUSE Magnesium transporter protein 1 OS=Mus musculus OX=10090 GN=Magt1 PE=1 SV=1</t>
  </si>
  <si>
    <t>UB2R1_MOUSE</t>
  </si>
  <si>
    <t>Cdc34</t>
  </si>
  <si>
    <t>UB2R2_MOUSE</t>
  </si>
  <si>
    <t>sp|Q8CFI2|UB2R1_MOUSE Ubiquitin-conjugating enzyme E2 R1 OS=Mus musculus OX=10090 GN=Cdc34 PE=1 SV=1</t>
  </si>
  <si>
    <t>FILA2_MOUSE</t>
  </si>
  <si>
    <t>Flg2</t>
  </si>
  <si>
    <t>sp|Q2VIS4|FILA2_MOUSE Filaggrin-2 OS=Mus musculus OX=10090 GN=Flg2 PE=1 SV=2</t>
  </si>
  <si>
    <t>DNJB6_MOUSE</t>
  </si>
  <si>
    <t>Dnajb6</t>
  </si>
  <si>
    <t>sp|O54946|DNJB6_MOUSE DnaJ homolog subfamily B member 6 OS=Mus musculus OX=10090 GN=Dnajb6 PE=1 SV=4</t>
  </si>
  <si>
    <t>VATD_MOUSE</t>
  </si>
  <si>
    <t>Atp6v1d</t>
  </si>
  <si>
    <t>sp|P57746|VATD_MOUSE V-type proton ATPase subunit D OS=Mus musculus OX=10090 GN=Atp6v1d PE=1 SV=1</t>
  </si>
  <si>
    <t>KV2A4_MOUSE</t>
  </si>
  <si>
    <t>sp|P01629|KV2A4_MOUSE Ig kappa chain V-II region 2S1.3 OS=Mus musculus OX=10090 PE=1 SV=1</t>
  </si>
  <si>
    <t>WDR12_MOUSE</t>
  </si>
  <si>
    <t>Wdr12</t>
  </si>
  <si>
    <t>sp|Q9JJA4|WDR12_MOUSE Ribosome biogenesis protein WDR12 OS=Mus musculus OX=10090 GN=Wdr12 PE=1 SV=1</t>
  </si>
  <si>
    <t>PSB10_MOUSE</t>
  </si>
  <si>
    <t>Psmb10</t>
  </si>
  <si>
    <t>sp|O35955|PSB10_MOUSE Proteasome subunit beta type-10 OS=Mus musculus OX=10090 GN=Psmb10 PE=1 SV=1</t>
  </si>
  <si>
    <t>EHD3_MOUSE</t>
  </si>
  <si>
    <t>Ehd3</t>
  </si>
  <si>
    <t>EHD1_MOUSE</t>
  </si>
  <si>
    <t>sp|Q9QXY6|EHD3_MOUSE EH domain-containing protein 3 OS=Mus musculus OX=10090 GN=Ehd3 PE=1 SV=2</t>
  </si>
  <si>
    <t>NCPR_MOUSE</t>
  </si>
  <si>
    <t>Por</t>
  </si>
  <si>
    <t>sp|P37040|NCPR_MOUSE NADPH--cytochrome P450 reductase OS=Mus musculus OX=10090 GN=Por PE=1 SV=2</t>
  </si>
  <si>
    <t>FRG1_MOUSE</t>
  </si>
  <si>
    <t>Frg1</t>
  </si>
  <si>
    <t>sp|P97376|FRG1_MOUSE Protein FRG1 OS=Mus musculus OX=10090 GN=Frg1 PE=1 SV=2</t>
  </si>
  <si>
    <t>NB5R3_MOUSE</t>
  </si>
  <si>
    <t>Cyb5r3</t>
  </si>
  <si>
    <t>sp|Q9DCN2|NB5R3_MOUSE NADH-cytochrome b5 reductase 3 OS=Mus musculus OX=10090 GN=Cyb5r3 PE=1 SV=3</t>
  </si>
  <si>
    <t>BAIP2_MOUSE</t>
  </si>
  <si>
    <t>Baiap2</t>
  </si>
  <si>
    <t>sp|Q8BKX1|BAIP2_MOUSE Brain-specific angiogenesis inhibitor 1-associated protein 2 OS=Mus musculus OX=10090 GN=Baiap2 PE=1 SV=2</t>
  </si>
  <si>
    <t>PK1IP_MOUSE</t>
  </si>
  <si>
    <t>Pak1ip1</t>
  </si>
  <si>
    <t>sp|Q9DCE5|PK1IP_MOUSE p21-activated protein kinase-interacting protein 1 OS=Mus musculus OX=10090 GN=Pak1ip1 PE=1 SV=2</t>
  </si>
  <si>
    <t>CPNS2_MOUSE</t>
  </si>
  <si>
    <t>Capns2</t>
  </si>
  <si>
    <t>sp|Q9D7J7|CPNS2_MOUSE Calpain small subunit 2 OS=Mus musculus OX=10090 GN=Capns2 PE=2 SV=1</t>
  </si>
  <si>
    <t>TRXR1_MOUSE</t>
  </si>
  <si>
    <t>Txnrd1</t>
  </si>
  <si>
    <t>sp|Q9JMH6|TRXR1_MOUSE Thioredoxin reductase 1, cytoplasmic OS=Mus musculus OX=10090 GN=Txnrd1 PE=1 SV=3</t>
  </si>
  <si>
    <t>RL36A_MOUSE</t>
  </si>
  <si>
    <t>Rpl36a</t>
  </si>
  <si>
    <t>sp|P83882|RL36A_MOUSE 60S ribosomal protein L36a OS=Mus musculus OX=10090 GN=Rpl36a PE=3 SV=2</t>
  </si>
  <si>
    <t>GRB2_MOUSE</t>
  </si>
  <si>
    <t>Grb2</t>
  </si>
  <si>
    <t>sp|Q60631|GRB2_MOUSE Growth factor receptor-bound protein 2 OS=Mus musculus OX=10090 GN=Grb2 PE=1 SV=1</t>
  </si>
  <si>
    <t>CSRP1_MOUSE</t>
  </si>
  <si>
    <t>Csrp1</t>
  </si>
  <si>
    <t>sp|P97315|CSRP1_MOUSE Cysteine and glycine-rich protein 1 OS=Mus musculus OX=10090 GN=Csrp1 PE=1 SV=3</t>
  </si>
  <si>
    <t>MA2B1_MOUSE</t>
  </si>
  <si>
    <t>Man2b1</t>
  </si>
  <si>
    <t>sp|O09159|MA2B1_MOUSE Lysosomal alpha-mannosidase OS=Mus musculus OX=10090 GN=Man2b1 PE=1 SV=4</t>
  </si>
  <si>
    <t>GSTP1_MOUSE</t>
  </si>
  <si>
    <t>Gstp1</t>
  </si>
  <si>
    <t>GSTP1_MOUSE; GSTP2_MOUSE</t>
  </si>
  <si>
    <t>sp|P19157|GSTP1_MOUSE Glutathione S-transferase P 1 OS=Mus musculus OX=10090 GN=Gstp1 PE=1 SV=2</t>
  </si>
  <si>
    <t>PRKRA_MOUSE</t>
  </si>
  <si>
    <t>Prkra</t>
  </si>
  <si>
    <t>sp|Q9WTX2|PRKRA_MOUSE Interferon-inducible double-stranded RNA-dependent protein kinase activator A OS=Mus musculus OX=10090 GN=Prkra PE=1 SV=1</t>
  </si>
  <si>
    <t>NUP43_MOUSE</t>
  </si>
  <si>
    <t>Nup43</t>
  </si>
  <si>
    <t>sp|P59235|NUP43_MOUSE Nucleoporin Nup43 OS=Mus musculus OX=10090 GN=Nup43 PE=1 SV=2</t>
  </si>
  <si>
    <t>ITB1_MOUSE</t>
  </si>
  <si>
    <t>Itgb1</t>
  </si>
  <si>
    <t>sp|P09055|ITB1_MOUSE Integrin beta-1 OS=Mus musculus OX=10090 GN=Itgb1 PE=1 SV=1</t>
  </si>
  <si>
    <t>ITB6_MOUSE</t>
  </si>
  <si>
    <t>Itgb6</t>
  </si>
  <si>
    <t>sp|Q9Z0T9|ITB6_MOUSE Integrin beta-6 OS=Mus musculus OX=10090 GN=Itgb6 PE=1 SV=1</t>
  </si>
  <si>
    <t>COPG2_MOUSE</t>
  </si>
  <si>
    <t>Copg2</t>
  </si>
  <si>
    <t>sp|Q9QXK3|COPG2_MOUSE Coatomer subunit gamma-2 OS=Mus musculus OX=10090 GN=Copg2 PE=1 SV=1</t>
  </si>
  <si>
    <t>DLRB2_MOUSE</t>
  </si>
  <si>
    <t>Dynlrb2</t>
  </si>
  <si>
    <t>sp|Q9DAJ5|DLRB2_MOUSE Dynein light chain roadblock-type 2 OS=Mus musculus OX=10090 GN=Dynlrb2 PE=1 SV=1</t>
  </si>
  <si>
    <t>AL7A1_MOUSE</t>
  </si>
  <si>
    <t>Aldh7a1</t>
  </si>
  <si>
    <t>sp|Q9DBF1|AL7A1_MOUSE Alpha-aminoadipic semialdehyde dehydrogenase OS=Mus musculus OX=10090 GN=Aldh7a1 PE=1 SV=4</t>
  </si>
  <si>
    <t>SSRA_MOUSE</t>
  </si>
  <si>
    <t>Ssr1</t>
  </si>
  <si>
    <t>sp|Q9CY50|SSRA_MOUSE Translocon-associated protein subunit alpha OS=Mus musculus OX=10090 GN=Ssr1 PE=1 SV=1</t>
  </si>
  <si>
    <t>FUS_MOUSE</t>
  </si>
  <si>
    <t>Fus</t>
  </si>
  <si>
    <t>sp|P56959|FUS_MOUSE RNA-binding protein FUS OS=Mus musculus OX=10090 GN=Fus PE=1 SV=1</t>
  </si>
  <si>
    <t>ITIH2_MOUSE</t>
  </si>
  <si>
    <t>Itih2</t>
  </si>
  <si>
    <t>sp|Q61703|ITIH2_MOUSE Inter-alpha-trypsin inhibitor heavy chain H2 OS=Mus musculus OX=10090 GN=Itih2 PE=1 SV=1</t>
  </si>
  <si>
    <t>UN45A_MOUSE</t>
  </si>
  <si>
    <t>Unc45a</t>
  </si>
  <si>
    <t>sp|Q99KD5|UN45A_MOUSE Protein unc-45 homolog A OS=Mus musculus OX=10090 GN=Unc45a PE=1 SV=2</t>
  </si>
  <si>
    <t>PTGR1_MOUSE</t>
  </si>
  <si>
    <t>Ptgr1</t>
  </si>
  <si>
    <t>sp|Q91YR9|PTGR1_MOUSE Prostaglandin reductase 1 OS=Mus musculus OX=10090 GN=Ptgr1 PE=1 SV=2</t>
  </si>
  <si>
    <t>GLTP_MOUSE</t>
  </si>
  <si>
    <t>Gltp</t>
  </si>
  <si>
    <t>sp|Q9JL62|GLTP_MOUSE Glycolipid transfer protein OS=Mus musculus OX=10090 GN=Gltp PE=1 SV=3</t>
  </si>
  <si>
    <t>CLCB_MOUSE</t>
  </si>
  <si>
    <t>Cltb</t>
  </si>
  <si>
    <t>sp|Q6IRU5|CLCB_MOUSE Clathrin light chain B OS=Mus musculus OX=10090 GN=Cltb PE=1 SV=1</t>
  </si>
  <si>
    <t>NCEH1_MOUSE</t>
  </si>
  <si>
    <t>Nceh1</t>
  </si>
  <si>
    <t>sp|Q8BLF1|NCEH1_MOUSE Neutral cholesterol ester hydrolase 1 OS=Mus musculus OX=10090 GN=Nceh1 PE=1 SV=1</t>
  </si>
  <si>
    <t>IL16_MOUSE</t>
  </si>
  <si>
    <t>Il16</t>
  </si>
  <si>
    <t>sp|O54824|IL16_MOUSE Pro-interleukin-16 OS=Mus musculus OX=10090 GN=Il16 PE=1 SV=3</t>
  </si>
  <si>
    <t>UB2D3_MOUSE</t>
  </si>
  <si>
    <t>Ube2d3</t>
  </si>
  <si>
    <t>U2D2B_MOUSE; UB2D2_MOUSE</t>
  </si>
  <si>
    <t>sp|P61079|UB2D3_MOUSE Ubiquitin-conjugating enzyme E2 D3 OS=Mus musculus OX=10090 GN=Ube2d3 PE=1 SV=1</t>
  </si>
  <si>
    <t>UGDH_MOUSE</t>
  </si>
  <si>
    <t>Ugdh</t>
  </si>
  <si>
    <t>sp|O70475|UGDH_MOUSE UDP-glucose 6-dehydrogenase OS=Mus musculus OX=10090 GN=Ugdh PE=1 SV=1</t>
  </si>
  <si>
    <t>NUDT5_MOUSE</t>
  </si>
  <si>
    <t>Nudt5</t>
  </si>
  <si>
    <t>sp|Q9JKX6|NUDT5_MOUSE ADP-sugar pyrophosphatase OS=Mus musculus OX=10090 GN=Nudt5 PE=1 SV=1</t>
  </si>
  <si>
    <t>CRYAB_MOUSE</t>
  </si>
  <si>
    <t>Cryab</t>
  </si>
  <si>
    <t>sp|P23927|CRYAB_MOUSE Alpha-crystallin B chain OS=Mus musculus OX=10090 GN=Cryab PE=1 SV=2</t>
  </si>
  <si>
    <t>ALDOC_MOUSE</t>
  </si>
  <si>
    <t>Aldoc</t>
  </si>
  <si>
    <t>sp|P05063|ALDOC_MOUSE Fructose-bisphosphate aldolase C OS=Mus musculus OX=10090 GN=Aldoc PE=1 SV=4</t>
  </si>
  <si>
    <t>NOL9_MOUSE</t>
  </si>
  <si>
    <t>Nol9</t>
  </si>
  <si>
    <t>sp|Q3TZX8|NOL9_MOUSE Polynucleotide 5'-hydroxyl-kinase NOL9 OS=Mus musculus OX=10090 GN=Nol9 PE=1 SV=1</t>
  </si>
  <si>
    <t>PRS4_MOUSE</t>
  </si>
  <si>
    <t>Psmc1</t>
  </si>
  <si>
    <t>sp|P62192|PRS4_MOUSE 26S proteasome regulatory subunit 4 OS=Mus musculus OX=10090 GN=Psmc1 PE=1 SV=1</t>
  </si>
  <si>
    <t>PIPNB_MOUSE</t>
  </si>
  <si>
    <t>Pitpnb</t>
  </si>
  <si>
    <t>sp|P53811|PIPNB_MOUSE Phosphatidylinositol transfer protein beta isoform OS=Mus musculus OX=10090 GN=Pitpnb PE=1 SV=2</t>
  </si>
  <si>
    <t>NAGK_MOUSE</t>
  </si>
  <si>
    <t>Nagk</t>
  </si>
  <si>
    <t>sp|Q9QZ08|NAGK_MOUSE N-acetyl-D-glucosamine kinase OS=Mus musculus OX=10090 GN=Nagk PE=1 SV=3</t>
  </si>
  <si>
    <t>CO1A2_MOUSE</t>
  </si>
  <si>
    <t>Col1a2</t>
  </si>
  <si>
    <t>sp|Q01149|CO1A2_MOUSE Collagen alpha-2(I) chain OS=Mus musculus OX=10090 GN=Col1a2 PE=1 SV=2</t>
  </si>
  <si>
    <t>RUVB2_MOUSE</t>
  </si>
  <si>
    <t>Ruvbl2</t>
  </si>
  <si>
    <t>sp|Q9WTM5|RUVB2_MOUSE RuvB-like 2 OS=Mus musculus OX=10090 GN=Ruvbl2 PE=1 SV=3</t>
  </si>
  <si>
    <t>NLRX1_MOUSE</t>
  </si>
  <si>
    <t>Nlrx1</t>
  </si>
  <si>
    <t>sp|Q3TL44|NLRX1_MOUSE NLR family member X1 OS=Mus musculus OX=10090 GN=Nlrx1 PE=1 SV=1</t>
  </si>
  <si>
    <t>CPNE1_MOUSE</t>
  </si>
  <si>
    <t>Cpne1</t>
  </si>
  <si>
    <t>sp|Q8C166|CPNE1_MOUSE Copine-1 OS=Mus musculus OX=10090 GN=Cpne1 PE=1 SV=1</t>
  </si>
  <si>
    <t>CSK_MOUSE</t>
  </si>
  <si>
    <t>Csk</t>
  </si>
  <si>
    <t>sp|P41241|CSK_MOUSE Tyrosine-protein kinase CSK OS=Mus musculus OX=10090 GN=Csk PE=1 SV=2</t>
  </si>
  <si>
    <t>RL22L_MOUSE</t>
  </si>
  <si>
    <t>Rpl22l1</t>
  </si>
  <si>
    <t>sp|Q9D7S7|RL22L_MOUSE 60S ribosomal protein L22-like 1 OS=Mus musculus OX=10090 GN=Rpl22l1 PE=1 SV=1</t>
  </si>
  <si>
    <t>MYO1C_MOUSE</t>
  </si>
  <si>
    <t>Myo1c</t>
  </si>
  <si>
    <t>sp|Q9WTI7|MYO1C_MOUSE Unconventional myosin-Ic OS=Mus musculus OX=10090 GN=Myo1c PE=1 SV=2</t>
  </si>
  <si>
    <t>TMEDA_MOUSE</t>
  </si>
  <si>
    <t>Tmed10</t>
  </si>
  <si>
    <t>sp|Q9D1D4|TMEDA_MOUSE Transmembrane emp24 domain-containing protein 10 OS=Mus musculus OX=10090 GN=Tmed10 PE=1 SV=1</t>
  </si>
  <si>
    <t>MTREX_MOUSE</t>
  </si>
  <si>
    <t>Mtrex</t>
  </si>
  <si>
    <t>sp|Q9CZU3|MTREX_MOUSE Exosome RNA helicase MTR4 OS=Mus musculus OX=10090 GN=Mtrex PE=1 SV=1</t>
  </si>
  <si>
    <t>SNF8_MOUSE</t>
  </si>
  <si>
    <t>Snf8</t>
  </si>
  <si>
    <t>sp|Q9CZ28|SNF8_MOUSE Vacuolar-sorting protein SNF8 OS=Mus musculus OX=10090 GN=Snf8 PE=1 SV=1</t>
  </si>
  <si>
    <t>CCD47_MOUSE</t>
  </si>
  <si>
    <t>Ccdc47</t>
  </si>
  <si>
    <t>sp|Q9D024|CCD47_MOUSE Coiled-coil domain-containing protein 47 OS=Mus musculus OX=10090 GN=Ccdc47 PE=1 SV=2</t>
  </si>
  <si>
    <t>YTDC2_MOUSE</t>
  </si>
  <si>
    <t>Ythdc2</t>
  </si>
  <si>
    <t>sp|B2RR83|YTDC2_MOUSE 3'-5' RNA helicase YTHDC2 OS=Mus musculus OX=10090 GN=Ythdc2 PE=1 SV=1</t>
  </si>
  <si>
    <t>EMC7_MOUSE</t>
  </si>
  <si>
    <t>Emc7</t>
  </si>
  <si>
    <t>sp|Q9EP72|EMC7_MOUSE ER membrane protein complex subunit 7 OS=Mus musculus OX=10090 GN=Emc7 PE=1 SV=1</t>
  </si>
  <si>
    <t>RPF2_MOUSE</t>
  </si>
  <si>
    <t>Rpf2</t>
  </si>
  <si>
    <t>sp|Q9JJ80|RPF2_MOUSE Ribosome production factor 2 homolog OS=Mus musculus OX=10090 GN=Rpf2 PE=2 SV=2</t>
  </si>
  <si>
    <t>RD23B_MOUSE</t>
  </si>
  <si>
    <t>Rad23b</t>
  </si>
  <si>
    <t>RD23A_MOUSE</t>
  </si>
  <si>
    <t>sp|P54728|RD23B_MOUSE UV excision repair protein RAD23 homolog B OS=Mus musculus OX=10090 GN=Rad23b PE=1 SV=2</t>
  </si>
  <si>
    <t>CWC22_MOUSE</t>
  </si>
  <si>
    <t>Cwc22</t>
  </si>
  <si>
    <t>sp|Q8C5N3|CWC22_MOUSE Pre-mRNA-splicing factor CWC22 homolog OS=Mus musculus OX=10090 GN=Cwc22 PE=1 SV=1</t>
  </si>
  <si>
    <t>APT_MOUSE</t>
  </si>
  <si>
    <t>Aprt</t>
  </si>
  <si>
    <t>sp|P08030|APT_MOUSE Adenine phosphoribosyltransferase OS=Mus musculus OX=10090 GN=Aprt PE=1 SV=2</t>
  </si>
  <si>
    <t>BCAT2_MOUSE</t>
  </si>
  <si>
    <t>Bcat2</t>
  </si>
  <si>
    <t>sp|O35855|BCAT2_MOUSE Branched-chain-amino-acid aminotransferase, mitochondrial OS=Mus musculus OX=10090 GN=Bcat2 PE=1 SV=2</t>
  </si>
  <si>
    <t>STRAP_MOUSE</t>
  </si>
  <si>
    <t>Strap</t>
  </si>
  <si>
    <t>sp|Q9Z1Z2|STRAP_MOUSE Serine-threonine kinase receptor-associated protein OS=Mus musculus OX=10090 GN=Strap PE=1 SV=2</t>
  </si>
  <si>
    <t>GDIR2_MOUSE</t>
  </si>
  <si>
    <t>Arhgdib</t>
  </si>
  <si>
    <t>sp|Q61599|GDIR2_MOUSE Rho GDP-dissociation inhibitor 2 OS=Mus musculus OX=10090 GN=Arhgdib PE=1 SV=3</t>
  </si>
  <si>
    <t>RS30_MOUSE</t>
  </si>
  <si>
    <t>Fau</t>
  </si>
  <si>
    <t>sp|P62862|RS30_MOUSE 40S ribosomal protein S30 OS=Mus musculus OX=10090 GN=Fau PE=1 SV=1</t>
  </si>
  <si>
    <t>BAZ1B_MOUSE</t>
  </si>
  <si>
    <t>Baz1b</t>
  </si>
  <si>
    <t>sp|Q9Z277|BAZ1B_MOUSE Tyrosine-protein kinase BAZ1B OS=Mus musculus OX=10090 GN=Baz1b PE=1 SV=2</t>
  </si>
  <si>
    <t>SDHB_MOUSE</t>
  </si>
  <si>
    <t>Sdhb</t>
  </si>
  <si>
    <t>sp|Q9CQA3|SDHB_MOUSE Succinate dehydrogenase [ubiquinone] iron-sulfur subunit, mitochondrial OS=Mus musculus OX=10090 GN=Sdhb PE=1 SV=1</t>
  </si>
  <si>
    <t>YKT6_MOUSE</t>
  </si>
  <si>
    <t>Ykt6</t>
  </si>
  <si>
    <t>sp|Q9CQW1|YKT6_MOUSE Synaptobrevin homolog YKT6 OS=Mus musculus OX=10090 GN=Ykt6 PE=1 SV=1</t>
  </si>
  <si>
    <t>MAP2_MOUSE</t>
  </si>
  <si>
    <t>Metap2</t>
  </si>
  <si>
    <t>sp|O08663|MAP2_MOUSE Methionine aminopeptidase 2 OS=Mus musculus OX=10090 GN=Metap2 PE=1 SV=1</t>
  </si>
  <si>
    <t>SEM7A_MOUSE</t>
  </si>
  <si>
    <t>Sema7a</t>
  </si>
  <si>
    <t>sp|Q9QUR8|SEM7A_MOUSE Semaphorin-7A OS=Mus musculus OX=10090 GN=Sema7a PE=1 SV=1</t>
  </si>
  <si>
    <t>RS5_MOUSE</t>
  </si>
  <si>
    <t>Rps5</t>
  </si>
  <si>
    <t>sp|P97461|RS5_MOUSE 40S ribosomal protein S5 OS=Mus musculus OX=10090 GN=Rps5 PE=1 SV=3</t>
  </si>
  <si>
    <t>LOXE3_MOUSE</t>
  </si>
  <si>
    <t>Aloxe3</t>
  </si>
  <si>
    <t>sp|Q9WV07|LOXE3_MOUSE Hydroperoxide isomerase ALOXE3 OS=Mus musculus OX=10090 GN=Aloxe3 PE=1 SV=2</t>
  </si>
  <si>
    <t>XPO1_MOUSE</t>
  </si>
  <si>
    <t>Xpo1</t>
  </si>
  <si>
    <t>sp|Q6P5F9|XPO1_MOUSE Exportin-1 OS=Mus musculus OX=10090 GN=Xpo1 PE=1 SV=1</t>
  </si>
  <si>
    <t>SNX5_MOUSE</t>
  </si>
  <si>
    <t>Snx5</t>
  </si>
  <si>
    <t>sp|Q9D8U8|SNX5_MOUSE Sorting nexin-5 OS=Mus musculus OX=10090 GN=Snx5 PE=1 SV=1</t>
  </si>
  <si>
    <t>DNJC7_MOUSE</t>
  </si>
  <si>
    <t>Dnajc7</t>
  </si>
  <si>
    <t>sp|Q9QYI3|DNJC7_MOUSE DnaJ homolog subfamily C member 7 OS=Mus musculus OX=10090 GN=Dnajc7 PE=1 SV=2</t>
  </si>
  <si>
    <t>FA98A_MOUSE</t>
  </si>
  <si>
    <t>Fam98a</t>
  </si>
  <si>
    <t>sp|Q3TJZ6|FA98A_MOUSE Protein FAM98A OS=Mus musculus OX=10090 GN=Fam98a PE=1 SV=1</t>
  </si>
  <si>
    <t>FKBP3_MOUSE</t>
  </si>
  <si>
    <t>Fkbp3</t>
  </si>
  <si>
    <t>sp|Q62446|FKBP3_MOUSE Peptidyl-prolyl cis-trans isomerase FKBP3 OS=Mus musculus OX=10090 GN=Fkbp3 PE=1 SV=2</t>
  </si>
  <si>
    <t>FUMH_MOUSE</t>
  </si>
  <si>
    <t>Fh</t>
  </si>
  <si>
    <t>sp|P97807|FUMH_MOUSE Fumarate hydratase, mitochondrial OS=Mus musculus OX=10090 GN=Fh PE=1 SV=3</t>
  </si>
  <si>
    <t>FA83G_MOUSE</t>
  </si>
  <si>
    <t>Fam83g</t>
  </si>
  <si>
    <t>sp|Q5SWY7|FA83G_MOUSE Protein FAM83G OS=Mus musculus OX=10090 GN=Fam83g PE=1 SV=1</t>
  </si>
  <si>
    <t>CAN1_MOUSE</t>
  </si>
  <si>
    <t>Capn1</t>
  </si>
  <si>
    <t>sp|O35350|CAN1_MOUSE Calpain-1 catalytic subunit OS=Mus musculus OX=10090 GN=Capn1 PE=1 SV=1</t>
  </si>
  <si>
    <t>METK2_MOUSE</t>
  </si>
  <si>
    <t>Mat2a</t>
  </si>
  <si>
    <t>sp|Q3THS6|METK2_MOUSE S-adenosylmethionine synthase isoform type-2 OS=Mus musculus OX=10090 GN=Mat2a PE=1 SV=2</t>
  </si>
  <si>
    <t>CTBP1_MOUSE</t>
  </si>
  <si>
    <t>Ctbp1</t>
  </si>
  <si>
    <t>sp|O88712|CTBP1_MOUSE C-terminal-binding protein 1 OS=Mus musculus OX=10090 GN=Ctbp1 PE=1 SV=2</t>
  </si>
  <si>
    <t>RS12_MOUSE</t>
  </si>
  <si>
    <t>Rps12</t>
  </si>
  <si>
    <t>sp|P63323|RS12_MOUSE 40S ribosomal protein S12 OS=Mus musculus OX=10090 GN=Rps12 PE=1 SV=2</t>
  </si>
  <si>
    <t>SF3A1_MOUSE</t>
  </si>
  <si>
    <t>Sf3a1</t>
  </si>
  <si>
    <t>sp|Q8K4Z5|SF3A1_MOUSE Splicing factor 3A subunit 1 OS=Mus musculus OX=10090 GN=Sf3a1 PE=1 SV=1</t>
  </si>
  <si>
    <t>PGRC2_MOUSE</t>
  </si>
  <si>
    <t>Pgrmc2</t>
  </si>
  <si>
    <t>sp|Q80UU9|PGRC2_MOUSE Membrane-associated progesterone receptor component 2 OS=Mus musculus OX=10090 GN=Pgrmc2 PE=1 SV=2</t>
  </si>
  <si>
    <t>PSD12_MOUSE</t>
  </si>
  <si>
    <t>Psmd12</t>
  </si>
  <si>
    <t>sp|Q9D8W5|PSD12_MOUSE 26S proteasome non-ATPase regulatory subunit 12 OS=Mus musculus OX=10090 GN=Psmd12 PE=1 SV=4</t>
  </si>
  <si>
    <t>A16A1_MOUSE</t>
  </si>
  <si>
    <t>Aldh16a1</t>
  </si>
  <si>
    <t>sp|Q571I9|A16A1_MOUSE Aldehyde dehydrogenase family 16 member A1 OS=Mus musculus OX=10090 GN=Aldh16a1 PE=1 SV=2</t>
  </si>
  <si>
    <t>PARK7_MOUSE</t>
  </si>
  <si>
    <t>Park7</t>
  </si>
  <si>
    <t>sp|Q99LX0|PARK7_MOUSE Parkinson disease protein 7 homolog OS=Mus musculus OX=10090 GN=Park7 PE=1 SV=1</t>
  </si>
  <si>
    <t>CY24B_MOUSE</t>
  </si>
  <si>
    <t>Cybb</t>
  </si>
  <si>
    <t>sp|Q61093|CY24B_MOUSE Cytochrome b-245 heavy chain OS=Mus musculus OX=10090 GN=Cybb PE=1 SV=1</t>
  </si>
  <si>
    <t>CCAR1_MOUSE</t>
  </si>
  <si>
    <t>Ccar1</t>
  </si>
  <si>
    <t>sp|Q8CH18|CCAR1_MOUSE Cell division cycle and apoptosis regulator protein 1 OS=Mus musculus OX=10090 GN=Ccar1 PE=1 SV=1</t>
  </si>
  <si>
    <t>SCMC1_MOUSE</t>
  </si>
  <si>
    <t>Slc25a24</t>
  </si>
  <si>
    <t>sp|Q8BMD8|SCMC1_MOUSE Calcium-binding mitochondrial carrier protein SCaMC-1 OS=Mus musculus OX=10090 GN=Slc25a24 PE=1 SV=1</t>
  </si>
  <si>
    <t>RHG17_MOUSE</t>
  </si>
  <si>
    <t>Arhgap17</t>
  </si>
  <si>
    <t>sp|Q3UIA2|RHG17_MOUSE Rho GTPase-activating protein 17 OS=Mus musculus OX=10090 GN=Arhgap17 PE=1 SV=1</t>
  </si>
  <si>
    <t>ARH37_MOUSE</t>
  </si>
  <si>
    <t>Arhgef37</t>
  </si>
  <si>
    <t>sp|A1IGU4|ARH37_MOUSE Rho guanine nucleotide exchange factor 37 OS=Mus musculus OX=10090 GN=Arhgef37 PE=2 SV=1</t>
  </si>
  <si>
    <t>NASP_MOUSE</t>
  </si>
  <si>
    <t>Nasp</t>
  </si>
  <si>
    <t>sp|Q99MD9|NASP_MOUSE Nuclear autoantigenic sperm protein OS=Mus musculus OX=10090 GN=Nasp PE=1 SV=2</t>
  </si>
  <si>
    <t>SPB6_MOUSE</t>
  </si>
  <si>
    <t>Serpinb6</t>
  </si>
  <si>
    <t>sp|Q60854|SPB6_MOUSE Serpin B6 OS=Mus musculus OX=10090 GN=Serpinb6 PE=1 SV=1</t>
  </si>
  <si>
    <t>PAI2_MOUSE</t>
  </si>
  <si>
    <t>Serpinb2</t>
  </si>
  <si>
    <t>sp|P12388|PAI2_MOUSE Plasminogen activator inhibitor 2, macrophage OS=Mus musculus OX=10090 GN=Serpinb2 PE=1 SV=1</t>
  </si>
  <si>
    <t>NECP2_MOUSE</t>
  </si>
  <si>
    <t>Necap2</t>
  </si>
  <si>
    <t>sp|Q9D1J1|NECP2_MOUSE Adaptin ear-binding coat-associated protein 2 OS=Mus musculus OX=10090 GN=Necap2 PE=1 SV=1</t>
  </si>
  <si>
    <t>SMCA4_MOUSE</t>
  </si>
  <si>
    <t>Smarca4</t>
  </si>
  <si>
    <t>SMCA2_MOUSE</t>
  </si>
  <si>
    <t>sp|Q3TKT4|SMCA4_MOUSE Transcription activator BRG1 OS=Mus musculus OX=10090 GN=Smarca4 PE=1 SV=1</t>
  </si>
  <si>
    <t>RANG_MOUSE</t>
  </si>
  <si>
    <t>Ranbp1</t>
  </si>
  <si>
    <t>sp|P34022|RANG_MOUSE Ran-specific GTPase-activating protein OS=Mus musculus OX=10090 GN=Ranbp1 PE=1 SV=2</t>
  </si>
  <si>
    <t>TSP1_MOUSE</t>
  </si>
  <si>
    <t>Thbs1</t>
  </si>
  <si>
    <t>sp|P35441|TSP1_MOUSE Thrombospondin-1 OS=Mus musculus OX=10090 GN=Thbs1 PE=1 SV=1</t>
  </si>
  <si>
    <t>CCR1_MOUSE</t>
  </si>
  <si>
    <t>Ccr1</t>
  </si>
  <si>
    <t>sp|P51675|CCR1_MOUSE C-C chemokine receptor type 1 OS=Mus musculus OX=10090 GN=Ccr1 PE=2 SV=2</t>
  </si>
  <si>
    <t>SQOR_MOUSE</t>
  </si>
  <si>
    <t>Sqor</t>
  </si>
  <si>
    <t>sp|Q9R112|SQOR_MOUSE Sulfide:quinone oxidoreductase, mitochondrial OS=Mus musculus OX=10090 GN=Sqor PE=1 SV=3</t>
  </si>
  <si>
    <t>ITCH_MOUSE</t>
  </si>
  <si>
    <t>Itch</t>
  </si>
  <si>
    <t>sp|Q8C863|ITCH_MOUSE E3 ubiquitin-protein ligase Itchy OS=Mus musculus OX=10090 GN=Itch PE=1 SV=2</t>
  </si>
  <si>
    <t>RO60_MOUSE</t>
  </si>
  <si>
    <t>RO60</t>
  </si>
  <si>
    <t>sp|O08848|RO60_MOUSE 60 kDa SS-A/Ro ribonucleoprotein OS=Mus musculus OX=10090 GN=RO60 PE=1 SV=1</t>
  </si>
  <si>
    <t>P5CR1_MOUSE</t>
  </si>
  <si>
    <t>Pycr1</t>
  </si>
  <si>
    <t>P5CR1_MOUSE; P5CR2_MOUSE</t>
  </si>
  <si>
    <t>sp|Q922W5|P5CR1_MOUSE Pyrroline-5-carboxylate reductase 1, mitochondrial OS=Mus musculus OX=10090 GN=Pycr1 PE=1 SV=1</t>
  </si>
  <si>
    <t>EP15R_MOUSE</t>
  </si>
  <si>
    <t>Eps15l1</t>
  </si>
  <si>
    <t>sp|Q60902|EP15R_MOUSE Epidermal growth factor receptor substrate 15-like 1 OS=Mus musculus OX=10090 GN=Eps15l1 PE=1 SV=3</t>
  </si>
  <si>
    <t>LIMS1_MOUSE</t>
  </si>
  <si>
    <t>Lims1</t>
  </si>
  <si>
    <t>sp|Q99JW4|LIMS1_MOUSE LIM and senescent cell antigen-like-containing domain protein 1 OS=Mus musculus OX=10090 GN=Lims1 PE=1 SV=3</t>
  </si>
  <si>
    <t>RU2A_MOUSE</t>
  </si>
  <si>
    <t>Snrpa1</t>
  </si>
  <si>
    <t>sp|P57784|RU2A_MOUSE U2 small nuclear ribonucleoprotein A' OS=Mus musculus OX=10090 GN=Snrpa1 PE=1 SV=2</t>
  </si>
  <si>
    <t>MEMO1_MOUSE</t>
  </si>
  <si>
    <t>Memo1</t>
  </si>
  <si>
    <t>sp|Q91VH6|MEMO1_MOUSE Protein MEMO1 OS=Mus musculus OX=10090 GN=Memo1 PE=1 SV=1</t>
  </si>
  <si>
    <t>TCOF_MOUSE</t>
  </si>
  <si>
    <t>Tcof1</t>
  </si>
  <si>
    <t>sp|O08784|TCOF_MOUSE Treacle protein OS=Mus musculus OX=10090 GN=Tcof1 PE=1 SV=1</t>
  </si>
  <si>
    <t>CATC_MOUSE</t>
  </si>
  <si>
    <t>Ctsc</t>
  </si>
  <si>
    <t>sp|P97821|CATC_MOUSE Dipeptidyl peptidase 1 OS=Mus musculus OX=10090 GN=Ctsc PE=1 SV=1</t>
  </si>
  <si>
    <t>TRM6_MOUSE</t>
  </si>
  <si>
    <t>Trmt6</t>
  </si>
  <si>
    <t>sp|Q8CE96|TRM6_MOUSE tRNA (adenine(58)-N(1))-methyltransferase non-catalytic subunit TRM6 OS=Mus musculus OX=10090 GN=Trmt6 PE=1 SV=1</t>
  </si>
  <si>
    <t>STAU1_MOUSE</t>
  </si>
  <si>
    <t>Stau1</t>
  </si>
  <si>
    <t>sp|Q9Z108|STAU1_MOUSE Double-stranded RNA-binding protein Staufen homolog 1 OS=Mus musculus OX=10090 GN=Stau1 PE=1 SV=1</t>
  </si>
  <si>
    <t>S10AG_MOUSE</t>
  </si>
  <si>
    <t>S100a16</t>
  </si>
  <si>
    <t>sp|Q9D708|S10AG_MOUSE Protein S100-A16 OS=Mus musculus OX=10090 GN=S100a16 PE=1 SV=1</t>
  </si>
  <si>
    <t>G3BP1_MOUSE</t>
  </si>
  <si>
    <t>G3bp1</t>
  </si>
  <si>
    <t>sp|P97855|G3BP1_MOUSE Ras GTPase-activating protein-binding protein 1 OS=Mus musculus OX=10090 GN=G3bp1 PE=1 SV=1</t>
  </si>
  <si>
    <t>SAE2_MOUSE</t>
  </si>
  <si>
    <t>Uba2</t>
  </si>
  <si>
    <t>sp|Q9Z1F9|SAE2_MOUSE SUMO-activating enzyme subunit 2 OS=Mus musculus OX=10090 GN=Uba2 PE=1 SV=1</t>
  </si>
  <si>
    <t>LONM_MOUSE</t>
  </si>
  <si>
    <t>Lonp1</t>
  </si>
  <si>
    <t>sp|Q8CGK3|LONM_MOUSE Lon protease homolog, mitochondrial OS=Mus musculus OX=10090 GN=Lonp1 PE=1 SV=2</t>
  </si>
  <si>
    <t>ERH_MOUSE</t>
  </si>
  <si>
    <t>Erh</t>
  </si>
  <si>
    <t>sp|P84089|ERH_MOUSE Enhancer of rudimentary homolog OS=Mus musculus OX=10090 GN=Erh PE=1 SV=1</t>
  </si>
  <si>
    <t>SNG1_MOUSE</t>
  </si>
  <si>
    <t>Syngr1</t>
  </si>
  <si>
    <t>sp|O55100|SNG1_MOUSE Synaptogyrin-1 OS=Mus musculus OX=10090 GN=Syngr1 PE=1 SV=2</t>
  </si>
  <si>
    <t>AP1S2_MOUSE</t>
  </si>
  <si>
    <t>Ap1s2</t>
  </si>
  <si>
    <t>AP1S1_MOUSE; AP1S3_MOUSE</t>
  </si>
  <si>
    <t>sp|Q9DB50|AP1S2_MOUSE AP-1 complex subunit sigma-2 OS=Mus musculus OX=10090 GN=Ap1s2 PE=1 SV=1</t>
  </si>
  <si>
    <t>TMX3_MOUSE</t>
  </si>
  <si>
    <t>Tmx3</t>
  </si>
  <si>
    <t>sp|Q8BXZ1|TMX3_MOUSE Protein disulfide-isomerase TMX3 OS=Mus musculus OX=10090 GN=Tmx3 PE=1 SV=2</t>
  </si>
  <si>
    <t>EIF3F_MOUSE</t>
  </si>
  <si>
    <t>Eif3f</t>
  </si>
  <si>
    <t>sp|Q9DCH4|EIF3F_MOUSE Eukaryotic translation initiation factor 3 subunit F OS=Mus musculus OX=10090 GN=Eif3f PE=1 SV=2</t>
  </si>
  <si>
    <t>DIP2B_MOUSE</t>
  </si>
  <si>
    <t>Dip2b</t>
  </si>
  <si>
    <t>sp|Q3UH60|DIP2B_MOUSE Disco-interacting protein 2 homolog B OS=Mus musculus OX=10090 GN=Dip2b PE=1 SV=1</t>
  </si>
  <si>
    <t>ACBP_MOUSE</t>
  </si>
  <si>
    <t>Dbi</t>
  </si>
  <si>
    <t>sp|P31786|ACBP_MOUSE Acyl-CoA-binding protein OS=Mus musculus OX=10090 GN=Dbi PE=1 SV=2</t>
  </si>
  <si>
    <t>MPEG1_MOUSE</t>
  </si>
  <si>
    <t>Mpeg1</t>
  </si>
  <si>
    <t>sp|A1L314|MPEG1_MOUSE Macrophage-expressed gene 1 protein OS=Mus musculus OX=10090 GN=Mpeg1 PE=1 SV=1</t>
  </si>
  <si>
    <t>GPAT3_MOUSE</t>
  </si>
  <si>
    <t>Gpat3</t>
  </si>
  <si>
    <t>sp|Q8C0N2|GPAT3_MOUSE Glycerol-3-phosphate acyltransferase 3 OS=Mus musculus OX=10090 GN=Gpat3 PE=1 SV=1</t>
  </si>
  <si>
    <t>RSMB_MOUSE</t>
  </si>
  <si>
    <t>Snrpb</t>
  </si>
  <si>
    <t>RSMB_MOUSE; RSMN_MOUSE</t>
  </si>
  <si>
    <t>sp|P27048|RSMB_MOUSE Small nuclear ribonucleoprotein-associated protein B OS=Mus musculus OX=10090 GN=Snrpb PE=1 SV=1</t>
  </si>
  <si>
    <t>PKP3_MOUSE</t>
  </si>
  <si>
    <t>Pkp3</t>
  </si>
  <si>
    <t>sp|Q9QY23|PKP3_MOUSE Plakophilin-3 OS=Mus musculus OX=10090 GN=Pkp3 PE=1 SV=2</t>
  </si>
  <si>
    <t>SEC13_MOUSE</t>
  </si>
  <si>
    <t>Sec13</t>
  </si>
  <si>
    <t>sp|Q9D1M0|SEC13_MOUSE Protein SEC13 homolog OS=Mus musculus OX=10090 GN=Sec13 PE=1 SV=3</t>
  </si>
  <si>
    <t>RPF1_MOUSE</t>
  </si>
  <si>
    <t>Rpf1</t>
  </si>
  <si>
    <t>sp|Q7TND5|RPF1_MOUSE Ribosome production factor 1 OS=Mus musculus OX=10090 GN=Rpf1 PE=2 SV=2</t>
  </si>
  <si>
    <t>CBR1_MOUSE</t>
  </si>
  <si>
    <t>Cbr1</t>
  </si>
  <si>
    <t>sp|P48758|CBR1_MOUSE Carbonyl reductase [NADPH] 1 OS=Mus musculus OX=10090 GN=Cbr1 PE=1 SV=3</t>
  </si>
  <si>
    <t>CHP1_MOUSE</t>
  </si>
  <si>
    <t>Chp1</t>
  </si>
  <si>
    <t>sp|P61022|CHP1_MOUSE Calcineurin B homologous protein 1 OS=Mus musculus OX=10090 GN=Chp1 PE=1 SV=2</t>
  </si>
  <si>
    <t>ODPA_MOUSE</t>
  </si>
  <si>
    <t>Pdha1</t>
  </si>
  <si>
    <t>sp|P35486|ODPA_MOUSE Pyruvate dehydrogenase E1 component subunit alpha, somatic form, mitochondrial OS=Mus musculus OX=10090 GN=Pdha1 PE=1 SV=1</t>
  </si>
  <si>
    <t>PARP1_MOUSE</t>
  </si>
  <si>
    <t>Parp1</t>
  </si>
  <si>
    <t>sp|P11103|PARP1_MOUSE Poly [ADP-ribose] polymerase 1 OS=Mus musculus OX=10090 GN=Parp1 PE=1 SV=3</t>
  </si>
  <si>
    <t>SUCB1_MOUSE</t>
  </si>
  <si>
    <t>Sucla2</t>
  </si>
  <si>
    <t>sp|Q9Z2I9|SUCB1_MOUSE Succinate--CoA ligase [ADP-forming] subunit beta, mitochondrial OS=Mus musculus OX=10090 GN=Sucla2 PE=1 SV=2</t>
  </si>
  <si>
    <t>SC23B_MOUSE</t>
  </si>
  <si>
    <t>Sec23b</t>
  </si>
  <si>
    <t>sp|Q9D662|SC23B_MOUSE Protein transport protein Sec23B OS=Mus musculus OX=10090 GN=Sec23b PE=1 SV=1</t>
  </si>
  <si>
    <t>PA24E_MOUSE</t>
  </si>
  <si>
    <t>Pla2g4e</t>
  </si>
  <si>
    <t>sp|Q50L42|PA24E_MOUSE Cytosolic phospholipase A2 epsilon OS=Mus musculus OX=10090 GN=Pla2g4e PE=1 SV=1</t>
  </si>
  <si>
    <t>CAB39_MOUSE</t>
  </si>
  <si>
    <t>Cab39</t>
  </si>
  <si>
    <t>sp|Q06138|CAB39_MOUSE Calcium-binding protein 39 OS=Mus musculus OX=10090 GN=Cab39 PE=1 SV=2</t>
  </si>
  <si>
    <t>COR1C_MOUSE</t>
  </si>
  <si>
    <t>Coro1c</t>
  </si>
  <si>
    <t>sp|Q9WUM4|COR1C_MOUSE Coronin-1C OS=Mus musculus OX=10090 GN=Coro1c PE=1 SV=2</t>
  </si>
  <si>
    <t>IMP3_MOUSE</t>
  </si>
  <si>
    <t>Imp3</t>
  </si>
  <si>
    <t>sp|Q921Y2|IMP3_MOUSE U3 small nucleolar ribonucleoprotein protein IMP3 OS=Mus musculus OX=10090 GN=Imp3 PE=2 SV=1</t>
  </si>
  <si>
    <t>CY24A_MOUSE</t>
  </si>
  <si>
    <t>Cyba</t>
  </si>
  <si>
    <t>sp|Q61462|CY24A_MOUSE Cytochrome b-245 light chain OS=Mus musculus OX=10090 GN=Cyba PE=1 SV=3</t>
  </si>
  <si>
    <t>ACADL_MOUSE</t>
  </si>
  <si>
    <t>Acadl</t>
  </si>
  <si>
    <t>sp|P51174|ACADL_MOUSE Long-chain specific acyl-CoA dehydrogenase, mitochondrial OS=Mus musculus OX=10090 GN=Acadl PE=1 SV=2</t>
  </si>
  <si>
    <t>RANB3_MOUSE</t>
  </si>
  <si>
    <t>Ranbp3</t>
  </si>
  <si>
    <t>sp|Q9CT10|RANB3_MOUSE Ran-binding protein 3 OS=Mus musculus OX=10090 GN=Ranbp3 PE=1 SV=2</t>
  </si>
  <si>
    <t>MORC3_MOUSE</t>
  </si>
  <si>
    <t>Morc3</t>
  </si>
  <si>
    <t>sp|F7BJB9|MORC3_MOUSE MORC family CW-type zinc finger protein 3 OS=Mus musculus OX=10090 GN=Morc3 PE=1 SV=1</t>
  </si>
  <si>
    <t>RNH2B_MOUSE</t>
  </si>
  <si>
    <t>Rnaseh2b</t>
  </si>
  <si>
    <t>sp|Q80ZV0|RNH2B_MOUSE Ribonuclease H2 subunit B OS=Mus musculus OX=10090 GN=Rnaseh2b PE=1 SV=2</t>
  </si>
  <si>
    <t>SON_MOUSE</t>
  </si>
  <si>
    <t>Son</t>
  </si>
  <si>
    <t>sp|Q9QX47|SON_MOUSE Protein SON OS=Mus musculus OX=10090 GN=Son PE=1 SV=2</t>
  </si>
  <si>
    <t>S10AA_MOUSE</t>
  </si>
  <si>
    <t>S100a10</t>
  </si>
  <si>
    <t>sp|P08207|S10AA_MOUSE Protein S100-A10 OS=Mus musculus OX=10090 GN=S100a10 PE=1 SV=2</t>
  </si>
  <si>
    <t>MAOM_MOUSE</t>
  </si>
  <si>
    <t>Me2</t>
  </si>
  <si>
    <t>sp|Q99KE1|MAOM_MOUSE NAD-dependent malic enzyme, mitochondrial OS=Mus musculus OX=10090 GN=Me2 PE=1 SV=1</t>
  </si>
  <si>
    <t>GBB1_MOUSE</t>
  </si>
  <si>
    <t>Gnb1</t>
  </si>
  <si>
    <t>GBB1_MOUSE; GBB2_MOUSE; GBB4_MOUSE</t>
  </si>
  <si>
    <t>GBB3_MOUSE</t>
  </si>
  <si>
    <t>sp|P62874|GBB1_MOUSE Guanine nucleotide-binding protein G(I)/G(S)/G(T) subunit beta-1 OS=Mus musculus OX=10090 GN=Gnb1 PE=1 SV=3</t>
  </si>
  <si>
    <t>GLOD4_MOUSE</t>
  </si>
  <si>
    <t>Glod4</t>
  </si>
  <si>
    <t>sp|Q9CPV4|GLOD4_MOUSE Glyoxalase domain-containing protein 4 OS=Mus musculus OX=10090 GN=Glod4 PE=1 SV=1</t>
  </si>
  <si>
    <t>ARL8A_MOUSE</t>
  </si>
  <si>
    <t>Arl8a</t>
  </si>
  <si>
    <t>sp|Q8VEH3|ARL8A_MOUSE ADP-ribosylation factor-like protein 8A OS=Mus musculus OX=10090 GN=Arl8a PE=1 SV=1</t>
  </si>
  <si>
    <t>KRT36_MOUSE</t>
  </si>
  <si>
    <t>Krt36</t>
  </si>
  <si>
    <t>sp|B1AQ75|KRT36_MOUSE Keratin, type I cuticular Ha6 OS=Mus musculus OX=10090 GN=Krt36 PE=1 SV=1</t>
  </si>
  <si>
    <t>NMNA1_MOUSE</t>
  </si>
  <si>
    <t>Nmnat1</t>
  </si>
  <si>
    <t>sp|Q9EPA7|NMNA1_MOUSE Nicotinamide/nicotinic acid mononucleotide adenylyltransferase 1 OS=Mus musculus OX=10090 GN=Nmnat1 PE=1 SV=2</t>
  </si>
  <si>
    <t>TWF1_MOUSE</t>
  </si>
  <si>
    <t>Twf1</t>
  </si>
  <si>
    <t>sp|Q91YR1|TWF1_MOUSE Twinfilin-1 OS=Mus musculus OX=10090 GN=Twf1 PE=1 SV=2</t>
  </si>
  <si>
    <t>AP1M2_MOUSE</t>
  </si>
  <si>
    <t>Ap1m2</t>
  </si>
  <si>
    <t>sp|Q9WVP1|AP1M2_MOUSE AP-1 complex subunit mu-2 OS=Mus musculus OX=10090 GN=Ap1m2 PE=1 SV=3</t>
  </si>
  <si>
    <t>VP26A_MOUSE</t>
  </si>
  <si>
    <t>Vps26a</t>
  </si>
  <si>
    <t>sp|P40336|VP26A_MOUSE Vacuolar protein sorting-associated protein 26A OS=Mus musculus OX=10090 GN=Vps26a PE=1 SV=1</t>
  </si>
  <si>
    <t>PIPNA_MOUSE</t>
  </si>
  <si>
    <t>Pitpna</t>
  </si>
  <si>
    <t>sp|P53810|PIPNA_MOUSE Phosphatidylinositol transfer protein alpha isoform OS=Mus musculus OX=10090 GN=Pitpna PE=1 SV=2</t>
  </si>
  <si>
    <t>DDAH2_MOUSE</t>
  </si>
  <si>
    <t>Ddah2</t>
  </si>
  <si>
    <t>DDAH1_MOUSE</t>
  </si>
  <si>
    <t>sp|Q99LD8|DDAH2_MOUSE N(G),N(G)-dimethylarginine dimethylaminohydrolase 2 OS=Mus musculus OX=10090 GN=Ddah2 PE=1 SV=1</t>
  </si>
  <si>
    <t>CDSN_MOUSE</t>
  </si>
  <si>
    <t>Cdsn</t>
  </si>
  <si>
    <t>sp|Q7TPC1|CDSN_MOUSE Corneodesmosin OS=Mus musculus OX=10090 GN=Cdsn PE=2 SV=2</t>
  </si>
  <si>
    <t>SNX1_MOUSE</t>
  </si>
  <si>
    <t>Snx1</t>
  </si>
  <si>
    <t>sp|Q9WV80|SNX1_MOUSE Sorting nexin-1 OS=Mus musculus OX=10090 GN=Snx1 PE=1 SV=1</t>
  </si>
  <si>
    <t>PLCH1_MOUSE</t>
  </si>
  <si>
    <t>Plch1</t>
  </si>
  <si>
    <t>sp|Q4KWH5|PLCH1_MOUSE 1-phosphatidylinositol 4,5-bisphosphate phosphodiesterase eta-1 OS=Mus musculus OX=10090 GN=Plch1 PE=2 SV=1</t>
  </si>
  <si>
    <t>DECR_MOUSE</t>
  </si>
  <si>
    <t>Decr1</t>
  </si>
  <si>
    <t>sp|Q9CQ62|DECR_MOUSE 2,4-dienoyl-CoA reductase, mitochondrial OS=Mus musculus OX=10090 GN=Decr1 PE=1 SV=1</t>
  </si>
  <si>
    <t>NDUB3_MOUSE</t>
  </si>
  <si>
    <t>Ndufb3</t>
  </si>
  <si>
    <t>sp|Q9CQZ6|NDUB3_MOUSE NADH dehydrogenase [ubiquinone] 1 beta subcomplex subunit 3 OS=Mus musculus OX=10090 GN=Ndufb3 PE=1 SV=1</t>
  </si>
  <si>
    <t>NAGAB_MOUSE</t>
  </si>
  <si>
    <t>Naga</t>
  </si>
  <si>
    <t>sp|Q9QWR8|NAGAB_MOUSE Alpha-N-acetylgalactosaminidase OS=Mus musculus OX=10090 GN=Naga PE=1 SV=2</t>
  </si>
  <si>
    <t>MLRS_MOUSE</t>
  </si>
  <si>
    <t>Mylpf</t>
  </si>
  <si>
    <t>sp|P97457|MLRS_MOUSE Myosin regulatory light chain 2, skeletal muscle isoform OS=Mus musculus OX=10090 GN=Mylpf PE=1 SV=3</t>
  </si>
  <si>
    <t>PP2AA_MOUSE</t>
  </si>
  <si>
    <t>Ppp2ca</t>
  </si>
  <si>
    <t>PP2AA_MOUSE; PP2AB_MOUSE</t>
  </si>
  <si>
    <t>sp|P63330|PP2AA_MOUSE Serine/threonine-protein phosphatase 2A catalytic subunit alpha isoform OS=Mus musculus OX=10090 GN=Ppp2ca PE=1 SV=1</t>
  </si>
  <si>
    <t>PEBP1_MOUSE</t>
  </si>
  <si>
    <t>Pebp1</t>
  </si>
  <si>
    <t>sp|P70296|PEBP1_MOUSE Phosphatidylethanolamine-binding protein 1 OS=Mus musculus OX=10090 GN=Pebp1 PE=1 SV=3</t>
  </si>
  <si>
    <t>PRG2_MOUSE</t>
  </si>
  <si>
    <t>Prg2</t>
  </si>
  <si>
    <t>sp|Q61878|PRG2_MOUSE Bone marrow proteoglycan OS=Mus musculus OX=10090 GN=Prg2 PE=1 SV=1</t>
  </si>
  <si>
    <t>BRK1_MOUSE</t>
  </si>
  <si>
    <t>Brk1</t>
  </si>
  <si>
    <t>sp|Q91VR8|BRK1_MOUSE Protein BRICK1 OS=Mus musculus OX=10090 GN=Brk1 PE=1 SV=1</t>
  </si>
  <si>
    <t>PP2BA_MOUSE</t>
  </si>
  <si>
    <t>Ppp3ca</t>
  </si>
  <si>
    <t>PP2BA_MOUSE; PP2BB_MOUSE</t>
  </si>
  <si>
    <t>sp|P63328|PP2BA_MOUSE Serine/threonine-protein phosphatase 2B catalytic subunit alpha isoform OS=Mus musculus OX=10090 GN=Ppp3ca PE=1 SV=1</t>
  </si>
  <si>
    <t>NRDC_MOUSE</t>
  </si>
  <si>
    <t>Nrdc</t>
  </si>
  <si>
    <t>sp|Q8BHG1|NRDC_MOUSE Nardilysin OS=Mus musculus OX=10090 GN=Nrdc PE=1 SV=1</t>
  </si>
  <si>
    <t>CAMP_MOUSE</t>
  </si>
  <si>
    <t>Camp</t>
  </si>
  <si>
    <t>sp|P51437|CAMP_MOUSE Cathelicidin antimicrobial peptide OS=Mus musculus OX=10090 GN=Camp PE=1 SV=2</t>
  </si>
  <si>
    <t>DERL1_MOUSE</t>
  </si>
  <si>
    <t>Derl1</t>
  </si>
  <si>
    <t>sp|Q99J56|DERL1_MOUSE Derlin-1 OS=Mus musculus OX=10090 GN=Derl1 PE=1 SV=1</t>
  </si>
  <si>
    <t>SEPT7_MOUSE</t>
  </si>
  <si>
    <t>Septin7</t>
  </si>
  <si>
    <t>sp|O55131|SEPT7_MOUSE Septin-7 OS=Mus musculus OX=10090 GN=Septin7 PE=1 SV=1</t>
  </si>
  <si>
    <t>EMC2_MOUSE</t>
  </si>
  <si>
    <t>Emc2</t>
  </si>
  <si>
    <t>sp|Q9CRD2|EMC2_MOUSE ER membrane protein complex subunit 2 OS=Mus musculus OX=10090 GN=Emc2 PE=1 SV=1</t>
  </si>
  <si>
    <t>EIF2A_MOUSE</t>
  </si>
  <si>
    <t>Eif2a</t>
  </si>
  <si>
    <t>sp|Q8BJW6|EIF2A_MOUSE Eukaryotic translation initiation factor 2A OS=Mus musculus OX=10090 GN=Eif2a PE=1 SV=2</t>
  </si>
  <si>
    <t>H10_MOUSE</t>
  </si>
  <si>
    <t>H1-0</t>
  </si>
  <si>
    <t>sp|P10922|H10_MOUSE Histone H1.0 OS=Mus musculus OX=10090 GN=H1-0 PE=2 SV=4</t>
  </si>
  <si>
    <t>CNN2_MOUSE</t>
  </si>
  <si>
    <t>Cnn2</t>
  </si>
  <si>
    <t>CNN2_MOUSE; CNN3_MOUSE</t>
  </si>
  <si>
    <t>sp|Q08093|CNN2_MOUSE Calponin-2 OS=Mus musculus OX=10090 GN=Cnn2 PE=1 SV=1</t>
  </si>
  <si>
    <t>ODP2_MOUSE</t>
  </si>
  <si>
    <t>Dlat</t>
  </si>
  <si>
    <t>sp|Q8BMF4|ODP2_MOUSE Dihydrolipoyllysine-residue acetyltransferase component of pyruvate dehydrogenase complex, mitochondrial OS=Mus musculus OX=10090 GN=Dlat PE=1 SV=2</t>
  </si>
  <si>
    <t>TS101_MOUSE</t>
  </si>
  <si>
    <t>Tsg101</t>
  </si>
  <si>
    <t>sp|Q61187|TS101_MOUSE Tumor susceptibility gene 101 protein OS=Mus musculus OX=10090 GN=Tsg101 PE=1 SV=2</t>
  </si>
  <si>
    <t>ZN768_MOUSE</t>
  </si>
  <si>
    <t>Znf768</t>
  </si>
  <si>
    <t>sp|Q8R0T2|ZN768_MOUSE Zinc finger protein 768 OS=Mus musculus OX=10090 GN=Znf768 PE=1 SV=1</t>
  </si>
  <si>
    <t>RL38_MOUSE</t>
  </si>
  <si>
    <t>Rpl38</t>
  </si>
  <si>
    <t>sp|Q9JJI8|RL38_MOUSE 60S ribosomal protein L38 OS=Mus musculus OX=10090 GN=Rpl38 PE=1 SV=3</t>
  </si>
  <si>
    <t>OTU1_MOUSE</t>
  </si>
  <si>
    <t>Yod1</t>
  </si>
  <si>
    <t>sp|Q8CB27|OTU1_MOUSE Ubiquitin thioesterase OTU1 OS=Mus musculus OX=10090 GN=Yod1 PE=1 SV=1</t>
  </si>
  <si>
    <t>RABP2_MOUSE</t>
  </si>
  <si>
    <t>Crabp2</t>
  </si>
  <si>
    <t>sp|P22935|RABP2_MOUSE Cellular retinoic acid-binding protein 2 OS=Mus musculus OX=10090 GN=Crabp2 PE=2 SV=2</t>
  </si>
  <si>
    <t>SNX3_MOUSE</t>
  </si>
  <si>
    <t>Snx3</t>
  </si>
  <si>
    <t>sp|O70492|SNX3_MOUSE Sorting nexin-3 OS=Mus musculus OX=10090 GN=Snx3 PE=1 SV=3</t>
  </si>
  <si>
    <t>PRS6A_MOUSE</t>
  </si>
  <si>
    <t>Psmc3</t>
  </si>
  <si>
    <t>sp|O88685|PRS6A_MOUSE 26S proteasome regulatory subunit 6A OS=Mus musculus OX=10090 GN=Psmc3 PE=1 SV=2</t>
  </si>
  <si>
    <t>COX2_MOUSE</t>
  </si>
  <si>
    <t>Mtco2</t>
  </si>
  <si>
    <t>sp|P00405|COX2_MOUSE Cytochrome c oxidase subunit 2 OS=Mus musculus OX=10090 GN=Mtco2 PE=1 SV=1</t>
  </si>
  <si>
    <t>PESC_MOUSE</t>
  </si>
  <si>
    <t>Pes1</t>
  </si>
  <si>
    <t>sp|Q9EQ61|PESC_MOUSE Pescadillo homolog OS=Mus musculus OX=10090 GN=Pes1 PE=1 SV=1</t>
  </si>
  <si>
    <t>CATD_MOUSE</t>
  </si>
  <si>
    <t>Ctsd</t>
  </si>
  <si>
    <t>sp|P18242|CATD_MOUSE Cathepsin D OS=Mus musculus OX=10090 GN=Ctsd PE=1 SV=1</t>
  </si>
  <si>
    <t>SYK_MOUSE</t>
  </si>
  <si>
    <t>Kars1</t>
  </si>
  <si>
    <t>sp|Q99MN1|SYK_MOUSE Lysine--tRNA ligase OS=Mus musculus OX=10090 GN=Kars1 PE=1 SV=1</t>
  </si>
  <si>
    <t>PLP2_MOUSE</t>
  </si>
  <si>
    <t>Plp2</t>
  </si>
  <si>
    <t>sp|Q9R1Q7|PLP2_MOUSE Proteolipid protein 2 OS=Mus musculus OX=10090 GN=Plp2 PE=1 SV=1</t>
  </si>
  <si>
    <t>DC1L1_MOUSE</t>
  </si>
  <si>
    <t>Dync1li1</t>
  </si>
  <si>
    <t>sp|Q8R1Q8|DC1L1_MOUSE Cytoplasmic dynein 1 light intermediate chain 1 OS=Mus musculus OX=10090 GN=Dync1li1 PE=1 SV=1</t>
  </si>
  <si>
    <t>OTUB1_MOUSE</t>
  </si>
  <si>
    <t>Otub1</t>
  </si>
  <si>
    <t>sp|Q7TQI3|OTUB1_MOUSE Ubiquitin thioesterase OTUB1 OS=Mus musculus OX=10090 GN=Otub1 PE=1 SV=2</t>
  </si>
  <si>
    <t>SF01_MOUSE</t>
  </si>
  <si>
    <t>Sf1</t>
  </si>
  <si>
    <t>sp|Q64213|SF01_MOUSE Splicing factor 1 OS=Mus musculus OX=10090 GN=Sf1 PE=1 SV=6</t>
  </si>
  <si>
    <t>TXLNA_MOUSE</t>
  </si>
  <si>
    <t>Txlna</t>
  </si>
  <si>
    <t>sp|Q6PAM1|TXLNA_MOUSE Alpha-taxilin OS=Mus musculus OX=10090 GN=Txlna PE=1 SV=1</t>
  </si>
  <si>
    <t>PDC10_MOUSE</t>
  </si>
  <si>
    <t>Pdcd10</t>
  </si>
  <si>
    <t>sp|Q8VE70|PDC10_MOUSE Programmed cell death protein 10 OS=Mus musculus OX=10090 GN=Pdcd10 PE=1 SV=1</t>
  </si>
  <si>
    <t>NDUS7_MOUSE</t>
  </si>
  <si>
    <t>Ndufs7</t>
  </si>
  <si>
    <t>sp|Q9DC70|NDUS7_MOUSE NADH dehydrogenase [ubiquinone] iron-sulfur protein 7, mitochondrial OS=Mus musculus OX=10090 GN=Ndufs7 PE=1 SV=1</t>
  </si>
  <si>
    <t>SYFA_MOUSE</t>
  </si>
  <si>
    <t>Farsa</t>
  </si>
  <si>
    <t>sp|Q8C0C7|SYFA_MOUSE Phenylalanine--tRNA ligase alpha subunit OS=Mus musculus OX=10090 GN=Farsa PE=1 SV=1</t>
  </si>
  <si>
    <t>PICAL_MOUSE</t>
  </si>
  <si>
    <t>Picalm</t>
  </si>
  <si>
    <t>AP180_MOUSE</t>
  </si>
  <si>
    <t>sp|Q7M6Y3|PICAL_MOUSE Phosphatidylinositol-binding clathrin assembly protein OS=Mus musculus OX=10090 GN=Picalm PE=1 SV=1</t>
  </si>
  <si>
    <t>RS7_MOUSE</t>
  </si>
  <si>
    <t>Rps7</t>
  </si>
  <si>
    <t>sp|P62082|RS7_MOUSE 40S ribosomal protein S7 OS=Mus musculus OX=10090 GN=Rps7 PE=2 SV=1</t>
  </si>
  <si>
    <t>WIPF1_MOUSE</t>
  </si>
  <si>
    <t>Wipf1</t>
  </si>
  <si>
    <t>sp|Q8K1I7|WIPF1_MOUSE WAS/WASL-interacting protein family member 1 OS=Mus musculus OX=10090 GN=Wipf1 PE=1 SV=1</t>
  </si>
  <si>
    <t>ADH7_MOUSE</t>
  </si>
  <si>
    <t>Adh7</t>
  </si>
  <si>
    <t>ADH7_MOUSE; ADHX_MOUSE</t>
  </si>
  <si>
    <t>sp|Q64437|ADH7_MOUSE All-trans-retinol dehydrogenase [NAD(+)] ADH7 OS=Mus musculus OX=10090 GN=Adh7 PE=2 SV=2</t>
  </si>
  <si>
    <t>MAT2B_MOUSE</t>
  </si>
  <si>
    <t>Mat2b</t>
  </si>
  <si>
    <t>sp|Q99LB6|MAT2B_MOUSE Methionine adenosyltransferase 2 subunit beta OS=Mus musculus OX=10090 GN=Mat2b PE=1 SV=1</t>
  </si>
  <si>
    <t>PRKDC_MOUSE</t>
  </si>
  <si>
    <t>Prkdc</t>
  </si>
  <si>
    <t>sp|P97313|PRKDC_MOUSE DNA-dependent protein kinase catalytic subunit OS=Mus musculus OX=10090 GN=Prkdc PE=1 SV=3</t>
  </si>
  <si>
    <t>MAPK2_MOUSE</t>
  </si>
  <si>
    <t>Mapkapk2</t>
  </si>
  <si>
    <t>MAPK2_MOUSE; MAPK3_MOUSE</t>
  </si>
  <si>
    <t>sp|P49138|MAPK2_MOUSE MAP kinase-activated protein kinase 2 OS=Mus musculus OX=10090 GN=Mapkapk2 PE=1 SV=2</t>
  </si>
  <si>
    <t>PAIRB_MOUSE</t>
  </si>
  <si>
    <t>Serbp1</t>
  </si>
  <si>
    <t>sp|Q9CY58|PAIRB_MOUSE Plasminogen activator inhibitor 1 RNA-binding protein OS=Mus musculus OX=10090 GN=Serbp1 PE=1 SV=2</t>
  </si>
  <si>
    <t>MCM4_MOUSE</t>
  </si>
  <si>
    <t>Mcm4</t>
  </si>
  <si>
    <t>sp|P49717|MCM4_MOUSE DNA replication licensing factor MCM4 OS=Mus musculus OX=10090 GN=Mcm4 PE=1 SV=1</t>
  </si>
  <si>
    <t>AP1M1_MOUSE</t>
  </si>
  <si>
    <t>Ap1m1</t>
  </si>
  <si>
    <t>sp|P35585|AP1M1_MOUSE AP-1 complex subunit mu-1 OS=Mus musculus OX=10090 GN=Ap1m1 PE=1 SV=3</t>
  </si>
  <si>
    <t>UBE3A_MOUSE</t>
  </si>
  <si>
    <t>Ube3a</t>
  </si>
  <si>
    <t>sp|O08759|UBE3A_MOUSE Ubiquitin-protein ligase E3A OS=Mus musculus OX=10090 GN=Ube3a PE=1 SV=2</t>
  </si>
  <si>
    <t>ZFA_MOUSE</t>
  </si>
  <si>
    <t>Zfa</t>
  </si>
  <si>
    <t>ZFA_MOUSE; ZFX_MOUSE</t>
  </si>
  <si>
    <t>sp|P23607|ZFA_MOUSE Zinc finger autosomal protein OS=Mus musculus OX=10090 GN=Zfa PE=3 SV=1</t>
  </si>
  <si>
    <t>LEG9_MOUSE</t>
  </si>
  <si>
    <t>Lgals9</t>
  </si>
  <si>
    <t>sp|O08573|LEG9_MOUSE Galectin-9 OS=Mus musculus OX=10090 GN=Lgals9 PE=1 SV=1</t>
  </si>
  <si>
    <t>THOC3_MOUSE</t>
  </si>
  <si>
    <t>Thoc3</t>
  </si>
  <si>
    <t>sp|Q8VE80|THOC3_MOUSE THO complex subunit 3 OS=Mus musculus OX=10090 GN=Thoc3 PE=2 SV=1</t>
  </si>
  <si>
    <t>PDCD5_MOUSE</t>
  </si>
  <si>
    <t>Pdcd5</t>
  </si>
  <si>
    <t>sp|P56812|PDCD5_MOUSE Programmed cell death protein 5 OS=Mus musculus OX=10090 GN=Pdcd5 PE=1 SV=3</t>
  </si>
  <si>
    <t>THTR_MOUSE</t>
  </si>
  <si>
    <t>Tst</t>
  </si>
  <si>
    <t>sp|P52196|THTR_MOUSE Thiosulfate sulfurtransferase OS=Mus musculus OX=10090 GN=Tst PE=1 SV=3</t>
  </si>
  <si>
    <t>ATPD_MOUSE</t>
  </si>
  <si>
    <t>Atp5f1d</t>
  </si>
  <si>
    <t>sp|Q9D3D9|ATPD_MOUSE ATP synthase subunit delta, mitochondrial OS=Mus musculus OX=10090 GN=Atp5f1d PE=1 SV=1</t>
  </si>
  <si>
    <t>JMJD7_MOUSE</t>
  </si>
  <si>
    <t>Jmjd7</t>
  </si>
  <si>
    <t>sp|P0C872|JMJD7_MOUSE Bifunctional peptidase and (3S)-lysyl hydroxylase Jmjd7 OS=Mus musculus OX=10090 GN=Jmjd7 PE=1 SV=1</t>
  </si>
  <si>
    <t>MLF2_MOUSE</t>
  </si>
  <si>
    <t>Mlf2</t>
  </si>
  <si>
    <t>sp|Q99KX1|MLF2_MOUSE Myeloid leukemia factor 2 OS=Mus musculus OX=10090 GN=Mlf2 PE=1 SV=1</t>
  </si>
  <si>
    <t>WDR13_MOUSE</t>
  </si>
  <si>
    <t>Wdr13</t>
  </si>
  <si>
    <t>sp|Q91V09|WDR13_MOUSE WD repeat-containing protein 13 OS=Mus musculus OX=10090 GN=Wdr13 PE=1 SV=1</t>
  </si>
  <si>
    <t>FBLL1_MOUSE</t>
  </si>
  <si>
    <t>Fbll1</t>
  </si>
  <si>
    <t>sp|Q80WS3|FBLL1_MOUSE rRNA/tRNA 2'-O-methyltransferase fibrillarin-like protein 1 OS=Mus musculus OX=10090 GN=Fbll1 PE=1 SV=1</t>
  </si>
  <si>
    <t>TPSN_MOUSE</t>
  </si>
  <si>
    <t>Tapbp</t>
  </si>
  <si>
    <t>sp|Q9R233|TPSN_MOUSE Tapasin OS=Mus musculus OX=10090 GN=Tapbp PE=1 SV=2</t>
  </si>
  <si>
    <t>MYG1_MOUSE</t>
  </si>
  <si>
    <t>Myg1</t>
  </si>
  <si>
    <t>sp|Q9JK81|MYG1_MOUSE MYG1 exonuclease OS=Mus musculus OX=10090 GN=Myg1 PE=1 SV=1</t>
  </si>
  <si>
    <t>ESTD_MOUSE</t>
  </si>
  <si>
    <t>Esd</t>
  </si>
  <si>
    <t>sp|Q9R0P3|ESTD_MOUSE S-formylglutathione hydrolase OS=Mus musculus OX=10090 GN=Esd PE=1 SV=1</t>
  </si>
  <si>
    <t>CUL4A_MOUSE</t>
  </si>
  <si>
    <t>Cul4a</t>
  </si>
  <si>
    <t>CUL4A_MOUSE; CUL4B_MOUSE</t>
  </si>
  <si>
    <t>sp|Q3TCH7|CUL4A_MOUSE Cullin-4A OS=Mus musculus OX=10090 GN=Cul4a PE=1 SV=1</t>
  </si>
  <si>
    <t>DYN3_MOUSE</t>
  </si>
  <si>
    <t>Dnm3</t>
  </si>
  <si>
    <t>sp|Q8BZ98|DYN3_MOUSE Dynamin-3 OS=Mus musculus OX=10090 GN=Dnm3 PE=1 SV=1</t>
  </si>
  <si>
    <t>ROA0_MOUSE</t>
  </si>
  <si>
    <t>Hnrnpa0</t>
  </si>
  <si>
    <t>sp|Q9CX86|ROA0_MOUSE Heterogeneous nuclear ribonucleoprotein A0 OS=Mus musculus OX=10090 GN=Hnrnpa0 PE=1 SV=1</t>
  </si>
  <si>
    <t>NAA50_MOUSE</t>
  </si>
  <si>
    <t>Naa50</t>
  </si>
  <si>
    <t>sp|Q6PGB6|NAA50_MOUSE N-alpha-acetyltransferase 50 OS=Mus musculus OX=10090 GN=Naa50 PE=1 SV=1</t>
  </si>
  <si>
    <t>VA0D1_MOUSE</t>
  </si>
  <si>
    <t>Atp6v0d1</t>
  </si>
  <si>
    <t>sp|P51863|VA0D1_MOUSE V-type proton ATPase subunit d 1 OS=Mus musculus OX=10090 GN=Atp6v0d1 PE=1 SV=2</t>
  </si>
  <si>
    <t>AMPL_MOUSE</t>
  </si>
  <si>
    <t>Lap3</t>
  </si>
  <si>
    <t>sp|Q9CPY7|AMPL_MOUSE Cytosol aminopeptidase OS=Mus musculus OX=10090 GN=Lap3 PE=1 SV=3</t>
  </si>
  <si>
    <t>FACR1_MOUSE</t>
  </si>
  <si>
    <t>Far1</t>
  </si>
  <si>
    <t>sp|Q922J9|FACR1_MOUSE Fatty acyl-CoA reductase 1 OS=Mus musculus OX=10090 GN=Far1 PE=1 SV=1</t>
  </si>
  <si>
    <t>GTF2I_MOUSE</t>
  </si>
  <si>
    <t>Gtf2i</t>
  </si>
  <si>
    <t>sp|Q9ESZ8|GTF2I_MOUSE General transcription factor II-I OS=Mus musculus OX=10090 GN=Gtf2i PE=1 SV=3</t>
  </si>
  <si>
    <t>SCAM2_MOUSE</t>
  </si>
  <si>
    <t>Scamp2</t>
  </si>
  <si>
    <t>sp|Q9ERN0|SCAM2_MOUSE Secretory carrier-associated membrane protein 2 OS=Mus musculus OX=10090 GN=Scamp2 PE=1 SV=1</t>
  </si>
  <si>
    <t>3BP1_MOUSE</t>
  </si>
  <si>
    <t>Sh3bp1</t>
  </si>
  <si>
    <t>sp|P55194|3BP1_MOUSE SH3 domain-binding protein 1 OS=Mus musculus OX=10090 GN=Sh3bp1 PE=1 SV=3</t>
  </si>
  <si>
    <t>RRS1_MOUSE</t>
  </si>
  <si>
    <t>Rrs1</t>
  </si>
  <si>
    <t>sp|Q9CYH6|RRS1_MOUSE Ribosome biogenesis regulatory protein homolog OS=Mus musculus OX=10090 GN=Rrs1 PE=1 SV=1</t>
  </si>
  <si>
    <t>LCP2_MOUSE</t>
  </si>
  <si>
    <t>Lcp2</t>
  </si>
  <si>
    <t>sp|Q60787|LCP2_MOUSE Lymphocyte cytosolic protein 2 OS=Mus musculus OX=10090 GN=Lcp2 PE=1 SV=2</t>
  </si>
  <si>
    <t>ITB5_MOUSE</t>
  </si>
  <si>
    <t>Itgb5</t>
  </si>
  <si>
    <t>sp|O70309|ITB5_MOUSE Integrin beta-5 OS=Mus musculus OX=10090 GN=Itgb5 PE=1 SV=2</t>
  </si>
  <si>
    <t>TPPC3_MOUSE</t>
  </si>
  <si>
    <t>Trappc3</t>
  </si>
  <si>
    <t>sp|O55013|TPPC3_MOUSE Trafficking protein particle complex subunit 3 OS=Mus musculus OX=10090 GN=Trappc3 PE=1 SV=1</t>
  </si>
  <si>
    <t>IPO5_MOUSE</t>
  </si>
  <si>
    <t>Ipo5</t>
  </si>
  <si>
    <t>sp|Q8BKC5|IPO5_MOUSE Importin-5 OS=Mus musculus OX=10090 GN=Ipo5 PE=1 SV=3</t>
  </si>
  <si>
    <t>VAMP1_MOUSE</t>
  </si>
  <si>
    <t>Vamp1</t>
  </si>
  <si>
    <t>VAMP1_MOUSE; VAMP2_MOUSE; VAMP3_MOUSE</t>
  </si>
  <si>
    <t>sp|Q62442|VAMP1_MOUSE Vesicle-associated membrane protein 1 OS=Mus musculus OX=10090 GN=Vamp1 PE=1 SV=1</t>
  </si>
  <si>
    <t>K1C12_MOUSE</t>
  </si>
  <si>
    <t>Krt12</t>
  </si>
  <si>
    <t>sp|Q64291|K1C12_MOUSE Keratin, type I cytoskeletal 12 OS=Mus musculus OX=10090 GN=Krt12 PE=1 SV=2</t>
  </si>
  <si>
    <t>PLDX1_MOUSE</t>
  </si>
  <si>
    <t>Plxdc1</t>
  </si>
  <si>
    <t>sp|Q91ZV7|PLDX1_MOUSE Plexin domain-containing protein 1 OS=Mus musculus OX=10090 GN=Plxdc1 PE=1 SV=2</t>
  </si>
  <si>
    <t>C1QC_MOUSE</t>
  </si>
  <si>
    <t>C1qc</t>
  </si>
  <si>
    <t>sp|Q02105|C1QC_MOUSE Complement C1q subcomponent subunit C OS=Mus musculus OX=10090 GN=C1qc PE=1 SV=2</t>
  </si>
  <si>
    <t>M2OM_MOUSE</t>
  </si>
  <si>
    <t>Slc25a11</t>
  </si>
  <si>
    <t>sp|Q9CR62|M2OM_MOUSE Mitochondrial 2-oxoglutarate/malate carrier protein OS=Mus musculus OX=10090 GN=Slc25a11 PE=1 SV=3</t>
  </si>
  <si>
    <t>EMAL4_MOUSE</t>
  </si>
  <si>
    <t>Eml4</t>
  </si>
  <si>
    <t>sp|Q3UMY5|EMAL4_MOUSE Echinoderm microtubule-associated protein-like 4 OS=Mus musculus OX=10090 GN=Eml4 PE=1 SV=1</t>
  </si>
  <si>
    <t>FIBG_MOUSE</t>
  </si>
  <si>
    <t>Fgg</t>
  </si>
  <si>
    <t>sp|Q8VCM7|FIBG_MOUSE Fibrinogen gamma chain OS=Mus musculus OX=10090 GN=Fgg PE=1 SV=1</t>
  </si>
  <si>
    <t>BRD1_MOUSE</t>
  </si>
  <si>
    <t>Brd1</t>
  </si>
  <si>
    <t>sp|G5E8P1|BRD1_MOUSE Bromodomain-containing protein 1 OS=Mus musculus OX=10090 GN=Brd1 PE=1 SV=1</t>
  </si>
  <si>
    <t>IF5_MOUSE</t>
  </si>
  <si>
    <t>Eif5</t>
  </si>
  <si>
    <t>sp|P59325|IF5_MOUSE Eukaryotic translation initiation factor 5 OS=Mus musculus OX=10090 GN=Eif5 PE=1 SV=1</t>
  </si>
  <si>
    <t>AMY1_MOUSE</t>
  </si>
  <si>
    <t>Amy1</t>
  </si>
  <si>
    <t>AMY1_MOUSE; AMYP_MOUSE</t>
  </si>
  <si>
    <t>sp|P00687|AMY1_MOUSE Alpha-amylase 1 OS=Mus musculus OX=10090 GN=Amy1 PE=1 SV=2</t>
  </si>
  <si>
    <t>YBOX1_MOUSE</t>
  </si>
  <si>
    <t>Ybx1</t>
  </si>
  <si>
    <t>YBOX1_MOUSE; YBOX2_MOUSE; YBOX3_MOUSE</t>
  </si>
  <si>
    <t>sp|P62960|YBOX1_MOUSE Y-box-binding protein 1 OS=Mus musculus OX=10090 GN=Ybx1 PE=1 SV=3</t>
  </si>
  <si>
    <t>COG4_MOUSE</t>
  </si>
  <si>
    <t>Cog4</t>
  </si>
  <si>
    <t>sp|Q8R1U1|COG4_MOUSE Conserved oligomeric Golgi complex subunit 4 OS=Mus musculus OX=10090 GN=Cog4 PE=1 SV=1</t>
  </si>
  <si>
    <t>NU107_MOUSE</t>
  </si>
  <si>
    <t>Nup107</t>
  </si>
  <si>
    <t>sp|Q8BH74|NU107_MOUSE Nuclear pore complex protein Nup107 OS=Mus musculus OX=10090 GN=Nup107 PE=1 SV=1</t>
  </si>
  <si>
    <t>GET3_MOUSE</t>
  </si>
  <si>
    <t>Get3</t>
  </si>
  <si>
    <t>sp|O54984|GET3_MOUSE ATPase GET3 OS=Mus musculus OX=10090 GN=Get3 PE=1 SV=2</t>
  </si>
  <si>
    <t>ESRP1_MOUSE</t>
  </si>
  <si>
    <t>Esrp1</t>
  </si>
  <si>
    <t>sp|Q3US41|ESRP1_MOUSE Epithelial splicing regulatory protein 1 OS=Mus musculus OX=10090 GN=Esrp1 PE=1 SV=2</t>
  </si>
  <si>
    <t>LSM6_MOUSE</t>
  </si>
  <si>
    <t>Lsm6</t>
  </si>
  <si>
    <t>sp|P62313|LSM6_MOUSE U6 snRNA-associated Sm-like protein LSm6 OS=Mus musculus OX=10090 GN=Lsm6 PE=1 SV=1</t>
  </si>
  <si>
    <t>LSM2_MOUSE</t>
  </si>
  <si>
    <t>Lsm2</t>
  </si>
  <si>
    <t>sp|O35900|LSM2_MOUSE U6 snRNA-associated Sm-like protein LSm2 OS=Mus musculus OX=10090 GN=Lsm2 PE=1 SV=1</t>
  </si>
  <si>
    <t>GIPC1_MOUSE</t>
  </si>
  <si>
    <t>Gipc1</t>
  </si>
  <si>
    <t>sp|Q9Z0G0|GIPC1_MOUSE PDZ domain-containing protein GIPC1 OS=Mus musculus OX=10090 GN=Gipc1 PE=1 SV=1</t>
  </si>
  <si>
    <t>CUL3_MOUSE</t>
  </si>
  <si>
    <t>Cul3</t>
  </si>
  <si>
    <t>PRDM1_MOUSE</t>
  </si>
  <si>
    <t>sp|Q9JLV5|CUL3_MOUSE Cullin-3 OS=Mus musculus OX=10090 GN=Cul3 PE=1 SV=1</t>
  </si>
  <si>
    <t>LPPRC_MOUSE</t>
  </si>
  <si>
    <t>Lrpprc</t>
  </si>
  <si>
    <t>sp|Q6PB66|LPPRC_MOUSE Leucine-rich PPR motif-containing protein, mitochondrial OS=Mus musculus OX=10090 GN=Lrpprc PE=1 SV=2</t>
  </si>
  <si>
    <t>EEA1_MOUSE</t>
  </si>
  <si>
    <t>Eea1</t>
  </si>
  <si>
    <t>sp|Q8BL66|EEA1_MOUSE Early endosome antigen 1 OS=Mus musculus OX=10090 GN=Eea1 PE=1 SV=2</t>
  </si>
  <si>
    <t>PDCD6_MOUSE</t>
  </si>
  <si>
    <t>Pdcd6</t>
  </si>
  <si>
    <t>sp|P12815|PDCD6_MOUSE Programmed cell death protein 6 OS=Mus musculus OX=10090 GN=Pdcd6 PE=1 SV=2</t>
  </si>
  <si>
    <t>KAD1_MOUSE</t>
  </si>
  <si>
    <t>Ak1</t>
  </si>
  <si>
    <t>sp|Q9R0Y5|KAD1_MOUSE Adenylate kinase isoenzyme 1 OS=Mus musculus OX=10090 GN=Ak1 PE=1 SV=1</t>
  </si>
  <si>
    <t>PYRG1_MOUSE</t>
  </si>
  <si>
    <t>Ctps1</t>
  </si>
  <si>
    <t>sp|P70698|PYRG1_MOUSE CTP synthase 1 OS=Mus musculus OX=10090 GN=Ctps1 PE=1 SV=2</t>
  </si>
  <si>
    <t>NCF1_MOUSE</t>
  </si>
  <si>
    <t>Ncf1</t>
  </si>
  <si>
    <t>sp|Q09014|NCF1_MOUSE Neutrophil cytosol factor 1 OS=Mus musculus OX=10090 GN=Ncf1 PE=1 SV=3</t>
  </si>
  <si>
    <t>NFKB1_MOUSE</t>
  </si>
  <si>
    <t>Nfkb1</t>
  </si>
  <si>
    <t>sp|P25799|NFKB1_MOUSE Nuclear factor NF-kappa-B p105 subunit OS=Mus musculus OX=10090 GN=Nfkb1 PE=1 SV=2</t>
  </si>
  <si>
    <t>IKKB_MOUSE</t>
  </si>
  <si>
    <t>Ikbkb</t>
  </si>
  <si>
    <t>sp|O88351|IKKB_MOUSE Inhibitor of nuclear factor kappa-B kinase subunit beta OS=Mus musculus OX=10090 GN=Ikbkb PE=1 SV=1</t>
  </si>
  <si>
    <t>HPBP1_MOUSE</t>
  </si>
  <si>
    <t>Hspbp1</t>
  </si>
  <si>
    <t>sp|Q99P31|HPBP1_MOUSE Hsp70-binding protein 1 OS=Mus musculus OX=10090 GN=Hspbp1 PE=1 SV=1</t>
  </si>
  <si>
    <t>CTRB1_MOUSE</t>
  </si>
  <si>
    <t>Ctrb1</t>
  </si>
  <si>
    <t>sp|Q9CR35|CTRB1_MOUSE Chymotrypsinogen B OS=Mus musculus OX=10090 GN=Ctrb1 PE=1 SV=1</t>
  </si>
  <si>
    <t>PPIH_MOUSE</t>
  </si>
  <si>
    <t>Ppih</t>
  </si>
  <si>
    <t>sp|Q9D868|PPIH_MOUSE Peptidyl-prolyl cis-trans isomerase H OS=Mus musculus OX=10090 GN=Ppih PE=1 SV=1</t>
  </si>
  <si>
    <t>ATP5E_MOUSE</t>
  </si>
  <si>
    <t>Atp5f1e</t>
  </si>
  <si>
    <t>sp|P56382|ATP5E_MOUSE ATP synthase subunit epsilon, mitochondrial OS=Mus musculus OX=10090 GN=Atp5f1e PE=1 SV=2</t>
  </si>
  <si>
    <t>PUR2_MOUSE</t>
  </si>
  <si>
    <t>Gart</t>
  </si>
  <si>
    <t>sp|Q64737|PUR2_MOUSE Trifunctional purine biosynthetic protein adenosine-3 OS=Mus musculus OX=10090 GN=Gart PE=1 SV=3</t>
  </si>
  <si>
    <t>RFC4_MOUSE</t>
  </si>
  <si>
    <t>Rfc4</t>
  </si>
  <si>
    <t>sp|Q99J62|RFC4_MOUSE Replication factor C subunit 4 OS=Mus musculus OX=10090 GN=Rfc4 PE=1 SV=1</t>
  </si>
  <si>
    <t>CSN7A_MOUSE</t>
  </si>
  <si>
    <t>Cops7a</t>
  </si>
  <si>
    <t>sp|Q9CZ04|CSN7A_MOUSE COP9 signalosome complex subunit 7a OS=Mus musculus OX=10090 GN=Cops7a PE=1 SV=2</t>
  </si>
  <si>
    <t>AP1G2_MOUSE</t>
  </si>
  <si>
    <t>Ap1g2</t>
  </si>
  <si>
    <t>sp|O88512|AP1G2_MOUSE AP-1 complex subunit gamma-like 2 OS=Mus musculus OX=10090 GN=Ap1g2 PE=1 SV=2</t>
  </si>
  <si>
    <t>TOM34_MOUSE</t>
  </si>
  <si>
    <t>Tomm34</t>
  </si>
  <si>
    <t>sp|Q9CYG7|TOM34_MOUSE Mitochondrial import receptor subunit TOM34 OS=Mus musculus OX=10090 GN=Tomm34 PE=1 SV=1</t>
  </si>
  <si>
    <t>STK3_MOUSE</t>
  </si>
  <si>
    <t>Stk3</t>
  </si>
  <si>
    <t>STK3_MOUSE; STK4_MOUSE</t>
  </si>
  <si>
    <t>sp|Q9JI10|STK3_MOUSE Serine/threonine-protein kinase 3 OS=Mus musculus OX=10090 GN=Stk3 PE=1 SV=1</t>
  </si>
  <si>
    <t>AL5AP_MOUSE</t>
  </si>
  <si>
    <t>Alox5ap</t>
  </si>
  <si>
    <t>sp|P30355|AL5AP_MOUSE Arachidonate 5-lipoxygenase-activating protein OS=Mus musculus OX=10090 GN=Alox5ap PE=1 SV=2</t>
  </si>
  <si>
    <t>ARAP1_MOUSE</t>
  </si>
  <si>
    <t>Arap1</t>
  </si>
  <si>
    <t>sp|Q4LDD4|ARAP1_MOUSE Arf-GAP with Rho-GAP domain, ANK repeat and PH domain-containing protein 1 OS=Mus musculus OX=10090 GN=Arap1 PE=1 SV=2</t>
  </si>
  <si>
    <t>RASH_MOUSE</t>
  </si>
  <si>
    <t>Hras</t>
  </si>
  <si>
    <t>RASH_MOUSE; RASK_MOUSE; RASN_MOUSE</t>
  </si>
  <si>
    <t>sp|Q61411|RASH_MOUSE GTPase HRas OS=Mus musculus OX=10090 GN=Hras PE=1 SV=2</t>
  </si>
  <si>
    <t>BAZ1A_MOUSE</t>
  </si>
  <si>
    <t>Baz1a</t>
  </si>
  <si>
    <t>sp|O88379|BAZ1A_MOUSE Bromodomain adjacent to zinc finger domain protein 1A OS=Mus musculus OX=10090 GN=Baz1a PE=1 SV=3</t>
  </si>
  <si>
    <t>MTNA_MOUSE</t>
  </si>
  <si>
    <t>Mri1</t>
  </si>
  <si>
    <t>sp|Q9CQT1|MTNA_MOUSE Methylthioribose-1-phosphate isomerase OS=Mus musculus OX=10090 GN=Mri1 PE=1 SV=1</t>
  </si>
  <si>
    <t>HTRA2_MOUSE</t>
  </si>
  <si>
    <t>Htra2</t>
  </si>
  <si>
    <t>sp|Q9JIY5|HTRA2_MOUSE Serine protease HTRA2, mitochondrial OS=Mus musculus OX=10090 GN=Htra2 PE=1 SV=2</t>
  </si>
  <si>
    <t>ALRF2_MOUSE</t>
  </si>
  <si>
    <t>Alyref2</t>
  </si>
  <si>
    <t>ALRF2_MOUSE; THOC4_MOUSE</t>
  </si>
  <si>
    <t>sp|Q9JJW6|ALRF2_MOUSE Aly/REF export factor 2 OS=Mus musculus OX=10090 GN=Alyref2 PE=1 SV=1</t>
  </si>
  <si>
    <t>RL9_MOUSE</t>
  </si>
  <si>
    <t>Rpl9</t>
  </si>
  <si>
    <t>sp|P51410|RL9_MOUSE 60S ribosomal protein L9 OS=Mus musculus OX=10090 GN=Rpl9 PE=2 SV=2</t>
  </si>
  <si>
    <t>BTF3_MOUSE</t>
  </si>
  <si>
    <t>Btf3</t>
  </si>
  <si>
    <t>sp|Q64152|BTF3_MOUSE Transcription factor BTF3 OS=Mus musculus OX=10090 GN=Btf3 PE=1 SV=3</t>
  </si>
  <si>
    <t>PSMD4_MOUSE</t>
  </si>
  <si>
    <t>Psmd4</t>
  </si>
  <si>
    <t>sp|O35226|PSMD4_MOUSE 26S proteasome non-ATPase regulatory subunit 4 OS=Mus musculus OX=10090 GN=Psmd4 PE=1 SV=1</t>
  </si>
  <si>
    <t>SNP29_MOUSE</t>
  </si>
  <si>
    <t>Snap29</t>
  </si>
  <si>
    <t>sp|Q9ERB0|SNP29_MOUSE Synaptosomal-associated protein 29 OS=Mus musculus OX=10090 GN=Snap29 PE=1 SV=1</t>
  </si>
  <si>
    <t>ADAS_MOUSE</t>
  </si>
  <si>
    <t>Agps</t>
  </si>
  <si>
    <t>sp|Q8C0I1|ADAS_MOUSE Alkyldihydroxyacetonephosphate synthase, peroxisomal OS=Mus musculus OX=10090 GN=Agps PE=1 SV=1</t>
  </si>
  <si>
    <t>SC22B_MOUSE</t>
  </si>
  <si>
    <t>Sec22b</t>
  </si>
  <si>
    <t>sp|O08547|SC22B_MOUSE Vesicle-trafficking protein SEC22b OS=Mus musculus OX=10090 GN=Sec22b PE=1 SV=3</t>
  </si>
  <si>
    <t>B4GT1_MOUSE</t>
  </si>
  <si>
    <t>B4galt1</t>
  </si>
  <si>
    <t>sp|P15535|B4GT1_MOUSE Beta-1,4-galactosyltransferase 1 OS=Mus musculus OX=10090 GN=B4galt1 PE=1 SV=1</t>
  </si>
  <si>
    <t>EIF3G_MOUSE</t>
  </si>
  <si>
    <t>Eif3g</t>
  </si>
  <si>
    <t>sp|Q9Z1D1|EIF3G_MOUSE Eukaryotic translation initiation factor 3 subunit G OS=Mus musculus OX=10090 GN=Eif3g PE=1 SV=2</t>
  </si>
  <si>
    <t>RBM12_MOUSE</t>
  </si>
  <si>
    <t>Rbm12</t>
  </si>
  <si>
    <t>sp|Q8R4X3|RBM12_MOUSE RNA-binding protein 12 OS=Mus musculus OX=10090 GN=Rbm12 PE=1 SV=3</t>
  </si>
  <si>
    <t>SF3B4_MOUSE</t>
  </si>
  <si>
    <t>Sf3b4</t>
  </si>
  <si>
    <t>sp|Q8QZY9|SF3B4_MOUSE Splicing factor 3B subunit 4 OS=Mus musculus OX=10090 GN=Sf3b4 PE=1 SV=1</t>
  </si>
  <si>
    <t>ABCE1_MOUSE</t>
  </si>
  <si>
    <t>Abce1</t>
  </si>
  <si>
    <t>sp|P61222|ABCE1_MOUSE ATP-binding cassette sub-family E member 1 OS=Mus musculus OX=10090 GN=Abce1 PE=1 SV=1</t>
  </si>
  <si>
    <t>KEAP1_MOUSE</t>
  </si>
  <si>
    <t>Keap1</t>
  </si>
  <si>
    <t>sp|Q9Z2X8|KEAP1_MOUSE Kelch-like ECH-associated protein 1 OS=Mus musculus OX=10090 GN=Keap1 PE=1 SV=1</t>
  </si>
  <si>
    <t>CCR5_MOUSE</t>
  </si>
  <si>
    <t>Ccr5</t>
  </si>
  <si>
    <t>sp|P51682|CCR5_MOUSE C-C chemokine receptor type 5 OS=Mus musculus OX=10090 GN=Ccr5 PE=2 SV=3</t>
  </si>
  <si>
    <t>RBBP5_MOUSE</t>
  </si>
  <si>
    <t>Rbbp5</t>
  </si>
  <si>
    <t>sp|Q8BX09|RBBP5_MOUSE Retinoblastoma-binding protein 5 OS=Mus musculus OX=10090 GN=Rbbp5 PE=1 SV=2</t>
  </si>
  <si>
    <t>MSRA_MOUSE</t>
  </si>
  <si>
    <t>Msra</t>
  </si>
  <si>
    <t>sp|Q9D6Y7|MSRA_MOUSE Mitochondrial peptide methionine sulfoxide reductase OS=Mus musculus OX=10090 GN=Msra PE=1 SV=1</t>
  </si>
  <si>
    <t>CKAP5_MOUSE</t>
  </si>
  <si>
    <t>Ckap5</t>
  </si>
  <si>
    <t>sp|A2AGT5|CKAP5_MOUSE Cytoskeleton-associated protein 5 OS=Mus musculus OX=10090 GN=Ckap5 PE=1 SV=1</t>
  </si>
  <si>
    <t>ODPX_MOUSE</t>
  </si>
  <si>
    <t>Pdhx</t>
  </si>
  <si>
    <t>sp|Q8BKZ9|ODPX_MOUSE Pyruvate dehydrogenase protein X component, mitochondrial OS=Mus musculus OX=10090 GN=Pdhx PE=1 SV=1</t>
  </si>
  <si>
    <t>HINT1_MOUSE</t>
  </si>
  <si>
    <t>Hint1</t>
  </si>
  <si>
    <t>sp|P70349|HINT1_MOUSE Histidine triad nucleotide-binding protein 1 OS=Mus musculus OX=10090 GN=Hint1 PE=1 SV=3</t>
  </si>
  <si>
    <t>KS6A2_MOUSE</t>
  </si>
  <si>
    <t>Rps6ka2</t>
  </si>
  <si>
    <t>TLK1_MOUSE; TLK2_MOUSE</t>
  </si>
  <si>
    <t>sp|Q9WUT3|KS6A2_MOUSE Ribosomal protein S6 kinase alpha-2 OS=Mus musculus OX=10090 GN=Rps6ka2 PE=1 SV=1</t>
  </si>
  <si>
    <t>CARM1_MOUSE</t>
  </si>
  <si>
    <t>Carm1</t>
  </si>
  <si>
    <t>sp|Q9WVG6|CARM1_MOUSE Histone-arginine methyltransferase CARM1 OS=Mus musculus OX=10090 GN=Carm1 PE=1 SV=2</t>
  </si>
  <si>
    <t>VP26B_MOUSE</t>
  </si>
  <si>
    <t>Vps26b</t>
  </si>
  <si>
    <t>sp|Q8C0E2|VP26B_MOUSE Vacuolar protein sorting-associated protein 26B OS=Mus musculus OX=10090 GN=Vps26b PE=1 SV=1</t>
  </si>
  <si>
    <t>FSCN1_MOUSE</t>
  </si>
  <si>
    <t>Fscn1</t>
  </si>
  <si>
    <t>sp|Q61553|FSCN1_MOUSE Fascin OS=Mus musculus OX=10090 GN=Fscn1 PE=1 SV=4</t>
  </si>
  <si>
    <t>RINI_MOUSE</t>
  </si>
  <si>
    <t>Rnh1</t>
  </si>
  <si>
    <t>sp|Q91VI7|RINI_MOUSE Ribonuclease inhibitor OS=Mus musculus OX=10090 GN=Rnh1 PE=1 SV=1</t>
  </si>
  <si>
    <t>EDF1_MOUSE</t>
  </si>
  <si>
    <t>Edf1</t>
  </si>
  <si>
    <t>sp|Q9JMG1|EDF1_MOUSE Endothelial differentiation-related factor 1 OS=Mus musculus OX=10090 GN=Edf1 PE=1 SV=1</t>
  </si>
  <si>
    <t>RFC2_MOUSE</t>
  </si>
  <si>
    <t>Rfc2</t>
  </si>
  <si>
    <t>sp|Q9WUK4|RFC2_MOUSE Replication factor C subunit 2 OS=Mus musculus OX=10090 GN=Rfc2 PE=1 SV=1</t>
  </si>
  <si>
    <t>PCKGM_MOUSE</t>
  </si>
  <si>
    <t>Pck2</t>
  </si>
  <si>
    <t>sp|Q8BH04|PCKGM_MOUSE Phosphoenolpyruvate carboxykinase [GTP], mitochondrial OS=Mus musculus OX=10090 GN=Pck2 PE=1 SV=1</t>
  </si>
  <si>
    <t>TMPSD_MOUSE</t>
  </si>
  <si>
    <t>Tmprss13</t>
  </si>
  <si>
    <t>sp|Q5U405|TMPSD_MOUSE Transmembrane protease serine 13 OS=Mus musculus OX=10090 GN=Tmprss13 PE=2 SV=2</t>
  </si>
  <si>
    <t>HERC4_MOUSE</t>
  </si>
  <si>
    <t>Herc4</t>
  </si>
  <si>
    <t>sp|Q6PAV2|HERC4_MOUSE Probable E3 ubiquitin-protein ligase HERC4 OS=Mus musculus OX=10090 GN=Herc4 PE=1 SV=2</t>
  </si>
  <si>
    <t>NEK9_MOUSE</t>
  </si>
  <si>
    <t>Nek9</t>
  </si>
  <si>
    <t>sp|Q8K1R7|NEK9_MOUSE Serine/threonine-protein kinase Nek9 OS=Mus musculus OX=10090 GN=Nek9 PE=1 SV=2</t>
  </si>
  <si>
    <t>XDH_MOUSE</t>
  </si>
  <si>
    <t>Xdh</t>
  </si>
  <si>
    <t>sp|Q00519|XDH_MOUSE Xanthine dehydrogenase/oxidase OS=Mus musculus OX=10090 GN=Xdh PE=1 SV=5</t>
  </si>
  <si>
    <t>RB33B_MOUSE</t>
  </si>
  <si>
    <t>Rab33b</t>
  </si>
  <si>
    <t>sp|O35963|RB33B_MOUSE Ras-related protein Rab-33B OS=Mus musculus OX=10090 GN=Rab33b PE=1 SV=1</t>
  </si>
  <si>
    <t>LEG1_MOUSE</t>
  </si>
  <si>
    <t>Lgals1</t>
  </si>
  <si>
    <t>sp|P16045|LEG1_MOUSE Galectin-1 OS=Mus musculus OX=10090 GN=Lgals1 PE=1 SV=3</t>
  </si>
  <si>
    <t>UD11_MOUSE</t>
  </si>
  <si>
    <t>Ugt1a1</t>
  </si>
  <si>
    <t>UD11_MOUSE; UD12_MOUSE; UD16_MOUSE; UD17_MOUSE; UD19_MOUSE; UDB17_MOUSE</t>
  </si>
  <si>
    <t>sp|Q63886|UD11_MOUSE UDP-glucuronosyltransferase 1A1 OS=Mus musculus OX=10090 GN=Ugt1a1 PE=1 SV=2</t>
  </si>
  <si>
    <t>NQO1_MOUSE</t>
  </si>
  <si>
    <t>Nqo1</t>
  </si>
  <si>
    <t>sp|Q64669|NQO1_MOUSE NAD(P)H dehydrogenase [quinone] 1 OS=Mus musculus OX=10090 GN=Nqo1 PE=1 SV=3</t>
  </si>
  <si>
    <t>ZO2_MOUSE</t>
  </si>
  <si>
    <t>Tjp2</t>
  </si>
  <si>
    <t>sp|Q9Z0U1|ZO2_MOUSE Tight junction protein ZO-2 OS=Mus musculus OX=10090 GN=Tjp2 PE=1 SV=2</t>
  </si>
  <si>
    <t>ANM5_MOUSE</t>
  </si>
  <si>
    <t>Prmt5</t>
  </si>
  <si>
    <t>sp|Q8CIG8|ANM5_MOUSE Protein arginine N-methyltransferase 5 OS=Mus musculus OX=10090 GN=Prmt5 PE=1 SV=3</t>
  </si>
  <si>
    <t>PFD1_MOUSE</t>
  </si>
  <si>
    <t>Pfdn1</t>
  </si>
  <si>
    <t>sp|Q9CWM4|PFD1_MOUSE Prefoldin subunit 1 OS=Mus musculus OX=10090 GN=Pfdn1 PE=1 SV=1</t>
  </si>
  <si>
    <t>AFAD_MOUSE</t>
  </si>
  <si>
    <t>Afdn</t>
  </si>
  <si>
    <t>sp|Q9QZQ1|AFAD_MOUSE Afadin OS=Mus musculus OX=10090 GN=Afdn PE=1 SV=3</t>
  </si>
  <si>
    <t>CK098_MOUSE</t>
  </si>
  <si>
    <t>sp|Q9D937|CK098_MOUSE Uncharacterized protein C11orf98 homolog OS=Mus musculus OX=10090 PE=1 SV=1</t>
  </si>
  <si>
    <t>GLGB_MOUSE</t>
  </si>
  <si>
    <t>Gbe1</t>
  </si>
  <si>
    <t>sp|Q9D6Y9|GLGB_MOUSE 1,4-alpha-glucan-branching enzyme OS=Mus musculus OX=10090 GN=Gbe1 PE=1 SV=1</t>
  </si>
  <si>
    <t>PADI2_MOUSE</t>
  </si>
  <si>
    <t>Padi2</t>
  </si>
  <si>
    <t>sp|Q08642|PADI2_MOUSE Protein-arginine deiminase type-2 OS=Mus musculus OX=10090 GN=Padi2 PE=1 SV=2</t>
  </si>
  <si>
    <t>STXB3_MOUSE</t>
  </si>
  <si>
    <t>Stxbp3</t>
  </si>
  <si>
    <t>sp|Q60770|STXB3_MOUSE Syntaxin-binding protein 3 OS=Mus musculus OX=10090 GN=Stxbp3 PE=1 SV=1</t>
  </si>
  <si>
    <t>GBA2_MOUSE</t>
  </si>
  <si>
    <t>Gba2</t>
  </si>
  <si>
    <t>sp|Q69ZF3|GBA2_MOUSE Non-lysosomal glucosylceramidase OS=Mus musculus OX=10090 GN=Gba2 PE=1 SV=2</t>
  </si>
  <si>
    <t>RBM42_MOUSE</t>
  </si>
  <si>
    <t>Rbm42</t>
  </si>
  <si>
    <t>sp|Q91V81|RBM42_MOUSE RNA-binding protein 42 OS=Mus musculus OX=10090 GN=Rbm42 PE=1 SV=2</t>
  </si>
  <si>
    <t>ARFG2_MOUSE</t>
  </si>
  <si>
    <t>Arfgap2</t>
  </si>
  <si>
    <t>sp|Q99K28|ARFG2_MOUSE ADP-ribosylation factor GTPase-activating protein 2 OS=Mus musculus OX=10090 GN=Arfgap2 PE=1 SV=1</t>
  </si>
  <si>
    <t>ARHG1_MOUSE</t>
  </si>
  <si>
    <t>Arhgef1</t>
  </si>
  <si>
    <t>sp|Q61210|ARHG1_MOUSE Rho guanine nucleotide exchange factor 1 OS=Mus musculus OX=10090 GN=Arhgef1 PE=1 SV=2</t>
  </si>
  <si>
    <t>RFA1_MOUSE</t>
  </si>
  <si>
    <t>Rpa1</t>
  </si>
  <si>
    <t>sp|Q8VEE4|RFA1_MOUSE Replication protein A 70 kDa DNA-binding subunit OS=Mus musculus OX=10090 GN=Rpa1 PE=1 SV=1</t>
  </si>
  <si>
    <t>CN37_MOUSE</t>
  </si>
  <si>
    <t>Cnp</t>
  </si>
  <si>
    <t>sp|P16330|CN37_MOUSE 2',3'-cyclic-nucleotide 3'-phosphodiesterase OS=Mus musculus OX=10090 GN=Cnp PE=1 SV=3</t>
  </si>
  <si>
    <t>CG050_MOUSE</t>
  </si>
  <si>
    <t>sp|Q9CXL3|CG050_MOUSE Uncharacterized protein C7orf50 homolog OS=Mus musculus OX=10090 PE=1 SV=3</t>
  </si>
  <si>
    <t>HCDH_MOUSE</t>
  </si>
  <si>
    <t>Hadh</t>
  </si>
  <si>
    <t>sp|Q61425|HCDH_MOUSE Hydroxyacyl-coenzyme A dehydrogenase, mitochondrial OS=Mus musculus OX=10090 GN=Hadh PE=1 SV=2</t>
  </si>
  <si>
    <t>XPO7_MOUSE</t>
  </si>
  <si>
    <t>Xpo7</t>
  </si>
  <si>
    <t>sp|Q9EPK7|XPO7_MOUSE Exportin-7 OS=Mus musculus OX=10090 GN=Xpo7 PE=1 SV=3</t>
  </si>
  <si>
    <t>STAT3_MOUSE</t>
  </si>
  <si>
    <t>Stat3</t>
  </si>
  <si>
    <t>sp|P42227|STAT3_MOUSE Signal transducer and activator of transcription 3 OS=Mus musculus OX=10090 GN=Stat3 PE=1 SV=2</t>
  </si>
  <si>
    <t>MCA3_MOUSE</t>
  </si>
  <si>
    <t>Eef1e1</t>
  </si>
  <si>
    <t>sp|Q9D1M4|MCA3_MOUSE Eukaryotic translation elongation factor 1 epsilon-1 OS=Mus musculus OX=10090 GN=Eef1e1 PE=1 SV=1</t>
  </si>
  <si>
    <t>MOCS3_MOUSE</t>
  </si>
  <si>
    <t>Mocs3</t>
  </si>
  <si>
    <t>sp|A2BDX3|MOCS3_MOUSE Adenylyltransferase and sulfurtransferase MOCS3 OS=Mus musculus OX=10090 GN=Mocs3 PE=1 SV=1</t>
  </si>
  <si>
    <t>UGGG1_MOUSE</t>
  </si>
  <si>
    <t>Uggt1</t>
  </si>
  <si>
    <t>sp|Q6P5E4|UGGG1_MOUSE UDP-glucose:glycoprotein glucosyltransferase 1 OS=Mus musculus OX=10090 GN=Uggt1 PE=1 SV=4</t>
  </si>
  <si>
    <t>CYH4_MOUSE</t>
  </si>
  <si>
    <t>Cyth4</t>
  </si>
  <si>
    <t>sp|Q80YW0|CYH4_MOUSE Cytohesin-4 OS=Mus musculus OX=10090 GN=Cyth4 PE=1 SV=1</t>
  </si>
  <si>
    <t>IMPA1_MOUSE</t>
  </si>
  <si>
    <t>Impa1</t>
  </si>
  <si>
    <t>sp|O55023|IMPA1_MOUSE Inositol monophosphatase 1 OS=Mus musculus OX=10090 GN=Impa1 PE=1 SV=1</t>
  </si>
  <si>
    <t>HS105_MOUSE</t>
  </si>
  <si>
    <t>Hsph1</t>
  </si>
  <si>
    <t>sp|Q61699|HS105_MOUSE Heat shock protein 105 kDa OS=Mus musculus OX=10090 GN=Hsph1 PE=1 SV=2</t>
  </si>
  <si>
    <t>NEP1_MOUSE</t>
  </si>
  <si>
    <t>Emg1</t>
  </si>
  <si>
    <t>sp|O35130|NEP1_MOUSE Ribosomal RNA small subunit methyltransferase NEP1 OS=Mus musculus OX=10090 GN=Emg1 PE=1 SV=1</t>
  </si>
  <si>
    <t>CYC_MOUSE</t>
  </si>
  <si>
    <t>Cycs</t>
  </si>
  <si>
    <t>sp|P62897|CYC_MOUSE Cytochrome c, somatic OS=Mus musculus OX=10090 GN=Cycs PE=1 SV=2</t>
  </si>
  <si>
    <t>DHX29_MOUSE</t>
  </si>
  <si>
    <t>Dhx29</t>
  </si>
  <si>
    <t>sp|Q6PGC1|DHX29_MOUSE ATP-dependent RNA helicase DHX29 OS=Mus musculus OX=10090 GN=Dhx29 PE=1 SV=1</t>
  </si>
  <si>
    <t>PPA6_MOUSE</t>
  </si>
  <si>
    <t>Acp6</t>
  </si>
  <si>
    <t>sp|Q8BP40|PPA6_MOUSE Lysophosphatidic acid phosphatase type 6 OS=Mus musculus OX=10090 GN=Acp6 PE=1 SV=1</t>
  </si>
  <si>
    <t>SE1L1_MOUSE</t>
  </si>
  <si>
    <t>Sel1l</t>
  </si>
  <si>
    <t>sp|Q9Z2G6|SE1L1_MOUSE Protein sel-1 homolog 1 OS=Mus musculus OX=10090 GN=Sel1l PE=1 SV=2</t>
  </si>
  <si>
    <t>NAA15_MOUSE</t>
  </si>
  <si>
    <t>Naa15</t>
  </si>
  <si>
    <t>sp|Q80UM3|NAA15_MOUSE N-alpha-acetyltransferase 15, NatA auxiliary subunit OS=Mus musculus OX=10090 GN=Naa15 PE=1 SV=1</t>
  </si>
  <si>
    <t>CSN3_MOUSE</t>
  </si>
  <si>
    <t>Cops3</t>
  </si>
  <si>
    <t>sp|O88543|CSN3_MOUSE COP9 signalosome complex subunit 3 OS=Mus musculus OX=10090 GN=Cops3 PE=1 SV=3</t>
  </si>
  <si>
    <t>MARH5_MOUSE</t>
  </si>
  <si>
    <t>Marchf5</t>
  </si>
  <si>
    <t>sp|Q3KNM2|MARH5_MOUSE E3 ubiquitin-protein ligase MARCHF5 OS=Mus musculus OX=10090 GN=Marchf5 PE=1 SV=1</t>
  </si>
  <si>
    <t>ARF6_MOUSE</t>
  </si>
  <si>
    <t>Arf6</t>
  </si>
  <si>
    <t>sp|P62331|ARF6_MOUSE ADP-ribosylation factor 6 OS=Mus musculus OX=10090 GN=Arf6 PE=1 SV=2</t>
  </si>
  <si>
    <t>SRRM2_MOUSE</t>
  </si>
  <si>
    <t>Srrm2</t>
  </si>
  <si>
    <t>sp|Q8BTI8|SRRM2_MOUSE Serine/arginine repetitive matrix protein 2 OS=Mus musculus OX=10090 GN=Srrm2 PE=1 SV=3</t>
  </si>
  <si>
    <t>CLCA_MOUSE</t>
  </si>
  <si>
    <t>Clta</t>
  </si>
  <si>
    <t>sp|O08585|CLCA_MOUSE Clathrin light chain A OS=Mus musculus OX=10090 GN=Clta PE=1 SV=2</t>
  </si>
  <si>
    <t>COX16_MOUSE</t>
  </si>
  <si>
    <t>Cox16</t>
  </si>
  <si>
    <t>sp|Q9CR63|COX16_MOUSE Cytochrome c oxidase assembly protein COX16 homolog, mitochondrial OS=Mus musculus OX=10090 GN=Cox16 PE=3 SV=1</t>
  </si>
  <si>
    <t>UN93B_MOUSE</t>
  </si>
  <si>
    <t>Unc93b1</t>
  </si>
  <si>
    <t>sp|Q8VCW4|UN93B_MOUSE Protein unc-93 homolog B1 OS=Mus musculus OX=10090 GN=Unc93b1 PE=1 SV=2</t>
  </si>
  <si>
    <t>AOFB_MOUSE</t>
  </si>
  <si>
    <t>Maob</t>
  </si>
  <si>
    <t>sp|Q8BW75|AOFB_MOUSE Amine oxidase [flavin-containing] B OS=Mus musculus OX=10090 GN=Maob PE=1 SV=4</t>
  </si>
  <si>
    <t>AOFA_MOUSE</t>
  </si>
  <si>
    <t>Maoa</t>
  </si>
  <si>
    <t>sp|Q64133|AOFA_MOUSE Amine oxidase [flavin-containing] A OS=Mus musculus OX=10090 GN=Maoa PE=1 SV=3</t>
  </si>
  <si>
    <t>OSTF1_MOUSE</t>
  </si>
  <si>
    <t>Ostf1</t>
  </si>
  <si>
    <t>sp|Q62422|OSTF1_MOUSE Osteoclast-stimulating factor 1 OS=Mus musculus OX=10090 GN=Ostf1 PE=1 SV=2</t>
  </si>
  <si>
    <t>SYYC_MOUSE</t>
  </si>
  <si>
    <t>Yars1</t>
  </si>
  <si>
    <t>sp|Q91WQ3|SYYC_MOUSE Tyrosine--tRNA ligase, cytoplasmic OS=Mus musculus OX=10090 GN=Yars1 PE=1 SV=3</t>
  </si>
  <si>
    <t>CBX5_MOUSE</t>
  </si>
  <si>
    <t>Cbx5</t>
  </si>
  <si>
    <t>sp|Q61686|CBX5_MOUSE Chromobox protein homolog 5 OS=Mus musculus OX=10090 GN=Cbx5 PE=1 SV=1</t>
  </si>
  <si>
    <t>TM165_MOUSE</t>
  </si>
  <si>
    <t>Tmem165</t>
  </si>
  <si>
    <t>sp|P52875|TM165_MOUSE Transmembrane protein 165 OS=Mus musculus OX=10090 GN=Tmem165 PE=1 SV=2</t>
  </si>
  <si>
    <t>NDUA9_MOUSE</t>
  </si>
  <si>
    <t>Ndufa9</t>
  </si>
  <si>
    <t>sp|Q9DC69|NDUA9_MOUSE NADH dehydrogenase [ubiquinone] 1 alpha subcomplex subunit 9, mitochondrial OS=Mus musculus OX=10090 GN=Ndufa9 PE=1 SV=2</t>
  </si>
  <si>
    <t>DPYL2_MOUSE</t>
  </si>
  <si>
    <t>Dpysl2</t>
  </si>
  <si>
    <t>sp|O08553|DPYL2_MOUSE Dihydropyrimidinase-related protein 2 OS=Mus musculus OX=10090 GN=Dpysl2 PE=1 SV=2</t>
  </si>
  <si>
    <t>CGBP1_MOUSE</t>
  </si>
  <si>
    <t>Cggbp1</t>
  </si>
  <si>
    <t>sp|Q8BHG9|CGBP1_MOUSE CGG triplet repeat-binding protein 1 OS=Mus musculus OX=10090 GN=Cggbp1 PE=1 SV=1</t>
  </si>
  <si>
    <t>TYY1_MOUSE</t>
  </si>
  <si>
    <t>Yy1</t>
  </si>
  <si>
    <t>TYY1_MOUSE; TYY2_MOUSE</t>
  </si>
  <si>
    <t>sp|Q00899|TYY1_MOUSE Transcriptional repressor protein YY1 OS=Mus musculus OX=10090 GN=Yy1 PE=1 SV=1</t>
  </si>
  <si>
    <t>WDR74_MOUSE</t>
  </si>
  <si>
    <t>Wdr74</t>
  </si>
  <si>
    <t>sp|Q8VCG3|WDR74_MOUSE WD repeat-containing protein 74 OS=Mus musculus OX=10090 GN=Wdr74 PE=2 SV=1</t>
  </si>
  <si>
    <t>HDAC1_MOUSE</t>
  </si>
  <si>
    <t>Hdac1</t>
  </si>
  <si>
    <t>sp|O09106|HDAC1_MOUSE Histone deacetylase 1 OS=Mus musculus OX=10090 GN=Hdac1 PE=1 SV=1</t>
  </si>
  <si>
    <t>LRC47_MOUSE</t>
  </si>
  <si>
    <t>Lrrc47</t>
  </si>
  <si>
    <t>sp|Q505F5|LRC47_MOUSE Leucine-rich repeat-containing protein 47 OS=Mus musculus OX=10090 GN=Lrrc47 PE=1 SV=1</t>
  </si>
  <si>
    <t>PP1R7_MOUSE</t>
  </si>
  <si>
    <t>Ppp1r7</t>
  </si>
  <si>
    <t>sp|Q3UM45|PP1R7_MOUSE Protein phosphatase 1 regulatory subunit 7 OS=Mus musculus OX=10090 GN=Ppp1r7 PE=1 SV=2</t>
  </si>
  <si>
    <t>UCHL5_MOUSE</t>
  </si>
  <si>
    <t>Uchl5</t>
  </si>
  <si>
    <t>sp|Q9WUP7|UCHL5_MOUSE Ubiquitin carboxyl-terminal hydrolase isozyme L5 OS=Mus musculus OX=10090 GN=Uchl5 PE=1 SV=2</t>
  </si>
  <si>
    <t>MILK1_MOUSE</t>
  </si>
  <si>
    <t>Micall1</t>
  </si>
  <si>
    <t>sp|Q8BGT6|MILK1_MOUSE MICAL-like protein 1 OS=Mus musculus OX=10090 GN=Micall1 PE=1 SV=3</t>
  </si>
  <si>
    <t>GYS1_MOUSE</t>
  </si>
  <si>
    <t>Gys1</t>
  </si>
  <si>
    <t>sp|Q9Z1E4|GYS1_MOUSE Glycogen [starch] synthase, muscle OS=Mus musculus OX=10090 GN=Gys1 PE=1 SV=2</t>
  </si>
  <si>
    <t>GLNA_MOUSE</t>
  </si>
  <si>
    <t>Glul</t>
  </si>
  <si>
    <t>sp|P15105|GLNA_MOUSE Glutamine synthetase OS=Mus musculus OX=10090 GN=Glul PE=1 SV=6</t>
  </si>
  <si>
    <t>HYEP_MOUSE</t>
  </si>
  <si>
    <t>Ephx1</t>
  </si>
  <si>
    <t>sp|Q9D379|HYEP_MOUSE Epoxide hydrolase 1 OS=Mus musculus OX=10090 GN=Ephx1 PE=1 SV=2</t>
  </si>
  <si>
    <t>CATZ_MOUSE</t>
  </si>
  <si>
    <t>Ctsz</t>
  </si>
  <si>
    <t>sp|Q9WUU7|CATZ_MOUSE Cathepsin Z OS=Mus musculus OX=10090 GN=Ctsz PE=1 SV=1</t>
  </si>
  <si>
    <t>IMA1_MOUSE</t>
  </si>
  <si>
    <t>Kpna2</t>
  </si>
  <si>
    <t>sp|P52293|IMA1_MOUSE Importin subunit alpha-1 OS=Mus musculus OX=10090 GN=Kpna2 PE=1 SV=2</t>
  </si>
  <si>
    <t>RL37_MOUSE</t>
  </si>
  <si>
    <t>Rpl37</t>
  </si>
  <si>
    <t>sp|Q9D823|RL37_MOUSE 60S ribosomal protein L37 OS=Mus musculus OX=10090 GN=Rpl37 PE=3 SV=3</t>
  </si>
  <si>
    <t>LS14A_MOUSE</t>
  </si>
  <si>
    <t>Lsm14a</t>
  </si>
  <si>
    <t>sp|Q8K2F8|LS14A_MOUSE Protein LSM14 homolog A OS=Mus musculus OX=10090 GN=Lsm14a PE=1 SV=1</t>
  </si>
  <si>
    <t>PRS27_MOUSE</t>
  </si>
  <si>
    <t>Prss27</t>
  </si>
  <si>
    <t>sp|Q8BJR6|PRS27_MOUSE Serine protease 27 OS=Mus musculus OX=10090 GN=Prss27 PE=2 SV=1</t>
  </si>
  <si>
    <t>RBM39_MOUSE</t>
  </si>
  <si>
    <t>Rbm39</t>
  </si>
  <si>
    <t>sp|Q8VH51|RBM39_MOUSE RNA-binding protein 39 OS=Mus musculus OX=10090 GN=Rbm39 PE=1 SV=2</t>
  </si>
  <si>
    <t>IST1_MOUSE</t>
  </si>
  <si>
    <t>Ist1</t>
  </si>
  <si>
    <t>sp|Q9CX00|IST1_MOUSE IST1 homolog OS=Mus musculus OX=10090 GN=Ist1 PE=1 SV=1</t>
  </si>
  <si>
    <t>DYR_MOUSE</t>
  </si>
  <si>
    <t>Dhfr</t>
  </si>
  <si>
    <t>sp|P00375|DYR_MOUSE Dihydrofolate reductase OS=Mus musculus OX=10090 GN=Dhfr PE=1 SV=3</t>
  </si>
  <si>
    <t>RTCA_MOUSE</t>
  </si>
  <si>
    <t>RtcA</t>
  </si>
  <si>
    <t>sp|Q9D7H3|RTCA_MOUSE RNA 3'-terminal phosphate cyclase OS=Mus musculus OX=10090 GN=RtcA PE=1 SV=2</t>
  </si>
  <si>
    <t>LYRIC_MOUSE</t>
  </si>
  <si>
    <t>Mtdh</t>
  </si>
  <si>
    <t>sp|Q80WJ7|LYRIC_MOUSE Protein LYRIC OS=Mus musculus OX=10090 GN=Mtdh PE=1 SV=1</t>
  </si>
  <si>
    <t>DNJA1_MOUSE</t>
  </si>
  <si>
    <t>Dnaja1</t>
  </si>
  <si>
    <t>sp|P63037|DNJA1_MOUSE DnaJ homolog subfamily A member 1 OS=Mus musculus OX=10090 GN=Dnaja1 PE=1 SV=1</t>
  </si>
  <si>
    <t>LAMP2_MOUSE</t>
  </si>
  <si>
    <t>Lamp2</t>
  </si>
  <si>
    <t>sp|P17047|LAMP2_MOUSE Lysosome-associated membrane glycoprotein 2 OS=Mus musculus OX=10090 GN=Lamp2 PE=1 SV=2</t>
  </si>
  <si>
    <t>CPT2_MOUSE</t>
  </si>
  <si>
    <t>Cpt2</t>
  </si>
  <si>
    <t>sp|P52825|CPT2_MOUSE Carnitine O-palmitoyltransferase 2, mitochondrial OS=Mus musculus OX=10090 GN=Cpt2 PE=1 SV=2</t>
  </si>
  <si>
    <t>PXL2A_MOUSE</t>
  </si>
  <si>
    <t>Prxl2a</t>
  </si>
  <si>
    <t>sp|Q9CYH2|PXL2A_MOUSE Peroxiredoxin-like 2A OS=Mus musculus OX=10090 GN=Prxl2a PE=1 SV=2</t>
  </si>
  <si>
    <t>TNPO1_MOUSE</t>
  </si>
  <si>
    <t>Tnpo1</t>
  </si>
  <si>
    <t>TNPO1_MOUSE; TNPO2_MOUSE</t>
  </si>
  <si>
    <t>sp|Q8BFY9|TNPO1_MOUSE Transportin-1 OS=Mus musculus OX=10090 GN=Tnpo1 PE=1 SV=2</t>
  </si>
  <si>
    <t>RASA3_MOUSE</t>
  </si>
  <si>
    <t>Rasa3</t>
  </si>
  <si>
    <t>sp|Q60790|RASA3_MOUSE Ras GTPase-activating protein 3 OS=Mus musculus OX=10090 GN=Rasa3 PE=1 SV=2</t>
  </si>
  <si>
    <t>GLYR1_MOUSE</t>
  </si>
  <si>
    <t>Glyr1</t>
  </si>
  <si>
    <t>sp|Q922P9|GLYR1_MOUSE Putative oxidoreductase GLYR1 OS=Mus musculus OX=10090 GN=Glyr1 PE=1 SV=1</t>
  </si>
  <si>
    <t>SHIP1_MOUSE</t>
  </si>
  <si>
    <t>Inpp5d</t>
  </si>
  <si>
    <t>sp|Q9ES52|SHIP1_MOUSE Phosphatidylinositol 3,4,5-trisphosphate 5-phosphatase 1 OS=Mus musculus OX=10090 GN=Inpp5d PE=1 SV=2</t>
  </si>
  <si>
    <t>HMGN2_MOUSE</t>
  </si>
  <si>
    <t>Hmgn2</t>
  </si>
  <si>
    <t>sp|P09602|HMGN2_MOUSE Non-histone chromosomal protein HMG-17 OS=Mus musculus OX=10090 GN=Hmgn2 PE=1 SV=2</t>
  </si>
  <si>
    <t>ABCF3_MOUSE</t>
  </si>
  <si>
    <t>Abcf3</t>
  </si>
  <si>
    <t>sp|Q8K268|ABCF3_MOUSE ATP-binding cassette sub-family F member 3 OS=Mus musculus OX=10090 GN=Abcf3 PE=1 SV=1</t>
  </si>
  <si>
    <t>NRF1_MOUSE</t>
  </si>
  <si>
    <t>Nrf1</t>
  </si>
  <si>
    <t>sp|Q9WU00|NRF1_MOUSE Nuclear respiratory factor 1 OS=Mus musculus OX=10090 GN=Nrf1 PE=1 SV=2</t>
  </si>
  <si>
    <t>NC2A_MOUSE</t>
  </si>
  <si>
    <t>Drap1</t>
  </si>
  <si>
    <t>sp|Q9D6N5|NC2A_MOUSE Dr1-associated corepressor OS=Mus musculus OX=10090 GN=Drap1 PE=1 SV=3</t>
  </si>
  <si>
    <t>PBDC1_MOUSE</t>
  </si>
  <si>
    <t>Pbdc1</t>
  </si>
  <si>
    <t>sp|Q9D0B6|PBDC1_MOUSE Protein PBDC1 OS=Mus musculus OX=10090 GN=Pbdc1 PE=1 SV=1</t>
  </si>
  <si>
    <t>SEC63_MOUSE</t>
  </si>
  <si>
    <t>Sec63</t>
  </si>
  <si>
    <t>sp|Q8VHE0|SEC63_MOUSE Translocation protein SEC63 homolog OS=Mus musculus OX=10090 GN=Sec63 PE=1 SV=4</t>
  </si>
  <si>
    <t>USP9X_MOUSE</t>
  </si>
  <si>
    <t>Usp9x</t>
  </si>
  <si>
    <t>sp|P70398|USP9X_MOUSE Probable ubiquitin carboxyl-terminal hydrolase FAF-X OS=Mus musculus OX=10090 GN=Usp9x PE=1 SV=2</t>
  </si>
  <si>
    <t>PR40A_MOUSE</t>
  </si>
  <si>
    <t>Prpf40a</t>
  </si>
  <si>
    <t>sp|Q9R1C7|PR40A_MOUSE Pre-mRNA-processing factor 40 homolog A OS=Mus musculus OX=10090 GN=Prpf40a PE=1 SV=1</t>
  </si>
  <si>
    <t>INSRR_MOUSE</t>
  </si>
  <si>
    <t>Insrr</t>
  </si>
  <si>
    <t>sp|Q9WTL4|INSRR_MOUSE Insulin receptor-related protein OS=Mus musculus OX=10090 GN=Insrr PE=1 SV=2</t>
  </si>
  <si>
    <t>RALA_MOUSE</t>
  </si>
  <si>
    <t>Rala</t>
  </si>
  <si>
    <t>sp|P63321|RALA_MOUSE Ras-related protein Ral-A OS=Mus musculus OX=10090 GN=Rala PE=1 SV=1</t>
  </si>
  <si>
    <t>MP2K3_MOUSE</t>
  </si>
  <si>
    <t>Map2k3</t>
  </si>
  <si>
    <t>sp|O09110|MP2K3_MOUSE Dual specificity mitogen-activated protein kinase kinase 3 OS=Mus musculus OX=10090 GN=Map2k3 PE=1 SV=2</t>
  </si>
  <si>
    <t>MBOA7_MOUSE</t>
  </si>
  <si>
    <t>Mboat7</t>
  </si>
  <si>
    <t>sp|Q8CHK3|MBOA7_MOUSE Lysophospholipid acyltransferase 7 OS=Mus musculus OX=10090 GN=Mboat7 PE=1 SV=1</t>
  </si>
  <si>
    <t>NAPSA_MOUSE</t>
  </si>
  <si>
    <t>Napsa</t>
  </si>
  <si>
    <t>sp|O09043|NAPSA_MOUSE Napsin-A OS=Mus musculus OX=10090 GN=Napsa PE=1 SV=1</t>
  </si>
  <si>
    <t>NNTM_MOUSE</t>
  </si>
  <si>
    <t>Nnt</t>
  </si>
  <si>
    <t>sp|Q61941|NNTM_MOUSE NAD(P) transhydrogenase, mitochondrial OS=Mus musculus OX=10090 GN=Nnt PE=1 SV=2</t>
  </si>
  <si>
    <t>SMRC1_MOUSE</t>
  </si>
  <si>
    <t>Smarcc1</t>
  </si>
  <si>
    <t>SMRC1_MOUSE; SMRC2_MOUSE</t>
  </si>
  <si>
    <t>sp|P97496|SMRC1_MOUSE SWI/SNF complex subunit SMARCC1 OS=Mus musculus OX=10090 GN=Smarcc1 PE=1 SV=2</t>
  </si>
  <si>
    <t>SRPRA_MOUSE</t>
  </si>
  <si>
    <t>Srpra</t>
  </si>
  <si>
    <t>sp|Q9DBG7|SRPRA_MOUSE Signal recognition particle receptor subunit alpha OS=Mus musculus OX=10090 GN=Srpra PE=1 SV=1</t>
  </si>
  <si>
    <t>LEGL_MOUSE</t>
  </si>
  <si>
    <t>Lgalsl</t>
  </si>
  <si>
    <t>sp|Q8VED9|LEGL_MOUSE Galectin-related protein OS=Mus musculus OX=10090 GN=Lgalsl PE=1 SV=1</t>
  </si>
  <si>
    <t>VAMP8_MOUSE</t>
  </si>
  <si>
    <t>Vamp8</t>
  </si>
  <si>
    <t>sp|O70404|VAMP8_MOUSE Vesicle-associated membrane protein 8 OS=Mus musculus OX=10090 GN=Vamp8 PE=1 SV=1</t>
  </si>
  <si>
    <t>BDH_MOUSE</t>
  </si>
  <si>
    <t>Bdh1</t>
  </si>
  <si>
    <t>sp|Q80XN0|BDH_MOUSE D-beta-hydroxybutyrate dehydrogenase, mitochondrial OS=Mus musculus OX=10090 GN=Bdh1 PE=1 SV=2</t>
  </si>
  <si>
    <t>KISHA_MOUSE</t>
  </si>
  <si>
    <t>Tmem167a</t>
  </si>
  <si>
    <t>sp|Q9CR64|KISHA_MOUSE Protein kish-A OS=Mus musculus OX=10090 GN=Tmem167a PE=1 SV=1</t>
  </si>
  <si>
    <t>STK10_MOUSE</t>
  </si>
  <si>
    <t>Stk10</t>
  </si>
  <si>
    <t>sp|O55098|STK10_MOUSE Serine/threonine-protein kinase 10 OS=Mus musculus OX=10090 GN=Stk10 PE=1 SV=2</t>
  </si>
  <si>
    <t>DDX41_MOUSE</t>
  </si>
  <si>
    <t>Ddx41</t>
  </si>
  <si>
    <t>sp|Q91VN6|DDX41_MOUSE Probable ATP-dependent RNA helicase DDX41 OS=Mus musculus OX=10090 GN=Ddx41 PE=1 SV=2</t>
  </si>
  <si>
    <t>CSN4_MOUSE</t>
  </si>
  <si>
    <t>Cops4</t>
  </si>
  <si>
    <t>sp|O88544|CSN4_MOUSE COP9 signalosome complex subunit 4 OS=Mus musculus OX=10090 GN=Cops4 PE=1 SV=1</t>
  </si>
  <si>
    <t>OAT_MOUSE</t>
  </si>
  <si>
    <t>Oat</t>
  </si>
  <si>
    <t>sp|P29758|OAT_MOUSE Ornithine aminotransferase, mitochondrial OS=Mus musculus OX=10090 GN=Oat PE=1 SV=1</t>
  </si>
  <si>
    <t>IDH3A_MOUSE</t>
  </si>
  <si>
    <t>Idh3a</t>
  </si>
  <si>
    <t>sp|Q9D6R2|IDH3A_MOUSE Isocitrate dehydrogenase [NAD] subunit alpha, mitochondrial OS=Mus musculus OX=10090 GN=Idh3a PE=1 SV=1</t>
  </si>
  <si>
    <t>TMED3_MOUSE</t>
  </si>
  <si>
    <t>Tmed3</t>
  </si>
  <si>
    <t>sp|Q78IS1|TMED3_MOUSE Transmembrane emp24 domain-containing protein 3 OS=Mus musculus OX=10090 GN=Tmed3 PE=1 SV=1</t>
  </si>
  <si>
    <t>TBCA_MOUSE</t>
  </si>
  <si>
    <t>Tbca</t>
  </si>
  <si>
    <t>sp|P48428|TBCA_MOUSE Tubulin-specific chaperone A OS=Mus musculus OX=10090 GN=Tbca PE=1 SV=3</t>
  </si>
  <si>
    <t>THOC6_MOUSE</t>
  </si>
  <si>
    <t>Thoc6</t>
  </si>
  <si>
    <t>sp|Q5U4D9|THOC6_MOUSE THO complex subunit 6 homolog OS=Mus musculus OX=10090 GN=Thoc6 PE=1 SV=1</t>
  </si>
  <si>
    <t>SORL_MOUSE</t>
  </si>
  <si>
    <t>Sorl1</t>
  </si>
  <si>
    <t>sp|O88307|SORL_MOUSE Sortilin-related receptor OS=Mus musculus OX=10090 GN=Sorl1 PE=1 SV=3</t>
  </si>
  <si>
    <t>EVL_MOUSE</t>
  </si>
  <si>
    <t>Evl</t>
  </si>
  <si>
    <t>sp|P70429|EVL_MOUSE Ena/VASP-like protein OS=Mus musculus OX=10090 GN=Evl PE=1 SV=2</t>
  </si>
  <si>
    <t>SEPT2_MOUSE</t>
  </si>
  <si>
    <t>Septin2</t>
  </si>
  <si>
    <t>sp|P42208|SEPT2_MOUSE Septin-2 OS=Mus musculus OX=10090 GN=Septin2 PE=1 SV=2</t>
  </si>
  <si>
    <t>IF4G2_MOUSE</t>
  </si>
  <si>
    <t>Eif4g2</t>
  </si>
  <si>
    <t>sp|Q62448|IF4G2_MOUSE Eukaryotic translation initiation factor 4 gamma 2 OS=Mus musculus OX=10090 GN=Eif4g2 PE=1 SV=2</t>
  </si>
  <si>
    <t>TPC6B_MOUSE</t>
  </si>
  <si>
    <t>Trappc6b</t>
  </si>
  <si>
    <t>sp|Q9D289|TPC6B_MOUSE Trafficking protein particle complex subunit 6B OS=Mus musculus OX=10090 GN=Trappc6b PE=1 SV=1</t>
  </si>
  <si>
    <t>ARMD3_MOUSE</t>
  </si>
  <si>
    <t>Armh3</t>
  </si>
  <si>
    <t>sp|Q6PD19|ARMD3_MOUSE Armadillo-like helical domain-containing protein 3 OS=Mus musculus OX=10090 GN=Armh3 PE=1 SV=2</t>
  </si>
  <si>
    <t>ETHE1_MOUSE</t>
  </si>
  <si>
    <t>Ethe1</t>
  </si>
  <si>
    <t>sp|Q9DCM0|ETHE1_MOUSE Persulfide dioxygenase ETHE1, mitochondrial OS=Mus musculus OX=10090 GN=Ethe1 PE=1 SV=2</t>
  </si>
  <si>
    <t>DAD1_MOUSE</t>
  </si>
  <si>
    <t>Dad1</t>
  </si>
  <si>
    <t>sp|P61804|DAD1_MOUSE Dolichyl-diphosphooligosaccharide--protein glycosyltransferase subunit DAD1 OS=Mus musculus OX=10090 GN=Dad1 PE=1 SV=3</t>
  </si>
  <si>
    <t>PLBL2_MOUSE</t>
  </si>
  <si>
    <t>Plbd2</t>
  </si>
  <si>
    <t>sp|Q3TCN2|PLBL2_MOUSE Putative phospholipase B-like 2 OS=Mus musculus OX=10090 GN=Plbd2 PE=1 SV=2</t>
  </si>
  <si>
    <t>DDX47_MOUSE</t>
  </si>
  <si>
    <t>Ddx47</t>
  </si>
  <si>
    <t>sp|Q9CWX9|DDX47_MOUSE Probable ATP-dependent RNA helicase DDX47 OS=Mus musculus OX=10090 GN=Ddx47 PE=2 SV=2</t>
  </si>
  <si>
    <t>B4GN1_MOUSE</t>
  </si>
  <si>
    <t>B4galnt1</t>
  </si>
  <si>
    <t>sp|Q09200|B4GN1_MOUSE Beta-1,4 N-acetylgalactosaminyltransferase 1 OS=Mus musculus OX=10090 GN=B4galnt1 PE=1 SV=1</t>
  </si>
  <si>
    <t>PRC2C_MOUSE</t>
  </si>
  <si>
    <t>Prrc2c</t>
  </si>
  <si>
    <t>sp|Q3TLH4|PRC2C_MOUSE Protein PRRC2C OS=Mus musculus OX=10090 GN=Prrc2c PE=1 SV=3</t>
  </si>
  <si>
    <t>MAP4_MOUSE</t>
  </si>
  <si>
    <t>Map4</t>
  </si>
  <si>
    <t>sp|P27546|MAP4_MOUSE Microtubule-associated protein 4 OS=Mus musculus OX=10090 GN=Map4 PE=1 SV=3</t>
  </si>
  <si>
    <t>NEXN_MOUSE</t>
  </si>
  <si>
    <t>Nexn</t>
  </si>
  <si>
    <t>sp|Q7TPW1|NEXN_MOUSE Nexilin OS=Mus musculus OX=10090 GN=Nexn PE=1 SV=3</t>
  </si>
  <si>
    <t>HAP28_MOUSE</t>
  </si>
  <si>
    <t>Pdap1</t>
  </si>
  <si>
    <t>sp|Q3UHX2|HAP28_MOUSE 28 kDa heat- and acid-stable phosphoprotein OS=Mus musculus OX=10090 GN=Pdap1 PE=1 SV=1</t>
  </si>
  <si>
    <t>CTCFL_MOUSE</t>
  </si>
  <si>
    <t>Ctcfl</t>
  </si>
  <si>
    <t>CTCFL_MOUSE; CTCF_MOUSE</t>
  </si>
  <si>
    <t>sp|A2APF3|CTCFL_MOUSE Transcriptional repressor CTCFL OS=Mus musculus OX=10090 GN=Ctcfl PE=1 SV=1</t>
  </si>
  <si>
    <t>RS27L_MOUSE</t>
  </si>
  <si>
    <t>Rps27l</t>
  </si>
  <si>
    <t>sp|Q6ZWY3|RS27L_MOUSE 40S ribosomal protein S27-like OS=Mus musculus OX=10090 GN=Rps27l PE=1 SV=3</t>
  </si>
  <si>
    <t>CD11B_MOUSE</t>
  </si>
  <si>
    <t>Cdk11b</t>
  </si>
  <si>
    <t>sp|P24788|CD11B_MOUSE Cyclin-dependent kinase 11B OS=Mus musculus OX=10090 GN=Cdk11b PE=1 SV=2</t>
  </si>
  <si>
    <t>SWP70_MOUSE</t>
  </si>
  <si>
    <t>Swap70</t>
  </si>
  <si>
    <t>sp|Q6A028|SWP70_MOUSE Switch-associated protein 70 OS=Mus musculus OX=10090 GN=Swap70 PE=1 SV=2</t>
  </si>
  <si>
    <t>CARD9_MOUSE</t>
  </si>
  <si>
    <t>Card9</t>
  </si>
  <si>
    <t>sp|A2AIV8|CARD9_MOUSE Caspase recruitment domain-containing protein 9 OS=Mus musculus OX=10090 GN=Card9 PE=1 SV=1</t>
  </si>
  <si>
    <t>PPIF_MOUSE</t>
  </si>
  <si>
    <t>Ppif</t>
  </si>
  <si>
    <t>sp|Q99KR7|PPIF_MOUSE Peptidyl-prolyl cis-trans isomerase F, mitochondrial OS=Mus musculus OX=10090 GN=Ppif PE=1 SV=1</t>
  </si>
  <si>
    <t>TXND5_MOUSE</t>
  </si>
  <si>
    <t>Txndc5</t>
  </si>
  <si>
    <t>sp|Q91W90|TXND5_MOUSE Thioredoxin domain-containing protein 5 OS=Mus musculus OX=10090 GN=Txndc5 PE=1 SV=2</t>
  </si>
  <si>
    <t>EMC3_MOUSE</t>
  </si>
  <si>
    <t>Emc3</t>
  </si>
  <si>
    <t>sp|Q99KI3|EMC3_MOUSE ER membrane protein complex subunit 3 OS=Mus musculus OX=10090 GN=Emc3 PE=1 SV=3</t>
  </si>
  <si>
    <t>SF3A3_MOUSE</t>
  </si>
  <si>
    <t>Sf3a3</t>
  </si>
  <si>
    <t>sp|Q9D554|SF3A3_MOUSE Splicing factor 3A subunit 3 OS=Mus musculus OX=10090 GN=Sf3a3 PE=1 SV=2</t>
  </si>
  <si>
    <t>AMRP_MOUSE</t>
  </si>
  <si>
    <t>Lrpap1</t>
  </si>
  <si>
    <t>sp|P55302|AMRP_MOUSE Alpha-2-macroglobulin receptor-associated protein OS=Mus musculus OX=10090 GN=Lrpap1 PE=1 SV=1</t>
  </si>
  <si>
    <t>UHRF1_MOUSE</t>
  </si>
  <si>
    <t>Uhrf1</t>
  </si>
  <si>
    <t>sp|Q8VDF2|UHRF1_MOUSE E3 ubiquitin-protein ligase UHRF1 OS=Mus musculus OX=10090 GN=Uhrf1 PE=1 SV=2</t>
  </si>
  <si>
    <t>SURF6_MOUSE</t>
  </si>
  <si>
    <t>Surf6</t>
  </si>
  <si>
    <t>sp|P70279|SURF6_MOUSE Surfeit locus protein 6 OS=Mus musculus OX=10090 GN=Surf6 PE=1 SV=1</t>
  </si>
  <si>
    <t>TWF2_MOUSE</t>
  </si>
  <si>
    <t>Twf2</t>
  </si>
  <si>
    <t>sp|Q9Z0P5|TWF2_MOUSE Twinfilin-2 OS=Mus musculus OX=10090 GN=Twf2 PE=1 SV=1</t>
  </si>
  <si>
    <t>HBB1_MOUSE</t>
  </si>
  <si>
    <t>Hbb-b1</t>
  </si>
  <si>
    <t>HBB1_MOUSE; HBB2_MOUSE</t>
  </si>
  <si>
    <t>sp|P02088|HBB1_MOUSE Hemoglobin subunit beta-1 OS=Mus musculus OX=10090 GN=Hbb-b1 PE=1 SV=2</t>
  </si>
  <si>
    <t>KCD20_MOUSE</t>
  </si>
  <si>
    <t>Kctd20</t>
  </si>
  <si>
    <t>sp|Q8CDD8|KCD20_MOUSE BTB/POZ domain-containing protein KCTD20 OS=Mus musculus OX=10090 GN=Kctd20 PE=1 SV=1</t>
  </si>
  <si>
    <t>APOA1_MOUSE</t>
  </si>
  <si>
    <t>Apoa1</t>
  </si>
  <si>
    <t>sp|Q00623|APOA1_MOUSE Apolipoprotein A-I OS=Mus musculus OX=10090 GN=Apoa1 PE=1 SV=2</t>
  </si>
  <si>
    <t>RUXE_MOUSE</t>
  </si>
  <si>
    <t>Snrpe</t>
  </si>
  <si>
    <t>sp|P62305|RUXE_MOUSE Small nuclear ribonucleoprotein E OS=Mus musculus OX=10090 GN=Snrpe PE=1 SV=1</t>
  </si>
  <si>
    <t>LGUL_MOUSE</t>
  </si>
  <si>
    <t>Glo1</t>
  </si>
  <si>
    <t>sp|Q9CPU0|LGUL_MOUSE Lactoylglutathione lyase OS=Mus musculus OX=10090 GN=Glo1 PE=1 SV=3</t>
  </si>
  <si>
    <t>CNPY3_MOUSE</t>
  </si>
  <si>
    <t>Cnpy3</t>
  </si>
  <si>
    <t>sp|Q9DAU1|CNPY3_MOUSE Protein canopy homolog 3 OS=Mus musculus OX=10090 GN=Cnpy3 PE=1 SV=1</t>
  </si>
  <si>
    <t>RRP1B_MOUSE</t>
  </si>
  <si>
    <t>Rrp1b</t>
  </si>
  <si>
    <t>sp|Q91YK2|RRP1B_MOUSE Ribosomal RNA processing protein 1 homolog B OS=Mus musculus OX=10090 GN=Rrp1b PE=1 SV=2</t>
  </si>
  <si>
    <t>CSN1_MOUSE</t>
  </si>
  <si>
    <t>Gps1</t>
  </si>
  <si>
    <t>sp|Q99LD4|CSN1_MOUSE COP9 signalosome complex subunit 1 OS=Mus musculus OX=10090 GN=Gps1 PE=1 SV=1</t>
  </si>
  <si>
    <t>A1AT6_MOUSE</t>
  </si>
  <si>
    <t>Serpina1f</t>
  </si>
  <si>
    <t>sp|Q9DCQ7|A1AT6_MOUSE Alpha-1-antitrypsin 1-6 OS=Mus musculus OX=10090 GN=Serpina1f PE=2 SV=1</t>
  </si>
  <si>
    <t>EDC3_MOUSE</t>
  </si>
  <si>
    <t>Edc3</t>
  </si>
  <si>
    <t>sp|Q8K2D3|EDC3_MOUSE Enhancer of mRNA-decapping protein 3 OS=Mus musculus OX=10090 GN=Edc3 PE=1 SV=1</t>
  </si>
  <si>
    <t>TM214_MOUSE</t>
  </si>
  <si>
    <t>Tmem214</t>
  </si>
  <si>
    <t>sp|Q8BM55|TM214_MOUSE Transmembrane protein 214 OS=Mus musculus OX=10090 GN=Tmem214 PE=1 SV=1</t>
  </si>
  <si>
    <t>HA10_MOUSE</t>
  </si>
  <si>
    <t>H2-Q10</t>
  </si>
  <si>
    <t>HA10_MOUSE; HA11_MOUSE; HA12_MOUSE; HA13_MOUSE; HA17_MOUSE; HA18_MOUSE; HA1B_MOUSE; HA1K_MOUSE; HA1L_MOUSE; HA1Q_MOUSE; HA1W_MOUSE; HA1Y_MOUSE; HA1Z_MOUSE</t>
  </si>
  <si>
    <t>sp|P01898|HA10_MOUSE H-2 class I histocompatibility antigen, Q10 alpha chain OS=Mus musculus OX=10090 GN=H2-Q10 PE=1 SV=3</t>
  </si>
  <si>
    <t>CASPE_MOUSE</t>
  </si>
  <si>
    <t>Casp14</t>
  </si>
  <si>
    <t>sp|O89094|CASPE_MOUSE Caspase-14 OS=Mus musculus OX=10090 GN=Casp14 PE=1 SV=1</t>
  </si>
  <si>
    <t>MARK1_MOUSE</t>
  </si>
  <si>
    <t>Mark1</t>
  </si>
  <si>
    <t>MARK1_MOUSE; MARK2_MOUSE; MARK3_MOUSE; MARK4_MOUSE</t>
  </si>
  <si>
    <t>sp|Q8VHJ5|MARK1_MOUSE Serine/threonine-protein kinase MARK1 OS=Mus musculus OX=10090 GN=Mark1 PE=1 SV=2</t>
  </si>
  <si>
    <t>MARE2_MOUSE</t>
  </si>
  <si>
    <t>Mapre2</t>
  </si>
  <si>
    <t>sp|Q8R001|MARE2_MOUSE Microtubule-associated protein RP/EB family member 2 OS=Mus musculus OX=10090 GN=Mapre2 PE=1 SV=1</t>
  </si>
  <si>
    <t>PNPO_MOUSE</t>
  </si>
  <si>
    <t>Pnpo</t>
  </si>
  <si>
    <t>sp|Q91XF0|PNPO_MOUSE Pyridoxine-5'-phosphate oxidase OS=Mus musculus OX=10090 GN=Pnpo PE=1 SV=1</t>
  </si>
  <si>
    <t>PGTB1_MOUSE</t>
  </si>
  <si>
    <t>Pggt1b</t>
  </si>
  <si>
    <t>sp|Q8BUY9|PGTB1_MOUSE Geranylgeranyl transferase type-1 subunit beta OS=Mus musculus OX=10090 GN=Pggt1b PE=1 SV=1</t>
  </si>
  <si>
    <t>TRAM1_MOUSE</t>
  </si>
  <si>
    <t>Tram1</t>
  </si>
  <si>
    <t>sp|Q91V04|TRAM1_MOUSE Translocating chain-associated membrane protein 1 OS=Mus musculus OX=10090 GN=Tram1 PE=1 SV=3</t>
  </si>
  <si>
    <t>NGP_MOUSE</t>
  </si>
  <si>
    <t>Ngp</t>
  </si>
  <si>
    <t>sp|O08692|NGP_MOUSE Neutrophilic granule protein OS=Mus musculus OX=10090 GN=Ngp PE=1 SV=1</t>
  </si>
  <si>
    <t>DCTN5_MOUSE</t>
  </si>
  <si>
    <t>Dctn5</t>
  </si>
  <si>
    <t>sp|Q9QZB9|DCTN5_MOUSE Dynactin subunit 5 OS=Mus musculus OX=10090 GN=Dctn5 PE=1 SV=1</t>
  </si>
  <si>
    <t>VPP1_MOUSE</t>
  </si>
  <si>
    <t>Atp6v0a1</t>
  </si>
  <si>
    <t>sp|Q9Z1G4|VPP1_MOUSE V-type proton ATPase 116 kDa subunit a1 OS=Mus musculus OX=10090 GN=Atp6v0a1 PE=1 SV=3</t>
  </si>
  <si>
    <t>CRIP1_MOUSE</t>
  </si>
  <si>
    <t>Crip1</t>
  </si>
  <si>
    <t>sp|P63254|CRIP1_MOUSE Cysteine-rich protein 1 OS=Mus musculus OX=10090 GN=Crip1 PE=1 SV=2</t>
  </si>
  <si>
    <t>ATPK_MOUSE</t>
  </si>
  <si>
    <t>Atp5mf</t>
  </si>
  <si>
    <t>sp|P56135|ATPK_MOUSE ATP synthase subunit f, mitochondrial OS=Mus musculus OX=10090 GN=Atp5mf PE=1 SV=3</t>
  </si>
  <si>
    <t>CREG1_MOUSE</t>
  </si>
  <si>
    <t>Creg1</t>
  </si>
  <si>
    <t>sp|O88668|CREG1_MOUSE Protein CREG1 OS=Mus musculus OX=10090 GN=Creg1 PE=1 SV=1</t>
  </si>
  <si>
    <t>SEH1_MOUSE</t>
  </si>
  <si>
    <t>Seh1l</t>
  </si>
  <si>
    <t>sp|Q8R2U0|SEH1_MOUSE Nucleoporin SEH1 OS=Mus musculus OX=10090 GN=Seh1l PE=2 SV=1</t>
  </si>
  <si>
    <t>PUR8_MOUSE</t>
  </si>
  <si>
    <t>Adsl</t>
  </si>
  <si>
    <t>sp|P54822|PUR8_MOUSE Adenylosuccinate lyase OS=Mus musculus OX=10090 GN=Adsl PE=1 SV=2</t>
  </si>
  <si>
    <t>TPR_MOUSE</t>
  </si>
  <si>
    <t>Tpr</t>
  </si>
  <si>
    <t>sp|F6ZDS4|TPR_MOUSE Nucleoprotein TPR OS=Mus musculus OX=10090 GN=Tpr PE=1 SV=1</t>
  </si>
  <si>
    <t>FA83H_MOUSE</t>
  </si>
  <si>
    <t>Fam83h</t>
  </si>
  <si>
    <t>sp|Q148V8|FA83H_MOUSE Protein FAM83H OS=Mus musculus OX=10090 GN=Fam83h PE=1 SV=1</t>
  </si>
  <si>
    <t>ESYT2_MOUSE</t>
  </si>
  <si>
    <t>Esyt2</t>
  </si>
  <si>
    <t>sp|Q3TZZ7|ESYT2_MOUSE Extended synaptotagmin-2 OS=Mus musculus OX=10090 GN=Esyt2 PE=1 SV=1</t>
  </si>
  <si>
    <t>LUM_MOUSE</t>
  </si>
  <si>
    <t>Lum</t>
  </si>
  <si>
    <t>sp|P51885|LUM_MOUSE Lumican OS=Mus musculus OX=10090 GN=Lum PE=1 SV=2</t>
  </si>
  <si>
    <t>KCRM_MOUSE</t>
  </si>
  <si>
    <t>Ckm</t>
  </si>
  <si>
    <t>sp|P07310|KCRM_MOUSE Creatine kinase M-type OS=Mus musculus OX=10090 GN=Ckm PE=1 SV=1</t>
  </si>
  <si>
    <t>LX12B_MOUSE</t>
  </si>
  <si>
    <t>Alox12b</t>
  </si>
  <si>
    <t>sp|O70582|LX12B_MOUSE Arachidonate 12-lipoxygenase, 12R-type OS=Mus musculus OX=10090 GN=Alox12b PE=1 SV=1</t>
  </si>
  <si>
    <t>HNRLL_MOUSE</t>
  </si>
  <si>
    <t>Hnrnpll</t>
  </si>
  <si>
    <t>sp|Q921F4|HNRLL_MOUSE Heterogeneous nuclear ribonucleoprotein L-like OS=Mus musculus OX=10090 GN=Hnrnpll PE=1 SV=3</t>
  </si>
  <si>
    <t>ORML2_MOUSE</t>
  </si>
  <si>
    <t>Ormdl2</t>
  </si>
  <si>
    <t>ORML2_MOUSE; ORML3_MOUSE</t>
  </si>
  <si>
    <t>sp|Q9CQZ0|ORML2_MOUSE ORM1-like protein 2 OS=Mus musculus OX=10090 GN=Ormdl2 PE=1 SV=1</t>
  </si>
  <si>
    <t>GLMP_MOUSE</t>
  </si>
  <si>
    <t>Glmp</t>
  </si>
  <si>
    <t>sp|Q9JHJ3|GLMP_MOUSE Glycosylated lysosomal membrane protein OS=Mus musculus OX=10090 GN=Glmp PE=1 SV=1</t>
  </si>
  <si>
    <t>BCLF1_MOUSE</t>
  </si>
  <si>
    <t>Bclaf1</t>
  </si>
  <si>
    <t>sp|Q8K019|BCLF1_MOUSE Bcl-2-associated transcription factor 1 OS=Mus musculus OX=10090 GN=Bclaf1 PE=1 SV=2</t>
  </si>
  <si>
    <t>IKZF1_MOUSE</t>
  </si>
  <si>
    <t>Ikzf1</t>
  </si>
  <si>
    <t>sp|Q03267|IKZF1_MOUSE DNA-binding protein Ikaros OS=Mus musculus OX=10090 GN=Ikzf1 PE=1 SV=2</t>
  </si>
  <si>
    <t>COX7C_MOUSE</t>
  </si>
  <si>
    <t>Cox7c</t>
  </si>
  <si>
    <t>sp|P17665|COX7C_MOUSE Cytochrome c oxidase subunit 7C, mitochondrial OS=Mus musculus OX=10090 GN=Cox7c PE=1 SV=1</t>
  </si>
  <si>
    <t>AL1L1_MOUSE</t>
  </si>
  <si>
    <t>Aldh1l1</t>
  </si>
  <si>
    <t>sp|Q8R0Y6|AL1L1_MOUSE Cytosolic 10-formyltetrahydrofolate dehydrogenase OS=Mus musculus OX=10090 GN=Aldh1l1 PE=1 SV=1</t>
  </si>
  <si>
    <t>VASP_MOUSE</t>
  </si>
  <si>
    <t>Vasp</t>
  </si>
  <si>
    <t>sp|P70460|VASP_MOUSE Vasodilator-stimulated phosphoprotein OS=Mus musculus OX=10090 GN=Vasp PE=1 SV=4</t>
  </si>
  <si>
    <t>ETFA_MOUSE</t>
  </si>
  <si>
    <t>Etfa</t>
  </si>
  <si>
    <t>sp|Q99LC5|ETFA_MOUSE Electron transfer flavoprotein subunit alpha, mitochondrial OS=Mus musculus OX=10090 GN=Etfa PE=1 SV=2</t>
  </si>
  <si>
    <t>TPPP3_MOUSE</t>
  </si>
  <si>
    <t>Tppp3</t>
  </si>
  <si>
    <t>sp|Q9CRB6|TPPP3_MOUSE Tubulin polymerization-promoting protein family member 3 OS=Mus musculus OX=10090 GN=Tppp3 PE=1 SV=1</t>
  </si>
  <si>
    <t>AK1D1_MOUSE</t>
  </si>
  <si>
    <t>Akr1d1</t>
  </si>
  <si>
    <t>sp|Q8VCX1|AK1D1_MOUSE Aldo-keto reductase family 1 member D1 OS=Mus musculus OX=10090 GN=Akr1d1 PE=1 SV=1</t>
  </si>
  <si>
    <t>ECP1_MOUSE</t>
  </si>
  <si>
    <t>Ear1</t>
  </si>
  <si>
    <t>ECP1_MOUSE; ECP2_MOUSE</t>
  </si>
  <si>
    <t>sp|P97426|ECP1_MOUSE Eosinophil cationic protein 1 OS=Mus musculus OX=10090 GN=Ear1 PE=2 SV=1</t>
  </si>
  <si>
    <t>ANXA8_MOUSE</t>
  </si>
  <si>
    <t>Anxa8</t>
  </si>
  <si>
    <t>sp|O35640|ANXA8_MOUSE Annexin A8 OS=Mus musculus OX=10090 GN=Anxa8 PE=1 SV=2</t>
  </si>
  <si>
    <t>SAR1A_MOUSE</t>
  </si>
  <si>
    <t>Sar1a</t>
  </si>
  <si>
    <t>SAR1A_MOUSE; SAR1B_MOUSE</t>
  </si>
  <si>
    <t>sp|P36536|SAR1A_MOUSE GTP-binding protein SAR1a OS=Mus musculus OX=10090 GN=Sar1a PE=1 SV=1</t>
  </si>
  <si>
    <t>PABP2_MOUSE</t>
  </si>
  <si>
    <t>Pabpn1</t>
  </si>
  <si>
    <t>sp|Q8CCS6|PABP2_MOUSE Polyadenylate-binding protein 2 OS=Mus musculus OX=10090 GN=Pabpn1 PE=1 SV=3</t>
  </si>
  <si>
    <t>AFG32_MOUSE</t>
  </si>
  <si>
    <t>Afg3l2</t>
  </si>
  <si>
    <t>sp|Q8JZQ2|AFG32_MOUSE AFG3-like protein 2 OS=Mus musculus OX=10090 GN=Afg3l2 PE=1 SV=1</t>
  </si>
  <si>
    <t>S27A4_MOUSE</t>
  </si>
  <si>
    <t>Slc27a4</t>
  </si>
  <si>
    <t>sp|Q91VE0|S27A4_MOUSE Long-chain fatty acid transport protein 4 OS=Mus musculus OX=10090 GN=Slc27a4 PE=1 SV=1</t>
  </si>
  <si>
    <t>ACADM_MOUSE</t>
  </si>
  <si>
    <t>Acadm</t>
  </si>
  <si>
    <t>sp|P45952|ACADM_MOUSE Medium-chain specific acyl-CoA dehydrogenase, mitochondrial OS=Mus musculus OX=10090 GN=Acadm PE=1 SV=1</t>
  </si>
  <si>
    <t>NICA_MOUSE</t>
  </si>
  <si>
    <t>Ncstn</t>
  </si>
  <si>
    <t>sp|P57716|NICA_MOUSE Nicastrin OS=Mus musculus OX=10090 GN=Ncstn PE=1 SV=3</t>
  </si>
  <si>
    <t>MICA1_MOUSE</t>
  </si>
  <si>
    <t>Mical1</t>
  </si>
  <si>
    <t>sp|Q8VDP3|MICA1_MOUSE [F-actin]-monooxygenase MICAL1 OS=Mus musculus OX=10090 GN=Mical1 PE=1 SV=1</t>
  </si>
  <si>
    <t>RPB2_MOUSE</t>
  </si>
  <si>
    <t>Polr2b</t>
  </si>
  <si>
    <t>sp|Q8CFI7|RPB2_MOUSE DNA-directed RNA polymerase II subunit RPB2 OS=Mus musculus OX=10090 GN=Polr2b PE=1 SV=2</t>
  </si>
  <si>
    <t>EXOC3_MOUSE</t>
  </si>
  <si>
    <t>Exoc3</t>
  </si>
  <si>
    <t>sp|Q6KAR6|EXOC3_MOUSE Exocyst complex component 3 OS=Mus musculus OX=10090 GN=Exoc3 PE=1 SV=2</t>
  </si>
  <si>
    <t>DHB12_MOUSE</t>
  </si>
  <si>
    <t>Hsd17b12</t>
  </si>
  <si>
    <t>sp|O70503|DHB12_MOUSE Very-long-chain 3-oxoacyl-CoA reductase OS=Mus musculus OX=10090 GN=Hsd17b12 PE=1 SV=1</t>
  </si>
  <si>
    <t>VPS52_MOUSE</t>
  </si>
  <si>
    <t>Vps52</t>
  </si>
  <si>
    <t>sp|Q8C754|VPS52_MOUSE Vacuolar protein sorting-associated protein 52 homolog OS=Mus musculus OX=10090 GN=Vps52 PE=1 SV=1</t>
  </si>
  <si>
    <t>MK14_MOUSE</t>
  </si>
  <si>
    <t>Mapk14</t>
  </si>
  <si>
    <t>sp|P47811|MK14_MOUSE Mitogen-activated protein kinase 14 OS=Mus musculus OX=10090 GN=Mapk14 PE=1 SV=3</t>
  </si>
  <si>
    <t>GSK3B_MOUSE</t>
  </si>
  <si>
    <t>Gsk3b</t>
  </si>
  <si>
    <t>sp|Q9WV60|GSK3B_MOUSE Glycogen synthase kinase-3 beta OS=Mus musculus OX=10090 GN=Gsk3b PE=1 SV=2</t>
  </si>
  <si>
    <t>PTBP2_MOUSE</t>
  </si>
  <si>
    <t>Ptbp2</t>
  </si>
  <si>
    <t>sp|Q91Z31|PTBP2_MOUSE Polypyrimidine tract-binding protein 2 OS=Mus musculus OX=10090 GN=Ptbp2 PE=1 SV=2</t>
  </si>
  <si>
    <t>ARGAL_MOUSE</t>
  </si>
  <si>
    <t>Arhgef10l</t>
  </si>
  <si>
    <t>sp|A2AWP8|ARGAL_MOUSE Rho guanine nucleotide exchange factor 10-like protein OS=Mus musculus OX=10090 GN=Arhgef10l PE=1 SV=1</t>
  </si>
  <si>
    <t>TP4A2_MOUSE</t>
  </si>
  <si>
    <t>Ptp4a2</t>
  </si>
  <si>
    <t>sp|O70274|TP4A2_MOUSE Protein tyrosine phosphatase type IVA 2 OS=Mus musculus OX=10090 GN=Ptp4a2 PE=1 SV=1</t>
  </si>
  <si>
    <t>TP4A1_MOUSE</t>
  </si>
  <si>
    <t>Ptp4a1</t>
  </si>
  <si>
    <t>sp|Q63739|TP4A1_MOUSE Protein tyrosine phosphatase type IVA 1 OS=Mus musculus OX=10090 GN=Ptp4a1 PE=1 SV=1</t>
  </si>
  <si>
    <t>DOCK2_MOUSE</t>
  </si>
  <si>
    <t>Dock2</t>
  </si>
  <si>
    <t>sp|Q8C3J5|DOCK2_MOUSE Dedicator of cytokinesis protein 2 OS=Mus musculus OX=10090 GN=Dock2 PE=1 SV=3</t>
  </si>
  <si>
    <t>NOP16_MOUSE</t>
  </si>
  <si>
    <t>Nop16</t>
  </si>
  <si>
    <t>sp|Q9CPT5|NOP16_MOUSE Nucleolar protein 16 OS=Mus musculus OX=10090 GN=Nop16 PE=1 SV=1</t>
  </si>
  <si>
    <t>DHPR_MOUSE</t>
  </si>
  <si>
    <t>Qdpr</t>
  </si>
  <si>
    <t>sp|Q8BVI4|DHPR_MOUSE Dihydropteridine reductase OS=Mus musculus OX=10090 GN=Qdpr PE=1 SV=2</t>
  </si>
  <si>
    <t>PPIL1_MOUSE</t>
  </si>
  <si>
    <t>Ppil1</t>
  </si>
  <si>
    <t>sp|Q9D0W5|PPIL1_MOUSE Peptidyl-prolyl cis-trans isomerase-like 1 OS=Mus musculus OX=10090 GN=Ppil1 PE=1 SV=1</t>
  </si>
  <si>
    <t>ACACA_MOUSE</t>
  </si>
  <si>
    <t>Acaca</t>
  </si>
  <si>
    <t>sp|Q5SWU9|ACACA_MOUSE Acetyl-CoA carboxylase 1 OS=Mus musculus OX=10090 GN=Acaca PE=1 SV=1</t>
  </si>
  <si>
    <t>MYL1_MOUSE</t>
  </si>
  <si>
    <t>Myl1</t>
  </si>
  <si>
    <t>sp|P05977|MYL1_MOUSE Myosin light chain 1/3, skeletal muscle isoform OS=Mus musculus OX=10090 GN=Myl1 PE=1 SV=2</t>
  </si>
  <si>
    <t>PR38B_MOUSE</t>
  </si>
  <si>
    <t>Prpf38b</t>
  </si>
  <si>
    <t>sp|Q80SY5|PR38B_MOUSE Pre-mRNA-splicing factor 38B OS=Mus musculus OX=10090 GN=Prpf38b PE=1 SV=1</t>
  </si>
  <si>
    <t>DTD1_MOUSE</t>
  </si>
  <si>
    <t>Dtd1</t>
  </si>
  <si>
    <t>sp|Q9DD18|DTD1_MOUSE D-aminoacyl-tRNA deacylase 1 OS=Mus musculus OX=10090 GN=Dtd1 PE=1 SV=2</t>
  </si>
  <si>
    <t>GSTO1_MOUSE</t>
  </si>
  <si>
    <t>Gsto1</t>
  </si>
  <si>
    <t>GSTO1_MOUSE; GSTO2_MOUSE</t>
  </si>
  <si>
    <t>sp|O09131|GSTO1_MOUSE Glutathione S-transferase omega-1 OS=Mus musculus OX=10090 GN=Gsto1 PE=1 SV=2</t>
  </si>
  <si>
    <t>NRM_MOUSE</t>
  </si>
  <si>
    <t>Nrm</t>
  </si>
  <si>
    <t>sp|Q8VC65|NRM_MOUSE Nurim OS=Mus musculus OX=10090 GN=Nrm PE=1 SV=1</t>
  </si>
  <si>
    <t>VWF_MOUSE</t>
  </si>
  <si>
    <t>Vwf</t>
  </si>
  <si>
    <t>sp|Q8CIZ8|VWF_MOUSE von Willebrand factor OS=Mus musculus OX=10090 GN=Vwf PE=1 SV=2</t>
  </si>
  <si>
    <t>ARL1_MOUSE</t>
  </si>
  <si>
    <t>Arl1</t>
  </si>
  <si>
    <t>sp|P61211|ARL1_MOUSE ADP-ribosylation factor-like protein 1 OS=Mus musculus OX=10090 GN=Arl1 PE=1 SV=1</t>
  </si>
  <si>
    <t>CELF2_MOUSE</t>
  </si>
  <si>
    <t>Celf2</t>
  </si>
  <si>
    <t>sp|Q9Z0H4|CELF2_MOUSE CUGBP Elav-like family member 2 OS=Mus musculus OX=10090 GN=Celf2 PE=1 SV=1</t>
  </si>
  <si>
    <t>F262_MOUSE</t>
  </si>
  <si>
    <t>Pfkfb2</t>
  </si>
  <si>
    <t>sp|P70265|F262_MOUSE 6-phosphofructo-2-kinase/fructose-2,6-bisphosphatase 2 OS=Mus musculus OX=10090 GN=Pfkfb2 PE=1 SV=2</t>
  </si>
  <si>
    <t>SGPL1_MOUSE</t>
  </si>
  <si>
    <t>Sgpl1</t>
  </si>
  <si>
    <t>sp|Q8R0X7|SGPL1_MOUSE Sphingosine-1-phosphate lyase 1 OS=Mus musculus OX=10090 GN=Sgpl1 PE=1 SV=1</t>
  </si>
  <si>
    <t>STAM1_MOUSE</t>
  </si>
  <si>
    <t>Stam</t>
  </si>
  <si>
    <t>sp|P70297|STAM1_MOUSE Signal transducing adapter molecule 1 OS=Mus musculus OX=10090 GN=Stam PE=1 SV=3</t>
  </si>
  <si>
    <t>DCTN2_MOUSE</t>
  </si>
  <si>
    <t>Dctn2</t>
  </si>
  <si>
    <t>sp|Q99KJ8|DCTN2_MOUSE Dynactin subunit 2 OS=Mus musculus OX=10090 GN=Dctn2 PE=1 SV=3</t>
  </si>
  <si>
    <t>DD19A_MOUSE</t>
  </si>
  <si>
    <t>Ddx19a</t>
  </si>
  <si>
    <t>sp|Q61655|DD19A_MOUSE ATP-dependent RNA helicase DDX19A OS=Mus musculus OX=10090 GN=Ddx19a PE=1 SV=2</t>
  </si>
  <si>
    <t>MYO1D_MOUSE</t>
  </si>
  <si>
    <t>Myo1d</t>
  </si>
  <si>
    <t>sp|Q5SYD0|MYO1D_MOUSE Unconventional myosin-Id OS=Mus musculus OX=10090 GN=Myo1d PE=1 SV=1</t>
  </si>
  <si>
    <t>QCR7_MOUSE</t>
  </si>
  <si>
    <t>Uqcrb</t>
  </si>
  <si>
    <t>sp|Q9D855|QCR7_MOUSE Cytochrome b-c1 complex subunit 7 OS=Mus musculus OX=10090 GN=Uqcrb PE=1 SV=3</t>
  </si>
  <si>
    <t>SIA8D_MOUSE</t>
  </si>
  <si>
    <t>St8sia4</t>
  </si>
  <si>
    <t>sp|Q64692|SIA8D_MOUSE CMP-N-acetylneuraminate-poly-alpha-2,8-sialyltransferase OS=Mus musculus OX=10090 GN=St8sia4 PE=2 SV=1</t>
  </si>
  <si>
    <t>SLIT2_MOUSE</t>
  </si>
  <si>
    <t>Slit2</t>
  </si>
  <si>
    <t>sp|Q9R1B9|SLIT2_MOUSE Slit homolog 2 protein OS=Mus musculus OX=10090 GN=Slit2 PE=2 SV=2</t>
  </si>
  <si>
    <t>CBPE_MOUSE</t>
  </si>
  <si>
    <t>Cpe</t>
  </si>
  <si>
    <t>sp|Q00493|CBPE_MOUSE Carboxypeptidase E OS=Mus musculus OX=10090 GN=Cpe PE=1 SV=2</t>
  </si>
  <si>
    <t>RTN1_MOUSE</t>
  </si>
  <si>
    <t>Rtn1</t>
  </si>
  <si>
    <t>sp|Q8K0T0|RTN1_MOUSE Reticulon-1 OS=Mus musculus OX=10090 GN=Rtn1 PE=1 SV=1</t>
  </si>
  <si>
    <t>BGLR_MOUSE</t>
  </si>
  <si>
    <t>Gusb</t>
  </si>
  <si>
    <t>sp|P12265|BGLR_MOUSE Beta-glucuronidase OS=Mus musculus OX=10090 GN=Gusb PE=1 SV=2</t>
  </si>
  <si>
    <t>SYNJ1_MOUSE</t>
  </si>
  <si>
    <t>Synj1</t>
  </si>
  <si>
    <t>sp|Q8CHC4|SYNJ1_MOUSE Synaptojanin-1 OS=Mus musculus OX=10090 GN=Synj1 PE=1 SV=3</t>
  </si>
  <si>
    <t>TAP1_MOUSE</t>
  </si>
  <si>
    <t>Tap1</t>
  </si>
  <si>
    <t>sp|P21958|TAP1_MOUSE Antigen peptide transporter 1 OS=Mus musculus OX=10090 GN=Tap1 PE=1 SV=3</t>
  </si>
  <si>
    <t>IASPP_MOUSE</t>
  </si>
  <si>
    <t>Ppp1r13l</t>
  </si>
  <si>
    <t>sp|Q5I1X5|IASPP_MOUSE RelA-associated inhibitor OS=Mus musculus OX=10090 GN=Ppp1r13l PE=1 SV=1</t>
  </si>
  <si>
    <t>CTNA1_MOUSE</t>
  </si>
  <si>
    <t>Ctnna1</t>
  </si>
  <si>
    <t>sp|P26231|CTNA1_MOUSE Catenin alpha-1 OS=Mus musculus OX=10090 GN=Ctnna1 PE=1 SV=1</t>
  </si>
  <si>
    <t>TOM1_MOUSE</t>
  </si>
  <si>
    <t>Tom1</t>
  </si>
  <si>
    <t>sp|O88746|TOM1_MOUSE Target of Myb protein 1 OS=Mus musculus OX=10090 GN=Tom1 PE=1 SV=1</t>
  </si>
  <si>
    <t>SRRT_MOUSE</t>
  </si>
  <si>
    <t>Srrt</t>
  </si>
  <si>
    <t>sp|Q99MR6|SRRT_MOUSE Serrate RNA effector molecule homolog OS=Mus musculus OX=10090 GN=Srrt PE=1 SV=1</t>
  </si>
  <si>
    <t>CND2_MOUSE</t>
  </si>
  <si>
    <t>Ncaph</t>
  </si>
  <si>
    <t>sp|Q8C156|CND2_MOUSE Condensin complex subunit 2 OS=Mus musculus OX=10090 GN=Ncaph PE=1 SV=1</t>
  </si>
  <si>
    <t>RBM3_MOUSE</t>
  </si>
  <si>
    <t>Rbm3</t>
  </si>
  <si>
    <t>sp|O89086|RBM3_MOUSE RNA-binding protein 3 OS=Mus musculus OX=10090 GN=Rbm3 PE=1 SV=1</t>
  </si>
  <si>
    <t>BUD31_MOUSE</t>
  </si>
  <si>
    <t>Bud31</t>
  </si>
  <si>
    <t>sp|Q6PGH1|BUD31_MOUSE Protein BUD31 homolog OS=Mus musculus OX=10090 GN=Bud31 PE=1 SV=2</t>
  </si>
  <si>
    <t>LV1B_MOUSE</t>
  </si>
  <si>
    <t>LV1B_MOUSE; LV1C_MOUSE</t>
  </si>
  <si>
    <t>sp|P01724|LV1B_MOUSE Ig lambda-1 chain V regions MOPC 104E/RPC20/J558/S104 OS=Mus musculus OX=10090 PE=1 SV=1</t>
  </si>
  <si>
    <t>CBPA2_MOUSE</t>
  </si>
  <si>
    <t>Cpa2</t>
  </si>
  <si>
    <t>CBPA2_MOUSE; CBPA4_MOUSE</t>
  </si>
  <si>
    <t>sp|Q504N0|CBPA2_MOUSE Carboxypeptidase A2 OS=Mus musculus OX=10090 GN=Cpa2 PE=1 SV=1</t>
  </si>
  <si>
    <t>UBXN1_MOUSE</t>
  </si>
  <si>
    <t>Ubxn1</t>
  </si>
  <si>
    <t>sp|Q922Y1|UBXN1_MOUSE UBX domain-containing protein 1 OS=Mus musculus OX=10090 GN=Ubxn1 PE=1 SV=1</t>
  </si>
  <si>
    <t>SFXN1_MOUSE</t>
  </si>
  <si>
    <t>Sfxn1</t>
  </si>
  <si>
    <t>sp|Q99JR1|SFXN1_MOUSE Sideroflexin-1 OS=Mus musculus OX=10090 GN=Sfxn1 PE=1 SV=3</t>
  </si>
  <si>
    <t>SC11A_MOUSE</t>
  </si>
  <si>
    <t>Sec11a</t>
  </si>
  <si>
    <t>sp|Q9R0P6|SC11A_MOUSE Signal peptidase complex catalytic subunit SEC11A OS=Mus musculus OX=10090 GN=Sec11a PE=1 SV=1</t>
  </si>
  <si>
    <t>AIP_MOUSE</t>
  </si>
  <si>
    <t>Aip</t>
  </si>
  <si>
    <t>sp|O08915|AIP_MOUSE AH receptor-interacting protein OS=Mus musculus OX=10090 GN=Aip PE=1 SV=1</t>
  </si>
  <si>
    <t>GSDMD_MOUSE</t>
  </si>
  <si>
    <t>Gsdmdc1</t>
  </si>
  <si>
    <t>sp|Q9D8T2|GSDMD_MOUSE Gasdermin-D OS=Mus musculus OX=10090 GN=Gsdmdc1 PE=1 SV=1</t>
  </si>
  <si>
    <t>MCTS1_MOUSE</t>
  </si>
  <si>
    <t>Mcts1</t>
  </si>
  <si>
    <t>sp|Q9DB27|MCTS1_MOUSE Malignant T-cell-amplified sequence 1 OS=Mus musculus OX=10090 GN=Mcts1 PE=1 SV=1</t>
  </si>
  <si>
    <t>DNJB1_MOUSE</t>
  </si>
  <si>
    <t>Dnajb1</t>
  </si>
  <si>
    <t>sp|Q9QYJ3|DNJB1_MOUSE DnaJ homolog subfamily B member 1 OS=Mus musculus OX=10090 GN=Dnajb1 PE=1 SV=3</t>
  </si>
  <si>
    <t>DNJA2_MOUSE</t>
  </si>
  <si>
    <t>Dnaja2</t>
  </si>
  <si>
    <t>sp|Q9QYJ0|DNJA2_MOUSE DnaJ homolog subfamily A member 2 OS=Mus musculus OX=10090 GN=Dnaja2 PE=1 SV=1</t>
  </si>
  <si>
    <t>STK38_MOUSE</t>
  </si>
  <si>
    <t>Stk38</t>
  </si>
  <si>
    <t>sp|Q91VJ4|STK38_MOUSE Serine/threonine-protein kinase 38 OS=Mus musculus OX=10090 GN=Stk38 PE=1 SV=1</t>
  </si>
  <si>
    <t>BDH2_MOUSE</t>
  </si>
  <si>
    <t>Bdh2</t>
  </si>
  <si>
    <t>sp|Q8JZV9|BDH2_MOUSE 3-hydroxybutyrate dehydrogenase type 2 OS=Mus musculus OX=10090 GN=Bdh2 PE=1 SV=1</t>
  </si>
  <si>
    <t>HCLS1_MOUSE</t>
  </si>
  <si>
    <t>Hcls1</t>
  </si>
  <si>
    <t>sp|P49710|HCLS1_MOUSE Hematopoietic lineage cell-specific protein OS=Mus musculus OX=10090 GN=Hcls1 PE=1 SV=2</t>
  </si>
  <si>
    <t>ITA4_MOUSE</t>
  </si>
  <si>
    <t>Itga4</t>
  </si>
  <si>
    <t>sp|Q00651|ITA4_MOUSE Integrin alpha-4 OS=Mus musculus OX=10090 GN=Itga4 PE=1 SV=1</t>
  </si>
  <si>
    <t>RB27B_MOUSE</t>
  </si>
  <si>
    <t>Rab27b</t>
  </si>
  <si>
    <t>sp|Q99P58|RB27B_MOUSE Ras-related protein Rab-27B OS=Mus musculus OX=10090 GN=Rab27b PE=1 SV=3</t>
  </si>
  <si>
    <t>TMA7_MOUSE</t>
  </si>
  <si>
    <t>Tma7</t>
  </si>
  <si>
    <t>sp|Q8K003|TMA7_MOUSE Translation machinery-associated protein 7 OS=Mus musculus OX=10090 GN=Tma7 PE=3 SV=1</t>
  </si>
  <si>
    <t>IFI3_MOUSE</t>
  </si>
  <si>
    <t>Ifi203</t>
  </si>
  <si>
    <t>sp|O35368|IFI3_MOUSE Interferon-activable protein 203 OS=Mus musculus OX=10090 GN=Ifi203 PE=1 SV=1</t>
  </si>
  <si>
    <t>FKBP2_MOUSE</t>
  </si>
  <si>
    <t>Fkbp2</t>
  </si>
  <si>
    <t>sp|P45878|FKBP2_MOUSE Peptidyl-prolyl cis-trans isomerase FKBP2 OS=Mus musculus OX=10090 GN=Fkbp2 PE=1 SV=1</t>
  </si>
  <si>
    <t>LMAN1_MOUSE</t>
  </si>
  <si>
    <t>Lman1</t>
  </si>
  <si>
    <t>sp|Q9D0F3|LMAN1_MOUSE Protein ERGIC-53 OS=Mus musculus OX=10090 GN=Lman1 PE=1 SV=1</t>
  </si>
  <si>
    <t>ERG28_MOUSE</t>
  </si>
  <si>
    <t>Erg28</t>
  </si>
  <si>
    <t>sp|Q9ERY9|ERG28_MOUSE Ergosterol biosynthetic protein 28 homolog OS=Mus musculus OX=10090 GN=Erg28 PE=2 SV=1</t>
  </si>
  <si>
    <t>NDUV2_MOUSE</t>
  </si>
  <si>
    <t>Ndufv2</t>
  </si>
  <si>
    <t>sp|Q9D6J6|NDUV2_MOUSE NADH dehydrogenase [ubiquinone] flavoprotein 2, mitochondrial OS=Mus musculus OX=10090 GN=Ndufv2 PE=1 SV=2</t>
  </si>
  <si>
    <t>CCR2_MOUSE</t>
  </si>
  <si>
    <t>Ccr2</t>
  </si>
  <si>
    <t>sp|P51683|CCR2_MOUSE C-C chemokine receptor type 2 OS=Mus musculus OX=10090 GN=Ccr2 PE=1 SV=2</t>
  </si>
  <si>
    <t>UBA3_MOUSE</t>
  </si>
  <si>
    <t>Uba3</t>
  </si>
  <si>
    <t>sp|Q8C878|UBA3_MOUSE NEDD8-activating enzyme E1 catalytic subunit OS=Mus musculus OX=10090 GN=Uba3 PE=1 SV=2</t>
  </si>
  <si>
    <t>SOAT1_MOUSE</t>
  </si>
  <si>
    <t>Soat1</t>
  </si>
  <si>
    <t>sp|Q61263|SOAT1_MOUSE Sterol O-acyltransferase 1 OS=Mus musculus OX=10090 GN=Soat1 PE=1 SV=2</t>
  </si>
  <si>
    <t>CD44_MOUSE</t>
  </si>
  <si>
    <t>Cd44</t>
  </si>
  <si>
    <t>sp|P15379|CD44_MOUSE CD44 antigen OS=Mus musculus OX=10090 GN=Cd44 PE=1 SV=3</t>
  </si>
  <si>
    <t>SH3L1_MOUSE</t>
  </si>
  <si>
    <t>Sh3bgrl</t>
  </si>
  <si>
    <t>sp|Q9JJU8|SH3L1_MOUSE SH3 domain-binding glutamic acid-rich-like protein OS=Mus musculus OX=10090 GN=Sh3bgrl PE=1 SV=1</t>
  </si>
  <si>
    <t>EIF1B_MOUSE</t>
  </si>
  <si>
    <t>Eif1b</t>
  </si>
  <si>
    <t>EIF1B_MOUSE; EIF1_MOUSE</t>
  </si>
  <si>
    <t>sp|Q9CXU9|EIF1B_MOUSE Eukaryotic translation initiation factor 1b OS=Mus musculus OX=10090 GN=Eif1b PE=1 SV=2</t>
  </si>
  <si>
    <t>HIC2_MOUSE</t>
  </si>
  <si>
    <t>Hic2</t>
  </si>
  <si>
    <t>sp|Q9JLZ6|HIC2_MOUSE Hypermethylated in cancer 2 protein OS=Mus musculus OX=10090 GN=Hic2 PE=2 SV=4</t>
  </si>
  <si>
    <t>C1QB_MOUSE</t>
  </si>
  <si>
    <t>C1qb</t>
  </si>
  <si>
    <t>sp|P14106|C1QB_MOUSE Complement C1q subcomponent subunit B OS=Mus musculus OX=10090 GN=C1qb PE=1 SV=2</t>
  </si>
  <si>
    <t>EXOS2_MOUSE</t>
  </si>
  <si>
    <t>Exosc2</t>
  </si>
  <si>
    <t>sp|Q8VBV3|EXOS2_MOUSE Exosome complex component RRP4 OS=Mus musculus OX=10090 GN=Exosc2 PE=1 SV=1</t>
  </si>
  <si>
    <t>MCMBP_MOUSE</t>
  </si>
  <si>
    <t>Mcmbp</t>
  </si>
  <si>
    <t>sp|Q8R3C0|MCMBP_MOUSE Mini-chromosome maintenance complex-binding protein OS=Mus musculus OX=10090 GN=Mcmbp PE=1 SV=1</t>
  </si>
  <si>
    <t>AKIP_MOUSE</t>
  </si>
  <si>
    <t>Aurkaip1</t>
  </si>
  <si>
    <t>sp|Q9DCJ7|AKIP_MOUSE Aurora kinase A-interacting protein OS=Mus musculus OX=10090 GN=Aurkaip1 PE=2 SV=2</t>
  </si>
  <si>
    <t>SYNC_MOUSE</t>
  </si>
  <si>
    <t>NARS1</t>
  </si>
  <si>
    <t>sp|Q8BP47|SYNC_MOUSE Asparagine--tRNA ligase, cytoplasmic OS=Mus musculus OX=10090 GN=NARS1 PE=1 SV=2</t>
  </si>
  <si>
    <t>PRTN3_MOUSE</t>
  </si>
  <si>
    <t>Prtn3</t>
  </si>
  <si>
    <t>sp|Q61096|PRTN3_MOUSE Myeloblastin OS=Mus musculus OX=10090 GN=Prtn3 PE=1 SV=2</t>
  </si>
  <si>
    <t>CDC73_MOUSE</t>
  </si>
  <si>
    <t>Cdc73</t>
  </si>
  <si>
    <t>sp|Q8JZM7|CDC73_MOUSE Parafibromin OS=Mus musculus OX=10090 GN=Cdc73 PE=1 SV=1</t>
  </si>
  <si>
    <t>AMPD2_MOUSE</t>
  </si>
  <si>
    <t>Ampd2</t>
  </si>
  <si>
    <t>sp|Q9DBT5|AMPD2_MOUSE AMP deaminase 2 OS=Mus musculus OX=10090 GN=Ampd2 PE=1 SV=1</t>
  </si>
  <si>
    <t>ACAD8_MOUSE</t>
  </si>
  <si>
    <t>Acad8</t>
  </si>
  <si>
    <t>sp|Q9D7B6|ACAD8_MOUSE Isobutyryl-CoA dehydrogenase, mitochondrial OS=Mus musculus OX=10090 GN=Acad8 PE=1 SV=2</t>
  </si>
  <si>
    <t>FRK_MOUSE</t>
  </si>
  <si>
    <t>Frk</t>
  </si>
  <si>
    <t>sp|Q922K9|FRK_MOUSE Tyrosine-protein kinase FRK OS=Mus musculus OX=10090 GN=Frk PE=1 SV=3</t>
  </si>
  <si>
    <t>UBP47_MOUSE</t>
  </si>
  <si>
    <t>Usp47</t>
  </si>
  <si>
    <t>sp|Q8BY87|UBP47_MOUSE Ubiquitin carboxyl-terminal hydrolase 47 OS=Mus musculus OX=10090 GN=Usp47 PE=1 SV=2</t>
  </si>
  <si>
    <t>SF3B6_MOUSE</t>
  </si>
  <si>
    <t>Sf3b6</t>
  </si>
  <si>
    <t>sp|P59708|SF3B6_MOUSE Splicing factor 3B subunit 6 OS=Mus musculus OX=10090 GN=Sf3b6 PE=1 SV=1</t>
  </si>
  <si>
    <t>CYBP_MOUSE</t>
  </si>
  <si>
    <t>Cacybp</t>
  </si>
  <si>
    <t>sp|Q9CXW3|CYBP_MOUSE Calcyclin-binding protein OS=Mus musculus OX=10090 GN=Cacybp PE=1 SV=1</t>
  </si>
  <si>
    <t>PRDX3_MOUSE</t>
  </si>
  <si>
    <t>Prdx3</t>
  </si>
  <si>
    <t>sp|P20108|PRDX3_MOUSE Thioredoxin-dependent peroxide reductase, mitochondrial OS=Mus musculus OX=10090 GN=Prdx3 PE=1 SV=1</t>
  </si>
  <si>
    <t>UBQL1_MOUSE</t>
  </si>
  <si>
    <t>Ubqln1</t>
  </si>
  <si>
    <t>sp|Q8R317|UBQL1_MOUSE Ubiquilin-1 OS=Mus musculus OX=10090 GN=Ubqln1 PE=1 SV=1</t>
  </si>
  <si>
    <t>YTHD1_MOUSE</t>
  </si>
  <si>
    <t>Ythdf1</t>
  </si>
  <si>
    <t>YTHD1_MOUSE; YTHD2_MOUSE; YTHD3_MOUSE</t>
  </si>
  <si>
    <t>sp|P59326|YTHD1_MOUSE YTH domain-containing family protein 1 OS=Mus musculus OX=10090 GN=Ythdf1 PE=1 SV=1</t>
  </si>
  <si>
    <t>KAT3_MOUSE</t>
  </si>
  <si>
    <t>Kyat3</t>
  </si>
  <si>
    <t>sp|Q71RI9|KAT3_MOUSE Kynurenine--oxoglutarate transaminase 3 OS=Mus musculus OX=10090 GN=Kyat3 PE=1 SV=1</t>
  </si>
  <si>
    <t>KAT1_MOUSE</t>
  </si>
  <si>
    <t>Kyat1</t>
  </si>
  <si>
    <t>sp|Q8BTY1|KAT1_MOUSE Kynurenine--oxoglutarate transaminase 1 OS=Mus musculus OX=10090 GN=Kyat1 PE=1 SV=1</t>
  </si>
  <si>
    <t>IPO7_MOUSE</t>
  </si>
  <si>
    <t>Ipo7</t>
  </si>
  <si>
    <t>sp|Q9EPL8|IPO7_MOUSE Importin-7 OS=Mus musculus OX=10090 GN=Ipo7 PE=1 SV=2</t>
  </si>
  <si>
    <t>RFA2_MOUSE</t>
  </si>
  <si>
    <t>Rpa2</t>
  </si>
  <si>
    <t>sp|Q62193|RFA2_MOUSE Replication protein A 32 kDa subunit OS=Mus musculus OX=10090 GN=Rpa2 PE=1 SV=1</t>
  </si>
  <si>
    <t>CUL1_MOUSE</t>
  </si>
  <si>
    <t>Cul1</t>
  </si>
  <si>
    <t>sp|Q9WTX6|CUL1_MOUSE Cullin-1 OS=Mus musculus OX=10090 GN=Cul1 PE=1 SV=1</t>
  </si>
  <si>
    <t>AIFM1_MOUSE</t>
  </si>
  <si>
    <t>Aifm1</t>
  </si>
  <si>
    <t>sp|Q9Z0X1|AIFM1_MOUSE Apoptosis-inducing factor 1, mitochondrial OS=Mus musculus OX=10090 GN=Aifm1 PE=1 SV=1</t>
  </si>
  <si>
    <t>CY1_MOUSE</t>
  </si>
  <si>
    <t>Cyc1</t>
  </si>
  <si>
    <t>sp|Q9D0M3|CY1_MOUSE Cytochrome c1, heme protein, mitochondrial OS=Mus musculus OX=10090 GN=Cyc1 PE=1 SV=1</t>
  </si>
  <si>
    <t>MYO6_MOUSE</t>
  </si>
  <si>
    <t>Myo6</t>
  </si>
  <si>
    <t>sp|Q64331|MYO6_MOUSE Unconventional myosin-VI OS=Mus musculus OX=10090 GN=Myo6 PE=1 SV=1</t>
  </si>
  <si>
    <t>PSB3_MOUSE</t>
  </si>
  <si>
    <t>Psmb3</t>
  </si>
  <si>
    <t>sp|Q9R1P1|PSB3_MOUSE Proteasome subunit beta type-3 OS=Mus musculus OX=10090 GN=Psmb3 PE=1 SV=1</t>
  </si>
  <si>
    <t>STK24_MOUSE</t>
  </si>
  <si>
    <t>Stk24</t>
  </si>
  <si>
    <t>sp|Q99KH8|STK24_MOUSE Serine/threonine-protein kinase 24 OS=Mus musculus OX=10090 GN=Stk24 PE=1 SV=1</t>
  </si>
  <si>
    <t>EI3JA_MOUSE</t>
  </si>
  <si>
    <t>Eif3j1</t>
  </si>
  <si>
    <t>EI3JA_MOUSE; EI3JB_MOUSE</t>
  </si>
  <si>
    <t>sp|Q3UGC7|EI3JA_MOUSE Eukaryotic translation initiation factor 3 subunit J-A OS=Mus musculus OX=10090 GN=Eif3j1 PE=2 SV=1</t>
  </si>
  <si>
    <t>SYIM_MOUSE</t>
  </si>
  <si>
    <t>Iars2</t>
  </si>
  <si>
    <t>sp|Q8BIJ6|SYIM_MOUSE Isoleucine--tRNA ligase, mitochondrial OS=Mus musculus OX=10090 GN=Iars2 PE=1 SV=1</t>
  </si>
  <si>
    <t>CPSF3_MOUSE</t>
  </si>
  <si>
    <t>Cpsf3</t>
  </si>
  <si>
    <t>sp|Q9QXK7|CPSF3_MOUSE Cleavage and polyadenylation specificity factor subunit 3 OS=Mus musculus OX=10090 GN=Cpsf3 PE=1 SV=2</t>
  </si>
  <si>
    <t>LNP_MOUSE</t>
  </si>
  <si>
    <t>Lnpk</t>
  </si>
  <si>
    <t>sp|Q7TQ95|LNP_MOUSE Endoplasmic reticulum junction formation protein lunapark OS=Mus musculus OX=10090 GN=Lnpk PE=1 SV=1</t>
  </si>
  <si>
    <t>AURKA_MOUSE</t>
  </si>
  <si>
    <t>Aurka</t>
  </si>
  <si>
    <t>AURKA_MOUSE; AURKB_MOUSE</t>
  </si>
  <si>
    <t>sp|P97477|AURKA_MOUSE Aurora kinase A OS=Mus musculus OX=10090 GN=Aurka PE=1 SV=1</t>
  </si>
  <si>
    <t>CPT1A_MOUSE</t>
  </si>
  <si>
    <t>Cpt1a</t>
  </si>
  <si>
    <t>sp|P97742|CPT1A_MOUSE Carnitine O-palmitoyltransferase 1, liver isoform OS=Mus musculus OX=10090 GN=Cpt1a PE=1 SV=4</t>
  </si>
  <si>
    <t>BIEA_MOUSE</t>
  </si>
  <si>
    <t>Blvra</t>
  </si>
  <si>
    <t>sp|Q9CY64|BIEA_MOUSE Biliverdin reductase A OS=Mus musculus OX=10090 GN=Blvra PE=1 SV=1</t>
  </si>
  <si>
    <t>PLRG1_MOUSE</t>
  </si>
  <si>
    <t>Plrg1</t>
  </si>
  <si>
    <t>sp|Q922V4|PLRG1_MOUSE Pleiotropic regulator 1 OS=Mus musculus OX=10090 GN=Plrg1 PE=1 SV=1</t>
  </si>
  <si>
    <t>PUM1_MOUSE</t>
  </si>
  <si>
    <t>Pum1</t>
  </si>
  <si>
    <t>PUM1_MOUSE; PUM2_MOUSE</t>
  </si>
  <si>
    <t>sp|Q80U78|PUM1_MOUSE Pumilio homolog 1 OS=Mus musculus OX=10090 GN=Pum1 PE=1 SV=2</t>
  </si>
  <si>
    <t>GORS2_MOUSE</t>
  </si>
  <si>
    <t>Gorasp2</t>
  </si>
  <si>
    <t>sp|Q99JX3|GORS2_MOUSE Golgi reassembly-stacking protein 2 OS=Mus musculus OX=10090 GN=Gorasp2 PE=1 SV=3</t>
  </si>
  <si>
    <t>COX6C_MOUSE</t>
  </si>
  <si>
    <t>Cox6c</t>
  </si>
  <si>
    <t>sp|Q9CPQ1|COX6C_MOUSE Cytochrome c oxidase subunit 6C OS=Mus musculus OX=10090 GN=Cox6c PE=1 SV=3</t>
  </si>
  <si>
    <t>CSF2R_MOUSE</t>
  </si>
  <si>
    <t>Csf2ra</t>
  </si>
  <si>
    <t>sp|Q00941|CSF2R_MOUSE Granulocyte-macrophage colony-stimulating factor receptor subunit alpha OS=Mus musculus OX=10090 GN=Csf2ra PE=2 SV=2</t>
  </si>
  <si>
    <t>PCP_MOUSE</t>
  </si>
  <si>
    <t>Prcp</t>
  </si>
  <si>
    <t>sp|Q7TMR0|PCP_MOUSE Lysosomal Pro-X carboxypeptidase OS=Mus musculus OX=10090 GN=Prcp PE=1 SV=2</t>
  </si>
  <si>
    <t>RBM25_MOUSE</t>
  </si>
  <si>
    <t>Rbm25</t>
  </si>
  <si>
    <t>sp|B2RY56|RBM25_MOUSE RNA-binding protein 25 OS=Mus musculus OX=10090 GN=Rbm25 PE=1 SV=2</t>
  </si>
  <si>
    <t>ABCB7_MOUSE</t>
  </si>
  <si>
    <t>Abcb7</t>
  </si>
  <si>
    <t>sp|Q61102|ABCB7_MOUSE ATP-binding cassette sub-family B member 7, mitochondrial OS=Mus musculus OX=10090 GN=Abcb7 PE=1 SV=3</t>
  </si>
  <si>
    <t>ATX2L_MOUSE</t>
  </si>
  <si>
    <t>Atxn2l</t>
  </si>
  <si>
    <t>sp|Q7TQH0|ATX2L_MOUSE Ataxin-2-like protein OS=Mus musculus OX=10090 GN=Atxn2l PE=1 SV=1</t>
  </si>
  <si>
    <t>ODPB_MOUSE</t>
  </si>
  <si>
    <t>Pdhb</t>
  </si>
  <si>
    <t>sp|Q9D051|ODPB_MOUSE Pyruvate dehydrogenase E1 component subunit beta, mitochondrial OS=Mus musculus OX=10090 GN=Pdhb PE=1 SV=1</t>
  </si>
  <si>
    <t>HMGA1_MOUSE</t>
  </si>
  <si>
    <t>Hmga1</t>
  </si>
  <si>
    <t>sp|P17095|HMGA1_MOUSE High mobility group protein HMG-I/HMG-Y OS=Mus musculus OX=10090 GN=Hmga1 PE=1 SV=4</t>
  </si>
  <si>
    <t>DR9C7_MOUSE</t>
  </si>
  <si>
    <t>Sdr9c7</t>
  </si>
  <si>
    <t>sp|Q8K3P0|DR9C7_MOUSE Short-chain dehydrogenase/reductase family 9C member 7 OS=Mus musculus OX=10090 GN=Sdr9c7 PE=2 SV=1</t>
  </si>
  <si>
    <t>SUCA_MOUSE</t>
  </si>
  <si>
    <t>Suclg1</t>
  </si>
  <si>
    <t>sp|Q9WUM5|SUCA_MOUSE Succinate--CoA ligase [ADP/GDP-forming] subunit alpha, mitochondrial OS=Mus musculus OX=10090 GN=Suclg1 PE=1 SV=4</t>
  </si>
  <si>
    <t>ATPO_MOUSE</t>
  </si>
  <si>
    <t>Atp5po</t>
  </si>
  <si>
    <t>sp|Q9DB20|ATPO_MOUSE ATP synthase subunit O, mitochondrial OS=Mus musculus OX=10090 GN=Atp5po PE=1 SV=1</t>
  </si>
  <si>
    <t>MA2A1_MOUSE</t>
  </si>
  <si>
    <t>Man2a1</t>
  </si>
  <si>
    <t>sp|P27046|MA2A1_MOUSE Alpha-mannosidase 2 OS=Mus musculus OX=10090 GN=Man2a1 PE=1 SV=2</t>
  </si>
  <si>
    <t>SUCB2_MOUSE</t>
  </si>
  <si>
    <t>Suclg2</t>
  </si>
  <si>
    <t>sp|Q9Z2I8|SUCB2_MOUSE Succinate--CoA ligase [GDP-forming] subunit beta, mitochondrial OS=Mus musculus OX=10090 GN=Suclg2 PE=1 SV=3</t>
  </si>
  <si>
    <t>TIPRL_MOUSE</t>
  </si>
  <si>
    <t>Tiprl</t>
  </si>
  <si>
    <t>sp|Q8BH58|TIPRL_MOUSE TIP41-like protein OS=Mus musculus OX=10090 GN=Tiprl PE=1 SV=1</t>
  </si>
  <si>
    <t>PP4R1_MOUSE</t>
  </si>
  <si>
    <t>Ppp4r1</t>
  </si>
  <si>
    <t>sp|Q8K2V1|PP4R1_MOUSE Serine/threonine-protein phosphatase 4 regulatory subunit 1 OS=Mus musculus OX=10090 GN=Ppp4r1 PE=1 SV=2</t>
  </si>
  <si>
    <t>CT2NL_MOUSE</t>
  </si>
  <si>
    <t>Cttnbp2nl</t>
  </si>
  <si>
    <t>sp|Q99LJ0|CT2NL_MOUSE CTTNBP2 N-terminal-like protein OS=Mus musculus OX=10090 GN=Cttnbp2nl PE=1 SV=1</t>
  </si>
  <si>
    <t>ABD12_MOUSE</t>
  </si>
  <si>
    <t>Abhd12</t>
  </si>
  <si>
    <t>sp|Q99LR1|ABD12_MOUSE Lysophosphatidylserine lipase ABHD12 OS=Mus musculus OX=10090 GN=Abhd12 PE=1 SV=2</t>
  </si>
  <si>
    <t>CO4B_MOUSE</t>
  </si>
  <si>
    <t>C4b</t>
  </si>
  <si>
    <t>sp|P01029|CO4B_MOUSE Complement C4-B OS=Mus musculus OX=10090 GN=C4b PE=1 SV=3</t>
  </si>
  <si>
    <t>TM205_MOUSE</t>
  </si>
  <si>
    <t>Tmem205</t>
  </si>
  <si>
    <t>sp|Q91XE8|TM205_MOUSE Transmembrane protein 205 OS=Mus musculus OX=10090 GN=Tmem205 PE=1 SV=1</t>
  </si>
  <si>
    <t>NUP98_MOUSE</t>
  </si>
  <si>
    <t>Nup98</t>
  </si>
  <si>
    <t>sp|Q6PFD9|NUP98_MOUSE Nuclear pore complex protein Nup98-Nup96 OS=Mus musculus OX=10090 GN=Nup98 PE=1 SV=2</t>
  </si>
  <si>
    <t>HPCA_MOUSE</t>
  </si>
  <si>
    <t>Hpca</t>
  </si>
  <si>
    <t>HPCA_MOUSE; NCALD_MOUSE</t>
  </si>
  <si>
    <t>sp|P84075|HPCA_MOUSE Neuron-specific calcium-binding protein hippocalcin OS=Mus musculus OX=10090 GN=Hpca PE=1 SV=2</t>
  </si>
  <si>
    <t>SNAG_MOUSE</t>
  </si>
  <si>
    <t>Napg</t>
  </si>
  <si>
    <t>sp|Q9CWZ7|SNAG_MOUSE Gamma-soluble NSF attachment protein OS=Mus musculus OX=10090 GN=Napg PE=1 SV=1</t>
  </si>
  <si>
    <t>GIT2_MOUSE</t>
  </si>
  <si>
    <t>Git2</t>
  </si>
  <si>
    <t>sp|Q9JLQ2|GIT2_MOUSE ARF GTPase-activating protein GIT2 OS=Mus musculus OX=10090 GN=Git2 PE=1 SV=2</t>
  </si>
  <si>
    <t>PEPL1_MOUSE</t>
  </si>
  <si>
    <t>Npepl1</t>
  </si>
  <si>
    <t>sp|Q6NSR8|PEPL1_MOUSE Probable aminopeptidase NPEPL1 OS=Mus musculus OX=10090 GN=Npepl1 PE=1 SV=1</t>
  </si>
  <si>
    <t>SMHD1_MOUSE</t>
  </si>
  <si>
    <t>Smchd1</t>
  </si>
  <si>
    <t>sp|Q6P5D8|SMHD1_MOUSE Structural maintenance of chromosomes flexible hinge domain-containing protein 1 OS=Mus musculus OX=10090 GN=Smchd1 PE=1 SV=2</t>
  </si>
  <si>
    <t>RAD21_MOUSE</t>
  </si>
  <si>
    <t>Rad21</t>
  </si>
  <si>
    <t>sp|Q61550|RAD21_MOUSE Double-strand-break repair protein rad21 homolog OS=Mus musculus OX=10090 GN=Rad21 PE=1 SV=3</t>
  </si>
  <si>
    <t>ARP19_MOUSE</t>
  </si>
  <si>
    <t>Arpp19</t>
  </si>
  <si>
    <t>sp|P56212|ARP19_MOUSE cAMP-regulated phosphoprotein 19 OS=Mus musculus OX=10090 GN=Arpp19 PE=1 SV=2</t>
  </si>
  <si>
    <t>NCKPL_MOUSE</t>
  </si>
  <si>
    <t>Nckap1l</t>
  </si>
  <si>
    <t>sp|Q8K1X4|NCKPL_MOUSE Nck-associated protein 1-like OS=Mus musculus OX=10090 GN=Nckap1l PE=1 SV=1</t>
  </si>
  <si>
    <t>NDUA3_MOUSE</t>
  </si>
  <si>
    <t>Ndufa3</t>
  </si>
  <si>
    <t>sp|Q9CQ91|NDUA3_MOUSE NADH dehydrogenase [ubiquinone] 1 alpha subcomplex subunit 3 OS=Mus musculus OX=10090 GN=Ndufa3 PE=1 SV=1</t>
  </si>
  <si>
    <t>TMM33_MOUSE</t>
  </si>
  <si>
    <t>Tmem33</t>
  </si>
  <si>
    <t>sp|Q9CR67|TMM33_MOUSE Transmembrane protein 33 OS=Mus musculus OX=10090 GN=Tmem33 PE=1 SV=1</t>
  </si>
  <si>
    <t>DSC1_MOUSE</t>
  </si>
  <si>
    <t>Dsc1</t>
  </si>
  <si>
    <t>sp|P55849|DSC1_MOUSE Desmocollin-1 OS=Mus musculus OX=10090 GN=Dsc1 PE=1 SV=2</t>
  </si>
  <si>
    <t>B2L13_MOUSE</t>
  </si>
  <si>
    <t>Bcl2l13</t>
  </si>
  <si>
    <t>sp|P59017|B2L13_MOUSE Bcl-2-like protein 13 OS=Mus musculus OX=10090 GN=Bcl2l13 PE=1 SV=2</t>
  </si>
  <si>
    <t>ACTY_MOUSE</t>
  </si>
  <si>
    <t>Actr1b</t>
  </si>
  <si>
    <t>ACTY_MOUSE; ACTZ_MOUSE</t>
  </si>
  <si>
    <t>sp|Q8R5C5|ACTY_MOUSE Beta-centractin OS=Mus musculus OX=10090 GN=Actr1b PE=1 SV=1</t>
  </si>
  <si>
    <t>ABCF1_MOUSE</t>
  </si>
  <si>
    <t>Abcf1</t>
  </si>
  <si>
    <t>sp|Q6P542|ABCF1_MOUSE ATP-binding cassette sub-family F member 1 OS=Mus musculus OX=10090 GN=Abcf1 PE=1 SV=1</t>
  </si>
  <si>
    <t>CSTF2_MOUSE</t>
  </si>
  <si>
    <t>Cstf2</t>
  </si>
  <si>
    <t>sp|Q8BIQ5|CSTF2_MOUSE Cleavage stimulation factor subunit 2 OS=Mus musculus OX=10090 GN=Cstf2 PE=1 SV=2</t>
  </si>
  <si>
    <t>PRPS1_MOUSE</t>
  </si>
  <si>
    <t>Prps1</t>
  </si>
  <si>
    <t>sp|Q9D7G0|PRPS1_MOUSE Ribose-phosphate pyrophosphokinase 1 OS=Mus musculus OX=10090 GN=Prps1 PE=1 SV=4</t>
  </si>
  <si>
    <t>SYQ_MOUSE</t>
  </si>
  <si>
    <t>Qars1</t>
  </si>
  <si>
    <t>sp|Q8BML9|SYQ_MOUSE Glutamine--tRNA ligase OS=Mus musculus OX=10090 GN=Qars1 PE=1 SV=1</t>
  </si>
  <si>
    <t>PDCD4_MOUSE</t>
  </si>
  <si>
    <t>Pdcd4</t>
  </si>
  <si>
    <t>sp|Q61823|PDCD4_MOUSE Programmed cell death protein 4 OS=Mus musculus OX=10090 GN=Pdcd4 PE=1 SV=1</t>
  </si>
  <si>
    <t>PAXI_MOUSE</t>
  </si>
  <si>
    <t>Pxn</t>
  </si>
  <si>
    <t>sp|Q8VI36|PAXI_MOUSE Paxillin OS=Mus musculus OX=10090 GN=Pxn PE=1 SV=1</t>
  </si>
  <si>
    <t>NTF2_MOUSE</t>
  </si>
  <si>
    <t>Nutf2</t>
  </si>
  <si>
    <t>sp|P61971|NTF2_MOUSE Nuclear transport factor 2 OS=Mus musculus OX=10090 GN=Nutf2 PE=1 SV=1</t>
  </si>
  <si>
    <t>PININ_MOUSE</t>
  </si>
  <si>
    <t>Pnn</t>
  </si>
  <si>
    <t>sp|O35691|PININ_MOUSE Pinin OS=Mus musculus OX=10090 GN=Pnn PE=1 SV=4</t>
  </si>
  <si>
    <t>BTK_MOUSE</t>
  </si>
  <si>
    <t>Btk</t>
  </si>
  <si>
    <t>sp|P35991|BTK_MOUSE Tyrosine-protein kinase BTK OS=Mus musculus OX=10090 GN=Btk PE=1 SV=4</t>
  </si>
  <si>
    <t>IRF8_MOUSE</t>
  </si>
  <si>
    <t>Irf8</t>
  </si>
  <si>
    <t>sp|P23611|IRF8_MOUSE Interferon regulatory factor 8 OS=Mus musculus OX=10090 GN=Irf8 PE=1 SV=1</t>
  </si>
  <si>
    <t>NBEL2_MOUSE</t>
  </si>
  <si>
    <t>Nbeal2</t>
  </si>
  <si>
    <t>sp|Q6ZQA0|NBEL2_MOUSE Neurobeachin-like protein 2 OS=Mus musculus OX=10090 GN=Nbeal2 PE=1 SV=2</t>
  </si>
  <si>
    <t>CTBP2_MOUSE</t>
  </si>
  <si>
    <t>Ctbp2</t>
  </si>
  <si>
    <t>sp|P56546|CTBP2_MOUSE C-terminal-binding protein 2 OS=Mus musculus OX=10090 GN=Ctbp2 PE=1 SV=2</t>
  </si>
  <si>
    <t>AGO1_MOUSE</t>
  </si>
  <si>
    <t>Ago1</t>
  </si>
  <si>
    <t>AGO1_MOUSE; AGO2_MOUSE</t>
  </si>
  <si>
    <t>sp|Q8CJG1|AGO1_MOUSE Protein argonaute-1 OS=Mus musculus OX=10090 GN=Ago1 PE=1 SV=2</t>
  </si>
  <si>
    <t>ATPG_MOUSE</t>
  </si>
  <si>
    <t>Atp5f1c</t>
  </si>
  <si>
    <t>sp|Q91VR2|ATPG_MOUSE ATP synthase subunit gamma, mitochondrial OS=Mus musculus OX=10090 GN=Atp5f1c PE=1 SV=1</t>
  </si>
  <si>
    <t>S38A3_MOUSE</t>
  </si>
  <si>
    <t>Slc38a3</t>
  </si>
  <si>
    <t>sp|Q9DCP2|S38A3_MOUSE Sodium-coupled neutral amino acid transporter 3 OS=Mus musculus OX=10090 GN=Slc38a3 PE=1 SV=1</t>
  </si>
  <si>
    <t>M4K5_MOUSE</t>
  </si>
  <si>
    <t>Map4k5</t>
  </si>
  <si>
    <t>sp|Q8BPM2|M4K5_MOUSE Mitogen-activated protein kinase kinase kinase kinase 5 OS=Mus musculus OX=10090 GN=Map4k5 PE=1 SV=2</t>
  </si>
  <si>
    <t>CAVN1_MOUSE</t>
  </si>
  <si>
    <t>Cavin1</t>
  </si>
  <si>
    <t>sp|O54724|CAVN1_MOUSE Caveolae-associated protein 1 OS=Mus musculus OX=10090 GN=Cavin1 PE=1 SV=1</t>
  </si>
  <si>
    <t>ECHD1_MOUSE</t>
  </si>
  <si>
    <t>Echdc1</t>
  </si>
  <si>
    <t>sp|Q9D9V3|ECHD1_MOUSE Ethylmalonyl-CoA decarboxylase OS=Mus musculus OX=10090 GN=Echdc1 PE=1 SV=2</t>
  </si>
  <si>
    <t>GPD1L_MOUSE</t>
  </si>
  <si>
    <t>Gpd1l</t>
  </si>
  <si>
    <t>sp|Q3ULJ0|GPD1L_MOUSE Glycerol-3-phosphate dehydrogenase 1-like protein OS=Mus musculus OX=10090 GN=Gpd1l PE=1 SV=2</t>
  </si>
  <si>
    <t>PSMD8_MOUSE</t>
  </si>
  <si>
    <t>Psmd8</t>
  </si>
  <si>
    <t>sp|Q9CX56|PSMD8_MOUSE 26S proteasome non-ATPase regulatory subunit 8 OS=Mus musculus OX=10090 GN=Psmd8 PE=1 SV=2</t>
  </si>
  <si>
    <t>CB39L_MOUSE</t>
  </si>
  <si>
    <t>Cab39l</t>
  </si>
  <si>
    <t>sp|Q9DB16|CB39L_MOUSE Calcium-binding protein 39-like OS=Mus musculus OX=10090 GN=Cab39l PE=1 SV=3</t>
  </si>
  <si>
    <t>ZN318_MOUSE</t>
  </si>
  <si>
    <t>Znf318</t>
  </si>
  <si>
    <t>sp|Q99PP2|ZN318_MOUSE Zinc finger protein 318 OS=Mus musculus OX=10090 GN=Znf318 PE=1 SV=3</t>
  </si>
  <si>
    <t>MYO9B_MOUSE</t>
  </si>
  <si>
    <t>Myo9b</t>
  </si>
  <si>
    <t>sp|Q9QY06|MYO9B_MOUSE Unconventional myosin-IXb OS=Mus musculus OX=10090 GN=Myo9b PE=1 SV=2</t>
  </si>
  <si>
    <t>ADH1_MOUSE</t>
  </si>
  <si>
    <t>Adh1</t>
  </si>
  <si>
    <t>sp|P00329|ADH1_MOUSE Alcohol dehydrogenase 1 OS=Mus musculus OX=10090 GN=Adh1 PE=1 SV=2</t>
  </si>
  <si>
    <t>RAD_MOUSE</t>
  </si>
  <si>
    <t>Rrad</t>
  </si>
  <si>
    <t>sp|O88667|RAD_MOUSE GTP-binding protein RAD OS=Mus musculus OX=10090 GN=Rrad PE=1 SV=1</t>
  </si>
  <si>
    <t>CHERP_MOUSE</t>
  </si>
  <si>
    <t>Cherp</t>
  </si>
  <si>
    <t>sp|Q8CGZ0|CHERP_MOUSE Calcium homeostasis endoplasmic reticulum protein OS=Mus musculus OX=10090 GN=Cherp PE=1 SV=1</t>
  </si>
  <si>
    <t>NSUN2_MOUSE</t>
  </si>
  <si>
    <t>Nsun2</t>
  </si>
  <si>
    <t>sp|Q1HFZ0|NSUN2_MOUSE RNA cytosine C(5)-methyltransferase NSUN2 OS=Mus musculus OX=10090 GN=Nsun2 PE=1 SV=2</t>
  </si>
  <si>
    <t>BT3L4_MOUSE</t>
  </si>
  <si>
    <t>Btf3l4</t>
  </si>
  <si>
    <t>sp|Q9CQH7|BT3L4_MOUSE Transcription factor BTF3 homolog 4 OS=Mus musculus OX=10090 GN=Btf3l4 PE=1 SV=1</t>
  </si>
  <si>
    <t>MK67I_MOUSE</t>
  </si>
  <si>
    <t>Nifk</t>
  </si>
  <si>
    <t>sp|Q91VE6|MK67I_MOUSE MKI67 FHA domain-interacting nucleolar phosphoprotein OS=Mus musculus OX=10090 GN=Nifk PE=1 SV=1</t>
  </si>
  <si>
    <t>CK068_MOUSE</t>
  </si>
  <si>
    <t>Bles03</t>
  </si>
  <si>
    <t>sp|Q8VD62|CK068_MOUSE UPF0696 protein C11orf68 homolog OS=Mus musculus OX=10090 GN=Bles03 PE=1 SV=2</t>
  </si>
  <si>
    <t>MTAP2_MOUSE</t>
  </si>
  <si>
    <t>Map2</t>
  </si>
  <si>
    <t>sp|P20357|MTAP2_MOUSE Microtubule-associated protein 2 OS=Mus musculus OX=10090 GN=Map2 PE=1 SV=2</t>
  </si>
  <si>
    <t>RM21_MOUSE</t>
  </si>
  <si>
    <t>Mrpl21</t>
  </si>
  <si>
    <t>sp|Q9D1N9|RM21_MOUSE 39S ribosomal protein L21, mitochondrial OS=Mus musculus OX=10090 GN=Mrpl21 PE=1 SV=1</t>
  </si>
  <si>
    <t>CAN2_MOUSE</t>
  </si>
  <si>
    <t>Capn2</t>
  </si>
  <si>
    <t>sp|O08529|CAN2_MOUSE Calpain-2 catalytic subunit OS=Mus musculus OX=10090 GN=Capn2 PE=1 SV=4</t>
  </si>
  <si>
    <t>TP8L2_MOUSE</t>
  </si>
  <si>
    <t>Tnfaip8l2</t>
  </si>
  <si>
    <t>sp|Q9D8Y7|TP8L2_MOUSE Tumor necrosis factor alpha-induced protein 8-like protein 2 OS=Mus musculus OX=10090 GN=Tnfaip8l2 PE=1 SV=1</t>
  </si>
  <si>
    <t>WASP_MOUSE</t>
  </si>
  <si>
    <t>Was</t>
  </si>
  <si>
    <t>sp|P70315|WASP_MOUSE Wiskott-Aldrich syndrome protein homolog OS=Mus musculus OX=10090 GN=Was PE=1 SV=1</t>
  </si>
  <si>
    <t>JIP3_MOUSE</t>
  </si>
  <si>
    <t>Mapk8ip3</t>
  </si>
  <si>
    <t>JIP3_MOUSE; JIP4_MOUSE</t>
  </si>
  <si>
    <t>sp|Q9ESN9|JIP3_MOUSE C-Jun-amino-terminal kinase-interacting protein 3 OS=Mus musculus OX=10090 GN=Mapk8ip3 PE=1 SV=1</t>
  </si>
  <si>
    <t>SPCS2_MOUSE</t>
  </si>
  <si>
    <t>Spcs2</t>
  </si>
  <si>
    <t>sp|Q9CYN2|SPCS2_MOUSE Signal peptidase complex subunit 2 OS=Mus musculus OX=10090 GN=Spcs2 PE=1 SV=1</t>
  </si>
  <si>
    <t>AL1B1_MOUSE</t>
  </si>
  <si>
    <t>Aldh1b1</t>
  </si>
  <si>
    <t>AL1A3_MOUSE</t>
  </si>
  <si>
    <t>sp|Q9CZS1|AL1B1_MOUSE Aldehyde dehydrogenase X, mitochondrial OS=Mus musculus OX=10090 GN=Aldh1b1 PE=1 SV=1</t>
  </si>
  <si>
    <t>K1C26_MOUSE</t>
  </si>
  <si>
    <t>Krt26</t>
  </si>
  <si>
    <t>sp|Q3TRJ4|K1C26_MOUSE Keratin, type I cytoskeletal 26 OS=Mus musculus OX=10090 GN=Krt26 PE=2 SV=1</t>
  </si>
  <si>
    <t>DENR_MOUSE</t>
  </si>
  <si>
    <t>Denr</t>
  </si>
  <si>
    <t>sp|Q9CQJ6|DENR_MOUSE Density-regulated protein OS=Mus musculus OX=10090 GN=Denr PE=1 SV=1</t>
  </si>
  <si>
    <t>STAG1_MOUSE</t>
  </si>
  <si>
    <t>Stag1</t>
  </si>
  <si>
    <t>STAG1_MOUSE; STAG2_MOUSE</t>
  </si>
  <si>
    <t>sp|Q9D3E6|STAG1_MOUSE Cohesin subunit SA-1 OS=Mus musculus OX=10090 GN=Stag1 PE=1 SV=3</t>
  </si>
  <si>
    <t>MLP3A_MOUSE</t>
  </si>
  <si>
    <t>Map1lc3a</t>
  </si>
  <si>
    <t>MLP3A_MOUSE; MLP3B_MOUSE</t>
  </si>
  <si>
    <t>sp|Q91VR7|MLP3A_MOUSE Microtubule-associated proteins 1A/1B light chain 3A OS=Mus musculus OX=10090 GN=Map1lc3a PE=1 SV=1</t>
  </si>
  <si>
    <t>AP3D1_MOUSE</t>
  </si>
  <si>
    <t>Ap3d1</t>
  </si>
  <si>
    <t>sp|O54774|AP3D1_MOUSE AP-3 complex subunit delta-1 OS=Mus musculus OX=10090 GN=Ap3d1 PE=1 SV=1</t>
  </si>
  <si>
    <t>PTPA_MOUSE</t>
  </si>
  <si>
    <t>Ptpa</t>
  </si>
  <si>
    <t>sp|P58389|PTPA_MOUSE Serine/threonine-protein phosphatase 2A activator OS=Mus musculus OX=10090 GN=Ptpa PE=1 SV=1</t>
  </si>
  <si>
    <t>TM9S2_MOUSE</t>
  </si>
  <si>
    <t>Tm9sf2</t>
  </si>
  <si>
    <t>sp|P58021|TM9S2_MOUSE Transmembrane 9 superfamily member 2 OS=Mus musculus OX=10090 GN=Tm9sf2 PE=1 SV=1</t>
  </si>
  <si>
    <t>T3HPD_MOUSE</t>
  </si>
  <si>
    <t>L3hypdh</t>
  </si>
  <si>
    <t>sp|Q9CXA2|T3HPD_MOUSE Trans-L-3-hydroxyproline dehydratase OS=Mus musculus OX=10090 GN=L3hypdh PE=1 SV=1</t>
  </si>
  <si>
    <t>MEP50_MOUSE</t>
  </si>
  <si>
    <t>Wdr77</t>
  </si>
  <si>
    <t>sp|Q99J09|MEP50_MOUSE Methylosome protein 50 OS=Mus musculus OX=10090 GN=Wdr77 PE=1 SV=1</t>
  </si>
  <si>
    <t>TREA_MOUSE</t>
  </si>
  <si>
    <t>Treh</t>
  </si>
  <si>
    <t>sp|Q9JLT2|TREA_MOUSE Trehalase OS=Mus musculus OX=10090 GN=Treh PE=1 SV=1</t>
  </si>
  <si>
    <t>PKN1_MOUSE</t>
  </si>
  <si>
    <t>Pkn1</t>
  </si>
  <si>
    <t>sp|P70268|PKN1_MOUSE Serine/threonine-protein kinase N1 OS=Mus musculus OX=10090 GN=Pkn1 PE=1 SV=3</t>
  </si>
  <si>
    <t>F107B_MOUSE</t>
  </si>
  <si>
    <t>Fam107b</t>
  </si>
  <si>
    <t>sp|Q3TGF2|F107B_MOUSE Protein FAM107B OS=Mus musculus OX=10090 GN=Fam107b PE=1 SV=2</t>
  </si>
  <si>
    <t>SAM50_MOUSE</t>
  </si>
  <si>
    <t>Samm50</t>
  </si>
  <si>
    <t>sp|Q8BGH2|SAM50_MOUSE Sorting and assembly machinery component 50 homolog OS=Mus musculus OX=10090 GN=Samm50 PE=1 SV=1</t>
  </si>
  <si>
    <t>SNX12_MOUSE</t>
  </si>
  <si>
    <t>Snx12</t>
  </si>
  <si>
    <t>sp|O70493|SNX12_MOUSE Sorting nexin-12 OS=Mus musculus OX=10090 GN=Snx12 PE=1 SV=1</t>
  </si>
  <si>
    <t>ECH1_MOUSE</t>
  </si>
  <si>
    <t>Ech1</t>
  </si>
  <si>
    <t>sp|O35459|ECH1_MOUSE Delta(3,5)-Delta(2,4)-dienoyl-CoA isomerase, mitochondrial OS=Mus musculus OX=10090 GN=Ech1 PE=1 SV=1</t>
  </si>
  <si>
    <t>EIPR1_MOUSE</t>
  </si>
  <si>
    <t>Eipr1</t>
  </si>
  <si>
    <t>sp|Q8K0G5|EIPR1_MOUSE EARP and GARP complex-interacting protein 1 OS=Mus musculus OX=10090 GN=Eipr1 PE=1 SV=2</t>
  </si>
  <si>
    <t>UBL5_MOUSE</t>
  </si>
  <si>
    <t>Ubl5</t>
  </si>
  <si>
    <t>sp|Q9EPV8|UBL5_MOUSE Ubiquitin-like protein 5 OS=Mus musculus OX=10090 GN=Ubl5 PE=1 SV=1</t>
  </si>
  <si>
    <t>SCYL2_MOUSE</t>
  </si>
  <si>
    <t>Scyl2</t>
  </si>
  <si>
    <t>sp|Q8CFE4|SCYL2_MOUSE SCY1-like protein 2 OS=Mus musculus OX=10090 GN=Scyl2 PE=1 SV=1</t>
  </si>
  <si>
    <t>SCLY_MOUSE</t>
  </si>
  <si>
    <t>Scly</t>
  </si>
  <si>
    <t>sp|Q9JLI6|SCLY_MOUSE Selenocysteine lyase OS=Mus musculus OX=10090 GN=Scly PE=1 SV=1</t>
  </si>
  <si>
    <t>DNJC2_MOUSE</t>
  </si>
  <si>
    <t>Dnajc2</t>
  </si>
  <si>
    <t>sp|P54103|DNJC2_MOUSE DnaJ homolog subfamily C member 2 OS=Mus musculus OX=10090 GN=Dnajc2 PE=1 SV=2</t>
  </si>
  <si>
    <t>IF4B_MOUSE</t>
  </si>
  <si>
    <t>Eif4b</t>
  </si>
  <si>
    <t>sp|Q8BGD9|IF4B_MOUSE Eukaryotic translation initiation factor 4B OS=Mus musculus OX=10090 GN=Eif4b PE=1 SV=1</t>
  </si>
  <si>
    <t>PHF5A_MOUSE</t>
  </si>
  <si>
    <t>Phf5a</t>
  </si>
  <si>
    <t>sp|P83870|PHF5A_MOUSE PHD finger-like domain-containing protein 5A OS=Mus musculus OX=10090 GN=Phf5a PE=1 SV=1</t>
  </si>
  <si>
    <t>SGMR1_MOUSE</t>
  </si>
  <si>
    <t>Sigmar1</t>
  </si>
  <si>
    <t>sp|O55242|SGMR1_MOUSE Sigma non-opioid intracellular receptor 1 OS=Mus musculus OX=10090 GN=Sigmar1 PE=1 SV=1</t>
  </si>
  <si>
    <t>ZFR_MOUSE</t>
  </si>
  <si>
    <t>Zfr</t>
  </si>
  <si>
    <t>sp|O88532|ZFR_MOUSE Zinc finger RNA-binding protein OS=Mus musculus OX=10090 GN=Zfr PE=1 SV=2</t>
  </si>
  <si>
    <t>EDC4_MOUSE</t>
  </si>
  <si>
    <t>Edc4</t>
  </si>
  <si>
    <t>sp|Q3UJB9|EDC4_MOUSE Enhancer of mRNA-decapping protein 4 OS=Mus musculus OX=10090 GN=Edc4 PE=1 SV=2</t>
  </si>
  <si>
    <t>IPYR_MOUSE</t>
  </si>
  <si>
    <t>Ppa1</t>
  </si>
  <si>
    <t>sp|Q9D819|IPYR_MOUSE Inorganic pyrophosphatase OS=Mus musculus OX=10090 GN=Ppa1 PE=1 SV=1</t>
  </si>
  <si>
    <t>RTRAF_MOUSE</t>
  </si>
  <si>
    <t>RTRAF</t>
  </si>
  <si>
    <t>sp|Q9CQE8|RTRAF_MOUSE RNA transcription, translation and transport factor protein OS=Mus musculus OX=10090 GN=RTRAF PE=1 SV=1</t>
  </si>
  <si>
    <t>PPGB_MOUSE</t>
  </si>
  <si>
    <t>Ctsa</t>
  </si>
  <si>
    <t>sp|P16675|PPGB_MOUSE Lysosomal protective protein OS=Mus musculus OX=10090 GN=Ctsa PE=1 SV=1</t>
  </si>
  <si>
    <t>VPS16_MOUSE</t>
  </si>
  <si>
    <t>Vps16</t>
  </si>
  <si>
    <t>sp|Q920Q4|VPS16_MOUSE Vacuolar protein sorting-associated protein 16 homolog OS=Mus musculus OX=10090 GN=Vps16 PE=1 SV=3</t>
  </si>
  <si>
    <t>SIX5_MOUSE</t>
  </si>
  <si>
    <t>Six5</t>
  </si>
  <si>
    <t>sp|P70178|SIX5_MOUSE Homeobox protein SIX5 OS=Mus musculus OX=10090 GN=Six5 PE=1 SV=2</t>
  </si>
  <si>
    <t>PLIN3_MOUSE</t>
  </si>
  <si>
    <t>Plin3</t>
  </si>
  <si>
    <t>sp|Q9DBG5|PLIN3_MOUSE Perilipin-3 OS=Mus musculus OX=10090 GN=Plin3 PE=1 SV=1</t>
  </si>
  <si>
    <t>SPT5H_MOUSE</t>
  </si>
  <si>
    <t>Supt5h</t>
  </si>
  <si>
    <t>sp|O55201|SPT5H_MOUSE Transcription elongation factor SPT5 OS=Mus musculus OX=10090 GN=Supt5h PE=1 SV=1</t>
  </si>
  <si>
    <t>SERF2_MOUSE</t>
  </si>
  <si>
    <t>Serf2</t>
  </si>
  <si>
    <t>sp|P84102|SERF2_MOUSE Small EDRK-rich factor 2 OS=Mus musculus OX=10090 GN=Serf2 PE=1 SV=1</t>
  </si>
  <si>
    <t>UBE4B_MOUSE</t>
  </si>
  <si>
    <t>Ube4b</t>
  </si>
  <si>
    <t>sp|Q9ES00|UBE4B_MOUSE Ubiquitin conjugation factor E4 B OS=Mus musculus OX=10090 GN=Ube4b PE=1 SV=3</t>
  </si>
  <si>
    <t>PPP6_MOUSE</t>
  </si>
  <si>
    <t>Ppp6c</t>
  </si>
  <si>
    <t>sp|Q9CQR6|PPP6_MOUSE Serine/threonine-protein phosphatase 6 catalytic subunit OS=Mus musculus OX=10090 GN=Ppp6c PE=1 SV=1</t>
  </si>
  <si>
    <t>WDR82_MOUSE</t>
  </si>
  <si>
    <t>Wdr82</t>
  </si>
  <si>
    <t>sp|Q8BFQ4|WDR82_MOUSE WD repeat-containing protein 82 OS=Mus musculus OX=10090 GN=Wdr82 PE=1 SV=1</t>
  </si>
  <si>
    <t>AP3M1_MOUSE</t>
  </si>
  <si>
    <t>Ap3m1</t>
  </si>
  <si>
    <t>AP3M1_MOUSE; AP3M2_MOUSE</t>
  </si>
  <si>
    <t>sp|Q9JKC8|AP3M1_MOUSE AP-3 complex subunit mu-1 OS=Mus musculus OX=10090 GN=Ap3m1 PE=1 SV=1</t>
  </si>
  <si>
    <t>TM87A_MOUSE</t>
  </si>
  <si>
    <t>Tmem87a</t>
  </si>
  <si>
    <t>sp|Q8BXN9|TM87A_MOUSE Transmembrane protein 87A OS=Mus musculus OX=10090 GN=Tmem87a PE=1 SV=1</t>
  </si>
  <si>
    <t>VPS51_MOUSE</t>
  </si>
  <si>
    <t>Vps51</t>
  </si>
  <si>
    <t>sp|Q3UVL4|VPS51_MOUSE Vacuolar protein sorting-associated protein 51 homolog OS=Mus musculus OX=10090 GN=Vps51 PE=1 SV=2</t>
  </si>
  <si>
    <t>GBRAP_MOUSE</t>
  </si>
  <si>
    <t>Gabarap</t>
  </si>
  <si>
    <t>GBRAP_MOUSE; GBRL1_MOUSE; GBRL2_MOUSE</t>
  </si>
  <si>
    <t>sp|Q9DCD6|GBRAP_MOUSE Gamma-aminobutyric acid receptor-associated protein OS=Mus musculus OX=10090 GN=Gabarap PE=1 SV=2</t>
  </si>
  <si>
    <t>CNOT1_MOUSE</t>
  </si>
  <si>
    <t>Cnot1</t>
  </si>
  <si>
    <t>sp|Q6ZQ08|CNOT1_MOUSE CCR4-NOT transcription complex subunit 1 OS=Mus musculus OX=10090 GN=Cnot1 PE=1 SV=2</t>
  </si>
  <si>
    <t>M3K19_MOUSE</t>
  </si>
  <si>
    <t>Map3k19</t>
  </si>
  <si>
    <t>sp|E9Q3S4|M3K19_MOUSE Mitogen-activated protein kinase kinase kinase 19 OS=Mus musculus OX=10090 GN=Map3k19 PE=3 SV=1</t>
  </si>
  <si>
    <t>NMT1_MOUSE</t>
  </si>
  <si>
    <t>Nmt1</t>
  </si>
  <si>
    <t>NMT1_MOUSE; NMT2_MOUSE</t>
  </si>
  <si>
    <t>sp|O70310|NMT1_MOUSE Glycylpeptide N-tetradecanoyltransferase 1 OS=Mus musculus OX=10090 GN=Nmt1 PE=1 SV=1</t>
  </si>
  <si>
    <t>COX5A_MOUSE</t>
  </si>
  <si>
    <t>Cox5a</t>
  </si>
  <si>
    <t>sp|P12787|COX5A_MOUSE Cytochrome c oxidase subunit 5A, mitochondrial OS=Mus musculus OX=10090 GN=Cox5a PE=1 SV=2</t>
  </si>
  <si>
    <t>KIF27_MOUSE</t>
  </si>
  <si>
    <t>Kif27</t>
  </si>
  <si>
    <t>KIF27_MOUSE; WDR91_MOUSE</t>
  </si>
  <si>
    <t>sp|Q7M6Z4|KIF27_MOUSE Kinesin-like protein KIF27 OS=Mus musculus OX=10090 GN=Kif27 PE=1 SV=1</t>
  </si>
  <si>
    <t>ELOB_MOUSE</t>
  </si>
  <si>
    <t>Elob</t>
  </si>
  <si>
    <t>sp|P62869|ELOB_MOUSE Elongin-B OS=Mus musculus OX=10090 GN=Elob PE=1 SV=1</t>
  </si>
  <si>
    <t>SP100_MOUSE</t>
  </si>
  <si>
    <t>Sp100</t>
  </si>
  <si>
    <t>sp|O35892|SP100_MOUSE Nuclear autoantigen Sp-100 OS=Mus musculus OX=10090 GN=Sp100 PE=1 SV=2</t>
  </si>
  <si>
    <t>SAP3_MOUSE</t>
  </si>
  <si>
    <t>Gm2a</t>
  </si>
  <si>
    <t>sp|Q60648|SAP3_MOUSE Ganglioside GM2 activator OS=Mus musculus OX=10090 GN=Gm2a PE=1 SV=2</t>
  </si>
  <si>
    <t>UT1_MOUSE</t>
  </si>
  <si>
    <t>Slc14a1</t>
  </si>
  <si>
    <t>sp|Q8VHL0|UT1_MOUSE Urea transporter 1 OS=Mus musculus OX=10090 GN=Slc14a1 PE=1 SV=2</t>
  </si>
  <si>
    <t>LYPA1_MOUSE</t>
  </si>
  <si>
    <t>Lypla1</t>
  </si>
  <si>
    <t>sp|P97823|LYPA1_MOUSE Acyl-protein thioesterase 1 OS=Mus musculus OX=10090 GN=Lypla1 PE=1 SV=1</t>
  </si>
  <si>
    <t>FKB15_MOUSE</t>
  </si>
  <si>
    <t>Fkbp15</t>
  </si>
  <si>
    <t>sp|Q6P9Q6|FKB15_MOUSE FK506-binding protein 15 OS=Mus musculus OX=10090 GN=Fkbp15 PE=1 SV=2</t>
  </si>
  <si>
    <t>RENR_MOUSE</t>
  </si>
  <si>
    <t>Atp6ap2</t>
  </si>
  <si>
    <t>sp|Q9CYN9|RENR_MOUSE Renin receptor OS=Mus musculus OX=10090 GN=Atp6ap2 PE=1 SV=2</t>
  </si>
  <si>
    <t>ANKK1_MOUSE</t>
  </si>
  <si>
    <t>Ankk1</t>
  </si>
  <si>
    <t>ANKK1_MOUSE; KSYK_MOUSE; ZAP70_MOUSE</t>
  </si>
  <si>
    <t>sp|Q8BZ25|ANKK1_MOUSE Ankyrin repeat and protein kinase domain-containing protein 1 OS=Mus musculus OX=10090 GN=Ankk1 PE=2 SV=1</t>
  </si>
  <si>
    <t>ADRO_MOUSE</t>
  </si>
  <si>
    <t>Fdxr</t>
  </si>
  <si>
    <t>sp|Q61578|ADRO_MOUSE NADPH:adrenodoxin oxidoreductase, mitochondrial OS=Mus musculus OX=10090 GN=Fdxr PE=1 SV=1</t>
  </si>
  <si>
    <t>TACC2_MOUSE</t>
  </si>
  <si>
    <t>Tacc2</t>
  </si>
  <si>
    <t>sp|Q9JJG0|TACC2_MOUSE Transforming acidic coiled-coil-containing protein 2 OS=Mus musculus OX=10090 GN=Tacc2 PE=1 SV=2</t>
  </si>
  <si>
    <t>GOLI4_MOUSE</t>
  </si>
  <si>
    <t>Golim4</t>
  </si>
  <si>
    <t>sp|Q8BXA1|GOLI4_MOUSE Golgi integral membrane protein 4 OS=Mus musculus OX=10090 GN=Golim4 PE=1 SV=1</t>
  </si>
  <si>
    <t>SGT1_MOUSE</t>
  </si>
  <si>
    <t>Sugt1</t>
  </si>
  <si>
    <t>sp|Q9CX34|SGT1_MOUSE Protein SGT1 homolog OS=Mus musculus OX=10090 GN=Sugt1 PE=1 SV=3</t>
  </si>
  <si>
    <t>ELMO1_MOUSE</t>
  </si>
  <si>
    <t>Elmo1</t>
  </si>
  <si>
    <t>sp|Q8BPU7|ELMO1_MOUSE Engulfment and cell motility protein 1 OS=Mus musculus OX=10090 GN=Elmo1 PE=1 SV=2</t>
  </si>
  <si>
    <t>RL39_MOUSE</t>
  </si>
  <si>
    <t>Rpl39</t>
  </si>
  <si>
    <t>sp|P62892|RL39_MOUSE 60S ribosomal protein L39 OS=Mus musculus OX=10090 GN=Rpl39 PE=1 SV=2</t>
  </si>
  <si>
    <t>TMED9_MOUSE</t>
  </si>
  <si>
    <t>Tmed9</t>
  </si>
  <si>
    <t>sp|Q99KF1|TMED9_MOUSE Transmembrane emp24 domain-containing protein 9 OS=Mus musculus OX=10090 GN=Tmed9 PE=1 SV=2</t>
  </si>
  <si>
    <t>MOGS_MOUSE</t>
  </si>
  <si>
    <t>Mogs</t>
  </si>
  <si>
    <t>sp|Q80UM7|MOGS_MOUSE Mannosyl-oligosaccharide glucosidase OS=Mus musculus OX=10090 GN=Mogs PE=1 SV=1</t>
  </si>
  <si>
    <t>SRPK1_MOUSE</t>
  </si>
  <si>
    <t>Srpk1</t>
  </si>
  <si>
    <t>SRPK1_MOUSE; SRPK2_MOUSE</t>
  </si>
  <si>
    <t>sp|O70551|SRPK1_MOUSE SRSF protein kinase 1 OS=Mus musculus OX=10090 GN=Srpk1 PE=1 SV=2</t>
  </si>
  <si>
    <t>ANXA4_MOUSE</t>
  </si>
  <si>
    <t>Anxa4</t>
  </si>
  <si>
    <t>sp|P97429|ANXA4_MOUSE Annexin A4 OS=Mus musculus OX=10090 GN=Anxa4 PE=1 SV=4</t>
  </si>
  <si>
    <t>DPEP3_MOUSE</t>
  </si>
  <si>
    <t>Dpep3</t>
  </si>
  <si>
    <t>sp|Q9DA79|DPEP3_MOUSE Dipeptidase 3 OS=Mus musculus OX=10090 GN=Dpep3 PE=1 SV=1</t>
  </si>
  <si>
    <t>ACADS_MOUSE</t>
  </si>
  <si>
    <t>Acads</t>
  </si>
  <si>
    <t>sp|Q07417|ACADS_MOUSE Short-chain specific acyl-CoA dehydrogenase, mitochondrial OS=Mus musculus OX=10090 GN=Acads PE=1 SV=2</t>
  </si>
  <si>
    <t>FACE1_MOUSE</t>
  </si>
  <si>
    <t>Zmpste24</t>
  </si>
  <si>
    <t>sp|Q80W54|FACE1_MOUSE CAAX prenyl protease 1 homolog OS=Mus musculus OX=10090 GN=Zmpste24 PE=1 SV=2</t>
  </si>
  <si>
    <t>HPCL1_MOUSE</t>
  </si>
  <si>
    <t>Hpcal1</t>
  </si>
  <si>
    <t>sp|P62748|HPCL1_MOUSE Hippocalcin-like protein 1 OS=Mus musculus OX=10090 GN=Hpcal1 PE=1 SV=2</t>
  </si>
  <si>
    <t>ZW10_MOUSE</t>
  </si>
  <si>
    <t>Zw10</t>
  </si>
  <si>
    <t>sp|O54692|ZW10_MOUSE Centromere/kinetochore protein zw10 homolog OS=Mus musculus OX=10090 GN=Zw10 PE=1 SV=3</t>
  </si>
  <si>
    <t>DNLI1_MOUSE</t>
  </si>
  <si>
    <t>Lig1</t>
  </si>
  <si>
    <t>sp|P37913|DNLI1_MOUSE DNA ligase 1 OS=Mus musculus OX=10090 GN=Lig1 PE=1 SV=2</t>
  </si>
  <si>
    <t>NGAL_MOUSE</t>
  </si>
  <si>
    <t>Lcn2</t>
  </si>
  <si>
    <t>sp|P11672|NGAL_MOUSE Neutrophil gelatinase-associated lipocalin OS=Mus musculus OX=10090 GN=Lcn2 PE=1 SV=1</t>
  </si>
  <si>
    <t>ITA2B_MOUSE</t>
  </si>
  <si>
    <t>Itga2b</t>
  </si>
  <si>
    <t>sp|Q9QUM0|ITA2B_MOUSE Integrin alpha-IIb OS=Mus musculus OX=10090 GN=Itga2b PE=1 SV=2</t>
  </si>
  <si>
    <t>RMD1_MOUSE</t>
  </si>
  <si>
    <t>Rmdn1</t>
  </si>
  <si>
    <t>sp|Q9DCV4|RMD1_MOUSE Regulator of microtubule dynamics protein 1 OS=Mus musculus OX=10090 GN=Rmdn1 PE=1 SV=2</t>
  </si>
  <si>
    <t>RPC4_MOUSE</t>
  </si>
  <si>
    <t>Polr3d</t>
  </si>
  <si>
    <t>sp|Q91WD1|RPC4_MOUSE DNA-directed RNA polymerase III subunit RPC4 OS=Mus musculus OX=10090 GN=Polr3d PE=2 SV=2</t>
  </si>
  <si>
    <t>MRCKB_MOUSE</t>
  </si>
  <si>
    <t>Cdc42bpb</t>
  </si>
  <si>
    <t>MRCKB_MOUSE; RHG25_MOUSE</t>
  </si>
  <si>
    <t>sp|Q7TT50|MRCKB_MOUSE Serine/threonine-protein kinase MRCK beta OS=Mus musculus OX=10090 GN=Cdc42bpb PE=1 SV=2</t>
  </si>
  <si>
    <t>PAPS2_MOUSE</t>
  </si>
  <si>
    <t>Papss2</t>
  </si>
  <si>
    <t>sp|O88428|PAPS2_MOUSE Bifunctional 3'-phosphoadenosine 5'-phosphosulfate synthase 2 OS=Mus musculus OX=10090 GN=Papss2 PE=1 SV=2</t>
  </si>
  <si>
    <t>quant_channel_name</t>
  </si>
  <si>
    <t>-</t>
  </si>
  <si>
    <t>result_file_name</t>
  </si>
  <si>
    <t>DATASET_IdentSummary_Id1128</t>
  </si>
  <si>
    <t>import_params</t>
  </si>
  <si>
    <t>psm_filter_expected_fdr</t>
  </si>
  <si>
    <t>prot_filter_expected_fdr</t>
  </si>
  <si>
    <t>project_name</t>
  </si>
  <si>
    <t>Glycoproteomics</t>
  </si>
  <si>
    <t>result_set_name</t>
  </si>
  <si>
    <t>AJS Yoann Aurelien Monocytes Mouse 291121 [Mascot] OXAJS211127_02_CV45.mgf</t>
  </si>
  <si>
    <t>AJS Yoann Aurelien Monocytes Mouse 291121 [Mascot] OXAJS211127_02_CV60.mgf</t>
  </si>
  <si>
    <t>AJS Yoann Aurelien Monocytes Mouse 291121 [Mascot] OXAJS211127_04_CV45.mgf</t>
  </si>
  <si>
    <t>AJS Yoann Aurelien Monocytes Mouse 291121 [Mascot] OXAJS211127_04_CV60.mgf</t>
  </si>
  <si>
    <t>AJS Yoann Aurelien Monocytes Mouse 291121 [Mascot] OXAJS211127_06_CV45.mgf</t>
  </si>
  <si>
    <t>AJS Yoann Aurelien Monocytes Mouse 291121 [Mascot] OXAJS211127_06_CV60.mgf</t>
  </si>
  <si>
    <t>AJS Yoann Aurelien Monocytes Mouse 291121 [Mascot] OXAJS211127_08_CV45.mgf</t>
  </si>
  <si>
    <t>AJS Yoann Aurelien Monocytes Mouse 291121 [Mascot] OXAJS211127_08_CV60.mgf</t>
  </si>
  <si>
    <t>AJS Yoann Aurelien Monocytes Mouse 291121 [Mascot] OXAJS211127_10_CV45.mgf</t>
  </si>
  <si>
    <t>AJS Yoann Aurelien Monocytes Mouse 291121 [Mascot] OXAJS211127_10_CV60.mgf</t>
  </si>
  <si>
    <t>AJS Yoann Aurelien Monocytes Mouse 291121 [Mascot] OXAJS211127_12_CV45.mgf</t>
  </si>
  <si>
    <t>AJS Yoann Aurelien Monocytes Mouse 291121 [Mascot] OXAJS211127_12_CV60.mgf</t>
  </si>
  <si>
    <t>AJS Yoann Aurelien Monocytes Mouse 291121 [Mascot] OXAJS211127_14_CV45.mgf</t>
  </si>
  <si>
    <t>AJS Yoann Aurelien Monocytes Mouse 291121 [Mascot] OXAJS211127_14_CV60.mgf</t>
  </si>
  <si>
    <t>AJS Yoann Aurelien Monocytes Mouse 291121 [Mascot] OXAJS211127_16_CV45.mgf</t>
  </si>
  <si>
    <t>AJS Yoann Aurelien Monocytes Mouse 291121 [Mascot] OXAJS211127_16_CV60.mgf</t>
  </si>
  <si>
    <t>AJS Yoann Aurelien Monocytes Mouse 291121 [Mascot] OXAJS211127_18_CV45.mgf</t>
  </si>
  <si>
    <t>AJS Yoann Aurelien Monocytes Mouse 291121 [Mascot] OXAJS211127_18_CV60.mgf</t>
  </si>
  <si>
    <t>search_title</t>
  </si>
  <si>
    <t>search_date</t>
  </si>
  <si>
    <t>2021:11:29 15:42:50</t>
  </si>
  <si>
    <t>2021:11:29 15:38:21</t>
  </si>
  <si>
    <t>2021:11:29 15:43:39</t>
  </si>
  <si>
    <t>2021:11:29 15:39:02</t>
  </si>
  <si>
    <t>2021:11:29 15:40:47</t>
  </si>
  <si>
    <t>2021:11:29 15:26:15</t>
  </si>
  <si>
    <t>2021:11:29 15:44:01</t>
  </si>
  <si>
    <t>2021:11:29 15:55:20</t>
  </si>
  <si>
    <t>2021:11:29 16:05:23</t>
  </si>
  <si>
    <t>2021:11:29 16:00:44</t>
  </si>
  <si>
    <t>2021:11:29 16:09:13</t>
  </si>
  <si>
    <t>2021:11:29 16:15:04</t>
  </si>
  <si>
    <t>2021:11:29 16:24:13</t>
  </si>
  <si>
    <t>2021:11:29 16:21:43</t>
  </si>
  <si>
    <t>2021:11:29 16:31:38</t>
  </si>
  <si>
    <t>2021:11:29 16:31:15</t>
  </si>
  <si>
    <t>2021:11:29 16:39:27</t>
  </si>
  <si>
    <t>2021:11:29 16:39:19</t>
  </si>
  <si>
    <t>raw_file_name</t>
  </si>
  <si>
    <t>OXAJS211127_02_CV45</t>
  </si>
  <si>
    <t>OXAJS211127_02_CV60</t>
  </si>
  <si>
    <t>OXAJS211127_04_CV45</t>
  </si>
  <si>
    <t>OXAJS211127_04_CV60</t>
  </si>
  <si>
    <t>OXAJS211127_06_CV45</t>
  </si>
  <si>
    <t>OXAJS211127_06_CV60</t>
  </si>
  <si>
    <t>OXAJS211127_08_CV45</t>
  </si>
  <si>
    <t>OXAJS211127_08_CV60</t>
  </si>
  <si>
    <t>OXAJS211127_10_CV45</t>
  </si>
  <si>
    <t>OXAJS211127_10_CV60</t>
  </si>
  <si>
    <t>OXAJS211127_12_CV45</t>
  </si>
  <si>
    <t>OXAJS211127_12_CV60</t>
  </si>
  <si>
    <t>OXAJS211127_14_CV45</t>
  </si>
  <si>
    <t>OXAJS211127_14_CV60</t>
  </si>
  <si>
    <t>OXAJS211127_16_CV45</t>
  </si>
  <si>
    <t>OXAJS211127_16_CV60</t>
  </si>
  <si>
    <t>OXAJS211127_18_CV45</t>
  </si>
  <si>
    <t>OXAJS211127_18_CV60</t>
  </si>
  <si>
    <t>peaklist_file_path</t>
  </si>
  <si>
    <t>OXAJS211127_02_CV45.mgf</t>
  </si>
  <si>
    <t>OXAJS211127_02_CV60.mgf</t>
  </si>
  <si>
    <t>OXAJS211127_04_CV45.mgf</t>
  </si>
  <si>
    <t>OXAJS211127_04_CV60.mgf</t>
  </si>
  <si>
    <t>OXAJS211127_06_CV45.mgf</t>
  </si>
  <si>
    <t>OXAJS211127_06_CV60.mgf</t>
  </si>
  <si>
    <t>OXAJS211127_08_CV45.mgf</t>
  </si>
  <si>
    <t>OXAJS211127_08_CV60.mgf</t>
  </si>
  <si>
    <t>OXAJS211127_10_CV45.mgf</t>
  </si>
  <si>
    <t>OXAJS211127_10_CV60.mgf</t>
  </si>
  <si>
    <t>OXAJS211127_12_CV45.mgf</t>
  </si>
  <si>
    <t>OXAJS211127_12_CV60.mgf</t>
  </si>
  <si>
    <t>OXAJS211127_14_CV45.mgf</t>
  </si>
  <si>
    <t>OXAJS211127_14_CV60.mgf</t>
  </si>
  <si>
    <t>OXAJS211127_16_CV45.mgf</t>
  </si>
  <si>
    <t>OXAJS211127_16_CV60.mgf</t>
  </si>
  <si>
    <t>OXAJS211127_18_CV45.mgf</t>
  </si>
  <si>
    <t>OXAJS211127_18_CV60.mgf</t>
  </si>
  <si>
    <t>F115878.dat</t>
  </si>
  <si>
    <t>F115879.dat</t>
  </si>
  <si>
    <t>F115880.dat</t>
  </si>
  <si>
    <t>F115883.dat</t>
  </si>
  <si>
    <t>F115881.dat</t>
  </si>
  <si>
    <t>F115882.dat</t>
  </si>
  <si>
    <t>F115884.dat</t>
  </si>
  <si>
    <t>F115888.dat</t>
  </si>
  <si>
    <t>F115889.dat</t>
  </si>
  <si>
    <t>F115890.dat</t>
  </si>
  <si>
    <t>F115892.dat</t>
  </si>
  <si>
    <t>F115895.dat</t>
  </si>
  <si>
    <t>F115896.dat</t>
  </si>
  <si>
    <t>F115898.dat</t>
  </si>
  <si>
    <t>F115899.dat</t>
  </si>
  <si>
    <t>F115902.dat</t>
  </si>
  <si>
    <t>F115903.dat</t>
  </si>
  <si>
    <t>F115905.dat</t>
  </si>
  <si>
    <t>result_file_directory</t>
  </si>
  <si>
    <t>G:\Mascot\data\20211129</t>
  </si>
  <si>
    <t>job_number</t>
  </si>
  <si>
    <t>user_name</t>
  </si>
  <si>
    <t>stella</t>
  </si>
  <si>
    <t>user_email</t>
  </si>
  <si>
    <t>mascot default user email</t>
  </si>
  <si>
    <t>queries_count</t>
  </si>
  <si>
    <t>searched_sequences_count</t>
  </si>
  <si>
    <t>software_name</t>
  </si>
  <si>
    <t>Mascot</t>
  </si>
  <si>
    <t>software_version</t>
  </si>
  <si>
    <t>2.8.0.1</t>
  </si>
  <si>
    <t>instrument_config</t>
  </si>
  <si>
    <t>Q-EXACTIVE (A1=FTMS F=HCD A2=FTMS)</t>
  </si>
  <si>
    <t>database_names</t>
  </si>
  <si>
    <t>D:/Sequences/Sprot/current/Sprot_20201022.fasta</t>
  </si>
  <si>
    <t>database_releases</t>
  </si>
  <si>
    <t>2021:05:07 10:59:02</t>
  </si>
  <si>
    <t>database_sequences_count</t>
  </si>
  <si>
    <t>563552</t>
  </si>
  <si>
    <t>taxonomy</t>
  </si>
  <si>
    <t>. . . . . . . . . . . . . . . . . . Mus musculus (house mouse)</t>
  </si>
  <si>
    <t>enzymes</t>
  </si>
  <si>
    <t>Trypsin/P</t>
  </si>
  <si>
    <t>max_missed_cleavages</t>
  </si>
  <si>
    <t>fixed_ptms</t>
  </si>
  <si>
    <t>Carbamidomethyl (C)</t>
  </si>
  <si>
    <t>variable_ptms</t>
  </si>
  <si>
    <t>Acetyl (Protein N-term); Oxidation (M)</t>
  </si>
  <si>
    <t>peptide_charge_states</t>
  </si>
  <si>
    <t>2+ and 3+</t>
  </si>
  <si>
    <t>peptide_mass_error_tolerance</t>
  </si>
  <si>
    <t>5.0 ppm</t>
  </si>
  <si>
    <t>fragment_mass_error_tolerance</t>
  </si>
  <si>
    <t>20.0 mmu</t>
  </si>
  <si>
    <t>is_decoy</t>
  </si>
  <si>
    <t>false</t>
  </si>
  <si>
    <t>FA92A_MOUSE</t>
  </si>
  <si>
    <t>Fam92a</t>
  </si>
  <si>
    <t>sp|Q8BP22|FA92A_MOUSE Protein FAM92A OS=Mus musculus OX=10090 GN=Fam92a PE=1 SV=1</t>
  </si>
  <si>
    <t>TBC8B_MOUSE</t>
  </si>
  <si>
    <t>Tbc1d8b</t>
  </si>
  <si>
    <t>sp|A3KGB4|TBC8B_MOUSE TBC1 domain family member 8B OS=Mus musculus OX=10090 GN=Tbc1d8b PE=1 SV=1</t>
  </si>
  <si>
    <t>PRP31_MOUSE</t>
  </si>
  <si>
    <t>Prpf31</t>
  </si>
  <si>
    <t>sp|Q8CCF0|PRP31_MOUSE U4/U6 small nuclear ribonucleoprotein Prp31 OS=Mus musculus OX=10090 GN=Prpf31 PE=1 SV=3</t>
  </si>
  <si>
    <t>C170B_MOUSE</t>
  </si>
  <si>
    <t>Cep170b</t>
  </si>
  <si>
    <t>C170B_MOUSE; CE170_MOUSE</t>
  </si>
  <si>
    <t>sp|Q80U49|C170B_MOUSE Centrosomal protein of 170 kDa protein B OS=Mus musculus OX=10090 GN=Cep170b PE=1 SV=2</t>
  </si>
  <si>
    <t>ASAP2_MOUSE</t>
  </si>
  <si>
    <t>Asap2</t>
  </si>
  <si>
    <t>sp|Q7SIG6|ASAP2_MOUSE Arf-GAP with SH3 domain, ANK repeat and PH domain-containing protein 2 OS=Mus musculus OX=10090 GN=Asap2 PE=1 SV=3</t>
  </si>
  <si>
    <t>EWS_MOUSE</t>
  </si>
  <si>
    <t>Ewsr1</t>
  </si>
  <si>
    <t>sp|Q61545|EWS_MOUSE RNA-binding protein EWS OS=Mus musculus OX=10090 GN=Ewsr1 PE=1 SV=2</t>
  </si>
  <si>
    <t>PDS5A_MOUSE</t>
  </si>
  <si>
    <t>Pds5a</t>
  </si>
  <si>
    <t>sp|Q6A026|PDS5A_MOUSE Sister chromatid cohesion protein PDS5 homolog A OS=Mus musculus OX=10090 GN=Pds5a PE=1 SV=3</t>
  </si>
  <si>
    <t>ZDBF2_MOUSE</t>
  </si>
  <si>
    <t>Zdbf2</t>
  </si>
  <si>
    <t>sp|Q5SS00|ZDBF2_MOUSE DBF4-type zinc finger-containing protein 2 homolog OS=Mus musculus OX=10090 GN=Zdbf2 PE=2 SV=1</t>
  </si>
  <si>
    <t>FIGLA_MOUSE</t>
  </si>
  <si>
    <t>Figla</t>
  </si>
  <si>
    <t>sp|O55208|FIGLA_MOUSE Factor in the germline alpha OS=Mus musculus OX=10090 GN=Figla PE=2 SV=1</t>
  </si>
  <si>
    <t>COR1B_MOUSE</t>
  </si>
  <si>
    <t>Coro1b</t>
  </si>
  <si>
    <t>sp|Q9WUM3|COR1B_MOUSE Coronin-1B OS=Mus musculus OX=10090 GN=Coro1b PE=1 SV=1</t>
  </si>
  <si>
    <t>intensity computation method name</t>
  </si>
  <si>
    <t>INTENSITY_SUM</t>
  </si>
  <si>
    <t>quant channels mapping</t>
  </si>
  <si>
    <t>List(Map(quant_channel_number -&gt; 8, quant_channels_matching -&gt; Map(3364 -&gt; 57923, 3363 -&gt; 57914)), Map(quant_channel_number -&gt; 1, quant_channels_matching -&gt; Map(3364 -&gt; 57916, 3363 -&gt; 57907)), Map(quant_channel_number -&gt; 3, quant_channels_matching -&gt; Map(3364 -&gt; 57918, 3363 -&gt; 57909)), Map(quant_channel_number -&gt; 5, quant_channels_matching -&gt; Map(3364 -&gt; 57920, 3363 -&gt; 57911)), Map(quant_channel_number -&gt; 6, quant_channels_matching -&gt; Map(3364 -&gt; 57921, 3363 -&gt; 57912)), Map(quant_channel_number -&gt; 4, quant_channels_matching -&gt; Map(3364 -&gt; 57919, 3363 -&gt; 57910)), Map(quant_channel_number -&gt; 2, quant_channels_matching -&gt; Map(3364 -&gt; 57917, 3363 -&gt; 57908)), Map(quant_channel_number -&gt; 9, quant_channels_matching -&gt; Map(3364 -&gt; 57924, 3363 -&gt; 57915)), Map(quant_channel_number -&gt; 7, quant_channels_matching -&gt; Map(3364 -&gt; 57922, 3363 -&gt; 57913)))</t>
  </si>
  <si>
    <t>quantitation ids</t>
  </si>
  <si>
    <t>List(61243, 61244)</t>
  </si>
  <si>
    <t>discard peptides sharing peakels</t>
  </si>
  <si>
    <t>use only specific peptides</t>
  </si>
  <si>
    <t>peptide stat apply miss val inference</t>
  </si>
  <si>
    <t>peptide stat min psm count per ratio</t>
  </si>
  <si>
    <t>0</t>
  </si>
  <si>
    <t>peptide stat min zscore</t>
  </si>
  <si>
    <t>0.04</t>
  </si>
  <si>
    <t>peptide stat stat tests alpha</t>
  </si>
  <si>
    <t>0.01</t>
  </si>
  <si>
    <t>peptide stat apply ttest</t>
  </si>
  <si>
    <t>peptide stat apply variance correction</t>
  </si>
  <si>
    <t>peptide stat apply ztest</t>
  </si>
  <si>
    <t>peptide stat apply normalization</t>
  </si>
  <si>
    <t>peptide stat miss val inference method</t>
  </si>
  <si>
    <t>GAUSSIAN_MODEL</t>
  </si>
  <si>
    <t>discard missed cleaved peptides</t>
  </si>
  <si>
    <t>oxidized peptide filtering method</t>
  </si>
  <si>
    <t>DISCARD_ALL_FORMS</t>
  </si>
  <si>
    <t>apply profile clustering</t>
  </si>
  <si>
    <t>protein stat apply miss val inference</t>
  </si>
  <si>
    <t>protein stat min psm count per ratio</t>
  </si>
  <si>
    <t>protein stat min zscore</t>
  </si>
  <si>
    <t>protein stat stat tests alpha</t>
  </si>
  <si>
    <t>protein stat apply ttest</t>
  </si>
  <si>
    <t>protein stat apply variance correction</t>
  </si>
  <si>
    <t>protein stat miss val inference noise percentile</t>
  </si>
  <si>
    <t>5</t>
  </si>
  <si>
    <t>protein stat apply ztest</t>
  </si>
  <si>
    <t>protein stat apply normalization</t>
  </si>
  <si>
    <t>protein stat miss val inference method</t>
  </si>
  <si>
    <t>PERCENTILE</t>
  </si>
  <si>
    <t>abundance summarizer method</t>
  </si>
  <si>
    <t>LFQ</t>
  </si>
  <si>
    <t>miss cleaved peptide filtering method</t>
  </si>
  <si>
    <t>discard oxidized peptides</t>
  </si>
  <si>
    <t>summarizing based on</t>
  </si>
  <si>
    <t>QUANT_PEPTIDE_IONS</t>
  </si>
  <si>
    <t>profile clustering method</t>
  </si>
  <si>
    <t>QUANT_PROFILE</t>
  </si>
  <si>
    <t>peptides_count_St8sia4-/- 1</t>
  </si>
  <si>
    <t>psm_count_St8sia4-/- 1</t>
  </si>
  <si>
    <t>raw_abundance_St8sia4-/- 1</t>
  </si>
  <si>
    <t>abundance_St8sia4-/- 1</t>
  </si>
  <si>
    <t>peptides_count_St8sia4-/- 2</t>
  </si>
  <si>
    <t>psm_count_St8sia4-/- 2</t>
  </si>
  <si>
    <t>raw_abundance_St8sia4-/- 2</t>
  </si>
  <si>
    <t>abundance_St8sia4-/- 2</t>
  </si>
  <si>
    <t>peptides_count_St8sia4-/- 3</t>
  </si>
  <si>
    <t>psm_count_St8sia4-/- 3</t>
  </si>
  <si>
    <t>raw_abundance_St8sia4-/- 3</t>
  </si>
  <si>
    <t>abundance_St8sia4-/- 3</t>
  </si>
  <si>
    <t>peptides_count_WT polySia low 1</t>
  </si>
  <si>
    <t>psm_count_WT polySia low 1</t>
  </si>
  <si>
    <t>raw_abundance_WT polySia low 1</t>
  </si>
  <si>
    <t>abundance_WT polySia low 1</t>
  </si>
  <si>
    <t>peptides_count_WT polySia low 2</t>
  </si>
  <si>
    <t>psm_count_WT polySia low 2</t>
  </si>
  <si>
    <t>raw_abundance_WT polySia low 2</t>
  </si>
  <si>
    <t>abundance_WT polySia low 2</t>
  </si>
  <si>
    <t>peptides_count_WT polySia low 3</t>
  </si>
  <si>
    <t>psm_count_WT polySia low 3</t>
  </si>
  <si>
    <t>raw_abundance_WT polySia low 3</t>
  </si>
  <si>
    <t>abundance_WT polySia low 3</t>
  </si>
  <si>
    <t>peptides_count_WT polySia high 1</t>
  </si>
  <si>
    <t>psm_count_WT polySia high 1</t>
  </si>
  <si>
    <t>raw_abundance_WT polySia high 1</t>
  </si>
  <si>
    <t>abundance_WT polySia high 1</t>
  </si>
  <si>
    <t>peptides_count_WT polySia high 2</t>
  </si>
  <si>
    <t>psm_count_WT polySia high 2</t>
  </si>
  <si>
    <t>raw_abundance_WT polySia high 2</t>
  </si>
  <si>
    <t>abundance_WT polySia high 2</t>
  </si>
  <si>
    <t>peptides_count_WT polySia high 3</t>
  </si>
  <si>
    <t>psm_count_WT polySia high 3</t>
  </si>
  <si>
    <t>raw_abundance_WT polySia high 3</t>
  </si>
  <si>
    <t>abundance_WT polySia high 3</t>
  </si>
  <si>
    <t>Log2 abundance_St8sia4-/- 1</t>
  </si>
  <si>
    <t>Log2 abundance_St8sia4-/- 2</t>
  </si>
  <si>
    <t>Log2 abundance_St8sia4-/- 3</t>
  </si>
  <si>
    <t>Log2 abundance_WT polySia low 1</t>
  </si>
  <si>
    <t>Log2 abundance_WT polySia low 2</t>
  </si>
  <si>
    <t>Log2 abundance_WT polySia low 3</t>
  </si>
  <si>
    <t>Log2 abundance_WT polySia high 1</t>
  </si>
  <si>
    <t>Log2 abundance_WT polySia high 2</t>
  </si>
  <si>
    <t>Log2 abundance_WT polySia high 3</t>
  </si>
  <si>
    <t>WT polySia low vs St8sia4-/-</t>
  </si>
  <si>
    <t>p-value</t>
  </si>
  <si>
    <t>p-value (-Log10)</t>
  </si>
  <si>
    <t>Test</t>
  </si>
  <si>
    <t>WT polySia High vs St8sia4-/-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</si>
</sst>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workbookViewId="0"/>
  </sheetViews>
  <sheetFormatPr baseColWidth="10" defaultColWidth="8.6640625" defaultRowHeight="15" x14ac:dyDescent="0.2"/>
  <cols>
    <col min="1" max="1" width="30" customWidth="1"/>
    <col min="2" max="19" width="75" customWidth="1"/>
  </cols>
  <sheetData>
    <row r="1" spans="1:19" x14ac:dyDescent="0.2">
      <c r="A1" s="1" t="s">
        <v>5147</v>
      </c>
      <c r="B1" s="3" t="s">
        <v>5148</v>
      </c>
      <c r="C1" s="3" t="s">
        <v>5148</v>
      </c>
      <c r="D1" s="3" t="s">
        <v>5148</v>
      </c>
      <c r="E1" s="3" t="s">
        <v>5148</v>
      </c>
      <c r="F1" s="3" t="s">
        <v>5148</v>
      </c>
      <c r="G1" s="3" t="s">
        <v>5148</v>
      </c>
      <c r="H1" s="3" t="s">
        <v>5148</v>
      </c>
      <c r="I1" s="3" t="s">
        <v>5148</v>
      </c>
      <c r="J1" s="3" t="s">
        <v>5148</v>
      </c>
      <c r="K1" s="3" t="s">
        <v>5148</v>
      </c>
      <c r="L1" s="3" t="s">
        <v>5148</v>
      </c>
      <c r="M1" s="3" t="s">
        <v>5148</v>
      </c>
      <c r="N1" s="3" t="s">
        <v>5148</v>
      </c>
      <c r="O1" s="3" t="s">
        <v>5148</v>
      </c>
      <c r="P1" s="3" t="s">
        <v>5148</v>
      </c>
      <c r="Q1" s="3" t="s">
        <v>5148</v>
      </c>
      <c r="R1" s="3" t="s">
        <v>5148</v>
      </c>
      <c r="S1" s="3" t="s">
        <v>5148</v>
      </c>
    </row>
    <row r="2" spans="1:19" x14ac:dyDescent="0.2">
      <c r="A2" s="2" t="s">
        <v>5140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x14ac:dyDescent="0.2">
      <c r="A3" s="1" t="s">
        <v>5149</v>
      </c>
      <c r="B3" s="3" t="s">
        <v>5150</v>
      </c>
      <c r="C3" s="3" t="s">
        <v>5151</v>
      </c>
      <c r="D3" s="3" t="s">
        <v>5152</v>
      </c>
      <c r="E3" s="3" t="s">
        <v>5153</v>
      </c>
      <c r="F3" s="3" t="s">
        <v>5154</v>
      </c>
      <c r="G3" s="3" t="s">
        <v>5155</v>
      </c>
      <c r="H3" s="3" t="s">
        <v>5156</v>
      </c>
      <c r="I3" s="3" t="s">
        <v>5157</v>
      </c>
      <c r="J3" s="3" t="s">
        <v>5158</v>
      </c>
      <c r="K3" s="3" t="s">
        <v>5159</v>
      </c>
      <c r="L3" s="3" t="s">
        <v>5160</v>
      </c>
      <c r="M3" s="3" t="s">
        <v>5161</v>
      </c>
      <c r="N3" s="3" t="s">
        <v>5162</v>
      </c>
      <c r="O3" s="3" t="s">
        <v>5163</v>
      </c>
      <c r="P3" s="3" t="s">
        <v>5164</v>
      </c>
      <c r="Q3" s="3" t="s">
        <v>5165</v>
      </c>
      <c r="R3" s="3" t="s">
        <v>5166</v>
      </c>
      <c r="S3" s="3" t="s">
        <v>5167</v>
      </c>
    </row>
    <row r="4" spans="1:19" x14ac:dyDescent="0.2">
      <c r="A4" s="2" t="s">
        <v>5168</v>
      </c>
      <c r="B4" s="4" t="s">
        <v>5150</v>
      </c>
      <c r="C4" s="4" t="s">
        <v>5151</v>
      </c>
      <c r="D4" s="4" t="s">
        <v>5152</v>
      </c>
      <c r="E4" s="4" t="s">
        <v>5153</v>
      </c>
      <c r="F4" s="4" t="s">
        <v>5154</v>
      </c>
      <c r="G4" s="4" t="s">
        <v>5155</v>
      </c>
      <c r="H4" s="4" t="s">
        <v>5156</v>
      </c>
      <c r="I4" s="4" t="s">
        <v>5157</v>
      </c>
      <c r="J4" s="4" t="s">
        <v>5158</v>
      </c>
      <c r="K4" s="4" t="s">
        <v>5159</v>
      </c>
      <c r="L4" s="4" t="s">
        <v>5160</v>
      </c>
      <c r="M4" s="4" t="s">
        <v>5161</v>
      </c>
      <c r="N4" s="4" t="s">
        <v>5162</v>
      </c>
      <c r="O4" s="4" t="s">
        <v>5163</v>
      </c>
      <c r="P4" s="4" t="s">
        <v>5164</v>
      </c>
      <c r="Q4" s="4" t="s">
        <v>5165</v>
      </c>
      <c r="R4" s="4" t="s">
        <v>5166</v>
      </c>
      <c r="S4" s="4" t="s">
        <v>5167</v>
      </c>
    </row>
    <row r="5" spans="1:19" x14ac:dyDescent="0.2">
      <c r="A5" s="1" t="s">
        <v>5169</v>
      </c>
      <c r="B5" s="3" t="s">
        <v>5170</v>
      </c>
      <c r="C5" s="3" t="s">
        <v>5171</v>
      </c>
      <c r="D5" s="3" t="s">
        <v>5172</v>
      </c>
      <c r="E5" s="3" t="s">
        <v>5173</v>
      </c>
      <c r="F5" s="3" t="s">
        <v>5174</v>
      </c>
      <c r="G5" s="3" t="s">
        <v>5175</v>
      </c>
      <c r="H5" s="3" t="s">
        <v>5176</v>
      </c>
      <c r="I5" s="3" t="s">
        <v>5177</v>
      </c>
      <c r="J5" s="3" t="s">
        <v>5178</v>
      </c>
      <c r="K5" s="3" t="s">
        <v>5179</v>
      </c>
      <c r="L5" s="3" t="s">
        <v>5180</v>
      </c>
      <c r="M5" s="3" t="s">
        <v>5181</v>
      </c>
      <c r="N5" s="3" t="s">
        <v>5182</v>
      </c>
      <c r="O5" s="3" t="s">
        <v>5183</v>
      </c>
      <c r="P5" s="3" t="s">
        <v>5184</v>
      </c>
      <c r="Q5" s="3" t="s">
        <v>5185</v>
      </c>
      <c r="R5" s="3" t="s">
        <v>5186</v>
      </c>
      <c r="S5" s="3" t="s">
        <v>5187</v>
      </c>
    </row>
    <row r="6" spans="1:19" x14ac:dyDescent="0.2">
      <c r="A6" s="2" t="s">
        <v>5188</v>
      </c>
      <c r="B6" s="4" t="s">
        <v>5189</v>
      </c>
      <c r="C6" s="4" t="s">
        <v>5190</v>
      </c>
      <c r="D6" s="4" t="s">
        <v>5191</v>
      </c>
      <c r="E6" s="4" t="s">
        <v>5192</v>
      </c>
      <c r="F6" s="4" t="s">
        <v>5193</v>
      </c>
      <c r="G6" s="4" t="s">
        <v>5194</v>
      </c>
      <c r="H6" s="4" t="s">
        <v>5195</v>
      </c>
      <c r="I6" s="4" t="s">
        <v>5196</v>
      </c>
      <c r="J6" s="4" t="s">
        <v>5197</v>
      </c>
      <c r="K6" s="4" t="s">
        <v>5198</v>
      </c>
      <c r="L6" s="4" t="s">
        <v>5199</v>
      </c>
      <c r="M6" s="4" t="s">
        <v>5200</v>
      </c>
      <c r="N6" s="4" t="s">
        <v>5201</v>
      </c>
      <c r="O6" s="4" t="s">
        <v>5202</v>
      </c>
      <c r="P6" s="4" t="s">
        <v>5203</v>
      </c>
      <c r="Q6" s="4" t="s">
        <v>5204</v>
      </c>
      <c r="R6" s="4" t="s">
        <v>5205</v>
      </c>
      <c r="S6" s="4" t="s">
        <v>5206</v>
      </c>
    </row>
    <row r="7" spans="1:19" x14ac:dyDescent="0.2">
      <c r="A7" s="1" t="s">
        <v>5207</v>
      </c>
      <c r="B7" s="3" t="s">
        <v>5208</v>
      </c>
      <c r="C7" s="3" t="s">
        <v>5209</v>
      </c>
      <c r="D7" s="3" t="s">
        <v>5210</v>
      </c>
      <c r="E7" s="3" t="s">
        <v>5211</v>
      </c>
      <c r="F7" s="3" t="s">
        <v>5212</v>
      </c>
      <c r="G7" s="3" t="s">
        <v>5213</v>
      </c>
      <c r="H7" s="3" t="s">
        <v>5214</v>
      </c>
      <c r="I7" s="3" t="s">
        <v>5215</v>
      </c>
      <c r="J7" s="3" t="s">
        <v>5216</v>
      </c>
      <c r="K7" s="3" t="s">
        <v>5217</v>
      </c>
      <c r="L7" s="3" t="s">
        <v>5218</v>
      </c>
      <c r="M7" s="3" t="s">
        <v>5219</v>
      </c>
      <c r="N7" s="3" t="s">
        <v>5220</v>
      </c>
      <c r="O7" s="3" t="s">
        <v>5221</v>
      </c>
      <c r="P7" s="3" t="s">
        <v>5222</v>
      </c>
      <c r="Q7" s="3" t="s">
        <v>5223</v>
      </c>
      <c r="R7" s="3" t="s">
        <v>5224</v>
      </c>
      <c r="S7" s="3" t="s">
        <v>5225</v>
      </c>
    </row>
    <row r="8" spans="1:19" x14ac:dyDescent="0.2">
      <c r="A8" s="2" t="s">
        <v>5142</v>
      </c>
      <c r="B8" s="4" t="s">
        <v>5226</v>
      </c>
      <c r="C8" s="4" t="s">
        <v>5227</v>
      </c>
      <c r="D8" s="4" t="s">
        <v>5228</v>
      </c>
      <c r="E8" s="4" t="s">
        <v>5229</v>
      </c>
      <c r="F8" s="4" t="s">
        <v>5230</v>
      </c>
      <c r="G8" s="4" t="s">
        <v>5231</v>
      </c>
      <c r="H8" s="4" t="s">
        <v>5232</v>
      </c>
      <c r="I8" s="4" t="s">
        <v>5233</v>
      </c>
      <c r="J8" s="4" t="s">
        <v>5234</v>
      </c>
      <c r="K8" s="4" t="s">
        <v>5235</v>
      </c>
      <c r="L8" s="4" t="s">
        <v>5236</v>
      </c>
      <c r="M8" s="4" t="s">
        <v>5237</v>
      </c>
      <c r="N8" s="4" t="s">
        <v>5238</v>
      </c>
      <c r="O8" s="4" t="s">
        <v>5239</v>
      </c>
      <c r="P8" s="4" t="s">
        <v>5240</v>
      </c>
      <c r="Q8" s="4" t="s">
        <v>5241</v>
      </c>
      <c r="R8" s="4" t="s">
        <v>5242</v>
      </c>
      <c r="S8" s="4" t="s">
        <v>5243</v>
      </c>
    </row>
    <row r="9" spans="1:19" x14ac:dyDescent="0.2">
      <c r="A9" s="1" t="s">
        <v>5244</v>
      </c>
      <c r="B9" s="3" t="s">
        <v>5245</v>
      </c>
      <c r="C9" s="3" t="s">
        <v>5245</v>
      </c>
      <c r="D9" s="3" t="s">
        <v>5245</v>
      </c>
      <c r="E9" s="3" t="s">
        <v>5245</v>
      </c>
      <c r="F9" s="3" t="s">
        <v>5245</v>
      </c>
      <c r="G9" s="3" t="s">
        <v>5245</v>
      </c>
      <c r="H9" s="3" t="s">
        <v>5245</v>
      </c>
      <c r="I9" s="3" t="s">
        <v>5245</v>
      </c>
      <c r="J9" s="3" t="s">
        <v>5245</v>
      </c>
      <c r="K9" s="3" t="s">
        <v>5245</v>
      </c>
      <c r="L9" s="3" t="s">
        <v>5245</v>
      </c>
      <c r="M9" s="3" t="s">
        <v>5245</v>
      </c>
      <c r="N9" s="3" t="s">
        <v>5245</v>
      </c>
      <c r="O9" s="3" t="s">
        <v>5245</v>
      </c>
      <c r="P9" s="3" t="s">
        <v>5245</v>
      </c>
      <c r="Q9" s="3" t="s">
        <v>5245</v>
      </c>
      <c r="R9" s="3" t="s">
        <v>5245</v>
      </c>
      <c r="S9" s="3" t="s">
        <v>5245</v>
      </c>
    </row>
    <row r="10" spans="1:19" x14ac:dyDescent="0.2">
      <c r="A10" s="2" t="s">
        <v>5246</v>
      </c>
      <c r="B10" s="4">
        <v>115878</v>
      </c>
      <c r="C10" s="4">
        <v>115879</v>
      </c>
      <c r="D10" s="4">
        <v>115880</v>
      </c>
      <c r="E10" s="4">
        <v>115883</v>
      </c>
      <c r="F10" s="4">
        <v>115881</v>
      </c>
      <c r="G10" s="4">
        <v>115882</v>
      </c>
      <c r="H10" s="4">
        <v>115884</v>
      </c>
      <c r="I10" s="4">
        <v>115888</v>
      </c>
      <c r="J10" s="4">
        <v>115889</v>
      </c>
      <c r="K10" s="4">
        <v>115890</v>
      </c>
      <c r="L10" s="4">
        <v>115892</v>
      </c>
      <c r="M10" s="4">
        <v>115895</v>
      </c>
      <c r="N10" s="4">
        <v>115896</v>
      </c>
      <c r="O10" s="4">
        <v>115898</v>
      </c>
      <c r="P10" s="4">
        <v>115899</v>
      </c>
      <c r="Q10" s="4">
        <v>115902</v>
      </c>
      <c r="R10" s="4">
        <v>115903</v>
      </c>
      <c r="S10" s="4">
        <v>115905</v>
      </c>
    </row>
    <row r="11" spans="1:19" x14ac:dyDescent="0.2">
      <c r="A11" s="1" t="s">
        <v>5247</v>
      </c>
      <c r="B11" s="3" t="s">
        <v>5248</v>
      </c>
      <c r="C11" s="3" t="s">
        <v>5248</v>
      </c>
      <c r="D11" s="3" t="s">
        <v>5248</v>
      </c>
      <c r="E11" s="3" t="s">
        <v>5248</v>
      </c>
      <c r="F11" s="3" t="s">
        <v>5248</v>
      </c>
      <c r="G11" s="3" t="s">
        <v>5248</v>
      </c>
      <c r="H11" s="3" t="s">
        <v>5248</v>
      </c>
      <c r="I11" s="3" t="s">
        <v>5248</v>
      </c>
      <c r="J11" s="3" t="s">
        <v>5248</v>
      </c>
      <c r="K11" s="3" t="s">
        <v>5248</v>
      </c>
      <c r="L11" s="3" t="s">
        <v>5248</v>
      </c>
      <c r="M11" s="3" t="s">
        <v>5248</v>
      </c>
      <c r="N11" s="3" t="s">
        <v>5248</v>
      </c>
      <c r="O11" s="3" t="s">
        <v>5248</v>
      </c>
      <c r="P11" s="3" t="s">
        <v>5248</v>
      </c>
      <c r="Q11" s="3" t="s">
        <v>5248</v>
      </c>
      <c r="R11" s="3" t="s">
        <v>5248</v>
      </c>
      <c r="S11" s="3" t="s">
        <v>5248</v>
      </c>
    </row>
    <row r="12" spans="1:19" x14ac:dyDescent="0.2">
      <c r="A12" s="2" t="s">
        <v>5249</v>
      </c>
      <c r="B12" s="4" t="s">
        <v>5250</v>
      </c>
      <c r="C12" s="4" t="s">
        <v>5250</v>
      </c>
      <c r="D12" s="4" t="s">
        <v>5250</v>
      </c>
      <c r="E12" s="4" t="s">
        <v>5250</v>
      </c>
      <c r="F12" s="4" t="s">
        <v>5250</v>
      </c>
      <c r="G12" s="4" t="s">
        <v>5250</v>
      </c>
      <c r="H12" s="4" t="s">
        <v>5250</v>
      </c>
      <c r="I12" s="4" t="s">
        <v>5250</v>
      </c>
      <c r="J12" s="4" t="s">
        <v>5250</v>
      </c>
      <c r="K12" s="4" t="s">
        <v>5250</v>
      </c>
      <c r="L12" s="4" t="s">
        <v>5250</v>
      </c>
      <c r="M12" s="4" t="s">
        <v>5250</v>
      </c>
      <c r="N12" s="4" t="s">
        <v>5250</v>
      </c>
      <c r="O12" s="4" t="s">
        <v>5250</v>
      </c>
      <c r="P12" s="4" t="s">
        <v>5250</v>
      </c>
      <c r="Q12" s="4" t="s">
        <v>5250</v>
      </c>
      <c r="R12" s="4" t="s">
        <v>5250</v>
      </c>
      <c r="S12" s="4" t="s">
        <v>5250</v>
      </c>
    </row>
    <row r="13" spans="1:19" x14ac:dyDescent="0.2">
      <c r="A13" s="1" t="s">
        <v>5251</v>
      </c>
      <c r="B13" s="3">
        <v>60602</v>
      </c>
      <c r="C13" s="3">
        <v>46092</v>
      </c>
      <c r="D13" s="3">
        <v>59533</v>
      </c>
      <c r="E13" s="3">
        <v>42691</v>
      </c>
      <c r="F13" s="3">
        <v>51484</v>
      </c>
      <c r="G13" s="3">
        <v>30045</v>
      </c>
      <c r="H13" s="3">
        <v>61280</v>
      </c>
      <c r="I13" s="3">
        <v>45872</v>
      </c>
      <c r="J13" s="3">
        <v>63496</v>
      </c>
      <c r="K13" s="3">
        <v>47908</v>
      </c>
      <c r="L13" s="3">
        <v>63535</v>
      </c>
      <c r="M13" s="3">
        <v>49670</v>
      </c>
      <c r="N13" s="3">
        <v>58729</v>
      </c>
      <c r="O13" s="3">
        <v>44781</v>
      </c>
      <c r="P13" s="3">
        <v>61325</v>
      </c>
      <c r="Q13" s="3">
        <v>46555</v>
      </c>
      <c r="R13" s="3">
        <v>55304</v>
      </c>
      <c r="S13" s="3">
        <v>42507</v>
      </c>
    </row>
    <row r="14" spans="1:19" x14ac:dyDescent="0.2">
      <c r="A14" s="2" t="s">
        <v>5252</v>
      </c>
      <c r="B14" s="4">
        <v>17060</v>
      </c>
      <c r="C14" s="4">
        <v>17060</v>
      </c>
      <c r="D14" s="4">
        <v>17060</v>
      </c>
      <c r="E14" s="4">
        <v>17060</v>
      </c>
      <c r="F14" s="4">
        <v>17060</v>
      </c>
      <c r="G14" s="4">
        <v>17060</v>
      </c>
      <c r="H14" s="4">
        <v>17060</v>
      </c>
      <c r="I14" s="4">
        <v>17060</v>
      </c>
      <c r="J14" s="4">
        <v>17060</v>
      </c>
      <c r="K14" s="4">
        <v>17060</v>
      </c>
      <c r="L14" s="4">
        <v>17060</v>
      </c>
      <c r="M14" s="4">
        <v>17060</v>
      </c>
      <c r="N14" s="4">
        <v>17060</v>
      </c>
      <c r="O14" s="4">
        <v>17060</v>
      </c>
      <c r="P14" s="4">
        <v>17060</v>
      </c>
      <c r="Q14" s="4">
        <v>17060</v>
      </c>
      <c r="R14" s="4">
        <v>17060</v>
      </c>
      <c r="S14" s="4">
        <v>17060</v>
      </c>
    </row>
    <row r="15" spans="1:19" x14ac:dyDescent="0.2">
      <c r="A15" s="1" t="s">
        <v>5253</v>
      </c>
      <c r="B15" s="3" t="s">
        <v>5254</v>
      </c>
      <c r="C15" s="3" t="s">
        <v>5254</v>
      </c>
      <c r="D15" s="3" t="s">
        <v>5254</v>
      </c>
      <c r="E15" s="3" t="s">
        <v>5254</v>
      </c>
      <c r="F15" s="3" t="s">
        <v>5254</v>
      </c>
      <c r="G15" s="3" t="s">
        <v>5254</v>
      </c>
      <c r="H15" s="3" t="s">
        <v>5254</v>
      </c>
      <c r="I15" s="3" t="s">
        <v>5254</v>
      </c>
      <c r="J15" s="3" t="s">
        <v>5254</v>
      </c>
      <c r="K15" s="3" t="s">
        <v>5254</v>
      </c>
      <c r="L15" s="3" t="s">
        <v>5254</v>
      </c>
      <c r="M15" s="3" t="s">
        <v>5254</v>
      </c>
      <c r="N15" s="3" t="s">
        <v>5254</v>
      </c>
      <c r="O15" s="3" t="s">
        <v>5254</v>
      </c>
      <c r="P15" s="3" t="s">
        <v>5254</v>
      </c>
      <c r="Q15" s="3" t="s">
        <v>5254</v>
      </c>
      <c r="R15" s="3" t="s">
        <v>5254</v>
      </c>
      <c r="S15" s="3" t="s">
        <v>5254</v>
      </c>
    </row>
    <row r="16" spans="1:19" x14ac:dyDescent="0.2">
      <c r="A16" s="2" t="s">
        <v>5255</v>
      </c>
      <c r="B16" s="4" t="s">
        <v>5256</v>
      </c>
      <c r="C16" s="4" t="s">
        <v>5256</v>
      </c>
      <c r="D16" s="4" t="s">
        <v>5256</v>
      </c>
      <c r="E16" s="4" t="s">
        <v>5256</v>
      </c>
      <c r="F16" s="4" t="s">
        <v>5256</v>
      </c>
      <c r="G16" s="4" t="s">
        <v>5256</v>
      </c>
      <c r="H16" s="4" t="s">
        <v>5256</v>
      </c>
      <c r="I16" s="4" t="s">
        <v>5256</v>
      </c>
      <c r="J16" s="4" t="s">
        <v>5256</v>
      </c>
      <c r="K16" s="4" t="s">
        <v>5256</v>
      </c>
      <c r="L16" s="4" t="s">
        <v>5256</v>
      </c>
      <c r="M16" s="4" t="s">
        <v>5256</v>
      </c>
      <c r="N16" s="4" t="s">
        <v>5256</v>
      </c>
      <c r="O16" s="4" t="s">
        <v>5256</v>
      </c>
      <c r="P16" s="4" t="s">
        <v>5256</v>
      </c>
      <c r="Q16" s="4" t="s">
        <v>5256</v>
      </c>
      <c r="R16" s="4" t="s">
        <v>5256</v>
      </c>
      <c r="S16" s="4" t="s">
        <v>5256</v>
      </c>
    </row>
    <row r="17" spans="1:19" x14ac:dyDescent="0.2">
      <c r="A17" s="1" t="s">
        <v>5257</v>
      </c>
      <c r="B17" s="3" t="s">
        <v>5258</v>
      </c>
      <c r="C17" s="3" t="s">
        <v>5258</v>
      </c>
      <c r="D17" s="3" t="s">
        <v>5258</v>
      </c>
      <c r="E17" s="3" t="s">
        <v>5258</v>
      </c>
      <c r="F17" s="3" t="s">
        <v>5258</v>
      </c>
      <c r="G17" s="3" t="s">
        <v>5258</v>
      </c>
      <c r="H17" s="3" t="s">
        <v>5258</v>
      </c>
      <c r="I17" s="3" t="s">
        <v>5258</v>
      </c>
      <c r="J17" s="3" t="s">
        <v>5258</v>
      </c>
      <c r="K17" s="3" t="s">
        <v>5258</v>
      </c>
      <c r="L17" s="3" t="s">
        <v>5258</v>
      </c>
      <c r="M17" s="3" t="s">
        <v>5258</v>
      </c>
      <c r="N17" s="3" t="s">
        <v>5258</v>
      </c>
      <c r="O17" s="3" t="s">
        <v>5258</v>
      </c>
      <c r="P17" s="3" t="s">
        <v>5258</v>
      </c>
      <c r="Q17" s="3" t="s">
        <v>5258</v>
      </c>
      <c r="R17" s="3" t="s">
        <v>5258</v>
      </c>
      <c r="S17" s="3" t="s">
        <v>5258</v>
      </c>
    </row>
    <row r="18" spans="1:19" x14ac:dyDescent="0.2">
      <c r="A18" s="2" t="s">
        <v>5259</v>
      </c>
      <c r="B18" s="4" t="s">
        <v>5260</v>
      </c>
      <c r="C18" s="4" t="s">
        <v>5260</v>
      </c>
      <c r="D18" s="4" t="s">
        <v>5260</v>
      </c>
      <c r="E18" s="4" t="s">
        <v>5260</v>
      </c>
      <c r="F18" s="4" t="s">
        <v>5260</v>
      </c>
      <c r="G18" s="4" t="s">
        <v>5260</v>
      </c>
      <c r="H18" s="4" t="s">
        <v>5260</v>
      </c>
      <c r="I18" s="4" t="s">
        <v>5260</v>
      </c>
      <c r="J18" s="4" t="s">
        <v>5260</v>
      </c>
      <c r="K18" s="4" t="s">
        <v>5260</v>
      </c>
      <c r="L18" s="4" t="s">
        <v>5260</v>
      </c>
      <c r="M18" s="4" t="s">
        <v>5260</v>
      </c>
      <c r="N18" s="4" t="s">
        <v>5260</v>
      </c>
      <c r="O18" s="4" t="s">
        <v>5260</v>
      </c>
      <c r="P18" s="4" t="s">
        <v>5260</v>
      </c>
      <c r="Q18" s="4" t="s">
        <v>5260</v>
      </c>
      <c r="R18" s="4" t="s">
        <v>5260</v>
      </c>
      <c r="S18" s="4" t="s">
        <v>5260</v>
      </c>
    </row>
    <row r="19" spans="1:19" x14ac:dyDescent="0.2">
      <c r="A19" s="1" t="s">
        <v>5261</v>
      </c>
      <c r="B19" s="3" t="s">
        <v>5262</v>
      </c>
      <c r="C19" s="3" t="s">
        <v>5262</v>
      </c>
      <c r="D19" s="3" t="s">
        <v>5262</v>
      </c>
      <c r="E19" s="3" t="s">
        <v>5262</v>
      </c>
      <c r="F19" s="3" t="s">
        <v>5262</v>
      </c>
      <c r="G19" s="3" t="s">
        <v>5262</v>
      </c>
      <c r="H19" s="3" t="s">
        <v>5262</v>
      </c>
      <c r="I19" s="3" t="s">
        <v>5262</v>
      </c>
      <c r="J19" s="3" t="s">
        <v>5262</v>
      </c>
      <c r="K19" s="3" t="s">
        <v>5262</v>
      </c>
      <c r="L19" s="3" t="s">
        <v>5262</v>
      </c>
      <c r="M19" s="3" t="s">
        <v>5262</v>
      </c>
      <c r="N19" s="3" t="s">
        <v>5262</v>
      </c>
      <c r="O19" s="3" t="s">
        <v>5262</v>
      </c>
      <c r="P19" s="3" t="s">
        <v>5262</v>
      </c>
      <c r="Q19" s="3" t="s">
        <v>5262</v>
      </c>
      <c r="R19" s="3" t="s">
        <v>5262</v>
      </c>
      <c r="S19" s="3" t="s">
        <v>5262</v>
      </c>
    </row>
    <row r="20" spans="1:19" x14ac:dyDescent="0.2">
      <c r="A20" s="2" t="s">
        <v>5263</v>
      </c>
      <c r="B20" s="4" t="s">
        <v>5264</v>
      </c>
      <c r="C20" s="4" t="s">
        <v>5264</v>
      </c>
      <c r="D20" s="4" t="s">
        <v>5264</v>
      </c>
      <c r="E20" s="4" t="s">
        <v>5264</v>
      </c>
      <c r="F20" s="4" t="s">
        <v>5264</v>
      </c>
      <c r="G20" s="4" t="s">
        <v>5264</v>
      </c>
      <c r="H20" s="4" t="s">
        <v>5264</v>
      </c>
      <c r="I20" s="4" t="s">
        <v>5264</v>
      </c>
      <c r="J20" s="4" t="s">
        <v>5264</v>
      </c>
      <c r="K20" s="4" t="s">
        <v>5264</v>
      </c>
      <c r="L20" s="4" t="s">
        <v>5264</v>
      </c>
      <c r="M20" s="4" t="s">
        <v>5264</v>
      </c>
      <c r="N20" s="4" t="s">
        <v>5264</v>
      </c>
      <c r="O20" s="4" t="s">
        <v>5264</v>
      </c>
      <c r="P20" s="4" t="s">
        <v>5264</v>
      </c>
      <c r="Q20" s="4" t="s">
        <v>5264</v>
      </c>
      <c r="R20" s="4" t="s">
        <v>5264</v>
      </c>
      <c r="S20" s="4" t="s">
        <v>5264</v>
      </c>
    </row>
    <row r="21" spans="1:19" x14ac:dyDescent="0.2">
      <c r="A21" s="1" t="s">
        <v>5265</v>
      </c>
      <c r="B21" s="3" t="s">
        <v>5266</v>
      </c>
      <c r="C21" s="3" t="s">
        <v>5266</v>
      </c>
      <c r="D21" s="3" t="s">
        <v>5266</v>
      </c>
      <c r="E21" s="3" t="s">
        <v>5266</v>
      </c>
      <c r="F21" s="3" t="s">
        <v>5266</v>
      </c>
      <c r="G21" s="3" t="s">
        <v>5266</v>
      </c>
      <c r="H21" s="3" t="s">
        <v>5266</v>
      </c>
      <c r="I21" s="3" t="s">
        <v>5266</v>
      </c>
      <c r="J21" s="3" t="s">
        <v>5266</v>
      </c>
      <c r="K21" s="3" t="s">
        <v>5266</v>
      </c>
      <c r="L21" s="3" t="s">
        <v>5266</v>
      </c>
      <c r="M21" s="3" t="s">
        <v>5266</v>
      </c>
      <c r="N21" s="3" t="s">
        <v>5266</v>
      </c>
      <c r="O21" s="3" t="s">
        <v>5266</v>
      </c>
      <c r="P21" s="3" t="s">
        <v>5266</v>
      </c>
      <c r="Q21" s="3" t="s">
        <v>5266</v>
      </c>
      <c r="R21" s="3" t="s">
        <v>5266</v>
      </c>
      <c r="S21" s="3" t="s">
        <v>5266</v>
      </c>
    </row>
    <row r="22" spans="1:19" x14ac:dyDescent="0.2">
      <c r="A22" s="2" t="s">
        <v>5267</v>
      </c>
      <c r="B22" s="4" t="s">
        <v>5268</v>
      </c>
      <c r="C22" s="4" t="s">
        <v>5268</v>
      </c>
      <c r="D22" s="4" t="s">
        <v>5268</v>
      </c>
      <c r="E22" s="4" t="s">
        <v>5268</v>
      </c>
      <c r="F22" s="4" t="s">
        <v>5268</v>
      </c>
      <c r="G22" s="4" t="s">
        <v>5268</v>
      </c>
      <c r="H22" s="4" t="s">
        <v>5268</v>
      </c>
      <c r="I22" s="4" t="s">
        <v>5268</v>
      </c>
      <c r="J22" s="4" t="s">
        <v>5268</v>
      </c>
      <c r="K22" s="4" t="s">
        <v>5268</v>
      </c>
      <c r="L22" s="4" t="s">
        <v>5268</v>
      </c>
      <c r="M22" s="4" t="s">
        <v>5268</v>
      </c>
      <c r="N22" s="4" t="s">
        <v>5268</v>
      </c>
      <c r="O22" s="4" t="s">
        <v>5268</v>
      </c>
      <c r="P22" s="4" t="s">
        <v>5268</v>
      </c>
      <c r="Q22" s="4" t="s">
        <v>5268</v>
      </c>
      <c r="R22" s="4" t="s">
        <v>5268</v>
      </c>
      <c r="S22" s="4" t="s">
        <v>5268</v>
      </c>
    </row>
    <row r="23" spans="1:19" x14ac:dyDescent="0.2">
      <c r="A23" s="1" t="s">
        <v>5269</v>
      </c>
      <c r="B23" s="3">
        <v>2</v>
      </c>
      <c r="C23" s="3">
        <v>2</v>
      </c>
      <c r="D23" s="3">
        <v>2</v>
      </c>
      <c r="E23" s="3">
        <v>2</v>
      </c>
      <c r="F23" s="3">
        <v>2</v>
      </c>
      <c r="G23" s="3">
        <v>2</v>
      </c>
      <c r="H23" s="3">
        <v>2</v>
      </c>
      <c r="I23" s="3">
        <v>2</v>
      </c>
      <c r="J23" s="3">
        <v>2</v>
      </c>
      <c r="K23" s="3">
        <v>2</v>
      </c>
      <c r="L23" s="3">
        <v>2</v>
      </c>
      <c r="M23" s="3">
        <v>2</v>
      </c>
      <c r="N23" s="3">
        <v>2</v>
      </c>
      <c r="O23" s="3">
        <v>2</v>
      </c>
      <c r="P23" s="3">
        <v>2</v>
      </c>
      <c r="Q23" s="3">
        <v>2</v>
      </c>
      <c r="R23" s="3">
        <v>2</v>
      </c>
      <c r="S23" s="3">
        <v>2</v>
      </c>
    </row>
    <row r="24" spans="1:19" x14ac:dyDescent="0.2">
      <c r="A24" s="2" t="s">
        <v>5270</v>
      </c>
      <c r="B24" s="4" t="s">
        <v>5271</v>
      </c>
      <c r="C24" s="4" t="s">
        <v>5271</v>
      </c>
      <c r="D24" s="4" t="s">
        <v>5271</v>
      </c>
      <c r="E24" s="4" t="s">
        <v>5271</v>
      </c>
      <c r="F24" s="4" t="s">
        <v>5271</v>
      </c>
      <c r="G24" s="4" t="s">
        <v>5271</v>
      </c>
      <c r="H24" s="4" t="s">
        <v>5271</v>
      </c>
      <c r="I24" s="4" t="s">
        <v>5271</v>
      </c>
      <c r="J24" s="4" t="s">
        <v>5271</v>
      </c>
      <c r="K24" s="4" t="s">
        <v>5271</v>
      </c>
      <c r="L24" s="4" t="s">
        <v>5271</v>
      </c>
      <c r="M24" s="4" t="s">
        <v>5271</v>
      </c>
      <c r="N24" s="4" t="s">
        <v>5271</v>
      </c>
      <c r="O24" s="4" t="s">
        <v>5271</v>
      </c>
      <c r="P24" s="4" t="s">
        <v>5271</v>
      </c>
      <c r="Q24" s="4" t="s">
        <v>5271</v>
      </c>
      <c r="R24" s="4" t="s">
        <v>5271</v>
      </c>
      <c r="S24" s="4" t="s">
        <v>5271</v>
      </c>
    </row>
    <row r="25" spans="1:19" x14ac:dyDescent="0.2">
      <c r="A25" s="1" t="s">
        <v>5272</v>
      </c>
      <c r="B25" s="3" t="s">
        <v>5273</v>
      </c>
      <c r="C25" s="3" t="s">
        <v>5273</v>
      </c>
      <c r="D25" s="3" t="s">
        <v>5273</v>
      </c>
      <c r="E25" s="3" t="s">
        <v>5273</v>
      </c>
      <c r="F25" s="3" t="s">
        <v>5273</v>
      </c>
      <c r="G25" s="3" t="s">
        <v>5273</v>
      </c>
      <c r="H25" s="3" t="s">
        <v>5273</v>
      </c>
      <c r="I25" s="3" t="s">
        <v>5273</v>
      </c>
      <c r="J25" s="3" t="s">
        <v>5273</v>
      </c>
      <c r="K25" s="3" t="s">
        <v>5273</v>
      </c>
      <c r="L25" s="3" t="s">
        <v>5273</v>
      </c>
      <c r="M25" s="3" t="s">
        <v>5273</v>
      </c>
      <c r="N25" s="3" t="s">
        <v>5273</v>
      </c>
      <c r="O25" s="3" t="s">
        <v>5273</v>
      </c>
      <c r="P25" s="3" t="s">
        <v>5273</v>
      </c>
      <c r="Q25" s="3" t="s">
        <v>5273</v>
      </c>
      <c r="R25" s="3" t="s">
        <v>5273</v>
      </c>
      <c r="S25" s="3" t="s">
        <v>5273</v>
      </c>
    </row>
    <row r="26" spans="1:19" x14ac:dyDescent="0.2">
      <c r="A26" s="2" t="s">
        <v>5274</v>
      </c>
      <c r="B26" s="4" t="s">
        <v>5275</v>
      </c>
      <c r="C26" s="4" t="s">
        <v>5275</v>
      </c>
      <c r="D26" s="4" t="s">
        <v>5275</v>
      </c>
      <c r="E26" s="4" t="s">
        <v>5275</v>
      </c>
      <c r="F26" s="4" t="s">
        <v>5275</v>
      </c>
      <c r="G26" s="4" t="s">
        <v>5275</v>
      </c>
      <c r="H26" s="4" t="s">
        <v>5275</v>
      </c>
      <c r="I26" s="4" t="s">
        <v>5275</v>
      </c>
      <c r="J26" s="4" t="s">
        <v>5275</v>
      </c>
      <c r="K26" s="4" t="s">
        <v>5275</v>
      </c>
      <c r="L26" s="4" t="s">
        <v>5275</v>
      </c>
      <c r="M26" s="4" t="s">
        <v>5275</v>
      </c>
      <c r="N26" s="4" t="s">
        <v>5275</v>
      </c>
      <c r="O26" s="4" t="s">
        <v>5275</v>
      </c>
      <c r="P26" s="4" t="s">
        <v>5275</v>
      </c>
      <c r="Q26" s="4" t="s">
        <v>5275</v>
      </c>
      <c r="R26" s="4" t="s">
        <v>5275</v>
      </c>
      <c r="S26" s="4" t="s">
        <v>5275</v>
      </c>
    </row>
    <row r="27" spans="1:19" x14ac:dyDescent="0.2">
      <c r="A27" s="1" t="s">
        <v>5276</v>
      </c>
      <c r="B27" s="3" t="s">
        <v>5277</v>
      </c>
      <c r="C27" s="3" t="s">
        <v>5277</v>
      </c>
      <c r="D27" s="3" t="s">
        <v>5277</v>
      </c>
      <c r="E27" s="3" t="s">
        <v>5277</v>
      </c>
      <c r="F27" s="3" t="s">
        <v>5277</v>
      </c>
      <c r="G27" s="3" t="s">
        <v>5277</v>
      </c>
      <c r="H27" s="3" t="s">
        <v>5277</v>
      </c>
      <c r="I27" s="3" t="s">
        <v>5277</v>
      </c>
      <c r="J27" s="3" t="s">
        <v>5277</v>
      </c>
      <c r="K27" s="3" t="s">
        <v>5277</v>
      </c>
      <c r="L27" s="3" t="s">
        <v>5277</v>
      </c>
      <c r="M27" s="3" t="s">
        <v>5277</v>
      </c>
      <c r="N27" s="3" t="s">
        <v>5277</v>
      </c>
      <c r="O27" s="3" t="s">
        <v>5277</v>
      </c>
      <c r="P27" s="3" t="s">
        <v>5277</v>
      </c>
      <c r="Q27" s="3" t="s">
        <v>5277</v>
      </c>
      <c r="R27" s="3" t="s">
        <v>5277</v>
      </c>
      <c r="S27" s="3" t="s">
        <v>5277</v>
      </c>
    </row>
    <row r="28" spans="1:19" x14ac:dyDescent="0.2">
      <c r="A28" s="2" t="s">
        <v>5278</v>
      </c>
      <c r="B28" s="4" t="s">
        <v>5279</v>
      </c>
      <c r="C28" s="4" t="s">
        <v>5279</v>
      </c>
      <c r="D28" s="4" t="s">
        <v>5279</v>
      </c>
      <c r="E28" s="4" t="s">
        <v>5279</v>
      </c>
      <c r="F28" s="4" t="s">
        <v>5279</v>
      </c>
      <c r="G28" s="4" t="s">
        <v>5279</v>
      </c>
      <c r="H28" s="4" t="s">
        <v>5279</v>
      </c>
      <c r="I28" s="4" t="s">
        <v>5279</v>
      </c>
      <c r="J28" s="4" t="s">
        <v>5279</v>
      </c>
      <c r="K28" s="4" t="s">
        <v>5279</v>
      </c>
      <c r="L28" s="4" t="s">
        <v>5279</v>
      </c>
      <c r="M28" s="4" t="s">
        <v>5279</v>
      </c>
      <c r="N28" s="4" t="s">
        <v>5279</v>
      </c>
      <c r="O28" s="4" t="s">
        <v>5279</v>
      </c>
      <c r="P28" s="4" t="s">
        <v>5279</v>
      </c>
      <c r="Q28" s="4" t="s">
        <v>5279</v>
      </c>
      <c r="R28" s="4" t="s">
        <v>5279</v>
      </c>
      <c r="S28" s="4" t="s">
        <v>5279</v>
      </c>
    </row>
    <row r="29" spans="1:19" x14ac:dyDescent="0.2">
      <c r="A29" s="1" t="s">
        <v>5280</v>
      </c>
      <c r="B29" s="3" t="s">
        <v>5281</v>
      </c>
      <c r="C29" s="3" t="s">
        <v>5281</v>
      </c>
      <c r="D29" s="3" t="s">
        <v>5281</v>
      </c>
      <c r="E29" s="3" t="s">
        <v>5281</v>
      </c>
      <c r="F29" s="3" t="s">
        <v>5281</v>
      </c>
      <c r="G29" s="3" t="s">
        <v>5281</v>
      </c>
      <c r="H29" s="3" t="s">
        <v>5281</v>
      </c>
      <c r="I29" s="3" t="s">
        <v>5281</v>
      </c>
      <c r="J29" s="3" t="s">
        <v>5281</v>
      </c>
      <c r="K29" s="3" t="s">
        <v>5281</v>
      </c>
      <c r="L29" s="3" t="s">
        <v>5281</v>
      </c>
      <c r="M29" s="3" t="s">
        <v>5281</v>
      </c>
      <c r="N29" s="3" t="s">
        <v>5281</v>
      </c>
      <c r="O29" s="3" t="s">
        <v>5281</v>
      </c>
      <c r="P29" s="3" t="s">
        <v>5281</v>
      </c>
      <c r="Q29" s="3" t="s">
        <v>5281</v>
      </c>
      <c r="R29" s="3" t="s">
        <v>5281</v>
      </c>
      <c r="S29" s="3" t="s">
        <v>5281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/>
  </sheetViews>
  <sheetFormatPr baseColWidth="10" defaultColWidth="8.6640625" defaultRowHeight="15" x14ac:dyDescent="0.2"/>
  <cols>
    <col min="1" max="1" width="25" customWidth="1"/>
    <col min="2" max="2" width="28" customWidth="1"/>
  </cols>
  <sheetData>
    <row r="1" spans="1:2" x14ac:dyDescent="0.2">
      <c r="A1" s="5" t="s">
        <v>5140</v>
      </c>
      <c r="B1" s="3" t="s">
        <v>5141</v>
      </c>
    </row>
    <row r="2" spans="1:2" x14ac:dyDescent="0.2">
      <c r="A2" s="6" t="s">
        <v>5142</v>
      </c>
      <c r="B2" s="4" t="s">
        <v>5143</v>
      </c>
    </row>
    <row r="3" spans="1:2" x14ac:dyDescent="0.2">
      <c r="A3" s="5" t="s">
        <v>5144</v>
      </c>
      <c r="B3" s="3"/>
    </row>
    <row r="4" spans="1:2" x14ac:dyDescent="0.2">
      <c r="A4" s="6" t="s">
        <v>5145</v>
      </c>
      <c r="B4" s="4" t="s">
        <v>5141</v>
      </c>
    </row>
    <row r="5" spans="1:2" x14ac:dyDescent="0.2">
      <c r="A5" s="5" t="s">
        <v>5146</v>
      </c>
      <c r="B5" s="3" t="s">
        <v>5141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2"/>
  <sheetViews>
    <sheetView workbookViewId="0"/>
  </sheetViews>
  <sheetFormatPr baseColWidth="10" defaultColWidth="8.6640625" defaultRowHeight="15" x14ac:dyDescent="0.2"/>
  <cols>
    <col min="1" max="1" width="49" customWidth="1"/>
    <col min="2" max="2" width="255" customWidth="1"/>
  </cols>
  <sheetData>
    <row r="1" spans="1:2" x14ac:dyDescent="0.2">
      <c r="A1" s="7" t="s">
        <v>5313</v>
      </c>
      <c r="B1" s="3" t="s">
        <v>5314</v>
      </c>
    </row>
    <row r="2" spans="1:2" x14ac:dyDescent="0.2">
      <c r="A2" s="8" t="s">
        <v>5315</v>
      </c>
      <c r="B2" s="4" t="s">
        <v>5316</v>
      </c>
    </row>
    <row r="3" spans="1:2" x14ac:dyDescent="0.2">
      <c r="A3" s="7" t="s">
        <v>5317</v>
      </c>
      <c r="B3" s="3" t="s">
        <v>5318</v>
      </c>
    </row>
    <row r="4" spans="1:2" x14ac:dyDescent="0.2">
      <c r="A4" s="8" t="s">
        <v>5319</v>
      </c>
      <c r="B4" s="4" t="s">
        <v>5281</v>
      </c>
    </row>
    <row r="5" spans="1:2" x14ac:dyDescent="0.2">
      <c r="A5" s="7" t="s">
        <v>5320</v>
      </c>
      <c r="B5" s="3" t="s">
        <v>29</v>
      </c>
    </row>
    <row r="6" spans="1:2" x14ac:dyDescent="0.2">
      <c r="A6" s="8" t="s">
        <v>5321</v>
      </c>
      <c r="B6" s="4" t="s">
        <v>5281</v>
      </c>
    </row>
    <row r="7" spans="1:2" x14ac:dyDescent="0.2">
      <c r="A7" s="7" t="s">
        <v>5322</v>
      </c>
      <c r="B7" s="3" t="s">
        <v>5323</v>
      </c>
    </row>
    <row r="8" spans="1:2" x14ac:dyDescent="0.2">
      <c r="A8" s="8" t="s">
        <v>5324</v>
      </c>
      <c r="B8" s="4" t="s">
        <v>5325</v>
      </c>
    </row>
    <row r="9" spans="1:2" x14ac:dyDescent="0.2">
      <c r="A9" s="7" t="s">
        <v>5326</v>
      </c>
      <c r="B9" s="3" t="s">
        <v>5327</v>
      </c>
    </row>
    <row r="10" spans="1:2" x14ac:dyDescent="0.2">
      <c r="A10" s="8" t="s">
        <v>5328</v>
      </c>
      <c r="B10" s="4" t="s">
        <v>29</v>
      </c>
    </row>
    <row r="11" spans="1:2" x14ac:dyDescent="0.2">
      <c r="A11" s="7" t="s">
        <v>5329</v>
      </c>
      <c r="B11" s="3" t="s">
        <v>5281</v>
      </c>
    </row>
    <row r="12" spans="1:2" x14ac:dyDescent="0.2">
      <c r="A12" s="8" t="s">
        <v>5330</v>
      </c>
      <c r="B12" s="4" t="s">
        <v>29</v>
      </c>
    </row>
    <row r="13" spans="1:2" x14ac:dyDescent="0.2">
      <c r="A13" s="7" t="s">
        <v>5331</v>
      </c>
      <c r="B13" s="3" t="s">
        <v>29</v>
      </c>
    </row>
    <row r="14" spans="1:2" x14ac:dyDescent="0.2">
      <c r="A14" s="8" t="s">
        <v>5332</v>
      </c>
      <c r="B14" s="4" t="s">
        <v>5333</v>
      </c>
    </row>
    <row r="15" spans="1:2" x14ac:dyDescent="0.2">
      <c r="A15" s="7" t="s">
        <v>5334</v>
      </c>
      <c r="B15" s="3" t="s">
        <v>5281</v>
      </c>
    </row>
    <row r="16" spans="1:2" x14ac:dyDescent="0.2">
      <c r="A16" s="8" t="s">
        <v>5335</v>
      </c>
      <c r="B16" s="4" t="s">
        <v>5336</v>
      </c>
    </row>
    <row r="17" spans="1:2" x14ac:dyDescent="0.2">
      <c r="A17" s="7" t="s">
        <v>5337</v>
      </c>
      <c r="B17" s="3" t="s">
        <v>5281</v>
      </c>
    </row>
    <row r="18" spans="1:2" x14ac:dyDescent="0.2">
      <c r="A18" s="8" t="s">
        <v>5338</v>
      </c>
      <c r="B18" s="4" t="s">
        <v>29</v>
      </c>
    </row>
    <row r="19" spans="1:2" x14ac:dyDescent="0.2">
      <c r="A19" s="7" t="s">
        <v>5339</v>
      </c>
      <c r="B19" s="3" t="s">
        <v>5323</v>
      </c>
    </row>
    <row r="20" spans="1:2" x14ac:dyDescent="0.2">
      <c r="A20" s="8" t="s">
        <v>5340</v>
      </c>
      <c r="B20" s="4" t="s">
        <v>5325</v>
      </c>
    </row>
    <row r="21" spans="1:2" x14ac:dyDescent="0.2">
      <c r="A21" s="7" t="s">
        <v>5341</v>
      </c>
      <c r="B21" s="3" t="s">
        <v>5327</v>
      </c>
    </row>
    <row r="22" spans="1:2" x14ac:dyDescent="0.2">
      <c r="A22" s="8" t="s">
        <v>5342</v>
      </c>
      <c r="B22" s="4" t="s">
        <v>29</v>
      </c>
    </row>
    <row r="23" spans="1:2" x14ac:dyDescent="0.2">
      <c r="A23" s="7" t="s">
        <v>5343</v>
      </c>
      <c r="B23" s="3" t="s">
        <v>5281</v>
      </c>
    </row>
    <row r="24" spans="1:2" x14ac:dyDescent="0.2">
      <c r="A24" s="8" t="s">
        <v>5344</v>
      </c>
      <c r="B24" s="4" t="s">
        <v>5345</v>
      </c>
    </row>
    <row r="25" spans="1:2" x14ac:dyDescent="0.2">
      <c r="A25" s="7" t="s">
        <v>5346</v>
      </c>
      <c r="B25" s="3" t="s">
        <v>29</v>
      </c>
    </row>
    <row r="26" spans="1:2" x14ac:dyDescent="0.2">
      <c r="A26" s="8" t="s">
        <v>5347</v>
      </c>
      <c r="B26" s="4" t="s">
        <v>29</v>
      </c>
    </row>
    <row r="27" spans="1:2" x14ac:dyDescent="0.2">
      <c r="A27" s="7" t="s">
        <v>5348</v>
      </c>
      <c r="B27" s="3" t="s">
        <v>5349</v>
      </c>
    </row>
    <row r="28" spans="1:2" x14ac:dyDescent="0.2">
      <c r="A28" s="8" t="s">
        <v>5350</v>
      </c>
      <c r="B28" s="4" t="s">
        <v>5351</v>
      </c>
    </row>
    <row r="29" spans="1:2" x14ac:dyDescent="0.2">
      <c r="A29" s="7" t="s">
        <v>5352</v>
      </c>
      <c r="B29" s="3" t="s">
        <v>5336</v>
      </c>
    </row>
    <row r="30" spans="1:2" x14ac:dyDescent="0.2">
      <c r="A30" s="8" t="s">
        <v>5353</v>
      </c>
      <c r="B30" s="4" t="s">
        <v>5281</v>
      </c>
    </row>
    <row r="31" spans="1:2" x14ac:dyDescent="0.2">
      <c r="A31" s="7" t="s">
        <v>5354</v>
      </c>
      <c r="B31" s="3" t="s">
        <v>5355</v>
      </c>
    </row>
    <row r="32" spans="1:2" x14ac:dyDescent="0.2">
      <c r="A32" s="8" t="s">
        <v>5356</v>
      </c>
      <c r="B32" s="4" t="s">
        <v>5357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Z1645"/>
  <sheetViews>
    <sheetView tabSelected="1" workbookViewId="0">
      <selection activeCell="CA1" sqref="CA1:CA1048576"/>
    </sheetView>
  </sheetViews>
  <sheetFormatPr baseColWidth="10" defaultColWidth="8.6640625" defaultRowHeight="15" x14ac:dyDescent="0.2"/>
  <cols>
    <col min="1" max="1" width="15" customWidth="1"/>
    <col min="2" max="2" width="12" customWidth="1"/>
    <col min="3" max="3" width="11" customWidth="1"/>
    <col min="4" max="6" width="31" customWidth="1"/>
    <col min="7" max="7" width="18" customWidth="1"/>
    <col min="8" max="8" width="13" customWidth="1"/>
    <col min="9" max="9" width="16" customWidth="1"/>
    <col min="10" max="10" width="25" customWidth="1"/>
    <col min="11" max="11" width="24" customWidth="1"/>
    <col min="12" max="13" width="13" customWidth="1"/>
    <col min="14" max="14" width="21" customWidth="1"/>
    <col min="15" max="15" width="13" customWidth="1"/>
    <col min="16" max="16" width="20" customWidth="1"/>
    <col min="17" max="17" width="13" customWidth="1"/>
    <col min="18" max="18" width="19" customWidth="1"/>
    <col min="19" max="19" width="15" customWidth="1"/>
    <col min="20" max="20" width="24" customWidth="1"/>
    <col min="21" max="21" width="26" customWidth="1"/>
    <col min="22" max="30" width="25" customWidth="1"/>
    <col min="31" max="39" width="20" customWidth="1"/>
    <col min="40" max="48" width="24" customWidth="1"/>
    <col min="49" max="57" width="20" customWidth="1"/>
    <col min="58" max="58" width="15" customWidth="1"/>
    <col min="59" max="60" width="16" customWidth="1"/>
    <col min="61" max="61" width="17" customWidth="1"/>
    <col min="71" max="71" width="11" customWidth="1"/>
    <col min="72" max="72" width="29" customWidth="1"/>
    <col min="73" max="73" width="9.33203125" bestFit="1" customWidth="1"/>
    <col min="74" max="74" width="18.1640625" customWidth="1"/>
    <col min="75" max="75" width="9.33203125" bestFit="1" customWidth="1"/>
    <col min="76" max="76" width="24.33203125" customWidth="1"/>
    <col min="77" max="78" width="13.83203125" customWidth="1"/>
  </cols>
  <sheetData>
    <row r="1" spans="1:78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5358</v>
      </c>
      <c r="W1" s="9" t="s">
        <v>5362</v>
      </c>
      <c r="X1" s="9" t="s">
        <v>5366</v>
      </c>
      <c r="Y1" s="9" t="s">
        <v>5370</v>
      </c>
      <c r="Z1" s="9" t="s">
        <v>5374</v>
      </c>
      <c r="AA1" s="9" t="s">
        <v>5378</v>
      </c>
      <c r="AB1" s="9" t="s">
        <v>5382</v>
      </c>
      <c r="AC1" s="9" t="s">
        <v>5386</v>
      </c>
      <c r="AD1" s="9" t="s">
        <v>5390</v>
      </c>
      <c r="AE1" s="9" t="s">
        <v>5359</v>
      </c>
      <c r="AF1" s="9" t="s">
        <v>5363</v>
      </c>
      <c r="AG1" s="9" t="s">
        <v>5367</v>
      </c>
      <c r="AH1" s="9" t="s">
        <v>5371</v>
      </c>
      <c r="AI1" s="9" t="s">
        <v>5375</v>
      </c>
      <c r="AJ1" s="9" t="s">
        <v>5379</v>
      </c>
      <c r="AK1" s="9" t="s">
        <v>5383</v>
      </c>
      <c r="AL1" s="9" t="s">
        <v>5387</v>
      </c>
      <c r="AM1" s="9" t="s">
        <v>5391</v>
      </c>
      <c r="AN1" s="9" t="s">
        <v>5360</v>
      </c>
      <c r="AO1" s="9" t="s">
        <v>5364</v>
      </c>
      <c r="AP1" s="9" t="s">
        <v>5368</v>
      </c>
      <c r="AQ1" s="9" t="s">
        <v>5372</v>
      </c>
      <c r="AR1" s="9" t="s">
        <v>5376</v>
      </c>
      <c r="AS1" s="9" t="s">
        <v>5380</v>
      </c>
      <c r="AT1" s="9" t="s">
        <v>5384</v>
      </c>
      <c r="AU1" s="9" t="s">
        <v>5388</v>
      </c>
      <c r="AV1" s="9" t="s">
        <v>5392</v>
      </c>
      <c r="AW1" s="9" t="s">
        <v>5361</v>
      </c>
      <c r="AX1" s="9" t="s">
        <v>5365</v>
      </c>
      <c r="AY1" s="9" t="s">
        <v>5369</v>
      </c>
      <c r="AZ1" s="9" t="s">
        <v>5373</v>
      </c>
      <c r="BA1" s="9" t="s">
        <v>5377</v>
      </c>
      <c r="BB1" s="9" t="s">
        <v>5381</v>
      </c>
      <c r="BC1" s="9" t="s">
        <v>5385</v>
      </c>
      <c r="BD1" s="9" t="s">
        <v>5389</v>
      </c>
      <c r="BE1" s="9" t="s">
        <v>5393</v>
      </c>
      <c r="BF1" s="9" t="s">
        <v>21</v>
      </c>
      <c r="BG1" s="9" t="s">
        <v>22</v>
      </c>
      <c r="BH1" s="9" t="s">
        <v>23</v>
      </c>
      <c r="BI1" s="9" t="s">
        <v>24</v>
      </c>
      <c r="BJ1" s="9" t="s">
        <v>5394</v>
      </c>
      <c r="BK1" s="9" t="s">
        <v>5395</v>
      </c>
      <c r="BL1" s="9" t="s">
        <v>5396</v>
      </c>
      <c r="BM1" s="9" t="s">
        <v>5397</v>
      </c>
      <c r="BN1" s="9" t="s">
        <v>5398</v>
      </c>
      <c r="BO1" s="9" t="s">
        <v>5399</v>
      </c>
      <c r="BP1" s="9" t="s">
        <v>5400</v>
      </c>
      <c r="BQ1" s="9" t="s">
        <v>5401</v>
      </c>
      <c r="BR1" s="9" t="s">
        <v>5402</v>
      </c>
      <c r="BS1" s="9" t="s">
        <v>2</v>
      </c>
      <c r="BT1" s="10" t="s">
        <v>5403</v>
      </c>
      <c r="BU1" s="10" t="s">
        <v>5404</v>
      </c>
      <c r="BV1" s="10" t="s">
        <v>5405</v>
      </c>
      <c r="BW1" s="10" t="s">
        <v>5406</v>
      </c>
      <c r="BX1" s="2" t="s">
        <v>5407</v>
      </c>
      <c r="BY1" s="10" t="s">
        <v>5404</v>
      </c>
      <c r="BZ1" s="10" t="s">
        <v>5405</v>
      </c>
    </row>
    <row r="2" spans="1:78" x14ac:dyDescent="0.2">
      <c r="A2">
        <v>451071</v>
      </c>
      <c r="B2" t="s">
        <v>206</v>
      </c>
      <c r="C2" t="s">
        <v>207</v>
      </c>
      <c r="D2" t="s">
        <v>206</v>
      </c>
      <c r="F2" t="s">
        <v>208</v>
      </c>
      <c r="G2">
        <v>594.45899999999995</v>
      </c>
      <c r="H2" t="s">
        <v>29</v>
      </c>
      <c r="I2">
        <v>2</v>
      </c>
      <c r="J2">
        <v>1</v>
      </c>
      <c r="K2">
        <v>0</v>
      </c>
      <c r="L2">
        <v>17.670000000000002</v>
      </c>
      <c r="M2">
        <v>119427</v>
      </c>
      <c r="N2">
        <v>53</v>
      </c>
      <c r="O2">
        <v>14</v>
      </c>
      <c r="P2">
        <v>14</v>
      </c>
      <c r="Q2">
        <v>15</v>
      </c>
      <c r="R2">
        <v>15</v>
      </c>
      <c r="S2">
        <v>23</v>
      </c>
      <c r="T2">
        <v>23</v>
      </c>
      <c r="U2">
        <v>14</v>
      </c>
      <c r="V2">
        <v>2</v>
      </c>
      <c r="W2">
        <v>2</v>
      </c>
      <c r="X2">
        <v>4</v>
      </c>
      <c r="Y2">
        <v>3</v>
      </c>
      <c r="Z2">
        <v>6</v>
      </c>
      <c r="AA2">
        <v>6</v>
      </c>
      <c r="AB2">
        <v>4</v>
      </c>
      <c r="AC2">
        <v>12</v>
      </c>
      <c r="AD2">
        <v>11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3</v>
      </c>
      <c r="AL2">
        <v>10</v>
      </c>
      <c r="AM2">
        <v>9</v>
      </c>
      <c r="AN2">
        <v>79649.72</v>
      </c>
      <c r="AO2">
        <v>110597.62</v>
      </c>
      <c r="AP2">
        <v>339134.22</v>
      </c>
      <c r="AQ2">
        <v>686704.75</v>
      </c>
      <c r="AR2">
        <v>721761</v>
      </c>
      <c r="AS2">
        <v>864143.69</v>
      </c>
      <c r="AT2">
        <v>1315251.75</v>
      </c>
      <c r="AU2">
        <v>98473000</v>
      </c>
      <c r="AV2">
        <v>23431996</v>
      </c>
      <c r="AW2">
        <v>50978.25</v>
      </c>
      <c r="AX2">
        <v>29057.29</v>
      </c>
      <c r="AY2">
        <v>137493.76999999999</v>
      </c>
      <c r="AZ2">
        <v>233985.02</v>
      </c>
      <c r="BA2">
        <v>128128.78</v>
      </c>
      <c r="BB2">
        <v>314161.94</v>
      </c>
      <c r="BC2">
        <v>5107516</v>
      </c>
      <c r="BD2">
        <v>7938739.5</v>
      </c>
      <c r="BE2">
        <v>57373208</v>
      </c>
      <c r="BF2">
        <v>0.22</v>
      </c>
      <c r="BG2">
        <v>8.5986999999999994E-2</v>
      </c>
      <c r="BH2">
        <v>2.2973E-2</v>
      </c>
      <c r="BI2">
        <v>2</v>
      </c>
      <c r="BJ2">
        <f t="shared" ref="BJ2:BJ42" si="0">LOG(AW2,2)</f>
        <v>15.637594228396896</v>
      </c>
      <c r="BK2">
        <f t="shared" ref="BK2:BK42" si="1">LOG(AX2,2)</f>
        <v>14.826612537238976</v>
      </c>
      <c r="BL2">
        <f t="shared" ref="BL2:BL42" si="2">LOG(AY2,2)</f>
        <v>17.069006724392441</v>
      </c>
      <c r="BM2">
        <f t="shared" ref="BM2:BM42" si="3">LOG(AZ2,2)</f>
        <v>17.836056644145078</v>
      </c>
      <c r="BN2">
        <f t="shared" ref="BN2:BN42" si="4">LOG(BA2,2)</f>
        <v>16.967235041449527</v>
      </c>
      <c r="BO2">
        <f t="shared" ref="BO2:BO42" si="5">LOG(BB2,2)</f>
        <v>18.261148886452848</v>
      </c>
      <c r="BP2">
        <f t="shared" ref="BP2:BP42" si="6">LOG(BC2,2)</f>
        <v>22.284190387731432</v>
      </c>
      <c r="BQ2">
        <f t="shared" ref="BQ2:BQ42" si="7">LOG(BD2,2)</f>
        <v>22.920478526130445</v>
      </c>
      <c r="BR2">
        <f t="shared" ref="BR2:BR42" si="8">LOG(BE2,2)</f>
        <v>25.773873852173494</v>
      </c>
      <c r="BS2" t="s">
        <v>207</v>
      </c>
      <c r="BT2">
        <f t="shared" ref="BT2:BT42" si="9">AVERAGE(BM2:BO2)-AVERAGE(BJ2:BL2)</f>
        <v>1.8437423606730441</v>
      </c>
      <c r="BU2">
        <f t="shared" ref="BU2:BU42" si="10">_xlfn.T.TEST(BM2:BO2,BJ2:BL2,2,1)</f>
        <v>2.9909519076008924E-2</v>
      </c>
      <c r="BV2">
        <f t="shared" ref="BV2:BV42" si="11">-LOG10(BU2)</f>
        <v>1.5241905700617848</v>
      </c>
      <c r="BW2">
        <f t="shared" ref="BW2:BW43" si="12">IF(AND(ABS(BT2)&gt;=2,BU2&lt;=0.01),(1),(0))</f>
        <v>0</v>
      </c>
      <c r="BX2">
        <f t="shared" ref="BX2:BX42" si="13">AVERAGE(BP2:BR2)-AVERAGE(BJ2:BL2)</f>
        <v>7.8151097586690206</v>
      </c>
      <c r="BY2">
        <f t="shared" ref="BY2:BY42" si="14">_xlfn.T.TEST(BP2:BR2,BJ2:BL2,2,1)</f>
        <v>6.0431864143436296E-3</v>
      </c>
      <c r="BZ2">
        <f t="shared" ref="BZ2:BZ42" si="15">-LOG10(BY2)</f>
        <v>2.2187340088506491</v>
      </c>
    </row>
    <row r="3" spans="1:78" x14ac:dyDescent="0.2">
      <c r="A3">
        <v>451436</v>
      </c>
      <c r="B3" t="s">
        <v>2238</v>
      </c>
      <c r="C3" t="s">
        <v>2239</v>
      </c>
      <c r="D3" t="s">
        <v>2238</v>
      </c>
      <c r="F3" t="s">
        <v>2240</v>
      </c>
      <c r="G3">
        <v>77.986999999999995</v>
      </c>
      <c r="H3" t="s">
        <v>29</v>
      </c>
      <c r="I3">
        <v>2</v>
      </c>
      <c r="J3">
        <v>1</v>
      </c>
      <c r="K3">
        <v>0</v>
      </c>
      <c r="L3">
        <v>5.76</v>
      </c>
      <c r="M3">
        <v>33190</v>
      </c>
      <c r="N3">
        <v>21</v>
      </c>
      <c r="O3">
        <v>2</v>
      </c>
      <c r="P3">
        <v>2</v>
      </c>
      <c r="Q3">
        <v>2</v>
      </c>
      <c r="R3">
        <v>2</v>
      </c>
      <c r="S3">
        <v>3</v>
      </c>
      <c r="T3">
        <v>3</v>
      </c>
      <c r="U3">
        <v>2</v>
      </c>
      <c r="V3">
        <v>1</v>
      </c>
      <c r="W3">
        <v>1</v>
      </c>
      <c r="X3">
        <v>1</v>
      </c>
      <c r="Y3">
        <v>2</v>
      </c>
      <c r="Z3">
        <v>2</v>
      </c>
      <c r="AA3">
        <v>2</v>
      </c>
      <c r="AC3">
        <v>2</v>
      </c>
      <c r="AD3">
        <v>2</v>
      </c>
      <c r="AE3">
        <v>0</v>
      </c>
      <c r="AF3">
        <v>0</v>
      </c>
      <c r="AG3">
        <v>0</v>
      </c>
      <c r="AH3">
        <v>0</v>
      </c>
      <c r="AI3">
        <v>1</v>
      </c>
      <c r="AJ3">
        <v>0</v>
      </c>
      <c r="AK3">
        <v>0</v>
      </c>
      <c r="AL3">
        <v>2</v>
      </c>
      <c r="AM3">
        <v>0</v>
      </c>
      <c r="AN3">
        <v>31826.86</v>
      </c>
      <c r="AO3">
        <v>269483.34000000003</v>
      </c>
      <c r="AP3">
        <v>69173.27</v>
      </c>
      <c r="AQ3">
        <v>206311.28</v>
      </c>
      <c r="AR3">
        <v>940249.56</v>
      </c>
      <c r="AS3">
        <v>634093.56000000006</v>
      </c>
      <c r="AU3">
        <v>4391141.5</v>
      </c>
      <c r="AV3">
        <v>230659.69</v>
      </c>
      <c r="AW3">
        <v>5935.54</v>
      </c>
      <c r="AX3">
        <v>15705.79</v>
      </c>
      <c r="AY3">
        <v>4073.94</v>
      </c>
      <c r="AZ3">
        <v>378409.19</v>
      </c>
      <c r="BA3">
        <v>184823.05</v>
      </c>
      <c r="BB3">
        <v>370195.62</v>
      </c>
      <c r="BC3">
        <v>122097.12</v>
      </c>
      <c r="BD3">
        <v>539078.56000000006</v>
      </c>
      <c r="BE3">
        <v>438713.44</v>
      </c>
      <c r="BF3">
        <v>0.02</v>
      </c>
      <c r="BG3">
        <v>4.0578000000000003E-2</v>
      </c>
      <c r="BH3">
        <v>0</v>
      </c>
      <c r="BI3">
        <v>5.56</v>
      </c>
      <c r="BJ3">
        <f t="shared" si="0"/>
        <v>12.535163573144736</v>
      </c>
      <c r="BK3">
        <f t="shared" si="1"/>
        <v>13.939008891811387</v>
      </c>
      <c r="BL3">
        <f t="shared" si="2"/>
        <v>11.992209017459782</v>
      </c>
      <c r="BM3">
        <f t="shared" si="3"/>
        <v>18.529587600657539</v>
      </c>
      <c r="BN3">
        <f t="shared" si="4"/>
        <v>17.495785166509943</v>
      </c>
      <c r="BO3">
        <f t="shared" si="5"/>
        <v>18.497928300380956</v>
      </c>
      <c r="BP3">
        <f t="shared" si="6"/>
        <v>16.897669645190298</v>
      </c>
      <c r="BQ3">
        <f t="shared" si="7"/>
        <v>19.040136006901829</v>
      </c>
      <c r="BR3">
        <f t="shared" si="8"/>
        <v>18.742919378478803</v>
      </c>
      <c r="BS3" t="s">
        <v>2239</v>
      </c>
      <c r="BT3">
        <f t="shared" si="9"/>
        <v>5.3523065283775111</v>
      </c>
      <c r="BU3">
        <f t="shared" si="10"/>
        <v>2.7700257946688563E-2</v>
      </c>
      <c r="BV3">
        <f t="shared" si="11"/>
        <v>1.5575161867369278</v>
      </c>
      <c r="BW3">
        <f t="shared" si="12"/>
        <v>0</v>
      </c>
      <c r="BX3">
        <f t="shared" si="13"/>
        <v>5.4047811827183416</v>
      </c>
      <c r="BY3">
        <f t="shared" si="14"/>
        <v>1.6635287703396909E-2</v>
      </c>
      <c r="BZ3">
        <f t="shared" si="15"/>
        <v>1.7789696837090618</v>
      </c>
    </row>
    <row r="4" spans="1:78" x14ac:dyDescent="0.2">
      <c r="A4">
        <v>451688</v>
      </c>
      <c r="B4" t="s">
        <v>4929</v>
      </c>
      <c r="C4" t="s">
        <v>4930</v>
      </c>
      <c r="D4" t="s">
        <v>4929</v>
      </c>
      <c r="F4" t="s">
        <v>4931</v>
      </c>
      <c r="G4">
        <v>17.960999999999999</v>
      </c>
      <c r="H4" t="s">
        <v>29</v>
      </c>
      <c r="I4">
        <v>2</v>
      </c>
      <c r="J4">
        <v>1</v>
      </c>
      <c r="K4">
        <v>0</v>
      </c>
      <c r="L4">
        <v>1.98</v>
      </c>
      <c r="M4">
        <v>37804</v>
      </c>
      <c r="N4">
        <v>21</v>
      </c>
      <c r="O4">
        <v>1</v>
      </c>
      <c r="P4">
        <v>1</v>
      </c>
      <c r="Q4">
        <v>1</v>
      </c>
      <c r="R4">
        <v>1</v>
      </c>
      <c r="S4">
        <v>6</v>
      </c>
      <c r="T4">
        <v>6</v>
      </c>
      <c r="U4">
        <v>1</v>
      </c>
      <c r="V4">
        <v>1</v>
      </c>
      <c r="X4">
        <v>1</v>
      </c>
      <c r="AA4">
        <v>1</v>
      </c>
      <c r="AC4">
        <v>1</v>
      </c>
      <c r="AD4">
        <v>1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2</v>
      </c>
      <c r="AM4">
        <v>4</v>
      </c>
      <c r="AN4">
        <v>2668.58</v>
      </c>
      <c r="AP4">
        <v>642894.5</v>
      </c>
      <c r="AS4">
        <v>1860023.62</v>
      </c>
      <c r="AU4">
        <v>5395080</v>
      </c>
      <c r="AV4">
        <v>5405737.5</v>
      </c>
      <c r="AW4">
        <v>2668.58</v>
      </c>
      <c r="AX4">
        <v>12408.39</v>
      </c>
      <c r="AY4">
        <v>356466.31</v>
      </c>
      <c r="AZ4">
        <v>26022.19</v>
      </c>
      <c r="BA4">
        <v>12995.8</v>
      </c>
      <c r="BB4">
        <v>1020943.06</v>
      </c>
      <c r="BC4">
        <v>122097.12</v>
      </c>
      <c r="BD4">
        <v>531567.18999999994</v>
      </c>
      <c r="BE4">
        <v>10039898</v>
      </c>
      <c r="BF4">
        <v>0.48</v>
      </c>
      <c r="BG4">
        <v>0.57131399999999999</v>
      </c>
      <c r="BH4">
        <v>0.177233</v>
      </c>
      <c r="BI4">
        <v>0.93</v>
      </c>
      <c r="BJ4">
        <f t="shared" si="0"/>
        <v>11.381856546456094</v>
      </c>
      <c r="BK4">
        <f t="shared" si="1"/>
        <v>13.599028316154055</v>
      </c>
      <c r="BL4">
        <f t="shared" si="2"/>
        <v>18.443406206946982</v>
      </c>
      <c r="BM4">
        <f t="shared" si="3"/>
        <v>14.66745476240399</v>
      </c>
      <c r="BN4">
        <f t="shared" si="4"/>
        <v>13.665757826018895</v>
      </c>
      <c r="BO4">
        <f t="shared" si="5"/>
        <v>19.961470975847099</v>
      </c>
      <c r="BP4">
        <f t="shared" si="6"/>
        <v>16.897669645190298</v>
      </c>
      <c r="BQ4">
        <f t="shared" si="7"/>
        <v>19.019892534120334</v>
      </c>
      <c r="BR4">
        <f t="shared" si="8"/>
        <v>23.259241276563799</v>
      </c>
      <c r="BS4" t="s">
        <v>4930</v>
      </c>
      <c r="BT4">
        <f t="shared" si="9"/>
        <v>1.623464164904286</v>
      </c>
      <c r="BU4">
        <f t="shared" si="10"/>
        <v>0.22321782257731382</v>
      </c>
      <c r="BV4">
        <f t="shared" si="11"/>
        <v>0.6512711325930306</v>
      </c>
      <c r="BW4">
        <f t="shared" si="12"/>
        <v>0</v>
      </c>
      <c r="BX4">
        <f t="shared" si="13"/>
        <v>5.2508374621057694</v>
      </c>
      <c r="BY4">
        <f t="shared" si="14"/>
        <v>1.7385022717051534E-3</v>
      </c>
      <c r="BZ4">
        <f t="shared" si="15"/>
        <v>2.7598247374866944</v>
      </c>
    </row>
    <row r="5" spans="1:78" x14ac:dyDescent="0.2">
      <c r="A5">
        <v>451891</v>
      </c>
      <c r="B5" t="s">
        <v>2343</v>
      </c>
      <c r="C5" t="s">
        <v>2344</v>
      </c>
      <c r="D5" t="s">
        <v>2343</v>
      </c>
      <c r="F5" t="s">
        <v>2345</v>
      </c>
      <c r="G5">
        <v>72.718999999999994</v>
      </c>
      <c r="H5" t="s">
        <v>29</v>
      </c>
      <c r="I5">
        <v>2</v>
      </c>
      <c r="J5">
        <v>1</v>
      </c>
      <c r="K5">
        <v>0</v>
      </c>
      <c r="L5">
        <v>3.22</v>
      </c>
      <c r="M5">
        <v>72970</v>
      </c>
      <c r="N5">
        <v>48</v>
      </c>
      <c r="O5">
        <v>2</v>
      </c>
      <c r="P5">
        <v>2</v>
      </c>
      <c r="Q5">
        <v>2</v>
      </c>
      <c r="R5">
        <v>2</v>
      </c>
      <c r="S5">
        <v>3</v>
      </c>
      <c r="T5">
        <v>3</v>
      </c>
      <c r="U5">
        <v>2</v>
      </c>
      <c r="V5">
        <v>1</v>
      </c>
      <c r="W5">
        <v>1</v>
      </c>
      <c r="Y5">
        <v>1</v>
      </c>
      <c r="Z5">
        <v>1</v>
      </c>
      <c r="AA5">
        <v>2</v>
      </c>
      <c r="AB5">
        <v>1</v>
      </c>
      <c r="AC5">
        <v>2</v>
      </c>
      <c r="AD5">
        <v>1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3</v>
      </c>
      <c r="AM5">
        <v>0</v>
      </c>
      <c r="AN5">
        <v>59147.26</v>
      </c>
      <c r="AO5">
        <v>108334.68</v>
      </c>
      <c r="AQ5">
        <v>128225.23</v>
      </c>
      <c r="AR5">
        <v>138364.35999999999</v>
      </c>
      <c r="AS5">
        <v>173746</v>
      </c>
      <c r="AT5">
        <v>7771.43</v>
      </c>
      <c r="AU5">
        <v>9537370</v>
      </c>
      <c r="AV5">
        <v>119195.5</v>
      </c>
      <c r="AW5">
        <v>6942.44</v>
      </c>
      <c r="AX5">
        <v>6282.3</v>
      </c>
      <c r="AY5">
        <v>16260.51</v>
      </c>
      <c r="AZ5">
        <v>21544.38</v>
      </c>
      <c r="BA5">
        <v>10868.65</v>
      </c>
      <c r="BB5">
        <v>108496.81</v>
      </c>
      <c r="BC5">
        <v>201507.09</v>
      </c>
      <c r="BD5">
        <v>1129703.3799999999</v>
      </c>
      <c r="BE5">
        <v>167882.12</v>
      </c>
      <c r="BF5">
        <v>0.32</v>
      </c>
      <c r="BG5">
        <v>0.35240500000000002</v>
      </c>
      <c r="BH5">
        <v>7.1971999999999994E-2</v>
      </c>
      <c r="BI5">
        <v>1.46</v>
      </c>
      <c r="BJ5">
        <f t="shared" si="0"/>
        <v>12.761227088276032</v>
      </c>
      <c r="BK5">
        <f t="shared" si="1"/>
        <v>12.617077122618234</v>
      </c>
      <c r="BL5">
        <f t="shared" si="2"/>
        <v>13.989084886835219</v>
      </c>
      <c r="BM5">
        <f t="shared" si="3"/>
        <v>14.395023960996323</v>
      </c>
      <c r="BN5">
        <f t="shared" si="4"/>
        <v>13.407885133230337</v>
      </c>
      <c r="BO5">
        <f t="shared" si="5"/>
        <v>16.727293099919137</v>
      </c>
      <c r="BP5">
        <f t="shared" si="6"/>
        <v>17.620471075115066</v>
      </c>
      <c r="BQ5">
        <f t="shared" si="7"/>
        <v>20.107512591187632</v>
      </c>
      <c r="BR5">
        <f t="shared" si="8"/>
        <v>17.357089061108841</v>
      </c>
      <c r="BS5" t="s">
        <v>2344</v>
      </c>
      <c r="BT5">
        <f t="shared" si="9"/>
        <v>1.7209376988054377</v>
      </c>
      <c r="BU5">
        <f t="shared" si="10"/>
        <v>9.2669149779983639E-2</v>
      </c>
      <c r="BV5">
        <f t="shared" si="11"/>
        <v>1.0330648215214076</v>
      </c>
      <c r="BW5">
        <f t="shared" si="12"/>
        <v>0</v>
      </c>
      <c r="BX5">
        <f t="shared" si="13"/>
        <v>5.239227876560685</v>
      </c>
      <c r="BY5">
        <f t="shared" si="14"/>
        <v>4.9048119149370926E-2</v>
      </c>
      <c r="BZ5">
        <f t="shared" si="15"/>
        <v>1.3093776418765108</v>
      </c>
    </row>
    <row r="6" spans="1:78" x14ac:dyDescent="0.2">
      <c r="A6">
        <v>450670</v>
      </c>
      <c r="B6" t="s">
        <v>2235</v>
      </c>
      <c r="C6" t="s">
        <v>2236</v>
      </c>
      <c r="D6" t="s">
        <v>2235</v>
      </c>
      <c r="F6" t="s">
        <v>2237</v>
      </c>
      <c r="G6">
        <v>78.248000000000005</v>
      </c>
      <c r="H6" t="s">
        <v>29</v>
      </c>
      <c r="I6">
        <v>2</v>
      </c>
      <c r="J6">
        <v>1</v>
      </c>
      <c r="K6">
        <v>0</v>
      </c>
      <c r="L6">
        <v>8.8000000000000007</v>
      </c>
      <c r="M6">
        <v>32027</v>
      </c>
      <c r="N6">
        <v>13</v>
      </c>
      <c r="O6">
        <v>3</v>
      </c>
      <c r="P6">
        <v>3</v>
      </c>
      <c r="Q6">
        <v>3</v>
      </c>
      <c r="R6">
        <v>3</v>
      </c>
      <c r="S6">
        <v>26</v>
      </c>
      <c r="T6">
        <v>26</v>
      </c>
      <c r="U6">
        <v>3</v>
      </c>
      <c r="V6">
        <v>2</v>
      </c>
      <c r="W6">
        <v>1</v>
      </c>
      <c r="X6">
        <v>2</v>
      </c>
      <c r="Y6">
        <v>2</v>
      </c>
      <c r="Z6">
        <v>2</v>
      </c>
      <c r="AA6">
        <v>1</v>
      </c>
      <c r="AB6">
        <v>2</v>
      </c>
      <c r="AC6">
        <v>2</v>
      </c>
      <c r="AD6">
        <v>2</v>
      </c>
      <c r="AE6">
        <v>3</v>
      </c>
      <c r="AF6">
        <v>3</v>
      </c>
      <c r="AG6">
        <v>3</v>
      </c>
      <c r="AH6">
        <v>7</v>
      </c>
      <c r="AI6">
        <v>5</v>
      </c>
      <c r="AJ6">
        <v>0</v>
      </c>
      <c r="AK6">
        <v>2</v>
      </c>
      <c r="AL6">
        <v>2</v>
      </c>
      <c r="AM6">
        <v>1</v>
      </c>
      <c r="AN6">
        <v>41357260</v>
      </c>
      <c r="AO6">
        <v>8648296</v>
      </c>
      <c r="AP6">
        <v>10384012</v>
      </c>
      <c r="AQ6">
        <v>57717168</v>
      </c>
      <c r="AR6">
        <v>11704615</v>
      </c>
      <c r="AS6">
        <v>411198.53</v>
      </c>
      <c r="AT6">
        <v>128458760</v>
      </c>
      <c r="AU6">
        <v>4587814</v>
      </c>
      <c r="AV6">
        <v>130800072</v>
      </c>
      <c r="AW6">
        <v>18596746</v>
      </c>
      <c r="AX6">
        <v>222140.88</v>
      </c>
      <c r="AY6">
        <v>6300897.5</v>
      </c>
      <c r="AZ6">
        <v>28317538</v>
      </c>
      <c r="BA6">
        <v>3251125</v>
      </c>
      <c r="BB6">
        <v>427877.84</v>
      </c>
      <c r="BC6">
        <v>4584283136</v>
      </c>
      <c r="BD6">
        <v>1538812.25</v>
      </c>
      <c r="BE6">
        <v>186398432</v>
      </c>
      <c r="BF6">
        <v>1.94</v>
      </c>
      <c r="BG6">
        <v>0.83818700000000002</v>
      </c>
      <c r="BH6">
        <v>0.206619</v>
      </c>
      <c r="BI6">
        <v>0.82</v>
      </c>
      <c r="BJ6">
        <f t="shared" si="0"/>
        <v>24.148546869396668</v>
      </c>
      <c r="BK6">
        <f t="shared" si="1"/>
        <v>17.761115387115556</v>
      </c>
      <c r="BL6">
        <f t="shared" si="2"/>
        <v>22.587125910091935</v>
      </c>
      <c r="BM6">
        <f t="shared" si="3"/>
        <v>24.755192503446271</v>
      </c>
      <c r="BN6">
        <f t="shared" si="4"/>
        <v>21.632507595488786</v>
      </c>
      <c r="BO6">
        <f t="shared" si="5"/>
        <v>18.70683943745999</v>
      </c>
      <c r="BP6">
        <f t="shared" si="6"/>
        <v>32.094049005037569</v>
      </c>
      <c r="BQ6">
        <f t="shared" si="7"/>
        <v>20.553385788958202</v>
      </c>
      <c r="BR6">
        <f t="shared" si="8"/>
        <v>27.473814483064601</v>
      </c>
      <c r="BS6" t="s">
        <v>2236</v>
      </c>
      <c r="BT6">
        <f t="shared" si="9"/>
        <v>0.1992504565969675</v>
      </c>
      <c r="BU6">
        <f t="shared" si="10"/>
        <v>0.93742005468907585</v>
      </c>
      <c r="BV6">
        <f t="shared" si="11"/>
        <v>2.8065759640604412E-2</v>
      </c>
      <c r="BW6">
        <f t="shared" si="12"/>
        <v>0</v>
      </c>
      <c r="BX6">
        <f t="shared" si="13"/>
        <v>5.208153703485408</v>
      </c>
      <c r="BY6">
        <f t="shared" si="14"/>
        <v>7.3547697684707369E-2</v>
      </c>
      <c r="BZ6">
        <f t="shared" si="15"/>
        <v>1.1334309177491912</v>
      </c>
    </row>
    <row r="7" spans="1:78" x14ac:dyDescent="0.2">
      <c r="A7">
        <v>451040</v>
      </c>
      <c r="B7" t="s">
        <v>3588</v>
      </c>
      <c r="C7" t="s">
        <v>3589</v>
      </c>
      <c r="D7" t="s">
        <v>3590</v>
      </c>
      <c r="F7" t="s">
        <v>3591</v>
      </c>
      <c r="G7">
        <v>35.366</v>
      </c>
      <c r="H7" t="s">
        <v>29</v>
      </c>
      <c r="I7">
        <v>2</v>
      </c>
      <c r="J7">
        <v>2</v>
      </c>
      <c r="K7">
        <v>0</v>
      </c>
      <c r="L7">
        <v>2.35</v>
      </c>
      <c r="M7">
        <v>57643</v>
      </c>
      <c r="N7">
        <v>28</v>
      </c>
      <c r="O7">
        <v>1</v>
      </c>
      <c r="P7">
        <v>1</v>
      </c>
      <c r="Q7">
        <v>1</v>
      </c>
      <c r="R7">
        <v>1</v>
      </c>
      <c r="S7">
        <v>3</v>
      </c>
      <c r="T7">
        <v>3</v>
      </c>
      <c r="U7">
        <v>1</v>
      </c>
      <c r="X7">
        <v>1</v>
      </c>
      <c r="AA7">
        <v>1</v>
      </c>
      <c r="AC7">
        <v>1</v>
      </c>
      <c r="AD7">
        <v>1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1</v>
      </c>
      <c r="AM7">
        <v>2</v>
      </c>
      <c r="AP7">
        <v>107027.3</v>
      </c>
      <c r="AS7">
        <v>202542.91</v>
      </c>
      <c r="AU7">
        <v>3408923.5</v>
      </c>
      <c r="AV7">
        <v>5030860</v>
      </c>
      <c r="AW7">
        <v>12446.4</v>
      </c>
      <c r="AX7">
        <v>12408.39</v>
      </c>
      <c r="AY7">
        <v>59343.53</v>
      </c>
      <c r="AZ7">
        <v>26022.19</v>
      </c>
      <c r="BA7">
        <v>12995.8</v>
      </c>
      <c r="BB7">
        <v>111173.2</v>
      </c>
      <c r="BC7">
        <v>122097.12</v>
      </c>
      <c r="BD7">
        <v>335874.88</v>
      </c>
      <c r="BE7">
        <v>9343651</v>
      </c>
      <c r="BF7">
        <v>0.48</v>
      </c>
      <c r="BG7">
        <v>0.56982299999999997</v>
      </c>
      <c r="BH7">
        <v>0.17832000000000001</v>
      </c>
      <c r="BI7">
        <v>0.92</v>
      </c>
      <c r="BJ7">
        <f t="shared" si="0"/>
        <v>13.60344089668709</v>
      </c>
      <c r="BK7">
        <f t="shared" si="1"/>
        <v>13.599028316154055</v>
      </c>
      <c r="BL7">
        <f t="shared" si="2"/>
        <v>15.856803126421951</v>
      </c>
      <c r="BM7">
        <f t="shared" si="3"/>
        <v>14.66745476240399</v>
      </c>
      <c r="BN7">
        <f t="shared" si="4"/>
        <v>13.665757826018895</v>
      </c>
      <c r="BO7">
        <f t="shared" si="5"/>
        <v>16.762449520708458</v>
      </c>
      <c r="BP7">
        <f t="shared" si="6"/>
        <v>16.897669645190298</v>
      </c>
      <c r="BQ7">
        <f t="shared" si="7"/>
        <v>18.357564375235178</v>
      </c>
      <c r="BR7">
        <f t="shared" si="8"/>
        <v>23.155554957628958</v>
      </c>
      <c r="BS7" t="s">
        <v>3589</v>
      </c>
      <c r="BT7">
        <f t="shared" si="9"/>
        <v>0.67879658995608061</v>
      </c>
      <c r="BU7">
        <f t="shared" si="10"/>
        <v>0.15951498435947875</v>
      </c>
      <c r="BV7">
        <f t="shared" si="11"/>
        <v>0.79719851436872147</v>
      </c>
      <c r="BW7">
        <f t="shared" si="12"/>
        <v>0</v>
      </c>
      <c r="BX7">
        <f t="shared" si="13"/>
        <v>5.1171722129304467</v>
      </c>
      <c r="BY7">
        <f t="shared" si="14"/>
        <v>4.8492093372479686E-2</v>
      </c>
      <c r="BZ7">
        <f t="shared" si="15"/>
        <v>1.3143290672663541</v>
      </c>
    </row>
    <row r="8" spans="1:78" x14ac:dyDescent="0.2">
      <c r="A8">
        <v>451411</v>
      </c>
      <c r="B8" t="s">
        <v>1553</v>
      </c>
      <c r="C8" t="s">
        <v>1554</v>
      </c>
      <c r="D8" t="s">
        <v>1553</v>
      </c>
      <c r="F8" t="s">
        <v>1555</v>
      </c>
      <c r="G8">
        <v>116.765</v>
      </c>
      <c r="H8" t="s">
        <v>29</v>
      </c>
      <c r="I8">
        <v>2</v>
      </c>
      <c r="J8">
        <v>1</v>
      </c>
      <c r="K8">
        <v>0</v>
      </c>
      <c r="L8">
        <v>11.93</v>
      </c>
      <c r="M8">
        <v>49398</v>
      </c>
      <c r="N8">
        <v>23</v>
      </c>
      <c r="O8">
        <v>4</v>
      </c>
      <c r="P8">
        <v>4</v>
      </c>
      <c r="Q8">
        <v>4</v>
      </c>
      <c r="R8">
        <v>4</v>
      </c>
      <c r="S8">
        <v>7</v>
      </c>
      <c r="T8">
        <v>7</v>
      </c>
      <c r="U8">
        <v>4</v>
      </c>
      <c r="V8">
        <v>1</v>
      </c>
      <c r="W8">
        <v>1</v>
      </c>
      <c r="X8">
        <v>2</v>
      </c>
      <c r="Y8">
        <v>2</v>
      </c>
      <c r="Z8">
        <v>3</v>
      </c>
      <c r="AA8">
        <v>4</v>
      </c>
      <c r="AC8">
        <v>4</v>
      </c>
      <c r="AD8">
        <v>3</v>
      </c>
      <c r="AE8">
        <v>0</v>
      </c>
      <c r="AF8">
        <v>0</v>
      </c>
      <c r="AG8">
        <v>0</v>
      </c>
      <c r="AH8">
        <v>0</v>
      </c>
      <c r="AI8">
        <v>4</v>
      </c>
      <c r="AJ8">
        <v>1</v>
      </c>
      <c r="AK8">
        <v>0</v>
      </c>
      <c r="AL8">
        <v>2</v>
      </c>
      <c r="AM8">
        <v>0</v>
      </c>
      <c r="AN8">
        <v>287676.28000000003</v>
      </c>
      <c r="AO8">
        <v>66327.649999999994</v>
      </c>
      <c r="AP8">
        <v>110821.34</v>
      </c>
      <c r="AQ8">
        <v>425206.25</v>
      </c>
      <c r="AR8">
        <v>4646118</v>
      </c>
      <c r="AS8">
        <v>2445868.75</v>
      </c>
      <c r="AU8">
        <v>4428188.5</v>
      </c>
      <c r="AV8">
        <v>504986.19</v>
      </c>
      <c r="AW8">
        <v>11098.29</v>
      </c>
      <c r="AX8">
        <v>4853.72</v>
      </c>
      <c r="AY8">
        <v>64740.84</v>
      </c>
      <c r="AZ8">
        <v>450062.19</v>
      </c>
      <c r="BA8">
        <v>982405.12</v>
      </c>
      <c r="BB8">
        <v>1101387.25</v>
      </c>
      <c r="BC8">
        <v>122097.12</v>
      </c>
      <c r="BD8">
        <v>684391.94</v>
      </c>
      <c r="BE8">
        <v>1200449.75</v>
      </c>
      <c r="BF8">
        <v>0.01</v>
      </c>
      <c r="BG8">
        <v>5.3871000000000002E-2</v>
      </c>
      <c r="BH8">
        <v>0</v>
      </c>
      <c r="BI8">
        <v>6.04</v>
      </c>
      <c r="BJ8">
        <f t="shared" si="0"/>
        <v>13.438049785983772</v>
      </c>
      <c r="BK8">
        <f t="shared" si="1"/>
        <v>12.244875169776016</v>
      </c>
      <c r="BL8">
        <f t="shared" si="2"/>
        <v>15.982388463909826</v>
      </c>
      <c r="BM8">
        <f t="shared" si="3"/>
        <v>18.779764842557856</v>
      </c>
      <c r="BN8">
        <f t="shared" si="4"/>
        <v>19.905958554057122</v>
      </c>
      <c r="BO8">
        <f t="shared" si="5"/>
        <v>20.070890381937552</v>
      </c>
      <c r="BP8">
        <f t="shared" si="6"/>
        <v>16.897669645190298</v>
      </c>
      <c r="BQ8">
        <f t="shared" si="7"/>
        <v>19.384463243921502</v>
      </c>
      <c r="BR8">
        <f t="shared" si="8"/>
        <v>20.19514358393533</v>
      </c>
      <c r="BS8" t="s">
        <v>1554</v>
      </c>
      <c r="BT8">
        <f t="shared" si="9"/>
        <v>5.6971001196276383</v>
      </c>
      <c r="BU8">
        <f t="shared" si="10"/>
        <v>3.2125573441264627E-2</v>
      </c>
      <c r="BV8">
        <f t="shared" si="11"/>
        <v>1.49314911143795</v>
      </c>
      <c r="BW8">
        <f t="shared" si="12"/>
        <v>0</v>
      </c>
      <c r="BX8">
        <f t="shared" si="13"/>
        <v>4.9373210177925024</v>
      </c>
      <c r="BY8">
        <f t="shared" si="14"/>
        <v>4.7988590104813558E-2</v>
      </c>
      <c r="BZ8">
        <f t="shared" si="15"/>
        <v>1.3188620093652283</v>
      </c>
    </row>
    <row r="9" spans="1:78" x14ac:dyDescent="0.2">
      <c r="A9">
        <v>451134</v>
      </c>
      <c r="B9" t="s">
        <v>2705</v>
      </c>
      <c r="C9" t="s">
        <v>2706</v>
      </c>
      <c r="D9" t="s">
        <v>2705</v>
      </c>
      <c r="F9" t="s">
        <v>2707</v>
      </c>
      <c r="G9">
        <v>58.75</v>
      </c>
      <c r="H9" t="s">
        <v>29</v>
      </c>
      <c r="I9">
        <v>2</v>
      </c>
      <c r="J9">
        <v>1</v>
      </c>
      <c r="K9">
        <v>0</v>
      </c>
      <c r="L9">
        <v>6.27</v>
      </c>
      <c r="M9">
        <v>39023</v>
      </c>
      <c r="N9">
        <v>10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1</v>
      </c>
      <c r="Y9">
        <v>2</v>
      </c>
      <c r="Z9">
        <v>1</v>
      </c>
      <c r="AA9">
        <v>1</v>
      </c>
      <c r="AB9">
        <v>1</v>
      </c>
      <c r="AC9">
        <v>2</v>
      </c>
      <c r="AD9">
        <v>2</v>
      </c>
      <c r="AE9">
        <v>0</v>
      </c>
      <c r="AF9">
        <v>0</v>
      </c>
      <c r="AG9">
        <v>0</v>
      </c>
      <c r="AH9">
        <v>2</v>
      </c>
      <c r="AI9">
        <v>0</v>
      </c>
      <c r="AJ9">
        <v>0</v>
      </c>
      <c r="AK9">
        <v>0</v>
      </c>
      <c r="AL9">
        <v>0</v>
      </c>
      <c r="AM9">
        <v>0</v>
      </c>
      <c r="AN9">
        <v>1034831.44</v>
      </c>
      <c r="AQ9">
        <v>509983.94</v>
      </c>
      <c r="AR9">
        <v>73309.06</v>
      </c>
      <c r="AS9">
        <v>325544.69</v>
      </c>
      <c r="AT9">
        <v>30670.080000000002</v>
      </c>
      <c r="AU9">
        <v>799859.31</v>
      </c>
      <c r="AV9">
        <v>899184.38</v>
      </c>
      <c r="AW9">
        <v>21359</v>
      </c>
      <c r="AX9">
        <v>12408.39</v>
      </c>
      <c r="AY9">
        <v>16260.51</v>
      </c>
      <c r="AZ9">
        <v>667801.88</v>
      </c>
      <c r="BA9">
        <v>3045.31</v>
      </c>
      <c r="BB9">
        <v>36803.03</v>
      </c>
      <c r="BC9">
        <v>381565.06</v>
      </c>
      <c r="BD9">
        <v>64990.54</v>
      </c>
      <c r="BE9">
        <v>3089236.25</v>
      </c>
      <c r="BF9">
        <v>0.44</v>
      </c>
      <c r="BG9">
        <v>0.41729699999999997</v>
      </c>
      <c r="BH9">
        <v>0.151473</v>
      </c>
      <c r="BI9">
        <v>1.03</v>
      </c>
      <c r="BJ9">
        <f t="shared" si="0"/>
        <v>14.382556483091166</v>
      </c>
      <c r="BK9">
        <f t="shared" si="1"/>
        <v>13.599028316154055</v>
      </c>
      <c r="BL9">
        <f t="shared" si="2"/>
        <v>13.989084886835219</v>
      </c>
      <c r="BM9">
        <f t="shared" si="3"/>
        <v>19.349060629327596</v>
      </c>
      <c r="BN9">
        <f t="shared" si="4"/>
        <v>11.572373380674989</v>
      </c>
      <c r="BO9">
        <f t="shared" si="5"/>
        <v>15.167536928060578</v>
      </c>
      <c r="BP9">
        <f t="shared" si="6"/>
        <v>18.541569543912878</v>
      </c>
      <c r="BQ9">
        <f t="shared" si="7"/>
        <v>15.987942114793158</v>
      </c>
      <c r="BR9">
        <f t="shared" si="8"/>
        <v>21.558818774919153</v>
      </c>
      <c r="BS9" t="s">
        <v>2706</v>
      </c>
      <c r="BT9">
        <f t="shared" si="9"/>
        <v>1.3727670839942405</v>
      </c>
      <c r="BU9">
        <f t="shared" si="10"/>
        <v>0.5670620382359699</v>
      </c>
      <c r="BV9">
        <f t="shared" si="11"/>
        <v>0.24636942542864337</v>
      </c>
      <c r="BW9">
        <f t="shared" si="12"/>
        <v>0</v>
      </c>
      <c r="BX9">
        <f t="shared" si="13"/>
        <v>4.7058869158482501</v>
      </c>
      <c r="BY9">
        <f t="shared" si="14"/>
        <v>9.0442076731204524E-2</v>
      </c>
      <c r="BZ9">
        <f t="shared" si="15"/>
        <v>1.0436294739411451</v>
      </c>
    </row>
    <row r="10" spans="1:78" x14ac:dyDescent="0.2">
      <c r="A10">
        <v>450980</v>
      </c>
      <c r="B10" t="s">
        <v>4378</v>
      </c>
      <c r="C10" t="s">
        <v>4379</v>
      </c>
      <c r="D10" t="s">
        <v>4378</v>
      </c>
      <c r="F10" t="s">
        <v>4380</v>
      </c>
      <c r="G10">
        <v>25.053000000000001</v>
      </c>
      <c r="H10" t="s">
        <v>29</v>
      </c>
      <c r="I10">
        <v>2</v>
      </c>
      <c r="J10">
        <v>1</v>
      </c>
      <c r="K10">
        <v>0</v>
      </c>
      <c r="L10">
        <v>0.86</v>
      </c>
      <c r="M10">
        <v>139985</v>
      </c>
      <c r="N10">
        <v>60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AC10">
        <v>1</v>
      </c>
      <c r="AD10">
        <v>1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1</v>
      </c>
      <c r="AM10">
        <v>0</v>
      </c>
      <c r="AU10">
        <v>580679.62</v>
      </c>
      <c r="AV10">
        <v>2880352.5</v>
      </c>
      <c r="AW10">
        <v>12446.4</v>
      </c>
      <c r="AX10">
        <v>12408.39</v>
      </c>
      <c r="AY10">
        <v>16260.51</v>
      </c>
      <c r="AZ10">
        <v>26022.19</v>
      </c>
      <c r="BA10">
        <v>12995.8</v>
      </c>
      <c r="BB10">
        <v>18313.91</v>
      </c>
      <c r="BC10">
        <v>122097.12</v>
      </c>
      <c r="BD10">
        <v>57213.279999999999</v>
      </c>
      <c r="BE10">
        <v>5349584</v>
      </c>
      <c r="BF10">
        <v>0.68</v>
      </c>
      <c r="BG10">
        <v>0.28696899999999997</v>
      </c>
      <c r="BH10">
        <v>0.329266</v>
      </c>
      <c r="BI10">
        <v>0.44</v>
      </c>
      <c r="BJ10">
        <f t="shared" si="0"/>
        <v>13.60344089668709</v>
      </c>
      <c r="BK10">
        <f t="shared" si="1"/>
        <v>13.599028316154055</v>
      </c>
      <c r="BL10">
        <f t="shared" si="2"/>
        <v>13.989084886835219</v>
      </c>
      <c r="BM10">
        <f t="shared" si="3"/>
        <v>14.66745476240399</v>
      </c>
      <c r="BN10">
        <f t="shared" si="4"/>
        <v>13.665757826018895</v>
      </c>
      <c r="BO10">
        <f t="shared" si="5"/>
        <v>14.16065221740234</v>
      </c>
      <c r="BP10">
        <f t="shared" si="6"/>
        <v>16.897669645190298</v>
      </c>
      <c r="BQ10">
        <f t="shared" si="7"/>
        <v>15.804062435057251</v>
      </c>
      <c r="BR10">
        <f t="shared" si="8"/>
        <v>22.350995276824577</v>
      </c>
      <c r="BS10" t="s">
        <v>4379</v>
      </c>
      <c r="BT10">
        <f t="shared" si="9"/>
        <v>0.43410356871628508</v>
      </c>
      <c r="BU10">
        <f t="shared" si="10"/>
        <v>0.30369075707576942</v>
      </c>
      <c r="BV10">
        <f t="shared" si="11"/>
        <v>0.51756842577049134</v>
      </c>
      <c r="BW10">
        <f t="shared" si="12"/>
        <v>0</v>
      </c>
      <c r="BX10">
        <f t="shared" si="13"/>
        <v>4.6203910857985857</v>
      </c>
      <c r="BY10">
        <f t="shared" si="14"/>
        <v>0.13520726961380247</v>
      </c>
      <c r="BZ10">
        <f t="shared" si="15"/>
        <v>0.86899995729760759</v>
      </c>
    </row>
    <row r="11" spans="1:78" x14ac:dyDescent="0.2">
      <c r="A11">
        <v>451986</v>
      </c>
      <c r="B11" t="s">
        <v>2548</v>
      </c>
      <c r="C11" t="s">
        <v>2549</v>
      </c>
      <c r="D11" t="s">
        <v>2548</v>
      </c>
      <c r="F11" t="s">
        <v>2550</v>
      </c>
      <c r="G11">
        <v>63.98</v>
      </c>
      <c r="H11" t="s">
        <v>29</v>
      </c>
      <c r="I11">
        <v>2</v>
      </c>
      <c r="J11">
        <v>1</v>
      </c>
      <c r="K11">
        <v>0</v>
      </c>
      <c r="L11">
        <v>4.12</v>
      </c>
      <c r="M11">
        <v>55833</v>
      </c>
      <c r="N11">
        <v>25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2</v>
      </c>
      <c r="X11">
        <v>1</v>
      </c>
      <c r="Z11">
        <v>1</v>
      </c>
      <c r="AA11">
        <v>2</v>
      </c>
      <c r="AC11">
        <v>2</v>
      </c>
      <c r="AD11">
        <v>2</v>
      </c>
      <c r="AE11">
        <v>0</v>
      </c>
      <c r="AF11">
        <v>0</v>
      </c>
      <c r="AG11">
        <v>1</v>
      </c>
      <c r="AH11">
        <v>0</v>
      </c>
      <c r="AI11">
        <v>0</v>
      </c>
      <c r="AJ11">
        <v>0</v>
      </c>
      <c r="AK11">
        <v>0</v>
      </c>
      <c r="AL11">
        <v>1</v>
      </c>
      <c r="AM11">
        <v>0</v>
      </c>
      <c r="AP11">
        <v>347464.84</v>
      </c>
      <c r="AR11">
        <v>399367.53</v>
      </c>
      <c r="AS11">
        <v>952904.81</v>
      </c>
      <c r="AU11">
        <v>2640026.75</v>
      </c>
      <c r="AV11">
        <v>215332.75</v>
      </c>
      <c r="AW11">
        <v>12446.4</v>
      </c>
      <c r="AX11">
        <v>12408.39</v>
      </c>
      <c r="AY11">
        <v>9671.61</v>
      </c>
      <c r="AZ11">
        <v>26022.19</v>
      </c>
      <c r="BA11">
        <v>4195.51</v>
      </c>
      <c r="BB11">
        <v>610591.06000000006</v>
      </c>
      <c r="BC11">
        <v>122097.12</v>
      </c>
      <c r="BD11">
        <v>348813.31</v>
      </c>
      <c r="BE11">
        <v>465556.28</v>
      </c>
      <c r="BF11">
        <v>0.48</v>
      </c>
      <c r="BG11">
        <v>0.41592600000000002</v>
      </c>
      <c r="BH11">
        <v>0.177233</v>
      </c>
      <c r="BI11">
        <v>0.93</v>
      </c>
      <c r="BJ11">
        <f t="shared" si="0"/>
        <v>13.60344089668709</v>
      </c>
      <c r="BK11">
        <f t="shared" si="1"/>
        <v>13.599028316154055</v>
      </c>
      <c r="BL11">
        <f t="shared" si="2"/>
        <v>13.239540354889112</v>
      </c>
      <c r="BM11">
        <f t="shared" si="3"/>
        <v>14.66745476240399</v>
      </c>
      <c r="BN11">
        <f t="shared" si="4"/>
        <v>12.034630477865736</v>
      </c>
      <c r="BO11">
        <f t="shared" si="5"/>
        <v>19.219846940843468</v>
      </c>
      <c r="BP11">
        <f t="shared" si="6"/>
        <v>16.897669645190298</v>
      </c>
      <c r="BQ11">
        <f t="shared" si="7"/>
        <v>18.412095565883735</v>
      </c>
      <c r="BR11">
        <f t="shared" si="8"/>
        <v>18.828596056762184</v>
      </c>
      <c r="BS11" t="s">
        <v>2549</v>
      </c>
      <c r="BT11">
        <f t="shared" si="9"/>
        <v>1.8266408711276458</v>
      </c>
      <c r="BU11">
        <f t="shared" si="10"/>
        <v>0.49559762813017261</v>
      </c>
      <c r="BV11">
        <f t="shared" si="11"/>
        <v>0.30487078077144381</v>
      </c>
      <c r="BW11">
        <f t="shared" si="12"/>
        <v>0</v>
      </c>
      <c r="BX11">
        <f t="shared" si="13"/>
        <v>4.5654505667019887</v>
      </c>
      <c r="BY11">
        <f t="shared" si="14"/>
        <v>2.1102921828154816E-2</v>
      </c>
      <c r="BZ11">
        <f t="shared" si="15"/>
        <v>1.6756574098210353</v>
      </c>
    </row>
    <row r="12" spans="1:78" x14ac:dyDescent="0.2">
      <c r="A12">
        <v>450987</v>
      </c>
      <c r="B12" t="s">
        <v>3778</v>
      </c>
      <c r="C12" t="s">
        <v>3779</v>
      </c>
      <c r="D12" t="s">
        <v>3778</v>
      </c>
      <c r="F12" t="s">
        <v>3780</v>
      </c>
      <c r="G12">
        <v>32.122</v>
      </c>
      <c r="H12" t="s">
        <v>29</v>
      </c>
      <c r="I12">
        <v>2</v>
      </c>
      <c r="J12">
        <v>1</v>
      </c>
      <c r="K12">
        <v>0</v>
      </c>
      <c r="L12">
        <v>1.47</v>
      </c>
      <c r="M12">
        <v>59806</v>
      </c>
      <c r="N12">
        <v>33</v>
      </c>
      <c r="O12">
        <v>1</v>
      </c>
      <c r="P12">
        <v>1</v>
      </c>
      <c r="Q12">
        <v>1</v>
      </c>
      <c r="R12">
        <v>1</v>
      </c>
      <c r="S12">
        <v>2</v>
      </c>
      <c r="T12">
        <v>2</v>
      </c>
      <c r="U12">
        <v>1</v>
      </c>
      <c r="W12">
        <v>1</v>
      </c>
      <c r="Z12">
        <v>1</v>
      </c>
      <c r="AC12">
        <v>1</v>
      </c>
      <c r="AD12">
        <v>1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0</v>
      </c>
      <c r="AK12">
        <v>0</v>
      </c>
      <c r="AL12">
        <v>0</v>
      </c>
      <c r="AM12">
        <v>1</v>
      </c>
      <c r="AO12">
        <v>96690.97</v>
      </c>
      <c r="AR12">
        <v>6140020</v>
      </c>
      <c r="AU12">
        <v>2057108</v>
      </c>
      <c r="AV12">
        <v>2529193.5</v>
      </c>
      <c r="AW12">
        <v>12446.4</v>
      </c>
      <c r="AX12">
        <v>60005.3</v>
      </c>
      <c r="AY12">
        <v>16260.51</v>
      </c>
      <c r="AZ12">
        <v>26022.19</v>
      </c>
      <c r="BA12">
        <v>1163294.25</v>
      </c>
      <c r="BB12">
        <v>18313.91</v>
      </c>
      <c r="BC12">
        <v>122097.12</v>
      </c>
      <c r="BD12">
        <v>202683.02</v>
      </c>
      <c r="BE12">
        <v>4697388</v>
      </c>
      <c r="BF12">
        <v>0.62</v>
      </c>
      <c r="BG12">
        <v>0.43024600000000002</v>
      </c>
      <c r="BH12">
        <v>0.28888200000000003</v>
      </c>
      <c r="BI12">
        <v>0.56000000000000005</v>
      </c>
      <c r="BJ12">
        <f t="shared" si="0"/>
        <v>13.60344089668709</v>
      </c>
      <c r="BK12">
        <f t="shared" si="1"/>
        <v>15.872802312704369</v>
      </c>
      <c r="BL12">
        <f t="shared" si="2"/>
        <v>13.989084886835219</v>
      </c>
      <c r="BM12">
        <f t="shared" si="3"/>
        <v>14.66745476240399</v>
      </c>
      <c r="BN12">
        <f t="shared" si="4"/>
        <v>20.149784635457692</v>
      </c>
      <c r="BO12">
        <f t="shared" si="5"/>
        <v>14.16065221740234</v>
      </c>
      <c r="BP12">
        <f t="shared" si="6"/>
        <v>16.897669645190298</v>
      </c>
      <c r="BQ12">
        <f t="shared" si="7"/>
        <v>17.62886570488989</v>
      </c>
      <c r="BR12">
        <f t="shared" si="8"/>
        <v>22.163427333147077</v>
      </c>
      <c r="BS12" t="s">
        <v>3779</v>
      </c>
      <c r="BT12">
        <f t="shared" si="9"/>
        <v>1.8375211730124512</v>
      </c>
      <c r="BU12">
        <f t="shared" si="10"/>
        <v>0.27841586511798999</v>
      </c>
      <c r="BV12">
        <f t="shared" si="11"/>
        <v>0.55530602072497404</v>
      </c>
      <c r="BW12">
        <f t="shared" si="12"/>
        <v>0</v>
      </c>
      <c r="BX12">
        <f t="shared" si="13"/>
        <v>4.4082115290001944</v>
      </c>
      <c r="BY12">
        <f t="shared" si="14"/>
        <v>0.15035639386875843</v>
      </c>
      <c r="BZ12">
        <f t="shared" si="15"/>
        <v>0.82287809890448704</v>
      </c>
    </row>
    <row r="13" spans="1:78" x14ac:dyDescent="0.2">
      <c r="A13">
        <v>451984</v>
      </c>
      <c r="B13" t="s">
        <v>2384</v>
      </c>
      <c r="C13" t="s">
        <v>2385</v>
      </c>
      <c r="D13" t="s">
        <v>2384</v>
      </c>
      <c r="F13" t="s">
        <v>2386</v>
      </c>
      <c r="G13">
        <v>70.287999999999997</v>
      </c>
      <c r="H13" t="s">
        <v>29</v>
      </c>
      <c r="I13">
        <v>2</v>
      </c>
      <c r="J13">
        <v>1</v>
      </c>
      <c r="K13">
        <v>0</v>
      </c>
      <c r="L13">
        <v>5.42</v>
      </c>
      <c r="M13">
        <v>48371</v>
      </c>
      <c r="N13">
        <v>21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1</v>
      </c>
      <c r="W13">
        <v>1</v>
      </c>
      <c r="X13">
        <v>2</v>
      </c>
      <c r="Z13">
        <v>2</v>
      </c>
      <c r="AA13">
        <v>2</v>
      </c>
      <c r="AB13">
        <v>1</v>
      </c>
      <c r="AC13">
        <v>2</v>
      </c>
      <c r="AD13">
        <v>1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1</v>
      </c>
      <c r="AK13">
        <v>0</v>
      </c>
      <c r="AL13">
        <v>1</v>
      </c>
      <c r="AM13">
        <v>0</v>
      </c>
      <c r="AN13">
        <v>296850.71999999997</v>
      </c>
      <c r="AO13">
        <v>268192.62</v>
      </c>
      <c r="AP13">
        <v>832113.38</v>
      </c>
      <c r="AR13">
        <v>2617240.75</v>
      </c>
      <c r="AS13">
        <v>1889710</v>
      </c>
      <c r="AT13">
        <v>546526.12</v>
      </c>
      <c r="AU13">
        <v>3111323.75</v>
      </c>
      <c r="AV13">
        <v>273343.12</v>
      </c>
      <c r="AW13">
        <v>20590.39</v>
      </c>
      <c r="AX13">
        <v>32246.09</v>
      </c>
      <c r="AY13">
        <v>674666.19</v>
      </c>
      <c r="AZ13">
        <v>26022.19</v>
      </c>
      <c r="BA13">
        <v>771070.62</v>
      </c>
      <c r="BB13">
        <v>1695853.38</v>
      </c>
      <c r="BC13">
        <v>9232291</v>
      </c>
      <c r="BD13">
        <v>915858.44</v>
      </c>
      <c r="BE13">
        <v>445102.69</v>
      </c>
      <c r="BF13">
        <v>0.04</v>
      </c>
      <c r="BG13">
        <v>0.35317500000000002</v>
      </c>
      <c r="BH13">
        <v>1.1E-5</v>
      </c>
      <c r="BI13">
        <v>4.25</v>
      </c>
      <c r="BJ13">
        <f t="shared" si="0"/>
        <v>14.329683535684618</v>
      </c>
      <c r="BK13">
        <f t="shared" si="1"/>
        <v>14.976836616687139</v>
      </c>
      <c r="BL13">
        <f t="shared" si="2"/>
        <v>19.363814339339473</v>
      </c>
      <c r="BM13">
        <f t="shared" si="3"/>
        <v>14.66745476240399</v>
      </c>
      <c r="BN13">
        <f t="shared" si="4"/>
        <v>19.556503472655024</v>
      </c>
      <c r="BO13">
        <f t="shared" si="5"/>
        <v>20.693580012167054</v>
      </c>
      <c r="BP13">
        <f t="shared" si="6"/>
        <v>23.138257267488729</v>
      </c>
      <c r="BQ13">
        <f t="shared" si="7"/>
        <v>19.804765099295651</v>
      </c>
      <c r="BR13">
        <f t="shared" si="8"/>
        <v>18.763778694251783</v>
      </c>
      <c r="BS13" t="s">
        <v>2385</v>
      </c>
      <c r="BT13">
        <f t="shared" si="9"/>
        <v>2.0824012518382773</v>
      </c>
      <c r="BU13">
        <f t="shared" si="10"/>
        <v>0.24555490243642131</v>
      </c>
      <c r="BV13">
        <f t="shared" si="11"/>
        <v>0.60985139087535412</v>
      </c>
      <c r="BW13">
        <f t="shared" si="12"/>
        <v>0</v>
      </c>
      <c r="BX13">
        <f t="shared" si="13"/>
        <v>4.3454888564416407</v>
      </c>
      <c r="BY13">
        <f t="shared" si="14"/>
        <v>0.25203632811236987</v>
      </c>
      <c r="BZ13">
        <f t="shared" si="15"/>
        <v>0.59853685619606423</v>
      </c>
    </row>
    <row r="14" spans="1:78" x14ac:dyDescent="0.2">
      <c r="A14">
        <v>451682</v>
      </c>
      <c r="B14" t="s">
        <v>2079</v>
      </c>
      <c r="C14" t="s">
        <v>2080</v>
      </c>
      <c r="D14" t="s">
        <v>2079</v>
      </c>
      <c r="F14" t="s">
        <v>2081</v>
      </c>
      <c r="G14">
        <v>87.54</v>
      </c>
      <c r="H14" t="s">
        <v>29</v>
      </c>
      <c r="I14">
        <v>2</v>
      </c>
      <c r="J14">
        <v>1</v>
      </c>
      <c r="K14">
        <v>0</v>
      </c>
      <c r="L14">
        <v>4.5</v>
      </c>
      <c r="M14">
        <v>93246</v>
      </c>
      <c r="N14">
        <v>37</v>
      </c>
      <c r="O14">
        <v>4</v>
      </c>
      <c r="P14">
        <v>4</v>
      </c>
      <c r="Q14">
        <v>4</v>
      </c>
      <c r="R14">
        <v>4</v>
      </c>
      <c r="S14">
        <v>4</v>
      </c>
      <c r="T14">
        <v>4</v>
      </c>
      <c r="U14">
        <v>3</v>
      </c>
      <c r="W14">
        <v>1</v>
      </c>
      <c r="X14">
        <v>2</v>
      </c>
      <c r="Y14">
        <v>1</v>
      </c>
      <c r="Z14">
        <v>2</v>
      </c>
      <c r="AA14">
        <v>3</v>
      </c>
      <c r="AB14">
        <v>2</v>
      </c>
      <c r="AC14">
        <v>2</v>
      </c>
      <c r="AD14">
        <v>2</v>
      </c>
      <c r="AE14">
        <v>0</v>
      </c>
      <c r="AF14">
        <v>0</v>
      </c>
      <c r="AG14">
        <v>1</v>
      </c>
      <c r="AH14">
        <v>0</v>
      </c>
      <c r="AI14">
        <v>0</v>
      </c>
      <c r="AJ14">
        <v>0</v>
      </c>
      <c r="AK14">
        <v>1</v>
      </c>
      <c r="AL14">
        <v>1</v>
      </c>
      <c r="AM14">
        <v>0</v>
      </c>
      <c r="AO14">
        <v>300447.38</v>
      </c>
      <c r="AP14">
        <v>973080.12</v>
      </c>
      <c r="AQ14">
        <v>82749.14</v>
      </c>
      <c r="AR14">
        <v>775240.75</v>
      </c>
      <c r="AS14">
        <v>964009</v>
      </c>
      <c r="AT14">
        <v>49040.7</v>
      </c>
      <c r="AU14">
        <v>995619.5</v>
      </c>
      <c r="AV14">
        <v>831914.62</v>
      </c>
      <c r="AW14">
        <v>12446.4</v>
      </c>
      <c r="AX14">
        <v>11231.17</v>
      </c>
      <c r="AY14">
        <v>215897.89</v>
      </c>
      <c r="AZ14">
        <v>45325.15</v>
      </c>
      <c r="BA14">
        <v>157236.07999999999</v>
      </c>
      <c r="BB14">
        <v>599358.88</v>
      </c>
      <c r="BC14">
        <v>948698.44</v>
      </c>
      <c r="BD14">
        <v>111531.26</v>
      </c>
      <c r="BE14">
        <v>2221566.5</v>
      </c>
      <c r="BF14">
        <v>0.08</v>
      </c>
      <c r="BG14">
        <v>0.38896599999999998</v>
      </c>
      <c r="BH14">
        <v>3.6400000000000001E-4</v>
      </c>
      <c r="BI14">
        <v>3.38</v>
      </c>
      <c r="BJ14">
        <f t="shared" si="0"/>
        <v>13.60344089668709</v>
      </c>
      <c r="BK14">
        <f t="shared" si="1"/>
        <v>13.45522060695618</v>
      </c>
      <c r="BL14">
        <f t="shared" si="2"/>
        <v>17.719989618207553</v>
      </c>
      <c r="BM14">
        <f t="shared" si="3"/>
        <v>15.468024174011944</v>
      </c>
      <c r="BN14">
        <f t="shared" si="4"/>
        <v>17.262572776413364</v>
      </c>
      <c r="BO14">
        <f t="shared" si="5"/>
        <v>19.193060583221513</v>
      </c>
      <c r="BP14">
        <f t="shared" si="6"/>
        <v>19.855590049296801</v>
      </c>
      <c r="BQ14">
        <f t="shared" si="7"/>
        <v>16.76708860006454</v>
      </c>
      <c r="BR14">
        <f t="shared" si="8"/>
        <v>21.083145896710484</v>
      </c>
      <c r="BS14" t="s">
        <v>2080</v>
      </c>
      <c r="BT14">
        <f t="shared" si="9"/>
        <v>2.381668803931996</v>
      </c>
      <c r="BU14">
        <f t="shared" si="10"/>
        <v>8.0853189526563063E-2</v>
      </c>
      <c r="BV14">
        <f t="shared" si="11"/>
        <v>1.0923028432100965</v>
      </c>
      <c r="BW14">
        <f t="shared" si="12"/>
        <v>0</v>
      </c>
      <c r="BX14">
        <f t="shared" si="13"/>
        <v>4.3090578080736659</v>
      </c>
      <c r="BY14">
        <f t="shared" si="14"/>
        <v>4.7270458202063159E-2</v>
      </c>
      <c r="BZ14">
        <f t="shared" si="15"/>
        <v>1.325410187972881</v>
      </c>
    </row>
    <row r="15" spans="1:78" x14ac:dyDescent="0.2">
      <c r="A15">
        <v>450610</v>
      </c>
      <c r="B15" t="s">
        <v>2870</v>
      </c>
      <c r="C15" t="s">
        <v>2871</v>
      </c>
      <c r="D15" t="s">
        <v>2870</v>
      </c>
      <c r="F15" t="s">
        <v>2872</v>
      </c>
      <c r="G15">
        <v>53.566000000000003</v>
      </c>
      <c r="H15" t="s">
        <v>29</v>
      </c>
      <c r="I15">
        <v>2</v>
      </c>
      <c r="J15">
        <v>1</v>
      </c>
      <c r="K15">
        <v>0</v>
      </c>
      <c r="L15">
        <v>3.26</v>
      </c>
      <c r="M15">
        <v>67084</v>
      </c>
      <c r="N15">
        <v>36</v>
      </c>
      <c r="O15">
        <v>2</v>
      </c>
      <c r="P15">
        <v>2</v>
      </c>
      <c r="Q15">
        <v>2</v>
      </c>
      <c r="R15">
        <v>2</v>
      </c>
      <c r="S15">
        <v>2</v>
      </c>
      <c r="T15">
        <v>2</v>
      </c>
      <c r="U15">
        <v>2</v>
      </c>
      <c r="W15">
        <v>1</v>
      </c>
      <c r="X15">
        <v>1</v>
      </c>
      <c r="Y15">
        <v>1</v>
      </c>
      <c r="Z15">
        <v>2</v>
      </c>
      <c r="AA15">
        <v>1</v>
      </c>
      <c r="AB15">
        <v>1</v>
      </c>
      <c r="AC15">
        <v>2</v>
      </c>
      <c r="AD15">
        <v>2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2</v>
      </c>
      <c r="AM15">
        <v>0</v>
      </c>
      <c r="AO15">
        <v>104979.67</v>
      </c>
      <c r="AP15">
        <v>88530.41</v>
      </c>
      <c r="AQ15">
        <v>31326.33</v>
      </c>
      <c r="AR15">
        <v>569997</v>
      </c>
      <c r="AS15">
        <v>112094.68</v>
      </c>
      <c r="AT15">
        <v>10405.59</v>
      </c>
      <c r="AU15">
        <v>848610.38</v>
      </c>
      <c r="AV15">
        <v>89071.360000000001</v>
      </c>
      <c r="AW15">
        <v>12446.4</v>
      </c>
      <c r="AX15">
        <v>14163.73</v>
      </c>
      <c r="AY15">
        <v>11214.26</v>
      </c>
      <c r="AZ15">
        <v>21029.759999999998</v>
      </c>
      <c r="BA15">
        <v>84879.5</v>
      </c>
      <c r="BB15">
        <v>16384.939999999999</v>
      </c>
      <c r="BC15">
        <v>393266.62</v>
      </c>
      <c r="BD15">
        <v>162859.29999999999</v>
      </c>
      <c r="BE15">
        <v>230066.02</v>
      </c>
      <c r="BF15">
        <v>0.59</v>
      </c>
      <c r="BG15">
        <v>0.33058900000000002</v>
      </c>
      <c r="BH15">
        <v>0.26407900000000001</v>
      </c>
      <c r="BI15">
        <v>0.63</v>
      </c>
      <c r="BJ15">
        <f t="shared" si="0"/>
        <v>13.60344089668709</v>
      </c>
      <c r="BK15">
        <f t="shared" si="1"/>
        <v>13.789913626881898</v>
      </c>
      <c r="BL15">
        <f t="shared" si="2"/>
        <v>13.453046803401778</v>
      </c>
      <c r="BM15">
        <f t="shared" si="3"/>
        <v>14.360144765102472</v>
      </c>
      <c r="BN15">
        <f t="shared" si="4"/>
        <v>16.373128537337884</v>
      </c>
      <c r="BO15">
        <f t="shared" si="5"/>
        <v>14.000082769435863</v>
      </c>
      <c r="BP15">
        <f t="shared" si="6"/>
        <v>18.585148211685933</v>
      </c>
      <c r="BQ15">
        <f t="shared" si="7"/>
        <v>17.313266580911712</v>
      </c>
      <c r="BR15">
        <f t="shared" si="8"/>
        <v>17.811688392385761</v>
      </c>
      <c r="BS15" t="s">
        <v>2871</v>
      </c>
      <c r="BT15">
        <f t="shared" si="9"/>
        <v>1.2956515816351519</v>
      </c>
      <c r="BU15">
        <f t="shared" si="10"/>
        <v>0.18299709839517897</v>
      </c>
      <c r="BV15">
        <f t="shared" si="11"/>
        <v>0.73755579639499602</v>
      </c>
      <c r="BW15">
        <f t="shared" si="12"/>
        <v>0</v>
      </c>
      <c r="BX15">
        <f t="shared" si="13"/>
        <v>4.2879006193375506</v>
      </c>
      <c r="BY15">
        <f t="shared" si="14"/>
        <v>9.5684591880105165E-3</v>
      </c>
      <c r="BZ15">
        <f t="shared" si="15"/>
        <v>2.0191579911698447</v>
      </c>
    </row>
    <row r="16" spans="1:78" x14ac:dyDescent="0.2">
      <c r="A16">
        <v>450837</v>
      </c>
      <c r="B16" t="s">
        <v>4233</v>
      </c>
      <c r="C16" t="s">
        <v>4234</v>
      </c>
      <c r="D16" t="s">
        <v>4233</v>
      </c>
      <c r="F16" t="s">
        <v>4235</v>
      </c>
      <c r="G16">
        <v>26.271000000000001</v>
      </c>
      <c r="H16" t="s">
        <v>29</v>
      </c>
      <c r="I16">
        <v>2</v>
      </c>
      <c r="J16">
        <v>1</v>
      </c>
      <c r="K16">
        <v>0</v>
      </c>
      <c r="L16">
        <v>5.84</v>
      </c>
      <c r="M16">
        <v>29458</v>
      </c>
      <c r="N16">
        <v>14</v>
      </c>
      <c r="O16">
        <v>2</v>
      </c>
      <c r="P16">
        <v>2</v>
      </c>
      <c r="Q16">
        <v>2</v>
      </c>
      <c r="R16">
        <v>2</v>
      </c>
      <c r="S16">
        <v>2</v>
      </c>
      <c r="T16">
        <v>2</v>
      </c>
      <c r="U16">
        <v>1</v>
      </c>
      <c r="V16">
        <v>1</v>
      </c>
      <c r="W16">
        <v>1</v>
      </c>
      <c r="X16">
        <v>1</v>
      </c>
      <c r="AA16">
        <v>1</v>
      </c>
      <c r="AC16">
        <v>1</v>
      </c>
      <c r="AD16">
        <v>1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1</v>
      </c>
      <c r="AM16">
        <v>0</v>
      </c>
      <c r="AN16">
        <v>5721.27</v>
      </c>
      <c r="AO16">
        <v>14315.16</v>
      </c>
      <c r="AP16">
        <v>210838.92</v>
      </c>
      <c r="AS16">
        <v>190667.66</v>
      </c>
      <c r="AU16">
        <v>16919544</v>
      </c>
      <c r="AV16">
        <v>110583.72</v>
      </c>
      <c r="AW16">
        <v>5721.27</v>
      </c>
      <c r="AX16">
        <v>8883.82</v>
      </c>
      <c r="AY16">
        <v>116904.05</v>
      </c>
      <c r="AZ16">
        <v>26022.19</v>
      </c>
      <c r="BA16">
        <v>12995.8</v>
      </c>
      <c r="BB16">
        <v>104655.03</v>
      </c>
      <c r="BC16">
        <v>122097.12</v>
      </c>
      <c r="BD16">
        <v>1667051.12</v>
      </c>
      <c r="BE16">
        <v>205383.52</v>
      </c>
      <c r="BF16">
        <v>0.34</v>
      </c>
      <c r="BG16">
        <v>0.93482799999999999</v>
      </c>
      <c r="BH16">
        <v>8.3427000000000001E-2</v>
      </c>
      <c r="BI16">
        <v>1.38</v>
      </c>
      <c r="BJ16">
        <f t="shared" si="0"/>
        <v>12.482119714765348</v>
      </c>
      <c r="BK16">
        <f t="shared" si="1"/>
        <v>13.116964446599416</v>
      </c>
      <c r="BL16">
        <f t="shared" si="2"/>
        <v>16.834965385604107</v>
      </c>
      <c r="BM16">
        <f t="shared" si="3"/>
        <v>14.66745476240399</v>
      </c>
      <c r="BN16">
        <f t="shared" si="4"/>
        <v>13.665757826018895</v>
      </c>
      <c r="BO16">
        <f t="shared" si="5"/>
        <v>16.675282127470123</v>
      </c>
      <c r="BP16">
        <f t="shared" si="6"/>
        <v>16.897669645190298</v>
      </c>
      <c r="BQ16">
        <f t="shared" si="7"/>
        <v>20.668866914464161</v>
      </c>
      <c r="BR16">
        <f t="shared" si="8"/>
        <v>17.647960898701843</v>
      </c>
      <c r="BS16" t="s">
        <v>4234</v>
      </c>
      <c r="BT16">
        <f t="shared" si="9"/>
        <v>0.85814838964137863</v>
      </c>
      <c r="BU16">
        <f t="shared" si="10"/>
        <v>0.34198260049564266</v>
      </c>
      <c r="BV16">
        <f t="shared" si="11"/>
        <v>0.46599598956070198</v>
      </c>
      <c r="BW16">
        <f t="shared" si="12"/>
        <v>0</v>
      </c>
      <c r="BX16">
        <f t="shared" si="13"/>
        <v>4.26014930379581</v>
      </c>
      <c r="BY16">
        <f t="shared" si="14"/>
        <v>0.16013986040443318</v>
      </c>
      <c r="BZ16">
        <f t="shared" si="15"/>
        <v>0.79550055440765965</v>
      </c>
    </row>
    <row r="17" spans="1:78" x14ac:dyDescent="0.2">
      <c r="A17">
        <v>451512</v>
      </c>
      <c r="B17" t="s">
        <v>3169</v>
      </c>
      <c r="C17" t="s">
        <v>3170</v>
      </c>
      <c r="D17" t="s">
        <v>3169</v>
      </c>
      <c r="F17" t="s">
        <v>3171</v>
      </c>
      <c r="G17">
        <v>45.847000000000001</v>
      </c>
      <c r="H17" t="s">
        <v>29</v>
      </c>
      <c r="I17">
        <v>2</v>
      </c>
      <c r="J17">
        <v>1</v>
      </c>
      <c r="K17">
        <v>0</v>
      </c>
      <c r="L17">
        <v>3.42</v>
      </c>
      <c r="M17">
        <v>55517</v>
      </c>
      <c r="N17">
        <v>34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>
        <v>2</v>
      </c>
      <c r="V17">
        <v>1</v>
      </c>
      <c r="W17">
        <v>1</v>
      </c>
      <c r="Z17">
        <v>1</v>
      </c>
      <c r="AA17">
        <v>2</v>
      </c>
      <c r="AC17">
        <v>2</v>
      </c>
      <c r="AD17">
        <v>1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0</v>
      </c>
      <c r="AL17">
        <v>0</v>
      </c>
      <c r="AM17">
        <v>0</v>
      </c>
      <c r="AN17">
        <v>82418.289999999994</v>
      </c>
      <c r="AO17">
        <v>129101.88</v>
      </c>
      <c r="AR17">
        <v>161618.69</v>
      </c>
      <c r="AS17">
        <v>300406.28000000003</v>
      </c>
      <c r="AU17">
        <v>9011185</v>
      </c>
      <c r="AV17">
        <v>381275.62</v>
      </c>
      <c r="AW17">
        <v>77336.27</v>
      </c>
      <c r="AX17">
        <v>9999.1299999999992</v>
      </c>
      <c r="AY17">
        <v>16260.51</v>
      </c>
      <c r="AZ17">
        <v>26022.19</v>
      </c>
      <c r="BA17">
        <v>4620.96</v>
      </c>
      <c r="BB17">
        <v>146571.81</v>
      </c>
      <c r="BC17">
        <v>122097.12</v>
      </c>
      <c r="BD17">
        <v>429104.28</v>
      </c>
      <c r="BE17">
        <v>1617876</v>
      </c>
      <c r="BF17">
        <v>0.62</v>
      </c>
      <c r="BG17">
        <v>0.65290400000000004</v>
      </c>
      <c r="BH17">
        <v>0.28888200000000003</v>
      </c>
      <c r="BI17">
        <v>0.56000000000000005</v>
      </c>
      <c r="BJ17">
        <f t="shared" si="0"/>
        <v>16.238857563128796</v>
      </c>
      <c r="BK17">
        <f t="shared" si="1"/>
        <v>13.287586859620696</v>
      </c>
      <c r="BL17">
        <f t="shared" si="2"/>
        <v>13.989084886835219</v>
      </c>
      <c r="BM17">
        <f t="shared" si="3"/>
        <v>14.66745476240399</v>
      </c>
      <c r="BN17">
        <f t="shared" si="4"/>
        <v>12.173976885949395</v>
      </c>
      <c r="BO17">
        <f t="shared" si="5"/>
        <v>17.161248132588483</v>
      </c>
      <c r="BP17">
        <f t="shared" si="6"/>
        <v>16.897669645190298</v>
      </c>
      <c r="BQ17">
        <f t="shared" si="7"/>
        <v>18.710968765418194</v>
      </c>
      <c r="BR17">
        <f t="shared" si="8"/>
        <v>20.625669607845804</v>
      </c>
      <c r="BS17" t="s">
        <v>3170</v>
      </c>
      <c r="BT17">
        <f t="shared" si="9"/>
        <v>0.16238349045238643</v>
      </c>
      <c r="BU17">
        <f t="shared" si="10"/>
        <v>0.92421152860629507</v>
      </c>
      <c r="BV17">
        <f t="shared" si="11"/>
        <v>3.4228618398064306E-2</v>
      </c>
      <c r="BW17">
        <f t="shared" si="12"/>
        <v>0</v>
      </c>
      <c r="BX17">
        <f t="shared" si="13"/>
        <v>4.2395929029565291</v>
      </c>
      <c r="BY17">
        <f t="shared" si="14"/>
        <v>0.1457441733599868</v>
      </c>
      <c r="BZ17">
        <f t="shared" si="15"/>
        <v>0.83640879868344231</v>
      </c>
    </row>
    <row r="18" spans="1:78" x14ac:dyDescent="0.2">
      <c r="A18">
        <v>452100</v>
      </c>
      <c r="B18" t="s">
        <v>2928</v>
      </c>
      <c r="C18" t="s">
        <v>2929</v>
      </c>
      <c r="D18" t="s">
        <v>2928</v>
      </c>
      <c r="F18" t="s">
        <v>2930</v>
      </c>
      <c r="G18">
        <v>52.146999999999998</v>
      </c>
      <c r="H18" t="s">
        <v>29</v>
      </c>
      <c r="I18">
        <v>2</v>
      </c>
      <c r="J18">
        <v>1</v>
      </c>
      <c r="K18">
        <v>0</v>
      </c>
      <c r="L18">
        <v>8.3000000000000007</v>
      </c>
      <c r="M18">
        <v>25171</v>
      </c>
      <c r="N18">
        <v>10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W18">
        <v>1</v>
      </c>
      <c r="X18">
        <v>1</v>
      </c>
      <c r="Y18">
        <v>1</v>
      </c>
      <c r="Z18">
        <v>1</v>
      </c>
      <c r="AC18">
        <v>2</v>
      </c>
      <c r="AD18">
        <v>1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2</v>
      </c>
      <c r="AM18">
        <v>0</v>
      </c>
      <c r="AO18">
        <v>109649.91</v>
      </c>
      <c r="AP18">
        <v>118395.27</v>
      </c>
      <c r="AQ18">
        <v>109929.38</v>
      </c>
      <c r="AR18">
        <v>112276.8</v>
      </c>
      <c r="AU18">
        <v>3367872</v>
      </c>
      <c r="AV18">
        <v>120757.73</v>
      </c>
      <c r="AW18">
        <v>12446.4</v>
      </c>
      <c r="AX18">
        <v>15579.47</v>
      </c>
      <c r="AY18">
        <v>14697.56</v>
      </c>
      <c r="AZ18">
        <v>49789.14</v>
      </c>
      <c r="BA18">
        <v>5462.96</v>
      </c>
      <c r="BB18">
        <v>18313.91</v>
      </c>
      <c r="BC18">
        <v>122097.12</v>
      </c>
      <c r="BD18">
        <v>269347.88</v>
      </c>
      <c r="BE18">
        <v>577242.5</v>
      </c>
      <c r="BF18">
        <v>0.8</v>
      </c>
      <c r="BG18">
        <v>0.51688500000000004</v>
      </c>
      <c r="BH18">
        <v>0.41494300000000001</v>
      </c>
      <c r="BI18">
        <v>0.21</v>
      </c>
      <c r="BJ18">
        <f t="shared" si="0"/>
        <v>13.60344089668709</v>
      </c>
      <c r="BK18">
        <f t="shared" si="1"/>
        <v>13.927358534555095</v>
      </c>
      <c r="BL18">
        <f t="shared" si="2"/>
        <v>13.843289046986413</v>
      </c>
      <c r="BM18">
        <f t="shared" si="3"/>
        <v>15.603543475723637</v>
      </c>
      <c r="BN18">
        <f t="shared" si="4"/>
        <v>12.415467144268945</v>
      </c>
      <c r="BO18">
        <f t="shared" si="5"/>
        <v>14.16065221740234</v>
      </c>
      <c r="BP18">
        <f t="shared" si="6"/>
        <v>16.897669645190298</v>
      </c>
      <c r="BQ18">
        <f t="shared" si="7"/>
        <v>18.039111184404899</v>
      </c>
      <c r="BR18">
        <f t="shared" si="8"/>
        <v>19.138817997900734</v>
      </c>
      <c r="BS18" t="s">
        <v>2929</v>
      </c>
      <c r="BT18">
        <f t="shared" si="9"/>
        <v>0.26852478638877386</v>
      </c>
      <c r="BU18">
        <f t="shared" si="10"/>
        <v>0.81596585438495139</v>
      </c>
      <c r="BV18">
        <f t="shared" si="11"/>
        <v>8.8328014729559631E-2</v>
      </c>
      <c r="BW18">
        <f t="shared" si="12"/>
        <v>0</v>
      </c>
      <c r="BX18">
        <f t="shared" si="13"/>
        <v>4.2338367830891084</v>
      </c>
      <c r="BY18">
        <f t="shared" si="14"/>
        <v>1.8312100835723842E-2</v>
      </c>
      <c r="BZ18">
        <f t="shared" si="15"/>
        <v>1.7372618288810304</v>
      </c>
    </row>
    <row r="19" spans="1:78" x14ac:dyDescent="0.2">
      <c r="A19">
        <v>451496</v>
      </c>
      <c r="B19" t="s">
        <v>925</v>
      </c>
      <c r="C19" t="s">
        <v>926</v>
      </c>
      <c r="D19" t="s">
        <v>925</v>
      </c>
      <c r="F19" t="s">
        <v>927</v>
      </c>
      <c r="G19">
        <v>183.886</v>
      </c>
      <c r="H19" t="s">
        <v>29</v>
      </c>
      <c r="I19">
        <v>2</v>
      </c>
      <c r="J19">
        <v>1</v>
      </c>
      <c r="K19">
        <v>0</v>
      </c>
      <c r="L19">
        <v>3.75</v>
      </c>
      <c r="M19">
        <v>176077</v>
      </c>
      <c r="N19">
        <v>78</v>
      </c>
      <c r="O19">
        <v>5</v>
      </c>
      <c r="P19">
        <v>5</v>
      </c>
      <c r="Q19">
        <v>5</v>
      </c>
      <c r="R19">
        <v>5</v>
      </c>
      <c r="S19">
        <v>7</v>
      </c>
      <c r="T19">
        <v>7</v>
      </c>
      <c r="U19">
        <v>5</v>
      </c>
      <c r="W19">
        <v>1</v>
      </c>
      <c r="X19">
        <v>2</v>
      </c>
      <c r="Y19">
        <v>1</v>
      </c>
      <c r="Z19">
        <v>3</v>
      </c>
      <c r="AA19">
        <v>2</v>
      </c>
      <c r="AB19">
        <v>1</v>
      </c>
      <c r="AC19">
        <v>5</v>
      </c>
      <c r="AD19">
        <v>2</v>
      </c>
      <c r="AE19">
        <v>0</v>
      </c>
      <c r="AF19">
        <v>0</v>
      </c>
      <c r="AG19">
        <v>0</v>
      </c>
      <c r="AH19">
        <v>1</v>
      </c>
      <c r="AI19">
        <v>1</v>
      </c>
      <c r="AJ19">
        <v>0</v>
      </c>
      <c r="AK19">
        <v>0</v>
      </c>
      <c r="AL19">
        <v>5</v>
      </c>
      <c r="AM19">
        <v>0</v>
      </c>
      <c r="AO19">
        <v>121924.17</v>
      </c>
      <c r="AP19">
        <v>438841.62</v>
      </c>
      <c r="AQ19">
        <v>349101.81</v>
      </c>
      <c r="AR19">
        <v>1257018.75</v>
      </c>
      <c r="AS19">
        <v>337307.28</v>
      </c>
      <c r="AT19">
        <v>16757.75</v>
      </c>
      <c r="AU19">
        <v>5364174.5</v>
      </c>
      <c r="AV19">
        <v>557291.81000000006</v>
      </c>
      <c r="AW19">
        <v>12446.4</v>
      </c>
      <c r="AX19">
        <v>12045.39</v>
      </c>
      <c r="AY19">
        <v>126944.4</v>
      </c>
      <c r="AZ19">
        <v>58282.29</v>
      </c>
      <c r="BA19">
        <v>306504.28000000003</v>
      </c>
      <c r="BB19">
        <v>148096.75</v>
      </c>
      <c r="BC19">
        <v>218520.64</v>
      </c>
      <c r="BD19">
        <v>1273005.25</v>
      </c>
      <c r="BE19">
        <v>427932.78</v>
      </c>
      <c r="BF19">
        <v>0.08</v>
      </c>
      <c r="BG19">
        <v>0.23727000000000001</v>
      </c>
      <c r="BH19">
        <v>4.8799999999999999E-4</v>
      </c>
      <c r="BI19">
        <v>3.3</v>
      </c>
      <c r="BJ19">
        <f t="shared" si="0"/>
        <v>13.60344089668709</v>
      </c>
      <c r="BK19">
        <f t="shared" si="1"/>
        <v>13.556193484786874</v>
      </c>
      <c r="BL19">
        <f t="shared" si="2"/>
        <v>16.95383722806401</v>
      </c>
      <c r="BM19">
        <f t="shared" si="3"/>
        <v>15.830769943752454</v>
      </c>
      <c r="BN19">
        <f t="shared" si="4"/>
        <v>18.225547694165797</v>
      </c>
      <c r="BO19">
        <f t="shared" si="5"/>
        <v>17.176180455304422</v>
      </c>
      <c r="BP19">
        <f t="shared" si="6"/>
        <v>17.737410027935322</v>
      </c>
      <c r="BQ19">
        <f t="shared" si="7"/>
        <v>20.279806938393254</v>
      </c>
      <c r="BR19">
        <f t="shared" si="8"/>
        <v>18.707024669247968</v>
      </c>
      <c r="BS19" t="s">
        <v>926</v>
      </c>
      <c r="BT19">
        <f t="shared" si="9"/>
        <v>2.3730088278948998</v>
      </c>
      <c r="BU19">
        <f t="shared" si="10"/>
        <v>0.20624797155552532</v>
      </c>
      <c r="BV19">
        <f t="shared" si="11"/>
        <v>0.68561031403415473</v>
      </c>
      <c r="BW19">
        <f t="shared" si="12"/>
        <v>0</v>
      </c>
      <c r="BX19">
        <f t="shared" si="13"/>
        <v>4.203590008679523</v>
      </c>
      <c r="BY19">
        <f t="shared" si="14"/>
        <v>9.9485748274856012E-2</v>
      </c>
      <c r="BZ19">
        <f t="shared" si="15"/>
        <v>1.0022391291929449</v>
      </c>
    </row>
    <row r="20" spans="1:78" x14ac:dyDescent="0.2">
      <c r="A20">
        <v>450960</v>
      </c>
      <c r="B20" t="s">
        <v>1399</v>
      </c>
      <c r="C20" t="s">
        <v>1400</v>
      </c>
      <c r="D20" t="s">
        <v>1399</v>
      </c>
      <c r="F20" t="s">
        <v>1401</v>
      </c>
      <c r="G20">
        <v>127.97799999999999</v>
      </c>
      <c r="H20" t="s">
        <v>29</v>
      </c>
      <c r="I20">
        <v>2</v>
      </c>
      <c r="J20">
        <v>1</v>
      </c>
      <c r="K20">
        <v>0</v>
      </c>
      <c r="L20">
        <v>19.46</v>
      </c>
      <c r="M20">
        <v>16701</v>
      </c>
      <c r="N20">
        <v>7</v>
      </c>
      <c r="O20">
        <v>3</v>
      </c>
      <c r="P20">
        <v>2</v>
      </c>
      <c r="Q20">
        <v>3</v>
      </c>
      <c r="R20">
        <v>2</v>
      </c>
      <c r="S20">
        <v>3</v>
      </c>
      <c r="T20">
        <v>2</v>
      </c>
      <c r="U20">
        <v>2</v>
      </c>
      <c r="V20">
        <v>1</v>
      </c>
      <c r="W20">
        <v>1</v>
      </c>
      <c r="X20">
        <v>1</v>
      </c>
      <c r="Y20">
        <v>1</v>
      </c>
      <c r="Z20">
        <v>1</v>
      </c>
      <c r="AA20">
        <v>2</v>
      </c>
      <c r="AC20">
        <v>2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2</v>
      </c>
      <c r="AM20">
        <v>0</v>
      </c>
      <c r="AN20">
        <v>401202.91</v>
      </c>
      <c r="AO20">
        <v>137083.06</v>
      </c>
      <c r="AP20">
        <v>67216.03</v>
      </c>
      <c r="AQ20">
        <v>559546.25</v>
      </c>
      <c r="AR20">
        <v>151847.88</v>
      </c>
      <c r="AS20">
        <v>130125.03</v>
      </c>
      <c r="AU20">
        <v>15703977</v>
      </c>
      <c r="AW20">
        <v>26443.17</v>
      </c>
      <c r="AX20">
        <v>8569.7199999999993</v>
      </c>
      <c r="AY20">
        <v>4659.93</v>
      </c>
      <c r="AZ20">
        <v>26247.07</v>
      </c>
      <c r="BA20">
        <v>3520.06</v>
      </c>
      <c r="BB20">
        <v>92079.63</v>
      </c>
      <c r="BC20">
        <v>122097.12</v>
      </c>
      <c r="BD20">
        <v>2134933.25</v>
      </c>
      <c r="BE20">
        <v>24470.2</v>
      </c>
      <c r="BF20">
        <v>0.33</v>
      </c>
      <c r="BG20">
        <v>0.41228300000000001</v>
      </c>
      <c r="BH20">
        <v>7.4467000000000005E-2</v>
      </c>
      <c r="BI20">
        <v>1.44</v>
      </c>
      <c r="BJ20">
        <f t="shared" si="0"/>
        <v>14.690607516650088</v>
      </c>
      <c r="BK20">
        <f t="shared" si="1"/>
        <v>13.065032352335846</v>
      </c>
      <c r="BL20">
        <f t="shared" si="2"/>
        <v>12.186092567994139</v>
      </c>
      <c r="BM20">
        <f t="shared" si="3"/>
        <v>14.679868761093939</v>
      </c>
      <c r="BN20">
        <f t="shared" si="4"/>
        <v>11.781384304707821</v>
      </c>
      <c r="BO20">
        <f t="shared" si="5"/>
        <v>16.490594415905807</v>
      </c>
      <c r="BP20">
        <f t="shared" si="6"/>
        <v>16.897669645190298</v>
      </c>
      <c r="BQ20">
        <f t="shared" si="7"/>
        <v>21.025759533128067</v>
      </c>
      <c r="BR20">
        <f t="shared" si="8"/>
        <v>14.578738272459562</v>
      </c>
      <c r="BS20" t="s">
        <v>1400</v>
      </c>
      <c r="BT20">
        <f t="shared" si="9"/>
        <v>1.0033716815758318</v>
      </c>
      <c r="BU20">
        <f t="shared" si="10"/>
        <v>0.61310026334100409</v>
      </c>
      <c r="BV20">
        <f t="shared" si="11"/>
        <v>0.21246849733301632</v>
      </c>
      <c r="BW20">
        <f t="shared" si="12"/>
        <v>0</v>
      </c>
      <c r="BX20">
        <f t="shared" si="13"/>
        <v>4.1868116712659518</v>
      </c>
      <c r="BY20">
        <f t="shared" si="14"/>
        <v>0.15682247587230658</v>
      </c>
      <c r="BZ20">
        <f t="shared" si="15"/>
        <v>0.80459169389775931</v>
      </c>
    </row>
    <row r="21" spans="1:78" x14ac:dyDescent="0.2">
      <c r="A21">
        <v>451568</v>
      </c>
      <c r="B21" t="s">
        <v>2032</v>
      </c>
      <c r="C21" t="s">
        <v>2033</v>
      </c>
      <c r="D21" t="s">
        <v>2032</v>
      </c>
      <c r="F21" t="s">
        <v>2034</v>
      </c>
      <c r="G21">
        <v>89.7</v>
      </c>
      <c r="H21" t="s">
        <v>29</v>
      </c>
      <c r="I21">
        <v>2</v>
      </c>
      <c r="J21">
        <v>1</v>
      </c>
      <c r="K21">
        <v>0</v>
      </c>
      <c r="L21">
        <v>3.32</v>
      </c>
      <c r="M21">
        <v>96730</v>
      </c>
      <c r="N21">
        <v>53</v>
      </c>
      <c r="O21">
        <v>3</v>
      </c>
      <c r="P21">
        <v>3</v>
      </c>
      <c r="Q21">
        <v>3</v>
      </c>
      <c r="R21">
        <v>3</v>
      </c>
      <c r="S21">
        <v>4</v>
      </c>
      <c r="T21">
        <v>4</v>
      </c>
      <c r="U21">
        <v>3</v>
      </c>
      <c r="V21">
        <v>1</v>
      </c>
      <c r="W21">
        <v>1</v>
      </c>
      <c r="X21">
        <v>1</v>
      </c>
      <c r="Z21">
        <v>2</v>
      </c>
      <c r="AC21">
        <v>3</v>
      </c>
      <c r="AE21">
        <v>0</v>
      </c>
      <c r="AF21">
        <v>0</v>
      </c>
      <c r="AG21">
        <v>0</v>
      </c>
      <c r="AH21">
        <v>0</v>
      </c>
      <c r="AI21">
        <v>1</v>
      </c>
      <c r="AJ21">
        <v>0</v>
      </c>
      <c r="AK21">
        <v>0</v>
      </c>
      <c r="AL21">
        <v>3</v>
      </c>
      <c r="AM21">
        <v>0</v>
      </c>
      <c r="AN21">
        <v>54379.03</v>
      </c>
      <c r="AO21">
        <v>48438.239999999998</v>
      </c>
      <c r="AP21">
        <v>38024.370000000003</v>
      </c>
      <c r="AR21">
        <v>391835.22</v>
      </c>
      <c r="AU21">
        <v>4387046</v>
      </c>
      <c r="AW21">
        <v>9236.5400000000009</v>
      </c>
      <c r="AX21">
        <v>7131.64</v>
      </c>
      <c r="AY21">
        <v>4782.72</v>
      </c>
      <c r="AZ21">
        <v>26022.19</v>
      </c>
      <c r="BA21">
        <v>85160.73</v>
      </c>
      <c r="BB21">
        <v>18313.91</v>
      </c>
      <c r="BC21">
        <v>122097.12</v>
      </c>
      <c r="BD21">
        <v>468332.19</v>
      </c>
      <c r="BE21">
        <v>24470.2</v>
      </c>
      <c r="BF21">
        <v>0.27</v>
      </c>
      <c r="BG21">
        <v>0.22898199999999999</v>
      </c>
      <c r="BH21">
        <v>4.6239000000000002E-2</v>
      </c>
      <c r="BI21">
        <v>1.68</v>
      </c>
      <c r="BJ21">
        <f t="shared" si="0"/>
        <v>13.173136805170012</v>
      </c>
      <c r="BK21">
        <f t="shared" si="1"/>
        <v>12.800018163266721</v>
      </c>
      <c r="BL21">
        <f t="shared" si="2"/>
        <v>12.223615617187269</v>
      </c>
      <c r="BM21">
        <f t="shared" si="3"/>
        <v>14.66745476240399</v>
      </c>
      <c r="BN21">
        <f t="shared" si="4"/>
        <v>16.377900696212201</v>
      </c>
      <c r="BO21">
        <f t="shared" si="5"/>
        <v>14.16065221740234</v>
      </c>
      <c r="BP21">
        <f t="shared" si="6"/>
        <v>16.897669645190298</v>
      </c>
      <c r="BQ21">
        <f t="shared" si="7"/>
        <v>18.837172677020728</v>
      </c>
      <c r="BR21">
        <f t="shared" si="8"/>
        <v>14.578738272459562</v>
      </c>
      <c r="BS21" t="s">
        <v>2033</v>
      </c>
      <c r="BT21">
        <f t="shared" si="9"/>
        <v>2.3364123634648433</v>
      </c>
      <c r="BU21">
        <f t="shared" si="10"/>
        <v>6.6339405142634145E-2</v>
      </c>
      <c r="BV21">
        <f t="shared" si="11"/>
        <v>1.1782284270647996</v>
      </c>
      <c r="BW21">
        <f t="shared" si="12"/>
        <v>0</v>
      </c>
      <c r="BX21">
        <f t="shared" si="13"/>
        <v>4.0389366696821938</v>
      </c>
      <c r="BY21">
        <f t="shared" si="14"/>
        <v>6.4047192256135643E-2</v>
      </c>
      <c r="BZ21">
        <f t="shared" si="15"/>
        <v>1.193499904395402</v>
      </c>
    </row>
    <row r="22" spans="1:78" x14ac:dyDescent="0.2">
      <c r="A22">
        <v>451905</v>
      </c>
      <c r="B22" t="s">
        <v>1610</v>
      </c>
      <c r="C22" t="s">
        <v>1611</v>
      </c>
      <c r="D22" t="s">
        <v>1610</v>
      </c>
      <c r="E22" t="s">
        <v>1612</v>
      </c>
      <c r="F22" t="s">
        <v>1613</v>
      </c>
      <c r="G22">
        <v>114.452</v>
      </c>
      <c r="H22" t="s">
        <v>29</v>
      </c>
      <c r="I22">
        <v>2</v>
      </c>
      <c r="J22">
        <v>1</v>
      </c>
      <c r="K22">
        <v>1</v>
      </c>
      <c r="L22">
        <v>5.38</v>
      </c>
      <c r="M22">
        <v>49593</v>
      </c>
      <c r="N22">
        <v>28</v>
      </c>
      <c r="O22">
        <v>3</v>
      </c>
      <c r="P22">
        <v>3</v>
      </c>
      <c r="Q22">
        <v>3</v>
      </c>
      <c r="R22">
        <v>3</v>
      </c>
      <c r="S22">
        <v>12</v>
      </c>
      <c r="T22">
        <v>12</v>
      </c>
      <c r="U22">
        <v>3</v>
      </c>
      <c r="V22">
        <v>2</v>
      </c>
      <c r="W22">
        <v>1</v>
      </c>
      <c r="X22">
        <v>3</v>
      </c>
      <c r="Y22">
        <v>2</v>
      </c>
      <c r="Z22">
        <v>3</v>
      </c>
      <c r="AA22">
        <v>1</v>
      </c>
      <c r="AB22">
        <v>2</v>
      </c>
      <c r="AC22">
        <v>3</v>
      </c>
      <c r="AD22">
        <v>2</v>
      </c>
      <c r="AE22">
        <v>2</v>
      </c>
      <c r="AF22">
        <v>1</v>
      </c>
      <c r="AG22">
        <v>0</v>
      </c>
      <c r="AH22">
        <v>2</v>
      </c>
      <c r="AI22">
        <v>0</v>
      </c>
      <c r="AJ22">
        <v>0</v>
      </c>
      <c r="AK22">
        <v>4</v>
      </c>
      <c r="AL22">
        <v>1</v>
      </c>
      <c r="AM22">
        <v>2</v>
      </c>
      <c r="AN22">
        <v>10677531</v>
      </c>
      <c r="AO22">
        <v>1617436.12</v>
      </c>
      <c r="AP22">
        <v>181221.02</v>
      </c>
      <c r="AQ22">
        <v>9510256</v>
      </c>
      <c r="AR22">
        <v>323838.84000000003</v>
      </c>
      <c r="AS22">
        <v>359022.88</v>
      </c>
      <c r="AT22">
        <v>4194043</v>
      </c>
      <c r="AU22">
        <v>12912120</v>
      </c>
      <c r="AV22">
        <v>624869.25</v>
      </c>
      <c r="AW22">
        <v>885857</v>
      </c>
      <c r="AX22">
        <v>55703.15</v>
      </c>
      <c r="AY22">
        <v>266578</v>
      </c>
      <c r="AZ22">
        <v>18009406</v>
      </c>
      <c r="BA22">
        <v>186392.58</v>
      </c>
      <c r="BB22">
        <v>51698.3</v>
      </c>
      <c r="BC22">
        <v>174952096</v>
      </c>
      <c r="BD22">
        <v>361996.47</v>
      </c>
      <c r="BE22">
        <v>885857</v>
      </c>
      <c r="BF22">
        <v>1.43</v>
      </c>
      <c r="BG22">
        <v>0.441442</v>
      </c>
      <c r="BH22">
        <v>0.34342899999999998</v>
      </c>
      <c r="BI22">
        <v>0.4</v>
      </c>
      <c r="BJ22">
        <f t="shared" si="0"/>
        <v>19.756714304095844</v>
      </c>
      <c r="BK22">
        <f t="shared" si="1"/>
        <v>15.765471293486058</v>
      </c>
      <c r="BL22">
        <f t="shared" si="2"/>
        <v>18.024198197847401</v>
      </c>
      <c r="BM22">
        <f t="shared" si="3"/>
        <v>24.10224726216941</v>
      </c>
      <c r="BN22">
        <f t="shared" si="4"/>
        <v>17.507984904116391</v>
      </c>
      <c r="BO22">
        <f t="shared" si="5"/>
        <v>15.657829220594627</v>
      </c>
      <c r="BP22">
        <f t="shared" si="6"/>
        <v>27.382384707876103</v>
      </c>
      <c r="BQ22">
        <f t="shared" si="7"/>
        <v>18.465616103407378</v>
      </c>
      <c r="BR22">
        <f t="shared" si="8"/>
        <v>19.756714304095844</v>
      </c>
      <c r="BS22" t="s">
        <v>1611</v>
      </c>
      <c r="BT22">
        <f t="shared" si="9"/>
        <v>1.2405591971503753</v>
      </c>
      <c r="BU22">
        <f t="shared" si="10"/>
        <v>0.59040355949275791</v>
      </c>
      <c r="BV22">
        <f t="shared" si="11"/>
        <v>0.2288510328526924</v>
      </c>
      <c r="BW22">
        <f t="shared" si="12"/>
        <v>0</v>
      </c>
      <c r="BX22">
        <f t="shared" si="13"/>
        <v>4.0194437733166737</v>
      </c>
      <c r="BY22">
        <f t="shared" si="14"/>
        <v>0.15848609789175605</v>
      </c>
      <c r="BZ22">
        <f t="shared" si="15"/>
        <v>0.80000882728656653</v>
      </c>
    </row>
    <row r="23" spans="1:78" x14ac:dyDescent="0.2">
      <c r="A23">
        <v>451014</v>
      </c>
      <c r="B23" t="s">
        <v>2223</v>
      </c>
      <c r="C23" t="s">
        <v>2224</v>
      </c>
      <c r="D23" t="s">
        <v>2223</v>
      </c>
      <c r="F23" t="s">
        <v>2225</v>
      </c>
      <c r="G23">
        <v>78.537000000000006</v>
      </c>
      <c r="H23" t="s">
        <v>29</v>
      </c>
      <c r="I23">
        <v>2</v>
      </c>
      <c r="J23">
        <v>1</v>
      </c>
      <c r="K23">
        <v>0</v>
      </c>
      <c r="L23">
        <v>2.2599999999999998</v>
      </c>
      <c r="M23">
        <v>104631</v>
      </c>
      <c r="N23">
        <v>54</v>
      </c>
      <c r="O23">
        <v>2</v>
      </c>
      <c r="P23">
        <v>2</v>
      </c>
      <c r="Q23">
        <v>2</v>
      </c>
      <c r="R23">
        <v>2</v>
      </c>
      <c r="S23">
        <v>4</v>
      </c>
      <c r="T23">
        <v>4</v>
      </c>
      <c r="U23">
        <v>2</v>
      </c>
      <c r="V23">
        <v>1</v>
      </c>
      <c r="Y23">
        <v>2</v>
      </c>
      <c r="Z23">
        <v>2</v>
      </c>
      <c r="AA23">
        <v>2</v>
      </c>
      <c r="AB23">
        <v>1</v>
      </c>
      <c r="AC23">
        <v>2</v>
      </c>
      <c r="AD23">
        <v>1</v>
      </c>
      <c r="AE23">
        <v>0</v>
      </c>
      <c r="AF23">
        <v>0</v>
      </c>
      <c r="AG23">
        <v>0</v>
      </c>
      <c r="AH23">
        <v>1</v>
      </c>
      <c r="AI23">
        <v>1</v>
      </c>
      <c r="AJ23">
        <v>0</v>
      </c>
      <c r="AK23">
        <v>0</v>
      </c>
      <c r="AL23">
        <v>1</v>
      </c>
      <c r="AM23">
        <v>1</v>
      </c>
      <c r="AN23">
        <v>436714.09</v>
      </c>
      <c r="AQ23">
        <v>544170.38</v>
      </c>
      <c r="AR23">
        <v>1167434.75</v>
      </c>
      <c r="AS23">
        <v>1082983.5</v>
      </c>
      <c r="AT23">
        <v>17325.900000000001</v>
      </c>
      <c r="AU23">
        <v>880829</v>
      </c>
      <c r="AV23">
        <v>478248.56</v>
      </c>
      <c r="AW23">
        <v>43987.16</v>
      </c>
      <c r="AX23">
        <v>12408.39</v>
      </c>
      <c r="AY23">
        <v>16260.51</v>
      </c>
      <c r="AZ23">
        <v>1181502.1200000001</v>
      </c>
      <c r="BA23">
        <v>308011.81</v>
      </c>
      <c r="BB23">
        <v>824775.5</v>
      </c>
      <c r="BC23">
        <v>358559.41</v>
      </c>
      <c r="BD23">
        <v>147712.54999999999</v>
      </c>
      <c r="BE23">
        <v>662925.93999999994</v>
      </c>
      <c r="BF23">
        <v>0.02</v>
      </c>
      <c r="BG23">
        <v>9.8216999999999999E-2</v>
      </c>
      <c r="BH23">
        <v>0</v>
      </c>
      <c r="BI23">
        <v>5.28</v>
      </c>
      <c r="BJ23">
        <f t="shared" si="0"/>
        <v>15.424794837215277</v>
      </c>
      <c r="BK23">
        <f t="shared" si="1"/>
        <v>13.599028316154055</v>
      </c>
      <c r="BL23">
        <f t="shared" si="2"/>
        <v>13.989084886835219</v>
      </c>
      <c r="BM23">
        <f t="shared" si="3"/>
        <v>20.172190787303514</v>
      </c>
      <c r="BN23">
        <f t="shared" si="4"/>
        <v>18.232626143219921</v>
      </c>
      <c r="BO23">
        <f t="shared" si="5"/>
        <v>19.653641952446577</v>
      </c>
      <c r="BP23">
        <f t="shared" si="6"/>
        <v>18.451852654483279</v>
      </c>
      <c r="BQ23">
        <f t="shared" si="7"/>
        <v>17.17243288045546</v>
      </c>
      <c r="BR23">
        <f t="shared" si="8"/>
        <v>19.33848818042663</v>
      </c>
      <c r="BS23" t="s">
        <v>2224</v>
      </c>
      <c r="BT23">
        <f t="shared" si="9"/>
        <v>5.0151836142551556</v>
      </c>
      <c r="BU23">
        <f t="shared" si="10"/>
        <v>4.2075646810689716E-3</v>
      </c>
      <c r="BV23">
        <f t="shared" si="11"/>
        <v>2.3759691990799046</v>
      </c>
      <c r="BW23">
        <f t="shared" si="12"/>
        <v>1</v>
      </c>
      <c r="BX23">
        <f t="shared" si="13"/>
        <v>3.9832885583869402</v>
      </c>
      <c r="BY23">
        <f t="shared" si="14"/>
        <v>2.9604830899790845E-2</v>
      </c>
      <c r="BZ23">
        <f t="shared" si="15"/>
        <v>1.5286374152270565</v>
      </c>
    </row>
    <row r="24" spans="1:78" x14ac:dyDescent="0.2">
      <c r="A24">
        <v>451854</v>
      </c>
      <c r="B24" t="s">
        <v>3026</v>
      </c>
      <c r="C24" t="s">
        <v>3027</v>
      </c>
      <c r="D24" t="s">
        <v>3026</v>
      </c>
      <c r="F24" t="s">
        <v>3028</v>
      </c>
      <c r="G24">
        <v>49.512999999999998</v>
      </c>
      <c r="H24" t="s">
        <v>29</v>
      </c>
      <c r="I24">
        <v>2</v>
      </c>
      <c r="J24">
        <v>1</v>
      </c>
      <c r="K24">
        <v>0</v>
      </c>
      <c r="L24">
        <v>16.95</v>
      </c>
      <c r="M24">
        <v>6647</v>
      </c>
      <c r="N24">
        <v>3</v>
      </c>
      <c r="O24">
        <v>1</v>
      </c>
      <c r="P24">
        <v>1</v>
      </c>
      <c r="Q24">
        <v>1</v>
      </c>
      <c r="R24">
        <v>1</v>
      </c>
      <c r="S24">
        <v>2</v>
      </c>
      <c r="T24">
        <v>2</v>
      </c>
      <c r="U24">
        <v>1</v>
      </c>
      <c r="Y24">
        <v>1</v>
      </c>
      <c r="AD24">
        <v>1</v>
      </c>
      <c r="AE24">
        <v>0</v>
      </c>
      <c r="AF24">
        <v>0</v>
      </c>
      <c r="AG24">
        <v>0</v>
      </c>
      <c r="AH24">
        <v>1</v>
      </c>
      <c r="AI24">
        <v>0</v>
      </c>
      <c r="AJ24">
        <v>0</v>
      </c>
      <c r="AK24">
        <v>0</v>
      </c>
      <c r="AL24">
        <v>0</v>
      </c>
      <c r="AM24">
        <v>1</v>
      </c>
      <c r="AQ24">
        <v>4308202</v>
      </c>
      <c r="AV24">
        <v>2503602.25</v>
      </c>
      <c r="AW24">
        <v>12446.4</v>
      </c>
      <c r="AX24">
        <v>12408.39</v>
      </c>
      <c r="AY24">
        <v>16260.51</v>
      </c>
      <c r="AZ24">
        <v>8736834</v>
      </c>
      <c r="BA24">
        <v>12995.8</v>
      </c>
      <c r="BB24">
        <v>18313.91</v>
      </c>
      <c r="BC24">
        <v>122097.12</v>
      </c>
      <c r="BD24">
        <v>17296.57</v>
      </c>
      <c r="BE24">
        <v>4649858</v>
      </c>
      <c r="BF24">
        <v>0.68</v>
      </c>
      <c r="BG24">
        <v>0.42239199999999999</v>
      </c>
      <c r="BH24">
        <v>0.329266</v>
      </c>
      <c r="BI24">
        <v>0.44</v>
      </c>
      <c r="BJ24">
        <f t="shared" si="0"/>
        <v>13.60344089668709</v>
      </c>
      <c r="BK24">
        <f t="shared" si="1"/>
        <v>13.599028316154055</v>
      </c>
      <c r="BL24">
        <f t="shared" si="2"/>
        <v>13.989084886835219</v>
      </c>
      <c r="BM24">
        <f t="shared" si="3"/>
        <v>23.05867914882306</v>
      </c>
      <c r="BN24">
        <f t="shared" si="4"/>
        <v>13.665757826018895</v>
      </c>
      <c r="BO24">
        <f t="shared" si="5"/>
        <v>14.16065221740234</v>
      </c>
      <c r="BP24">
        <f t="shared" si="6"/>
        <v>16.897669645190298</v>
      </c>
      <c r="BQ24">
        <f t="shared" si="7"/>
        <v>14.078198351827117</v>
      </c>
      <c r="BR24">
        <f t="shared" si="8"/>
        <v>22.14875522837842</v>
      </c>
      <c r="BS24" t="s">
        <v>3027</v>
      </c>
      <c r="BT24">
        <f t="shared" si="9"/>
        <v>3.2311783641893097</v>
      </c>
      <c r="BU24">
        <f t="shared" si="10"/>
        <v>0.40821113737553605</v>
      </c>
      <c r="BV24">
        <f t="shared" si="11"/>
        <v>0.3891151504412268</v>
      </c>
      <c r="BW24">
        <f t="shared" si="12"/>
        <v>0</v>
      </c>
      <c r="BX24">
        <f t="shared" si="13"/>
        <v>3.9776897085731573</v>
      </c>
      <c r="BY24">
        <f t="shared" si="14"/>
        <v>0.21821398893347477</v>
      </c>
      <c r="BZ24">
        <f t="shared" si="15"/>
        <v>0.661117411759235</v>
      </c>
    </row>
    <row r="25" spans="1:78" x14ac:dyDescent="0.2">
      <c r="A25">
        <v>452131</v>
      </c>
      <c r="B25" t="s">
        <v>705</v>
      </c>
      <c r="C25" t="s">
        <v>706</v>
      </c>
      <c r="D25" t="s">
        <v>705</v>
      </c>
      <c r="F25" t="s">
        <v>707</v>
      </c>
      <c r="G25">
        <v>224.15700000000001</v>
      </c>
      <c r="H25" t="s">
        <v>29</v>
      </c>
      <c r="I25">
        <v>2</v>
      </c>
      <c r="J25">
        <v>1</v>
      </c>
      <c r="K25">
        <v>0</v>
      </c>
      <c r="L25">
        <v>8.27</v>
      </c>
      <c r="M25">
        <v>96002</v>
      </c>
      <c r="N25">
        <v>45</v>
      </c>
      <c r="O25">
        <v>6</v>
      </c>
      <c r="P25">
        <v>6</v>
      </c>
      <c r="Q25">
        <v>6</v>
      </c>
      <c r="R25">
        <v>6</v>
      </c>
      <c r="S25">
        <v>14</v>
      </c>
      <c r="T25">
        <v>14</v>
      </c>
      <c r="U25">
        <v>6</v>
      </c>
      <c r="V25">
        <v>2</v>
      </c>
      <c r="W25">
        <v>2</v>
      </c>
      <c r="X25">
        <v>3</v>
      </c>
      <c r="Y25">
        <v>4</v>
      </c>
      <c r="Z25">
        <v>4</v>
      </c>
      <c r="AA25">
        <v>4</v>
      </c>
      <c r="AB25">
        <v>1</v>
      </c>
      <c r="AC25">
        <v>5</v>
      </c>
      <c r="AD25">
        <v>5</v>
      </c>
      <c r="AE25">
        <v>0</v>
      </c>
      <c r="AF25">
        <v>0</v>
      </c>
      <c r="AG25">
        <v>0</v>
      </c>
      <c r="AH25">
        <v>0</v>
      </c>
      <c r="AI25">
        <v>2</v>
      </c>
      <c r="AJ25">
        <v>2</v>
      </c>
      <c r="AK25">
        <v>0</v>
      </c>
      <c r="AL25">
        <v>6</v>
      </c>
      <c r="AM25">
        <v>4</v>
      </c>
      <c r="AN25">
        <v>1584238.38</v>
      </c>
      <c r="AO25">
        <v>448465.25</v>
      </c>
      <c r="AP25">
        <v>988128.75</v>
      </c>
      <c r="AQ25">
        <v>1408941.12</v>
      </c>
      <c r="AR25">
        <v>7235085</v>
      </c>
      <c r="AS25">
        <v>5083884</v>
      </c>
      <c r="AT25">
        <v>4627.84</v>
      </c>
      <c r="AU25">
        <v>12464371</v>
      </c>
      <c r="AV25">
        <v>5502344</v>
      </c>
      <c r="AW25">
        <v>117847.36</v>
      </c>
      <c r="AX25">
        <v>25304.98</v>
      </c>
      <c r="AY25">
        <v>414918.16</v>
      </c>
      <c r="AZ25">
        <v>1772090.88</v>
      </c>
      <c r="BA25">
        <v>1731261.88</v>
      </c>
      <c r="BB25">
        <v>2940472.5</v>
      </c>
      <c r="BC25">
        <v>268667.53000000003</v>
      </c>
      <c r="BD25">
        <v>1490409.75</v>
      </c>
      <c r="BE25">
        <v>11271456</v>
      </c>
      <c r="BF25">
        <v>7.0000000000000007E-2</v>
      </c>
      <c r="BG25">
        <v>3.0169999999999999E-2</v>
      </c>
      <c r="BH25">
        <v>1.4899999999999999E-4</v>
      </c>
      <c r="BI25">
        <v>3.62</v>
      </c>
      <c r="BJ25">
        <f t="shared" si="0"/>
        <v>16.846559914335298</v>
      </c>
      <c r="BK25">
        <f t="shared" si="1"/>
        <v>14.62713371365059</v>
      </c>
      <c r="BL25">
        <f t="shared" si="2"/>
        <v>18.662467276424859</v>
      </c>
      <c r="BM25">
        <f t="shared" si="3"/>
        <v>20.75702116236117</v>
      </c>
      <c r="BN25">
        <f t="shared" si="4"/>
        <v>20.72339254036082</v>
      </c>
      <c r="BO25">
        <f t="shared" si="5"/>
        <v>21.487616567459067</v>
      </c>
      <c r="BP25">
        <f t="shared" si="6"/>
        <v>18.035462448416979</v>
      </c>
      <c r="BQ25">
        <f t="shared" si="7"/>
        <v>20.507277586605948</v>
      </c>
      <c r="BR25">
        <f t="shared" si="8"/>
        <v>23.426170553129182</v>
      </c>
      <c r="BS25" t="s">
        <v>706</v>
      </c>
      <c r="BT25">
        <f t="shared" si="9"/>
        <v>4.2772897885901067</v>
      </c>
      <c r="BU25">
        <f t="shared" si="10"/>
        <v>4.7037334750458695E-2</v>
      </c>
      <c r="BV25">
        <f t="shared" si="11"/>
        <v>1.3275572944140934</v>
      </c>
      <c r="BW25">
        <f t="shared" si="12"/>
        <v>0</v>
      </c>
      <c r="BX25">
        <f t="shared" si="13"/>
        <v>3.9442498945804552</v>
      </c>
      <c r="BY25">
        <f t="shared" si="14"/>
        <v>0.10819288923210135</v>
      </c>
      <c r="BZ25">
        <f t="shared" si="15"/>
        <v>0.96580128145440458</v>
      </c>
    </row>
    <row r="26" spans="1:78" x14ac:dyDescent="0.2">
      <c r="A26">
        <v>451315</v>
      </c>
      <c r="B26" t="s">
        <v>1184</v>
      </c>
      <c r="C26" t="s">
        <v>1185</v>
      </c>
      <c r="D26" t="s">
        <v>1184</v>
      </c>
      <c r="F26" t="s">
        <v>1186</v>
      </c>
      <c r="G26">
        <v>149.923</v>
      </c>
      <c r="H26" t="s">
        <v>29</v>
      </c>
      <c r="I26">
        <v>2</v>
      </c>
      <c r="J26">
        <v>1</v>
      </c>
      <c r="K26">
        <v>0</v>
      </c>
      <c r="L26">
        <v>3.82</v>
      </c>
      <c r="M26">
        <v>136332</v>
      </c>
      <c r="N26">
        <v>67</v>
      </c>
      <c r="O26">
        <v>4</v>
      </c>
      <c r="P26">
        <v>4</v>
      </c>
      <c r="Q26">
        <v>4</v>
      </c>
      <c r="R26">
        <v>4</v>
      </c>
      <c r="S26">
        <v>5</v>
      </c>
      <c r="T26">
        <v>5</v>
      </c>
      <c r="U26">
        <v>4</v>
      </c>
      <c r="W26">
        <v>1</v>
      </c>
      <c r="X26">
        <v>2</v>
      </c>
      <c r="Y26">
        <v>2</v>
      </c>
      <c r="Z26">
        <v>3</v>
      </c>
      <c r="AA26">
        <v>1</v>
      </c>
      <c r="AB26">
        <v>1</v>
      </c>
      <c r="AC26">
        <v>4</v>
      </c>
      <c r="AD26">
        <v>1</v>
      </c>
      <c r="AE26">
        <v>0</v>
      </c>
      <c r="AF26">
        <v>0</v>
      </c>
      <c r="AG26">
        <v>0</v>
      </c>
      <c r="AH26">
        <v>0</v>
      </c>
      <c r="AI26">
        <v>1</v>
      </c>
      <c r="AJ26">
        <v>0</v>
      </c>
      <c r="AK26">
        <v>0</v>
      </c>
      <c r="AL26">
        <v>4</v>
      </c>
      <c r="AM26">
        <v>0</v>
      </c>
      <c r="AO26">
        <v>197164.48</v>
      </c>
      <c r="AP26">
        <v>415337.72</v>
      </c>
      <c r="AQ26">
        <v>722167.81</v>
      </c>
      <c r="AR26">
        <v>1186081.5</v>
      </c>
      <c r="AS26">
        <v>249086.25</v>
      </c>
      <c r="AT26">
        <v>34291.35</v>
      </c>
      <c r="AU26">
        <v>6091569.5</v>
      </c>
      <c r="AV26">
        <v>134847.62</v>
      </c>
      <c r="AW26">
        <v>12446.4</v>
      </c>
      <c r="AX26">
        <v>10887.89</v>
      </c>
      <c r="AY26">
        <v>121045.48</v>
      </c>
      <c r="AZ26">
        <v>189492.48000000001</v>
      </c>
      <c r="BA26">
        <v>412231.88</v>
      </c>
      <c r="BB26">
        <v>39997.89</v>
      </c>
      <c r="BC26">
        <v>482368.28</v>
      </c>
      <c r="BD26">
        <v>1329049.25</v>
      </c>
      <c r="BE26">
        <v>91781.59</v>
      </c>
      <c r="BF26">
        <v>7.0000000000000007E-2</v>
      </c>
      <c r="BG26">
        <v>0.26136900000000002</v>
      </c>
      <c r="BH26">
        <v>1.3999999999999999E-4</v>
      </c>
      <c r="BI26">
        <v>3.63</v>
      </c>
      <c r="BJ26">
        <f t="shared" si="0"/>
        <v>13.60344089668709</v>
      </c>
      <c r="BK26">
        <f t="shared" si="1"/>
        <v>13.410436776076354</v>
      </c>
      <c r="BL26">
        <f t="shared" si="2"/>
        <v>16.885189682618485</v>
      </c>
      <c r="BM26">
        <f t="shared" si="3"/>
        <v>17.531781070685543</v>
      </c>
      <c r="BN26">
        <f t="shared" si="4"/>
        <v>18.653096554615814</v>
      </c>
      <c r="BO26">
        <f t="shared" si="5"/>
        <v>15.287636275378777</v>
      </c>
      <c r="BP26">
        <f t="shared" si="6"/>
        <v>18.879775514777418</v>
      </c>
      <c r="BQ26">
        <f t="shared" si="7"/>
        <v>20.341963136251479</v>
      </c>
      <c r="BR26">
        <f t="shared" si="8"/>
        <v>16.485917179383591</v>
      </c>
      <c r="BS26" t="s">
        <v>1185</v>
      </c>
      <c r="BT26">
        <f t="shared" si="9"/>
        <v>2.5244821817660643</v>
      </c>
      <c r="BU26">
        <f t="shared" si="10"/>
        <v>0.35155555175720288</v>
      </c>
      <c r="BV26">
        <f t="shared" si="11"/>
        <v>0.45400603930598449</v>
      </c>
      <c r="BW26">
        <f t="shared" si="12"/>
        <v>0</v>
      </c>
      <c r="BX26">
        <f t="shared" si="13"/>
        <v>3.9361961583435203</v>
      </c>
      <c r="BY26">
        <f t="shared" si="14"/>
        <v>0.21818948857426745</v>
      </c>
      <c r="BZ26">
        <f t="shared" si="15"/>
        <v>0.66116617567321811</v>
      </c>
    </row>
    <row r="27" spans="1:78" x14ac:dyDescent="0.2">
      <c r="A27">
        <v>451616</v>
      </c>
      <c r="B27" t="s">
        <v>2459</v>
      </c>
      <c r="C27" t="s">
        <v>2460</v>
      </c>
      <c r="D27" t="s">
        <v>2459</v>
      </c>
      <c r="F27" t="s">
        <v>2461</v>
      </c>
      <c r="G27">
        <v>67.606999999999999</v>
      </c>
      <c r="H27" t="s">
        <v>29</v>
      </c>
      <c r="I27">
        <v>2</v>
      </c>
      <c r="J27">
        <v>1</v>
      </c>
      <c r="K27">
        <v>0</v>
      </c>
      <c r="L27">
        <v>15.08</v>
      </c>
      <c r="M27">
        <v>13916</v>
      </c>
      <c r="N27">
        <v>9</v>
      </c>
      <c r="O27">
        <v>2</v>
      </c>
      <c r="P27">
        <v>2</v>
      </c>
      <c r="Q27">
        <v>2</v>
      </c>
      <c r="R27">
        <v>2</v>
      </c>
      <c r="S27">
        <v>6</v>
      </c>
      <c r="T27">
        <v>6</v>
      </c>
      <c r="U27">
        <v>2</v>
      </c>
      <c r="V27">
        <v>1</v>
      </c>
      <c r="X27">
        <v>1</v>
      </c>
      <c r="Y27">
        <v>2</v>
      </c>
      <c r="AA27">
        <v>1</v>
      </c>
      <c r="AC27">
        <v>1</v>
      </c>
      <c r="AD27">
        <v>1</v>
      </c>
      <c r="AE27">
        <v>1</v>
      </c>
      <c r="AF27">
        <v>0</v>
      </c>
      <c r="AG27">
        <v>0</v>
      </c>
      <c r="AH27">
        <v>3</v>
      </c>
      <c r="AI27">
        <v>0</v>
      </c>
      <c r="AJ27">
        <v>0</v>
      </c>
      <c r="AK27">
        <v>0</v>
      </c>
      <c r="AL27">
        <v>1</v>
      </c>
      <c r="AM27">
        <v>1</v>
      </c>
      <c r="AN27">
        <v>1959929.88</v>
      </c>
      <c r="AP27">
        <v>15844.65</v>
      </c>
      <c r="AQ27">
        <v>2327898</v>
      </c>
      <c r="AS27">
        <v>46267.68</v>
      </c>
      <c r="AU27">
        <v>1620646.5</v>
      </c>
      <c r="AV27">
        <v>2665872.25</v>
      </c>
      <c r="AW27">
        <v>125647.61</v>
      </c>
      <c r="AX27">
        <v>12408.39</v>
      </c>
      <c r="AY27">
        <v>15000.09</v>
      </c>
      <c r="AZ27">
        <v>10756159</v>
      </c>
      <c r="BA27">
        <v>12995.8</v>
      </c>
      <c r="BB27">
        <v>45866.62</v>
      </c>
      <c r="BC27">
        <v>122097.12</v>
      </c>
      <c r="BD27">
        <v>280497.78000000003</v>
      </c>
      <c r="BE27">
        <v>2264645</v>
      </c>
      <c r="BF27">
        <v>0.33</v>
      </c>
      <c r="BG27">
        <v>0.424983</v>
      </c>
      <c r="BH27">
        <v>7.4782000000000001E-2</v>
      </c>
      <c r="BI27">
        <v>1.44</v>
      </c>
      <c r="BJ27">
        <f t="shared" si="0"/>
        <v>16.939023703761698</v>
      </c>
      <c r="BK27">
        <f t="shared" si="1"/>
        <v>13.599028316154055</v>
      </c>
      <c r="BL27">
        <f t="shared" si="2"/>
        <v>13.872683536414883</v>
      </c>
      <c r="BM27">
        <f t="shared" si="3"/>
        <v>23.358659650940321</v>
      </c>
      <c r="BN27">
        <f t="shared" si="4"/>
        <v>13.665757826018895</v>
      </c>
      <c r="BO27">
        <f t="shared" si="5"/>
        <v>15.485156975896594</v>
      </c>
      <c r="BP27">
        <f t="shared" si="6"/>
        <v>16.897669645190298</v>
      </c>
      <c r="BQ27">
        <f t="shared" si="7"/>
        <v>18.097629827104516</v>
      </c>
      <c r="BR27">
        <f t="shared" si="8"/>
        <v>21.110853484107995</v>
      </c>
      <c r="BS27" t="s">
        <v>2460</v>
      </c>
      <c r="BT27">
        <f t="shared" si="9"/>
        <v>2.6996129655083916</v>
      </c>
      <c r="BU27">
        <f t="shared" si="10"/>
        <v>0.29361001372621109</v>
      </c>
      <c r="BV27">
        <f t="shared" si="11"/>
        <v>0.53222913665830007</v>
      </c>
      <c r="BW27">
        <f t="shared" si="12"/>
        <v>0</v>
      </c>
      <c r="BX27">
        <f t="shared" si="13"/>
        <v>3.8984724666907251</v>
      </c>
      <c r="BY27">
        <f t="shared" si="14"/>
        <v>0.20768771605885805</v>
      </c>
      <c r="BZ27">
        <f t="shared" si="15"/>
        <v>0.68258918957765424</v>
      </c>
    </row>
    <row r="28" spans="1:78" x14ac:dyDescent="0.2">
      <c r="A28">
        <v>451236</v>
      </c>
      <c r="B28" t="s">
        <v>1685</v>
      </c>
      <c r="C28" t="s">
        <v>1686</v>
      </c>
      <c r="D28" t="s">
        <v>1685</v>
      </c>
      <c r="F28" t="s">
        <v>1687</v>
      </c>
      <c r="G28">
        <v>109.27</v>
      </c>
      <c r="H28" t="s">
        <v>29</v>
      </c>
      <c r="I28">
        <v>2</v>
      </c>
      <c r="J28">
        <v>1</v>
      </c>
      <c r="K28">
        <v>0</v>
      </c>
      <c r="L28">
        <v>2.06</v>
      </c>
      <c r="M28">
        <v>194742</v>
      </c>
      <c r="N28">
        <v>102</v>
      </c>
      <c r="O28">
        <v>3</v>
      </c>
      <c r="P28">
        <v>3</v>
      </c>
      <c r="Q28">
        <v>3</v>
      </c>
      <c r="R28">
        <v>3</v>
      </c>
      <c r="S28">
        <v>3</v>
      </c>
      <c r="T28">
        <v>3</v>
      </c>
      <c r="U28">
        <v>3</v>
      </c>
      <c r="V28">
        <v>1</v>
      </c>
      <c r="W28">
        <v>1</v>
      </c>
      <c r="X28">
        <v>1</v>
      </c>
      <c r="Z28">
        <v>2</v>
      </c>
      <c r="AA28">
        <v>1</v>
      </c>
      <c r="AC28">
        <v>3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3</v>
      </c>
      <c r="AM28">
        <v>0</v>
      </c>
      <c r="AN28">
        <v>81607.839999999997</v>
      </c>
      <c r="AO28">
        <v>81584.86</v>
      </c>
      <c r="AP28">
        <v>74639.19</v>
      </c>
      <c r="AR28">
        <v>102607.84</v>
      </c>
      <c r="AS28">
        <v>205732.19</v>
      </c>
      <c r="AU28">
        <v>3162303.5</v>
      </c>
      <c r="AW28">
        <v>14093.58</v>
      </c>
      <c r="AX28">
        <v>6001.54</v>
      </c>
      <c r="AY28">
        <v>5005.55</v>
      </c>
      <c r="AZ28">
        <v>26022.19</v>
      </c>
      <c r="BA28">
        <v>18688.57</v>
      </c>
      <c r="BB28">
        <v>26159.82</v>
      </c>
      <c r="BC28">
        <v>122097.12</v>
      </c>
      <c r="BD28">
        <v>462514.88</v>
      </c>
      <c r="BE28">
        <v>24470.2</v>
      </c>
      <c r="BF28">
        <v>0.23</v>
      </c>
      <c r="BG28">
        <v>1.6542999999999999E-2</v>
      </c>
      <c r="BH28">
        <v>2.7546999999999999E-2</v>
      </c>
      <c r="BI28">
        <v>1.92</v>
      </c>
      <c r="BJ28">
        <f t="shared" si="0"/>
        <v>13.782750505903376</v>
      </c>
      <c r="BK28">
        <f t="shared" si="1"/>
        <v>12.551117029597764</v>
      </c>
      <c r="BL28">
        <f t="shared" si="2"/>
        <v>12.289312882929702</v>
      </c>
      <c r="BM28">
        <f t="shared" si="3"/>
        <v>14.66745476240399</v>
      </c>
      <c r="BN28">
        <f t="shared" si="4"/>
        <v>14.189868561642891</v>
      </c>
      <c r="BO28">
        <f t="shared" si="5"/>
        <v>14.675064993550555</v>
      </c>
      <c r="BP28">
        <f t="shared" si="6"/>
        <v>16.897669645190298</v>
      </c>
      <c r="BQ28">
        <f t="shared" si="7"/>
        <v>18.819140255107669</v>
      </c>
      <c r="BR28">
        <f t="shared" si="8"/>
        <v>14.578738272459562</v>
      </c>
      <c r="BS28" t="s">
        <v>1686</v>
      </c>
      <c r="BT28">
        <f t="shared" si="9"/>
        <v>1.6364026330555319</v>
      </c>
      <c r="BU28">
        <f t="shared" si="10"/>
        <v>6.3511272164841093E-2</v>
      </c>
      <c r="BV28">
        <f t="shared" si="11"/>
        <v>1.1971491880224254</v>
      </c>
      <c r="BW28">
        <f t="shared" si="12"/>
        <v>0</v>
      </c>
      <c r="BX28">
        <f t="shared" si="13"/>
        <v>3.8907892514422269</v>
      </c>
      <c r="BY28">
        <f t="shared" si="14"/>
        <v>8.4898424500218339E-2</v>
      </c>
      <c r="BZ28">
        <f t="shared" si="15"/>
        <v>1.0711003690871448</v>
      </c>
    </row>
    <row r="29" spans="1:78" x14ac:dyDescent="0.2">
      <c r="A29">
        <v>450501</v>
      </c>
      <c r="B29" t="s">
        <v>2194</v>
      </c>
      <c r="C29" t="s">
        <v>2195</v>
      </c>
      <c r="D29" t="s">
        <v>2194</v>
      </c>
      <c r="F29" t="s">
        <v>2196</v>
      </c>
      <c r="G29">
        <v>80.406000000000006</v>
      </c>
      <c r="H29" t="s">
        <v>29</v>
      </c>
      <c r="I29">
        <v>2</v>
      </c>
      <c r="J29">
        <v>1</v>
      </c>
      <c r="K29">
        <v>0</v>
      </c>
      <c r="L29">
        <v>4.04</v>
      </c>
      <c r="M29">
        <v>57569</v>
      </c>
      <c r="N29">
        <v>26</v>
      </c>
      <c r="O29">
        <v>2</v>
      </c>
      <c r="P29">
        <v>2</v>
      </c>
      <c r="Q29">
        <v>2</v>
      </c>
      <c r="R29">
        <v>2</v>
      </c>
      <c r="S29">
        <v>2</v>
      </c>
      <c r="T29">
        <v>2</v>
      </c>
      <c r="U29">
        <v>2</v>
      </c>
      <c r="V29">
        <v>1</v>
      </c>
      <c r="W29">
        <v>1</v>
      </c>
      <c r="X29">
        <v>1</v>
      </c>
      <c r="Z29">
        <v>2</v>
      </c>
      <c r="AA29">
        <v>1</v>
      </c>
      <c r="AC29">
        <v>2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2</v>
      </c>
      <c r="AM29">
        <v>0</v>
      </c>
      <c r="AN29">
        <v>131200.62</v>
      </c>
      <c r="AO29">
        <v>72482.06</v>
      </c>
      <c r="AP29">
        <v>38570.239999999998</v>
      </c>
      <c r="AR29">
        <v>331619.5</v>
      </c>
      <c r="AS29">
        <v>34402.18</v>
      </c>
      <c r="AU29">
        <v>4965946</v>
      </c>
      <c r="AW29">
        <v>12357.13</v>
      </c>
      <c r="AX29">
        <v>8699.31</v>
      </c>
      <c r="AY29">
        <v>5178.82</v>
      </c>
      <c r="AZ29">
        <v>26022.19</v>
      </c>
      <c r="BA29">
        <v>58431.48</v>
      </c>
      <c r="BB29">
        <v>6626.96</v>
      </c>
      <c r="BC29">
        <v>122097.12</v>
      </c>
      <c r="BD29">
        <v>589605.56000000006</v>
      </c>
      <c r="BE29">
        <v>24470.2</v>
      </c>
      <c r="BF29">
        <v>0.33</v>
      </c>
      <c r="BG29">
        <v>0.28794399999999998</v>
      </c>
      <c r="BH29">
        <v>7.9114000000000004E-2</v>
      </c>
      <c r="BI29">
        <v>1.41</v>
      </c>
      <c r="BJ29">
        <f t="shared" si="0"/>
        <v>13.593056089170444</v>
      </c>
      <c r="BK29">
        <f t="shared" si="1"/>
        <v>13.08668526044467</v>
      </c>
      <c r="BL29">
        <f t="shared" si="2"/>
        <v>12.338407700319449</v>
      </c>
      <c r="BM29">
        <f t="shared" si="3"/>
        <v>14.66745476240399</v>
      </c>
      <c r="BN29">
        <f t="shared" si="4"/>
        <v>15.83445821104735</v>
      </c>
      <c r="BO29">
        <f t="shared" si="5"/>
        <v>12.694131496067408</v>
      </c>
      <c r="BP29">
        <f t="shared" si="6"/>
        <v>16.897669645190298</v>
      </c>
      <c r="BQ29">
        <f t="shared" si="7"/>
        <v>19.16939060359606</v>
      </c>
      <c r="BR29">
        <f t="shared" si="8"/>
        <v>14.578738272459562</v>
      </c>
      <c r="BS29" t="s">
        <v>2195</v>
      </c>
      <c r="BT29">
        <f t="shared" si="9"/>
        <v>1.3926318065280601</v>
      </c>
      <c r="BU29">
        <f t="shared" si="10"/>
        <v>0.18831252481349381</v>
      </c>
      <c r="BV29">
        <f t="shared" si="11"/>
        <v>0.7251207937566122</v>
      </c>
      <c r="BW29">
        <f t="shared" si="12"/>
        <v>0</v>
      </c>
      <c r="BX29">
        <f t="shared" si="13"/>
        <v>3.8758831571037842</v>
      </c>
      <c r="BY29">
        <f t="shared" si="14"/>
        <v>7.7335041302579843E-2</v>
      </c>
      <c r="BZ29">
        <f t="shared" si="15"/>
        <v>1.1116236781896085</v>
      </c>
    </row>
    <row r="30" spans="1:78" x14ac:dyDescent="0.2">
      <c r="A30">
        <v>451908</v>
      </c>
      <c r="B30" t="s">
        <v>4208</v>
      </c>
      <c r="C30" t="s">
        <v>4209</v>
      </c>
      <c r="D30" t="s">
        <v>4208</v>
      </c>
      <c r="F30" t="s">
        <v>4210</v>
      </c>
      <c r="G30">
        <v>26.428999999999998</v>
      </c>
      <c r="H30" t="s">
        <v>29</v>
      </c>
      <c r="I30">
        <v>2</v>
      </c>
      <c r="J30">
        <v>1</v>
      </c>
      <c r="K30">
        <v>0</v>
      </c>
      <c r="L30">
        <v>3.8</v>
      </c>
      <c r="M30">
        <v>20810</v>
      </c>
      <c r="N30">
        <v>11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1</v>
      </c>
      <c r="AM30">
        <v>0</v>
      </c>
      <c r="AP30">
        <v>200799.38</v>
      </c>
      <c r="AQ30">
        <v>94664.45</v>
      </c>
      <c r="AR30">
        <v>303993.84000000003</v>
      </c>
      <c r="AS30">
        <v>201449.83</v>
      </c>
      <c r="AT30">
        <v>45861.21</v>
      </c>
      <c r="AU30">
        <v>2860292.5</v>
      </c>
      <c r="AV30">
        <v>68864.7</v>
      </c>
      <c r="AW30">
        <v>12446.4</v>
      </c>
      <c r="AX30">
        <v>12408.39</v>
      </c>
      <c r="AY30">
        <v>111337.42</v>
      </c>
      <c r="AZ30">
        <v>191975.11</v>
      </c>
      <c r="BA30">
        <v>57594.97</v>
      </c>
      <c r="BB30">
        <v>110573.23</v>
      </c>
      <c r="BC30">
        <v>1459197.75</v>
      </c>
      <c r="BD30">
        <v>281819.28000000003</v>
      </c>
      <c r="BE30">
        <v>127900.13</v>
      </c>
      <c r="BF30">
        <v>0.11</v>
      </c>
      <c r="BG30">
        <v>0.22001299999999999</v>
      </c>
      <c r="BH30">
        <v>1.8779999999999999E-3</v>
      </c>
      <c r="BI30">
        <v>2.9</v>
      </c>
      <c r="BJ30">
        <f t="shared" si="0"/>
        <v>13.60344089668709</v>
      </c>
      <c r="BK30">
        <f t="shared" si="1"/>
        <v>13.599028316154055</v>
      </c>
      <c r="BL30">
        <f t="shared" si="2"/>
        <v>16.764579031853867</v>
      </c>
      <c r="BM30">
        <f t="shared" si="3"/>
        <v>17.550559748886958</v>
      </c>
      <c r="BN30">
        <f t="shared" si="4"/>
        <v>15.813655200367606</v>
      </c>
      <c r="BO30">
        <f t="shared" si="5"/>
        <v>16.754642622930124</v>
      </c>
      <c r="BP30">
        <f t="shared" si="6"/>
        <v>20.476743979387422</v>
      </c>
      <c r="BQ30">
        <f t="shared" si="7"/>
        <v>18.10441078803224</v>
      </c>
      <c r="BR30">
        <f t="shared" si="8"/>
        <v>16.964658205038379</v>
      </c>
      <c r="BS30" t="s">
        <v>4209</v>
      </c>
      <c r="BT30">
        <f t="shared" si="9"/>
        <v>2.0506031091632231</v>
      </c>
      <c r="BU30">
        <f t="shared" si="10"/>
        <v>0.21525163042736228</v>
      </c>
      <c r="BV30">
        <f t="shared" si="11"/>
        <v>0.66705355029045221</v>
      </c>
      <c r="BW30">
        <f t="shared" si="12"/>
        <v>0</v>
      </c>
      <c r="BX30">
        <f t="shared" si="13"/>
        <v>3.8595882425876766</v>
      </c>
      <c r="BY30">
        <f t="shared" si="14"/>
        <v>0.18681390516392549</v>
      </c>
      <c r="BZ30">
        <f t="shared" si="15"/>
        <v>0.72859080095812867</v>
      </c>
    </row>
    <row r="31" spans="1:78" x14ac:dyDescent="0.2">
      <c r="A31">
        <v>452150</v>
      </c>
      <c r="B31" t="s">
        <v>3228</v>
      </c>
      <c r="C31" t="s">
        <v>3229</v>
      </c>
      <c r="D31" t="s">
        <v>3228</v>
      </c>
      <c r="F31" t="s">
        <v>3230</v>
      </c>
      <c r="G31">
        <v>44.238999999999997</v>
      </c>
      <c r="H31" t="s">
        <v>29</v>
      </c>
      <c r="I31">
        <v>2</v>
      </c>
      <c r="J31">
        <v>1</v>
      </c>
      <c r="K31">
        <v>0</v>
      </c>
      <c r="L31">
        <v>6.86</v>
      </c>
      <c r="M31">
        <v>30641</v>
      </c>
      <c r="N31">
        <v>19</v>
      </c>
      <c r="O31">
        <v>2</v>
      </c>
      <c r="P31">
        <v>2</v>
      </c>
      <c r="Q31">
        <v>2</v>
      </c>
      <c r="R31">
        <v>2</v>
      </c>
      <c r="S31">
        <v>2</v>
      </c>
      <c r="T31">
        <v>2</v>
      </c>
      <c r="U31">
        <v>2</v>
      </c>
      <c r="V31">
        <v>1</v>
      </c>
      <c r="W31">
        <v>1</v>
      </c>
      <c r="Z31">
        <v>2</v>
      </c>
      <c r="AC31">
        <v>2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2</v>
      </c>
      <c r="AM31">
        <v>0</v>
      </c>
      <c r="AN31">
        <v>279696.62</v>
      </c>
      <c r="AO31">
        <v>122381.06</v>
      </c>
      <c r="AR31">
        <v>1405185.12</v>
      </c>
      <c r="AU31">
        <v>10199162</v>
      </c>
      <c r="AW31">
        <v>28073.46</v>
      </c>
      <c r="AX31">
        <v>2924.71</v>
      </c>
      <c r="AY31">
        <v>16260.51</v>
      </c>
      <c r="AZ31">
        <v>26022.19</v>
      </c>
      <c r="BA31">
        <v>110978.99</v>
      </c>
      <c r="BB31">
        <v>18313.91</v>
      </c>
      <c r="BC31">
        <v>122097.12</v>
      </c>
      <c r="BD31">
        <v>1295504.75</v>
      </c>
      <c r="BE31">
        <v>24470.2</v>
      </c>
      <c r="BF31">
        <v>0.62</v>
      </c>
      <c r="BG31">
        <v>0.34864499999999998</v>
      </c>
      <c r="BH31">
        <v>0.28888200000000003</v>
      </c>
      <c r="BI31">
        <v>0.56000000000000005</v>
      </c>
      <c r="BJ31">
        <f t="shared" si="0"/>
        <v>14.776919263749676</v>
      </c>
      <c r="BK31">
        <f t="shared" si="1"/>
        <v>11.514077865835562</v>
      </c>
      <c r="BL31">
        <f t="shared" si="2"/>
        <v>13.989084886835219</v>
      </c>
      <c r="BM31">
        <f t="shared" si="3"/>
        <v>14.66745476240399</v>
      </c>
      <c r="BN31">
        <f t="shared" si="4"/>
        <v>16.75992705288791</v>
      </c>
      <c r="BO31">
        <f t="shared" si="5"/>
        <v>14.16065221740234</v>
      </c>
      <c r="BP31">
        <f t="shared" si="6"/>
        <v>16.897669645190298</v>
      </c>
      <c r="BQ31">
        <f t="shared" si="7"/>
        <v>20.305082874528697</v>
      </c>
      <c r="BR31">
        <f t="shared" si="8"/>
        <v>14.578738272459562</v>
      </c>
      <c r="BS31" t="s">
        <v>3229</v>
      </c>
      <c r="BT31">
        <f t="shared" si="9"/>
        <v>1.7693173387579293</v>
      </c>
      <c r="BU31">
        <f t="shared" si="10"/>
        <v>0.41625391004444401</v>
      </c>
      <c r="BV31">
        <f t="shared" si="11"/>
        <v>0.38064167395949644</v>
      </c>
      <c r="BW31">
        <f t="shared" si="12"/>
        <v>0</v>
      </c>
      <c r="BX31">
        <f t="shared" si="13"/>
        <v>3.8338029252527033</v>
      </c>
      <c r="BY31">
        <f t="shared" si="14"/>
        <v>0.26726435262535775</v>
      </c>
      <c r="BZ31">
        <f t="shared" si="15"/>
        <v>0.57305896301863679</v>
      </c>
    </row>
    <row r="32" spans="1:78" x14ac:dyDescent="0.2">
      <c r="A32">
        <v>451717</v>
      </c>
      <c r="B32" t="s">
        <v>1211</v>
      </c>
      <c r="C32" t="s">
        <v>1212</v>
      </c>
      <c r="D32" t="s">
        <v>1211</v>
      </c>
      <c r="F32" t="s">
        <v>1213</v>
      </c>
      <c r="G32">
        <v>147.49299999999999</v>
      </c>
      <c r="H32" t="s">
        <v>29</v>
      </c>
      <c r="I32">
        <v>2</v>
      </c>
      <c r="J32">
        <v>1</v>
      </c>
      <c r="K32">
        <v>0</v>
      </c>
      <c r="L32">
        <v>19.38</v>
      </c>
      <c r="M32">
        <v>17587</v>
      </c>
      <c r="N32">
        <v>6</v>
      </c>
      <c r="O32">
        <v>4</v>
      </c>
      <c r="P32">
        <v>4</v>
      </c>
      <c r="Q32">
        <v>4</v>
      </c>
      <c r="R32">
        <v>4</v>
      </c>
      <c r="S32">
        <v>14</v>
      </c>
      <c r="T32">
        <v>14</v>
      </c>
      <c r="U32">
        <v>4</v>
      </c>
      <c r="V32">
        <v>3</v>
      </c>
      <c r="W32">
        <v>2</v>
      </c>
      <c r="X32">
        <v>1</v>
      </c>
      <c r="Y32">
        <v>3</v>
      </c>
      <c r="Z32">
        <v>3</v>
      </c>
      <c r="AA32">
        <v>2</v>
      </c>
      <c r="AB32">
        <v>1</v>
      </c>
      <c r="AC32">
        <v>2</v>
      </c>
      <c r="AD32">
        <v>3</v>
      </c>
      <c r="AE32">
        <v>2</v>
      </c>
      <c r="AF32">
        <v>0</v>
      </c>
      <c r="AG32">
        <v>0</v>
      </c>
      <c r="AH32">
        <v>2</v>
      </c>
      <c r="AI32">
        <v>5</v>
      </c>
      <c r="AJ32">
        <v>1</v>
      </c>
      <c r="AK32">
        <v>1</v>
      </c>
      <c r="AL32">
        <v>0</v>
      </c>
      <c r="AM32">
        <v>3</v>
      </c>
      <c r="AN32">
        <v>46341420</v>
      </c>
      <c r="AO32">
        <v>2359221.25</v>
      </c>
      <c r="AP32">
        <v>5228156.5</v>
      </c>
      <c r="AQ32">
        <v>28336052</v>
      </c>
      <c r="AR32">
        <v>5619538</v>
      </c>
      <c r="AS32">
        <v>1027486.5</v>
      </c>
      <c r="AT32">
        <v>500398.44</v>
      </c>
      <c r="AU32">
        <v>494657.38</v>
      </c>
      <c r="AV32">
        <v>42082696</v>
      </c>
      <c r="AW32">
        <v>2491631.75</v>
      </c>
      <c r="AX32">
        <v>339015.91</v>
      </c>
      <c r="AY32">
        <v>10879.53</v>
      </c>
      <c r="AZ32">
        <v>7675330</v>
      </c>
      <c r="BA32">
        <v>2580749.25</v>
      </c>
      <c r="BB32">
        <v>1275449.8799999999</v>
      </c>
      <c r="BC32">
        <v>1287586.6200000001</v>
      </c>
      <c r="BD32">
        <v>126142.66</v>
      </c>
      <c r="BE32">
        <v>150011984</v>
      </c>
      <c r="BF32">
        <v>0.13</v>
      </c>
      <c r="BG32">
        <v>0.27404400000000001</v>
      </c>
      <c r="BH32">
        <v>3.6050000000000001E-3</v>
      </c>
      <c r="BI32">
        <v>2.69</v>
      </c>
      <c r="BJ32">
        <f t="shared" si="0"/>
        <v>21.248659430741267</v>
      </c>
      <c r="BK32">
        <f t="shared" si="1"/>
        <v>18.370993454994579</v>
      </c>
      <c r="BL32">
        <f t="shared" si="2"/>
        <v>13.409328612487391</v>
      </c>
      <c r="BM32">
        <f t="shared" si="3"/>
        <v>22.871797349660888</v>
      </c>
      <c r="BN32">
        <f t="shared" si="4"/>
        <v>21.299358542853952</v>
      </c>
      <c r="BO32">
        <f t="shared" si="5"/>
        <v>20.282574777322864</v>
      </c>
      <c r="BP32">
        <f t="shared" si="6"/>
        <v>20.296238059515883</v>
      </c>
      <c r="BQ32">
        <f t="shared" si="7"/>
        <v>16.944696735529607</v>
      </c>
      <c r="BR32">
        <f t="shared" si="8"/>
        <v>27.160502516931778</v>
      </c>
      <c r="BS32" t="s">
        <v>1212</v>
      </c>
      <c r="BT32">
        <f t="shared" si="9"/>
        <v>3.8082497238714907</v>
      </c>
      <c r="BU32">
        <f t="shared" si="10"/>
        <v>0.1372428948084522</v>
      </c>
      <c r="BV32">
        <f t="shared" si="11"/>
        <v>0.86251013012272759</v>
      </c>
      <c r="BW32">
        <f t="shared" si="12"/>
        <v>0</v>
      </c>
      <c r="BX32">
        <f t="shared" si="13"/>
        <v>3.790818604584679</v>
      </c>
      <c r="BY32">
        <f t="shared" si="14"/>
        <v>0.52619235404777021</v>
      </c>
      <c r="BZ32">
        <f t="shared" si="15"/>
        <v>0.27885546681471624</v>
      </c>
    </row>
    <row r="33" spans="1:78" x14ac:dyDescent="0.2">
      <c r="A33">
        <v>451479</v>
      </c>
      <c r="B33" t="s">
        <v>2656</v>
      </c>
      <c r="C33" t="s">
        <v>2657</v>
      </c>
      <c r="D33" t="s">
        <v>2656</v>
      </c>
      <c r="F33" t="s">
        <v>2658</v>
      </c>
      <c r="G33">
        <v>60.997</v>
      </c>
      <c r="H33" t="s">
        <v>29</v>
      </c>
      <c r="I33">
        <v>2</v>
      </c>
      <c r="J33">
        <v>1</v>
      </c>
      <c r="K33">
        <v>0</v>
      </c>
      <c r="L33">
        <v>6.54</v>
      </c>
      <c r="M33">
        <v>17247</v>
      </c>
      <c r="N33">
        <v>6</v>
      </c>
      <c r="O33">
        <v>1</v>
      </c>
      <c r="P33">
        <v>1</v>
      </c>
      <c r="Q33">
        <v>1</v>
      </c>
      <c r="R33">
        <v>1</v>
      </c>
      <c r="S33">
        <v>7</v>
      </c>
      <c r="T33">
        <v>7</v>
      </c>
      <c r="U33">
        <v>1</v>
      </c>
      <c r="X33">
        <v>1</v>
      </c>
      <c r="AA33">
        <v>1</v>
      </c>
      <c r="AC33">
        <v>1</v>
      </c>
      <c r="AD33">
        <v>1</v>
      </c>
      <c r="AE33">
        <v>0</v>
      </c>
      <c r="AF33">
        <v>0</v>
      </c>
      <c r="AG33">
        <v>1</v>
      </c>
      <c r="AH33">
        <v>0</v>
      </c>
      <c r="AI33">
        <v>0</v>
      </c>
      <c r="AJ33">
        <v>2</v>
      </c>
      <c r="AK33">
        <v>0</v>
      </c>
      <c r="AL33">
        <v>2</v>
      </c>
      <c r="AM33">
        <v>2</v>
      </c>
      <c r="AP33">
        <v>828183.12</v>
      </c>
      <c r="AS33">
        <v>2594976</v>
      </c>
      <c r="AU33">
        <v>2481501.75</v>
      </c>
      <c r="AV33">
        <v>3261423</v>
      </c>
      <c r="AW33">
        <v>12446.4</v>
      </c>
      <c r="AX33">
        <v>12408.39</v>
      </c>
      <c r="AY33">
        <v>459203.47</v>
      </c>
      <c r="AZ33">
        <v>26022.19</v>
      </c>
      <c r="BA33">
        <v>12995.8</v>
      </c>
      <c r="BB33">
        <v>1424349</v>
      </c>
      <c r="BC33">
        <v>122097.12</v>
      </c>
      <c r="BD33">
        <v>244497.73</v>
      </c>
      <c r="BE33">
        <v>6057333.5</v>
      </c>
      <c r="BF33">
        <v>0.48</v>
      </c>
      <c r="BG33">
        <v>0.56465600000000005</v>
      </c>
      <c r="BH33">
        <v>0.17832000000000001</v>
      </c>
      <c r="BI33">
        <v>0.92</v>
      </c>
      <c r="BJ33">
        <f t="shared" si="0"/>
        <v>13.60344089668709</v>
      </c>
      <c r="BK33">
        <f t="shared" si="1"/>
        <v>13.599028316154055</v>
      </c>
      <c r="BL33">
        <f t="shared" si="2"/>
        <v>18.808774018307723</v>
      </c>
      <c r="BM33">
        <f t="shared" si="3"/>
        <v>14.66745476240399</v>
      </c>
      <c r="BN33">
        <f t="shared" si="4"/>
        <v>13.665757826018895</v>
      </c>
      <c r="BO33">
        <f t="shared" si="5"/>
        <v>20.441871254167332</v>
      </c>
      <c r="BP33">
        <f t="shared" si="6"/>
        <v>16.897669645190298</v>
      </c>
      <c r="BQ33">
        <f t="shared" si="7"/>
        <v>17.899461545205547</v>
      </c>
      <c r="BR33">
        <f t="shared" si="8"/>
        <v>22.530251413693225</v>
      </c>
      <c r="BS33" t="s">
        <v>2657</v>
      </c>
      <c r="BT33">
        <f t="shared" si="9"/>
        <v>0.92128020381378484</v>
      </c>
      <c r="BU33">
        <f t="shared" si="10"/>
        <v>0.18180690799088373</v>
      </c>
      <c r="BV33">
        <f t="shared" si="11"/>
        <v>0.74038961921457547</v>
      </c>
      <c r="BW33">
        <f t="shared" si="12"/>
        <v>0</v>
      </c>
      <c r="BX33">
        <f t="shared" si="13"/>
        <v>3.7720464576467325</v>
      </c>
      <c r="BY33">
        <f t="shared" si="14"/>
        <v>5.9216751415336879E-3</v>
      </c>
      <c r="BZ33">
        <f t="shared" si="15"/>
        <v>2.2275554213488022</v>
      </c>
    </row>
    <row r="34" spans="1:78" x14ac:dyDescent="0.2">
      <c r="A34">
        <v>451896</v>
      </c>
      <c r="B34" t="s">
        <v>2486</v>
      </c>
      <c r="C34" t="s">
        <v>2487</v>
      </c>
      <c r="D34" t="s">
        <v>2486</v>
      </c>
      <c r="F34" t="s">
        <v>2488</v>
      </c>
      <c r="G34">
        <v>66.846999999999994</v>
      </c>
      <c r="H34" t="s">
        <v>29</v>
      </c>
      <c r="I34">
        <v>2</v>
      </c>
      <c r="J34">
        <v>1</v>
      </c>
      <c r="K34">
        <v>0</v>
      </c>
      <c r="L34">
        <v>2.36</v>
      </c>
      <c r="M34">
        <v>94630</v>
      </c>
      <c r="N34">
        <v>45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X34">
        <v>1</v>
      </c>
      <c r="Y34">
        <v>2</v>
      </c>
      <c r="Z34">
        <v>2</v>
      </c>
      <c r="AA34">
        <v>1</v>
      </c>
      <c r="AC34">
        <v>2</v>
      </c>
      <c r="AD34">
        <v>1</v>
      </c>
      <c r="AE34">
        <v>0</v>
      </c>
      <c r="AF34">
        <v>0</v>
      </c>
      <c r="AG34">
        <v>0</v>
      </c>
      <c r="AH34">
        <v>0</v>
      </c>
      <c r="AI34">
        <v>2</v>
      </c>
      <c r="AJ34">
        <v>0</v>
      </c>
      <c r="AK34">
        <v>0</v>
      </c>
      <c r="AL34">
        <v>0</v>
      </c>
      <c r="AM34">
        <v>0</v>
      </c>
      <c r="AP34">
        <v>164226.32999999999</v>
      </c>
      <c r="AQ34">
        <v>268664.44</v>
      </c>
      <c r="AR34">
        <v>1706267.88</v>
      </c>
      <c r="AS34">
        <v>225971.53</v>
      </c>
      <c r="AU34">
        <v>1421789.5</v>
      </c>
      <c r="AV34">
        <v>34980.18</v>
      </c>
      <c r="AW34">
        <v>12446.4</v>
      </c>
      <c r="AX34">
        <v>12408.39</v>
      </c>
      <c r="AY34">
        <v>10678.23</v>
      </c>
      <c r="AZ34">
        <v>445475.53</v>
      </c>
      <c r="BA34">
        <v>294934</v>
      </c>
      <c r="BB34">
        <v>45403.06</v>
      </c>
      <c r="BC34">
        <v>122097.12</v>
      </c>
      <c r="BD34">
        <v>298751.5</v>
      </c>
      <c r="BE34">
        <v>105472.34</v>
      </c>
      <c r="BF34">
        <v>0.04</v>
      </c>
      <c r="BG34">
        <v>0.165273</v>
      </c>
      <c r="BH34">
        <v>1.1E-5</v>
      </c>
      <c r="BI34">
        <v>4.24</v>
      </c>
      <c r="BJ34">
        <f t="shared" si="0"/>
        <v>13.60344089668709</v>
      </c>
      <c r="BK34">
        <f t="shared" si="1"/>
        <v>13.599028316154055</v>
      </c>
      <c r="BL34">
        <f t="shared" si="2"/>
        <v>13.382384908424374</v>
      </c>
      <c r="BM34">
        <f t="shared" si="3"/>
        <v>18.764986661027503</v>
      </c>
      <c r="BN34">
        <f t="shared" si="4"/>
        <v>18.170032620349332</v>
      </c>
      <c r="BO34">
        <f t="shared" si="5"/>
        <v>15.470501912705647</v>
      </c>
      <c r="BP34">
        <f t="shared" si="6"/>
        <v>16.897669645190298</v>
      </c>
      <c r="BQ34">
        <f t="shared" si="7"/>
        <v>18.188586431169121</v>
      </c>
      <c r="BR34">
        <f t="shared" si="8"/>
        <v>16.686505177853761</v>
      </c>
      <c r="BS34" t="s">
        <v>2487</v>
      </c>
      <c r="BT34">
        <f t="shared" si="9"/>
        <v>3.9402223576056539</v>
      </c>
      <c r="BU34">
        <f t="shared" si="10"/>
        <v>5.2640161634664673E-2</v>
      </c>
      <c r="BV34">
        <f t="shared" si="11"/>
        <v>1.2786827858656971</v>
      </c>
      <c r="BW34">
        <f t="shared" si="12"/>
        <v>0</v>
      </c>
      <c r="BX34">
        <f t="shared" si="13"/>
        <v>3.7293023776492173</v>
      </c>
      <c r="BY34">
        <f t="shared" si="14"/>
        <v>1.3043577284914915E-2</v>
      </c>
      <c r="BZ34">
        <f t="shared" si="15"/>
        <v>1.8846032842147165</v>
      </c>
    </row>
    <row r="35" spans="1:78" x14ac:dyDescent="0.2">
      <c r="A35">
        <v>450536</v>
      </c>
      <c r="B35" t="s">
        <v>409</v>
      </c>
      <c r="C35" t="s">
        <v>410</v>
      </c>
      <c r="D35" t="s">
        <v>409</v>
      </c>
      <c r="F35" t="s">
        <v>411</v>
      </c>
      <c r="G35">
        <v>342.07100000000003</v>
      </c>
      <c r="H35" t="s">
        <v>29</v>
      </c>
      <c r="I35">
        <v>2</v>
      </c>
      <c r="J35">
        <v>1</v>
      </c>
      <c r="K35">
        <v>0</v>
      </c>
      <c r="L35">
        <v>13.9</v>
      </c>
      <c r="M35">
        <v>56283</v>
      </c>
      <c r="N35">
        <v>31</v>
      </c>
      <c r="O35">
        <v>11</v>
      </c>
      <c r="P35">
        <v>4</v>
      </c>
      <c r="Q35">
        <v>11</v>
      </c>
      <c r="R35">
        <v>4</v>
      </c>
      <c r="S35">
        <v>33</v>
      </c>
      <c r="T35">
        <v>5</v>
      </c>
      <c r="U35">
        <v>4</v>
      </c>
      <c r="V35">
        <v>2</v>
      </c>
      <c r="W35">
        <v>1</v>
      </c>
      <c r="X35">
        <v>2</v>
      </c>
      <c r="Y35">
        <v>2</v>
      </c>
      <c r="Z35">
        <v>2</v>
      </c>
      <c r="AA35">
        <v>2</v>
      </c>
      <c r="AB35">
        <v>2</v>
      </c>
      <c r="AC35">
        <v>4</v>
      </c>
      <c r="AD35">
        <v>3</v>
      </c>
      <c r="AE35">
        <v>2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2</v>
      </c>
      <c r="AM35">
        <v>1</v>
      </c>
      <c r="AN35">
        <v>376676608</v>
      </c>
      <c r="AO35">
        <v>25236984</v>
      </c>
      <c r="AP35">
        <v>7647326.5</v>
      </c>
      <c r="AQ35">
        <v>9750390</v>
      </c>
      <c r="AR35">
        <v>17831126</v>
      </c>
      <c r="AS35">
        <v>12345163</v>
      </c>
      <c r="AT35">
        <v>85132896</v>
      </c>
      <c r="AU35">
        <v>63837608</v>
      </c>
      <c r="AV35">
        <v>3538000.5</v>
      </c>
      <c r="AW35">
        <v>3348869.5</v>
      </c>
      <c r="AX35">
        <v>17343.240000000002</v>
      </c>
      <c r="AY35">
        <v>184335.25</v>
      </c>
      <c r="AZ35">
        <v>3042240.25</v>
      </c>
      <c r="BA35">
        <v>1664667.75</v>
      </c>
      <c r="BB35">
        <v>166121</v>
      </c>
      <c r="BC35">
        <v>2337468.25</v>
      </c>
      <c r="BD35">
        <v>8944468</v>
      </c>
      <c r="BE35">
        <v>1188360.1200000001</v>
      </c>
      <c r="BF35">
        <v>0.11</v>
      </c>
      <c r="BG35">
        <v>0.76400800000000002</v>
      </c>
      <c r="BH35">
        <v>1.748E-3</v>
      </c>
      <c r="BI35">
        <v>2.92</v>
      </c>
      <c r="BJ35">
        <f t="shared" si="0"/>
        <v>21.675242726983882</v>
      </c>
      <c r="BK35">
        <f t="shared" si="1"/>
        <v>14.082085822243256</v>
      </c>
      <c r="BL35">
        <f t="shared" si="2"/>
        <v>17.491972454995452</v>
      </c>
      <c r="BM35">
        <f t="shared" si="3"/>
        <v>21.536702658546076</v>
      </c>
      <c r="BN35">
        <f t="shared" si="4"/>
        <v>20.666802828747269</v>
      </c>
      <c r="BO35">
        <f t="shared" si="5"/>
        <v>17.341874935941934</v>
      </c>
      <c r="BP35">
        <f t="shared" si="6"/>
        <v>21.156515338226637</v>
      </c>
      <c r="BQ35">
        <f t="shared" si="7"/>
        <v>23.092564245387113</v>
      </c>
      <c r="BR35">
        <f t="shared" si="8"/>
        <v>20.18054066523483</v>
      </c>
      <c r="BS35" t="s">
        <v>410</v>
      </c>
      <c r="BT35">
        <f t="shared" si="9"/>
        <v>2.0986931396708925</v>
      </c>
      <c r="BU35">
        <f t="shared" si="10"/>
        <v>0.44822299012653499</v>
      </c>
      <c r="BV35">
        <f t="shared" si="11"/>
        <v>0.34850587152021834</v>
      </c>
      <c r="BW35">
        <f t="shared" si="12"/>
        <v>0</v>
      </c>
      <c r="BX35">
        <f t="shared" si="13"/>
        <v>3.7267730815419959</v>
      </c>
      <c r="BY35">
        <f t="shared" si="14"/>
        <v>0.31456613530513988</v>
      </c>
      <c r="BZ35">
        <f t="shared" si="15"/>
        <v>0.50228803327578664</v>
      </c>
    </row>
    <row r="36" spans="1:78" x14ac:dyDescent="0.2">
      <c r="A36">
        <v>451648</v>
      </c>
      <c r="B36" t="s">
        <v>2750</v>
      </c>
      <c r="C36" t="s">
        <v>2751</v>
      </c>
      <c r="D36" t="s">
        <v>2750</v>
      </c>
      <c r="F36" t="s">
        <v>2752</v>
      </c>
      <c r="G36">
        <v>56.933999999999997</v>
      </c>
      <c r="H36" t="s">
        <v>29</v>
      </c>
      <c r="I36">
        <v>2</v>
      </c>
      <c r="J36">
        <v>1</v>
      </c>
      <c r="K36">
        <v>0</v>
      </c>
      <c r="L36">
        <v>9.09</v>
      </c>
      <c r="M36">
        <v>21627</v>
      </c>
      <c r="N36">
        <v>13</v>
      </c>
      <c r="O36">
        <v>2</v>
      </c>
      <c r="P36">
        <v>2</v>
      </c>
      <c r="Q36">
        <v>2</v>
      </c>
      <c r="R36">
        <v>2</v>
      </c>
      <c r="S36">
        <v>3</v>
      </c>
      <c r="T36">
        <v>3</v>
      </c>
      <c r="U36">
        <v>2</v>
      </c>
      <c r="V36">
        <v>2</v>
      </c>
      <c r="W36">
        <v>1</v>
      </c>
      <c r="X36">
        <v>2</v>
      </c>
      <c r="Y36">
        <v>1</v>
      </c>
      <c r="Z36">
        <v>2</v>
      </c>
      <c r="AA36">
        <v>2</v>
      </c>
      <c r="AB36">
        <v>2</v>
      </c>
      <c r="AC36">
        <v>2</v>
      </c>
      <c r="AD36">
        <v>2</v>
      </c>
      <c r="AE36">
        <v>0</v>
      </c>
      <c r="AF36">
        <v>1</v>
      </c>
      <c r="AG36">
        <v>0</v>
      </c>
      <c r="AH36">
        <v>0</v>
      </c>
      <c r="AI36">
        <v>1</v>
      </c>
      <c r="AJ36">
        <v>0</v>
      </c>
      <c r="AK36">
        <v>0</v>
      </c>
      <c r="AL36">
        <v>1</v>
      </c>
      <c r="AM36">
        <v>0</v>
      </c>
      <c r="AN36">
        <v>461555.16</v>
      </c>
      <c r="AO36">
        <v>609050.56000000006</v>
      </c>
      <c r="AP36">
        <v>507017.56</v>
      </c>
      <c r="AQ36">
        <v>208782.48</v>
      </c>
      <c r="AR36">
        <v>1597677.38</v>
      </c>
      <c r="AS36">
        <v>310450.88</v>
      </c>
      <c r="AT36">
        <v>103096.25</v>
      </c>
      <c r="AU36">
        <v>7449423</v>
      </c>
      <c r="AV36">
        <v>223862</v>
      </c>
      <c r="AW36">
        <v>162319.82999999999</v>
      </c>
      <c r="AX36">
        <v>20077.72</v>
      </c>
      <c r="AY36">
        <v>250885.05</v>
      </c>
      <c r="AZ36">
        <v>36745.51</v>
      </c>
      <c r="BA36">
        <v>338385.56</v>
      </c>
      <c r="BB36">
        <v>227317.84</v>
      </c>
      <c r="BC36">
        <v>2982911.75</v>
      </c>
      <c r="BD36">
        <v>1123159.3799999999</v>
      </c>
      <c r="BE36">
        <v>562917.38</v>
      </c>
      <c r="BF36">
        <v>0.71</v>
      </c>
      <c r="BG36">
        <v>0.63935699999999995</v>
      </c>
      <c r="BH36">
        <v>0.35405500000000001</v>
      </c>
      <c r="BI36">
        <v>0.37</v>
      </c>
      <c r="BJ36">
        <f t="shared" si="0"/>
        <v>17.308479733688593</v>
      </c>
      <c r="BK36">
        <f t="shared" si="1"/>
        <v>14.293307827550635</v>
      </c>
      <c r="BL36">
        <f t="shared" si="2"/>
        <v>17.936666978928553</v>
      </c>
      <c r="BM36">
        <f t="shared" si="3"/>
        <v>15.165280354764343</v>
      </c>
      <c r="BN36">
        <f t="shared" si="4"/>
        <v>18.36830847977151</v>
      </c>
      <c r="BO36">
        <f t="shared" si="5"/>
        <v>17.794351386351266</v>
      </c>
      <c r="BP36">
        <f t="shared" si="6"/>
        <v>21.508289865227034</v>
      </c>
      <c r="BQ36">
        <f t="shared" si="7"/>
        <v>20.099131234747869</v>
      </c>
      <c r="BR36">
        <f t="shared" si="8"/>
        <v>19.102563666349646</v>
      </c>
      <c r="BS36" t="s">
        <v>2751</v>
      </c>
      <c r="BT36">
        <f t="shared" si="9"/>
        <v>0.59649522690644829</v>
      </c>
      <c r="BU36">
        <f t="shared" si="10"/>
        <v>0.77571345354330801</v>
      </c>
      <c r="BV36">
        <f t="shared" si="11"/>
        <v>0.11029867632820957</v>
      </c>
      <c r="BW36">
        <f t="shared" si="12"/>
        <v>0</v>
      </c>
      <c r="BX36">
        <f t="shared" si="13"/>
        <v>3.7238434087189205</v>
      </c>
      <c r="BY36">
        <f t="shared" si="14"/>
        <v>0.11156661594921391</v>
      </c>
      <c r="BZ36">
        <f t="shared" si="15"/>
        <v>0.95246573978926696</v>
      </c>
    </row>
    <row r="37" spans="1:78" x14ac:dyDescent="0.2">
      <c r="A37">
        <v>450700</v>
      </c>
      <c r="B37" t="s">
        <v>1744</v>
      </c>
      <c r="C37" t="s">
        <v>1745</v>
      </c>
      <c r="D37" t="s">
        <v>1744</v>
      </c>
      <c r="F37" t="s">
        <v>1746</v>
      </c>
      <c r="G37">
        <v>105.33799999999999</v>
      </c>
      <c r="H37" t="s">
        <v>29</v>
      </c>
      <c r="I37">
        <v>2</v>
      </c>
      <c r="J37">
        <v>1</v>
      </c>
      <c r="K37">
        <v>0</v>
      </c>
      <c r="L37">
        <v>3.04</v>
      </c>
      <c r="M37">
        <v>83416</v>
      </c>
      <c r="N37">
        <v>46</v>
      </c>
      <c r="O37">
        <v>2</v>
      </c>
      <c r="P37">
        <v>2</v>
      </c>
      <c r="Q37">
        <v>2</v>
      </c>
      <c r="R37">
        <v>2</v>
      </c>
      <c r="S37">
        <v>3</v>
      </c>
      <c r="T37">
        <v>3</v>
      </c>
      <c r="U37">
        <v>2</v>
      </c>
      <c r="V37">
        <v>1</v>
      </c>
      <c r="X37">
        <v>2</v>
      </c>
      <c r="Z37">
        <v>2</v>
      </c>
      <c r="AA37">
        <v>2</v>
      </c>
      <c r="AB37">
        <v>1</v>
      </c>
      <c r="AC37">
        <v>2</v>
      </c>
      <c r="AD37">
        <v>1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0</v>
      </c>
      <c r="AL37">
        <v>1</v>
      </c>
      <c r="AM37">
        <v>0</v>
      </c>
      <c r="AN37">
        <v>131631.76999999999</v>
      </c>
      <c r="AP37">
        <v>85010.29</v>
      </c>
      <c r="AR37">
        <v>351840.09</v>
      </c>
      <c r="AS37">
        <v>1337810</v>
      </c>
      <c r="AT37">
        <v>5846.36</v>
      </c>
      <c r="AU37">
        <v>686084.5</v>
      </c>
      <c r="AV37">
        <v>369792.75</v>
      </c>
      <c r="AW37">
        <v>8086.16</v>
      </c>
      <c r="AX37">
        <v>12408.39</v>
      </c>
      <c r="AY37">
        <v>50132.57</v>
      </c>
      <c r="AZ37">
        <v>26022.19</v>
      </c>
      <c r="BA37">
        <v>53994.46</v>
      </c>
      <c r="BB37">
        <v>842300.56</v>
      </c>
      <c r="BC37">
        <v>243667.47</v>
      </c>
      <c r="BD37">
        <v>73098.63</v>
      </c>
      <c r="BE37">
        <v>631082.31000000006</v>
      </c>
      <c r="BF37">
        <v>0.23</v>
      </c>
      <c r="BG37">
        <v>0.39985300000000001</v>
      </c>
      <c r="BH37">
        <v>2.7238999999999999E-2</v>
      </c>
      <c r="BI37">
        <v>1.92</v>
      </c>
      <c r="BJ37">
        <f t="shared" si="0"/>
        <v>12.981239035009615</v>
      </c>
      <c r="BK37">
        <f t="shared" si="1"/>
        <v>13.599028316154055</v>
      </c>
      <c r="BL37">
        <f t="shared" si="2"/>
        <v>15.613460573997193</v>
      </c>
      <c r="BM37">
        <f t="shared" si="3"/>
        <v>14.66745476240399</v>
      </c>
      <c r="BN37">
        <f t="shared" si="4"/>
        <v>15.720523769408114</v>
      </c>
      <c r="BO37">
        <f t="shared" si="5"/>
        <v>19.68397559970963</v>
      </c>
      <c r="BP37">
        <f t="shared" si="6"/>
        <v>17.894554136239904</v>
      </c>
      <c r="BQ37">
        <f t="shared" si="7"/>
        <v>16.157556747276718</v>
      </c>
      <c r="BR37">
        <f t="shared" si="8"/>
        <v>19.267468657908516</v>
      </c>
      <c r="BS37" t="s">
        <v>1745</v>
      </c>
      <c r="BT37">
        <f t="shared" si="9"/>
        <v>2.6260754021202892</v>
      </c>
      <c r="BU37">
        <f t="shared" si="10"/>
        <v>6.9857811227258093E-2</v>
      </c>
      <c r="BV37">
        <f t="shared" si="11"/>
        <v>1.1557850257240716</v>
      </c>
      <c r="BW37">
        <f t="shared" si="12"/>
        <v>0</v>
      </c>
      <c r="BX37">
        <f t="shared" si="13"/>
        <v>3.7086172054214224</v>
      </c>
      <c r="BY37">
        <f t="shared" si="14"/>
        <v>3.2042392914539593E-2</v>
      </c>
      <c r="BZ37">
        <f t="shared" si="15"/>
        <v>1.4942750584188051</v>
      </c>
    </row>
    <row r="38" spans="1:78" x14ac:dyDescent="0.2">
      <c r="A38">
        <v>451502</v>
      </c>
      <c r="B38" t="s">
        <v>928</v>
      </c>
      <c r="C38" t="s">
        <v>929</v>
      </c>
      <c r="D38" t="s">
        <v>928</v>
      </c>
      <c r="F38" t="s">
        <v>930</v>
      </c>
      <c r="G38">
        <v>183.61500000000001</v>
      </c>
      <c r="H38" t="s">
        <v>29</v>
      </c>
      <c r="I38">
        <v>2</v>
      </c>
      <c r="J38">
        <v>1</v>
      </c>
      <c r="K38">
        <v>0</v>
      </c>
      <c r="L38">
        <v>36.78</v>
      </c>
      <c r="M38">
        <v>19888</v>
      </c>
      <c r="N38">
        <v>8</v>
      </c>
      <c r="O38">
        <v>4</v>
      </c>
      <c r="P38">
        <v>4</v>
      </c>
      <c r="Q38">
        <v>4</v>
      </c>
      <c r="R38">
        <v>4</v>
      </c>
      <c r="S38">
        <v>7</v>
      </c>
      <c r="T38">
        <v>7</v>
      </c>
      <c r="U38">
        <v>4</v>
      </c>
      <c r="V38">
        <v>1</v>
      </c>
      <c r="W38">
        <v>2</v>
      </c>
      <c r="X38">
        <v>2</v>
      </c>
      <c r="Z38">
        <v>3</v>
      </c>
      <c r="AA38">
        <v>3</v>
      </c>
      <c r="AC38">
        <v>4</v>
      </c>
      <c r="AD38">
        <v>3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0</v>
      </c>
      <c r="AL38">
        <v>2</v>
      </c>
      <c r="AM38">
        <v>3</v>
      </c>
      <c r="AN38">
        <v>470798.72</v>
      </c>
      <c r="AO38">
        <v>522635.44</v>
      </c>
      <c r="AP38">
        <v>468669.5</v>
      </c>
      <c r="AR38">
        <v>4497976</v>
      </c>
      <c r="AS38">
        <v>4190940</v>
      </c>
      <c r="AU38">
        <v>6863281</v>
      </c>
      <c r="AV38">
        <v>1587791.12</v>
      </c>
      <c r="AW38">
        <v>9664.65</v>
      </c>
      <c r="AX38">
        <v>158687.60999999999</v>
      </c>
      <c r="AY38">
        <v>126544.95</v>
      </c>
      <c r="AZ38">
        <v>26022.19</v>
      </c>
      <c r="BA38">
        <v>817970.25</v>
      </c>
      <c r="BB38">
        <v>2223377</v>
      </c>
      <c r="BC38">
        <v>122097.12</v>
      </c>
      <c r="BD38">
        <v>1213750</v>
      </c>
      <c r="BE38">
        <v>2872303.25</v>
      </c>
      <c r="BF38">
        <v>0.15</v>
      </c>
      <c r="BG38">
        <v>0.28665600000000002</v>
      </c>
      <c r="BH38">
        <v>6.8780000000000004E-3</v>
      </c>
      <c r="BI38">
        <v>2.46</v>
      </c>
      <c r="BJ38">
        <f t="shared" si="0"/>
        <v>13.23850177163483</v>
      </c>
      <c r="BK38">
        <f t="shared" si="1"/>
        <v>17.275829964365673</v>
      </c>
      <c r="BL38">
        <f t="shared" si="2"/>
        <v>16.949290409737426</v>
      </c>
      <c r="BM38">
        <f t="shared" si="3"/>
        <v>14.66745476240399</v>
      </c>
      <c r="BN38">
        <f t="shared" si="4"/>
        <v>19.64168884699507</v>
      </c>
      <c r="BO38">
        <f t="shared" si="5"/>
        <v>21.084321164524791</v>
      </c>
      <c r="BP38">
        <f t="shared" si="6"/>
        <v>16.897669645190298</v>
      </c>
      <c r="BQ38">
        <f t="shared" si="7"/>
        <v>20.21103986496864</v>
      </c>
      <c r="BR38">
        <f t="shared" si="8"/>
        <v>21.453776642362381</v>
      </c>
      <c r="BS38" t="s">
        <v>929</v>
      </c>
      <c r="BT38">
        <f t="shared" si="9"/>
        <v>2.6432808760619757</v>
      </c>
      <c r="BU38">
        <f t="shared" si="10"/>
        <v>7.9498483968554523E-2</v>
      </c>
      <c r="BV38">
        <f t="shared" si="11"/>
        <v>1.0996411532349635</v>
      </c>
      <c r="BW38">
        <f t="shared" si="12"/>
        <v>0</v>
      </c>
      <c r="BX38">
        <f t="shared" si="13"/>
        <v>3.6996213355944612</v>
      </c>
      <c r="BY38">
        <f t="shared" si="14"/>
        <v>1.4693098326137344E-2</v>
      </c>
      <c r="BZ38">
        <f t="shared" si="15"/>
        <v>1.832886615097211</v>
      </c>
    </row>
    <row r="39" spans="1:78" x14ac:dyDescent="0.2">
      <c r="A39">
        <v>451613</v>
      </c>
      <c r="B39" t="s">
        <v>3029</v>
      </c>
      <c r="C39" t="s">
        <v>3030</v>
      </c>
      <c r="D39" t="s">
        <v>3029</v>
      </c>
      <c r="F39" t="s">
        <v>3031</v>
      </c>
      <c r="G39">
        <v>49.481999999999999</v>
      </c>
      <c r="H39" t="s">
        <v>29</v>
      </c>
      <c r="I39">
        <v>2</v>
      </c>
      <c r="J39">
        <v>1</v>
      </c>
      <c r="K39">
        <v>0</v>
      </c>
      <c r="L39">
        <v>1.42</v>
      </c>
      <c r="M39">
        <v>170651</v>
      </c>
      <c r="N39">
        <v>93</v>
      </c>
      <c r="O39">
        <v>2</v>
      </c>
      <c r="P39">
        <v>2</v>
      </c>
      <c r="Q39">
        <v>2</v>
      </c>
      <c r="R39">
        <v>2</v>
      </c>
      <c r="S39">
        <v>2</v>
      </c>
      <c r="T39">
        <v>2</v>
      </c>
      <c r="U39">
        <v>2</v>
      </c>
      <c r="V39">
        <v>1</v>
      </c>
      <c r="W39">
        <v>1</v>
      </c>
      <c r="X39">
        <v>1</v>
      </c>
      <c r="Z39">
        <v>2</v>
      </c>
      <c r="AA39">
        <v>2</v>
      </c>
      <c r="AC39">
        <v>2</v>
      </c>
      <c r="AD39">
        <v>1</v>
      </c>
      <c r="AE39">
        <v>1</v>
      </c>
      <c r="AF39">
        <v>0</v>
      </c>
      <c r="AG39">
        <v>0</v>
      </c>
      <c r="AH39">
        <v>0</v>
      </c>
      <c r="AI39">
        <v>1</v>
      </c>
      <c r="AJ39">
        <v>0</v>
      </c>
      <c r="AK39">
        <v>0</v>
      </c>
      <c r="AL39">
        <v>0</v>
      </c>
      <c r="AM39">
        <v>0</v>
      </c>
      <c r="AN39">
        <v>151356.19</v>
      </c>
      <c r="AO39">
        <v>159322.53</v>
      </c>
      <c r="AP39">
        <v>134476.73000000001</v>
      </c>
      <c r="AR39">
        <v>785888.75</v>
      </c>
      <c r="AS39">
        <v>354078.53</v>
      </c>
      <c r="AU39">
        <v>491266.59</v>
      </c>
      <c r="AV39">
        <v>28160.19</v>
      </c>
      <c r="AW39">
        <v>9924.59</v>
      </c>
      <c r="AX39">
        <v>6395.18</v>
      </c>
      <c r="AY39">
        <v>5122.68</v>
      </c>
      <c r="AZ39">
        <v>26022.19</v>
      </c>
      <c r="BA39">
        <v>203038.31</v>
      </c>
      <c r="BB39">
        <v>299916.65999999997</v>
      </c>
      <c r="BC39">
        <v>122097.12</v>
      </c>
      <c r="BD39">
        <v>72269.259999999995</v>
      </c>
      <c r="BE39">
        <v>76689.56</v>
      </c>
      <c r="BF39">
        <v>0.03</v>
      </c>
      <c r="BG39">
        <v>0.16930700000000001</v>
      </c>
      <c r="BH39">
        <v>1.9999999999999999E-6</v>
      </c>
      <c r="BI39">
        <v>4.6399999999999997</v>
      </c>
      <c r="BJ39">
        <f t="shared" si="0"/>
        <v>13.276791788208909</v>
      </c>
      <c r="BK39">
        <f t="shared" si="1"/>
        <v>12.642769250720173</v>
      </c>
      <c r="BL39">
        <f t="shared" si="2"/>
        <v>12.322683058002058</v>
      </c>
      <c r="BM39">
        <f t="shared" si="3"/>
        <v>14.66745476240399</v>
      </c>
      <c r="BN39">
        <f t="shared" si="4"/>
        <v>17.631392440430762</v>
      </c>
      <c r="BO39">
        <f t="shared" si="5"/>
        <v>18.194202138796861</v>
      </c>
      <c r="BP39">
        <f t="shared" si="6"/>
        <v>16.897669645190298</v>
      </c>
      <c r="BQ39">
        <f t="shared" si="7"/>
        <v>16.141094501468466</v>
      </c>
      <c r="BR39">
        <f t="shared" si="8"/>
        <v>16.226742571861987</v>
      </c>
      <c r="BS39" t="s">
        <v>3030</v>
      </c>
      <c r="BT39">
        <f t="shared" si="9"/>
        <v>4.083601748233491</v>
      </c>
      <c r="BU39">
        <f t="shared" si="10"/>
        <v>9.6576594363723123E-2</v>
      </c>
      <c r="BV39">
        <f t="shared" si="11"/>
        <v>1.0151281134430279</v>
      </c>
      <c r="BW39">
        <f t="shared" si="12"/>
        <v>0</v>
      </c>
      <c r="BX39">
        <f t="shared" si="13"/>
        <v>3.6744208738632054</v>
      </c>
      <c r="BY39">
        <f t="shared" si="14"/>
        <v>1.0674445508127945E-3</v>
      </c>
      <c r="BZ39">
        <f t="shared" si="15"/>
        <v>2.9716546754612319</v>
      </c>
    </row>
    <row r="40" spans="1:78" x14ac:dyDescent="0.2">
      <c r="A40">
        <v>450545</v>
      </c>
      <c r="B40" t="s">
        <v>515</v>
      </c>
      <c r="C40" t="s">
        <v>516</v>
      </c>
      <c r="D40" t="s">
        <v>515</v>
      </c>
      <c r="F40" t="s">
        <v>517</v>
      </c>
      <c r="G40">
        <v>290.16399999999999</v>
      </c>
      <c r="H40" t="s">
        <v>29</v>
      </c>
      <c r="I40">
        <v>2</v>
      </c>
      <c r="J40">
        <v>1</v>
      </c>
      <c r="K40">
        <v>0</v>
      </c>
      <c r="L40">
        <v>11.32</v>
      </c>
      <c r="M40">
        <v>58911</v>
      </c>
      <c r="N40">
        <v>37</v>
      </c>
      <c r="O40">
        <v>7</v>
      </c>
      <c r="P40">
        <v>2</v>
      </c>
      <c r="Q40">
        <v>7</v>
      </c>
      <c r="R40">
        <v>2</v>
      </c>
      <c r="S40">
        <v>54</v>
      </c>
      <c r="T40">
        <v>2</v>
      </c>
      <c r="U40">
        <v>2</v>
      </c>
      <c r="V40">
        <v>1</v>
      </c>
      <c r="X40">
        <v>2</v>
      </c>
      <c r="Y40">
        <v>1</v>
      </c>
      <c r="Z40">
        <v>1</v>
      </c>
      <c r="AA40">
        <v>1</v>
      </c>
      <c r="AC40">
        <v>1</v>
      </c>
      <c r="AD40">
        <v>2</v>
      </c>
      <c r="AE40">
        <v>0</v>
      </c>
      <c r="AF40">
        <v>0</v>
      </c>
      <c r="AG40">
        <v>0</v>
      </c>
      <c r="AH40">
        <v>1</v>
      </c>
      <c r="AI40">
        <v>1</v>
      </c>
      <c r="AJ40">
        <v>0</v>
      </c>
      <c r="AK40">
        <v>0</v>
      </c>
      <c r="AL40">
        <v>0</v>
      </c>
      <c r="AM40">
        <v>0</v>
      </c>
      <c r="AN40">
        <v>282663520</v>
      </c>
      <c r="AO40">
        <v>224912432</v>
      </c>
      <c r="AP40">
        <v>101970976</v>
      </c>
      <c r="AQ40">
        <v>55331020</v>
      </c>
      <c r="AR40">
        <v>140142048</v>
      </c>
      <c r="AS40">
        <v>144937824</v>
      </c>
      <c r="AT40">
        <v>228104384</v>
      </c>
      <c r="AU40">
        <v>165310816</v>
      </c>
      <c r="AV40">
        <v>32622132</v>
      </c>
      <c r="AW40">
        <v>7125.96</v>
      </c>
      <c r="AX40">
        <v>12408.39</v>
      </c>
      <c r="AY40">
        <v>18335.78</v>
      </c>
      <c r="AZ40">
        <v>74230.080000000002</v>
      </c>
      <c r="BA40">
        <v>43959.63</v>
      </c>
      <c r="BB40">
        <v>4486.84</v>
      </c>
      <c r="BC40">
        <v>122097.12</v>
      </c>
      <c r="BD40">
        <v>14300.95</v>
      </c>
      <c r="BE40">
        <v>1900346</v>
      </c>
      <c r="BF40">
        <v>0.28000000000000003</v>
      </c>
      <c r="BG40">
        <v>0.29536200000000001</v>
      </c>
      <c r="BH40">
        <v>5.0278000000000003E-2</v>
      </c>
      <c r="BI40">
        <v>1.64</v>
      </c>
      <c r="BJ40">
        <f t="shared" si="0"/>
        <v>12.798868669906582</v>
      </c>
      <c r="BK40">
        <f t="shared" si="1"/>
        <v>13.599028316154055</v>
      </c>
      <c r="BL40">
        <f t="shared" si="2"/>
        <v>14.162374018830363</v>
      </c>
      <c r="BM40">
        <f t="shared" si="3"/>
        <v>16.179716303228172</v>
      </c>
      <c r="BN40">
        <f t="shared" si="4"/>
        <v>15.423891622992837</v>
      </c>
      <c r="BO40">
        <f t="shared" si="5"/>
        <v>12.131484023318157</v>
      </c>
      <c r="BP40">
        <f t="shared" si="6"/>
        <v>16.897669645190298</v>
      </c>
      <c r="BQ40">
        <f t="shared" si="7"/>
        <v>13.803823366746489</v>
      </c>
      <c r="BR40">
        <f t="shared" si="8"/>
        <v>20.857830686321815</v>
      </c>
      <c r="BS40" t="s">
        <v>516</v>
      </c>
      <c r="BT40">
        <f t="shared" si="9"/>
        <v>1.0582736482160549</v>
      </c>
      <c r="BU40">
        <f t="shared" si="10"/>
        <v>0.57820371713461349</v>
      </c>
      <c r="BV40">
        <f t="shared" si="11"/>
        <v>0.23791912068012738</v>
      </c>
      <c r="BW40">
        <f t="shared" si="12"/>
        <v>0</v>
      </c>
      <c r="BX40">
        <f t="shared" si="13"/>
        <v>3.666350897789199</v>
      </c>
      <c r="BY40">
        <f t="shared" si="14"/>
        <v>0.19136361602901641</v>
      </c>
      <c r="BZ40">
        <f t="shared" si="15"/>
        <v>0.71814063113539817</v>
      </c>
    </row>
    <row r="41" spans="1:78" x14ac:dyDescent="0.2">
      <c r="A41">
        <v>450666</v>
      </c>
      <c r="B41" t="s">
        <v>2387</v>
      </c>
      <c r="C41" t="s">
        <v>2388</v>
      </c>
      <c r="D41" t="s">
        <v>2387</v>
      </c>
      <c r="F41" t="s">
        <v>2389</v>
      </c>
      <c r="G41">
        <v>70.281999999999996</v>
      </c>
      <c r="H41" t="s">
        <v>29</v>
      </c>
      <c r="I41">
        <v>2</v>
      </c>
      <c r="J41">
        <v>1</v>
      </c>
      <c r="K41">
        <v>0</v>
      </c>
      <c r="L41">
        <v>10.92</v>
      </c>
      <c r="M41">
        <v>13281</v>
      </c>
      <c r="N41">
        <v>5</v>
      </c>
      <c r="O41">
        <v>2</v>
      </c>
      <c r="P41">
        <v>2</v>
      </c>
      <c r="Q41">
        <v>2</v>
      </c>
      <c r="R41">
        <v>2</v>
      </c>
      <c r="S41">
        <v>7</v>
      </c>
      <c r="T41">
        <v>7</v>
      </c>
      <c r="U41">
        <v>2</v>
      </c>
      <c r="V41">
        <v>1</v>
      </c>
      <c r="W41">
        <v>1</v>
      </c>
      <c r="X41">
        <v>2</v>
      </c>
      <c r="Z41">
        <v>2</v>
      </c>
      <c r="AA41">
        <v>2</v>
      </c>
      <c r="AC41">
        <v>2</v>
      </c>
      <c r="AD41">
        <v>1</v>
      </c>
      <c r="AE41">
        <v>0</v>
      </c>
      <c r="AF41">
        <v>1</v>
      </c>
      <c r="AG41">
        <v>1</v>
      </c>
      <c r="AH41">
        <v>0</v>
      </c>
      <c r="AI41">
        <v>1</v>
      </c>
      <c r="AJ41">
        <v>0</v>
      </c>
      <c r="AK41">
        <v>0</v>
      </c>
      <c r="AL41">
        <v>2</v>
      </c>
      <c r="AM41">
        <v>2</v>
      </c>
      <c r="AN41">
        <v>316701.65999999997</v>
      </c>
      <c r="AO41">
        <v>271922.71999999997</v>
      </c>
      <c r="AP41">
        <v>850880.81</v>
      </c>
      <c r="AR41">
        <v>2720024.75</v>
      </c>
      <c r="AS41">
        <v>1797641.12</v>
      </c>
      <c r="AU41">
        <v>3763810</v>
      </c>
      <c r="AV41">
        <v>632516.81000000006</v>
      </c>
      <c r="AW41">
        <v>9317.24</v>
      </c>
      <c r="AX41">
        <v>5580.23</v>
      </c>
      <c r="AY41">
        <v>541155.81000000006</v>
      </c>
      <c r="AZ41">
        <v>26022.19</v>
      </c>
      <c r="BA41">
        <v>591634.25</v>
      </c>
      <c r="BB41">
        <v>1149701.5</v>
      </c>
      <c r="BC41">
        <v>122097.12</v>
      </c>
      <c r="BD41">
        <v>420163.97</v>
      </c>
      <c r="BE41">
        <v>1071282.5</v>
      </c>
      <c r="BF41">
        <v>0.02</v>
      </c>
      <c r="BG41">
        <v>0.35251300000000002</v>
      </c>
      <c r="BH41">
        <v>0</v>
      </c>
      <c r="BI41">
        <v>5.58</v>
      </c>
      <c r="BJ41">
        <f t="shared" si="0"/>
        <v>13.185686940398426</v>
      </c>
      <c r="BK41">
        <f t="shared" si="1"/>
        <v>12.446108871415655</v>
      </c>
      <c r="BL41">
        <f t="shared" si="2"/>
        <v>19.045684510172617</v>
      </c>
      <c r="BM41">
        <f t="shared" si="3"/>
        <v>14.66745476240399</v>
      </c>
      <c r="BN41">
        <f t="shared" si="4"/>
        <v>19.174346047622393</v>
      </c>
      <c r="BO41">
        <f t="shared" si="5"/>
        <v>20.132827908433356</v>
      </c>
      <c r="BP41">
        <f t="shared" si="6"/>
        <v>16.897669645190298</v>
      </c>
      <c r="BQ41">
        <f t="shared" si="7"/>
        <v>18.680592927425941</v>
      </c>
      <c r="BR41">
        <f t="shared" si="8"/>
        <v>20.030907542042435</v>
      </c>
      <c r="BS41" t="s">
        <v>2388</v>
      </c>
      <c r="BT41">
        <f t="shared" si="9"/>
        <v>3.0990494654910155</v>
      </c>
      <c r="BU41">
        <f t="shared" si="10"/>
        <v>0.23040457319154839</v>
      </c>
      <c r="BV41">
        <f t="shared" si="11"/>
        <v>0.63750890505723123</v>
      </c>
      <c r="BW41">
        <f t="shared" si="12"/>
        <v>0</v>
      </c>
      <c r="BX41">
        <f t="shared" si="13"/>
        <v>3.6438965975573279</v>
      </c>
      <c r="BY41">
        <f t="shared" si="14"/>
        <v>0.13807343257054505</v>
      </c>
      <c r="BZ41">
        <f t="shared" si="15"/>
        <v>0.85988987824969099</v>
      </c>
    </row>
    <row r="42" spans="1:78" x14ac:dyDescent="0.2">
      <c r="A42">
        <v>451698</v>
      </c>
      <c r="B42" t="s">
        <v>3200</v>
      </c>
      <c r="C42" t="s">
        <v>3201</v>
      </c>
      <c r="D42" t="s">
        <v>3200</v>
      </c>
      <c r="F42" t="s">
        <v>3202</v>
      </c>
      <c r="G42">
        <v>45.28</v>
      </c>
      <c r="H42" t="s">
        <v>29</v>
      </c>
      <c r="I42">
        <v>2</v>
      </c>
      <c r="J42">
        <v>1</v>
      </c>
      <c r="K42">
        <v>0</v>
      </c>
      <c r="L42">
        <v>4.71</v>
      </c>
      <c r="M42">
        <v>37984</v>
      </c>
      <c r="N42">
        <v>16</v>
      </c>
      <c r="O42">
        <v>2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W42">
        <v>1</v>
      </c>
      <c r="X42">
        <v>1</v>
      </c>
      <c r="Z42">
        <v>1</v>
      </c>
      <c r="AC42">
        <v>2</v>
      </c>
      <c r="AD42">
        <v>1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0</v>
      </c>
      <c r="AK42">
        <v>0</v>
      </c>
      <c r="AL42">
        <v>1</v>
      </c>
      <c r="AM42">
        <v>0</v>
      </c>
      <c r="AO42">
        <v>10507.77</v>
      </c>
      <c r="AP42">
        <v>123020.05</v>
      </c>
      <c r="AR42">
        <v>193493.33</v>
      </c>
      <c r="AU42">
        <v>1429492.62</v>
      </c>
      <c r="AV42">
        <v>67247.13</v>
      </c>
      <c r="AW42">
        <v>12446.4</v>
      </c>
      <c r="AX42">
        <v>1538</v>
      </c>
      <c r="AY42">
        <v>76984.25</v>
      </c>
      <c r="AZ42">
        <v>26022.19</v>
      </c>
      <c r="BA42">
        <v>4141.16</v>
      </c>
      <c r="BB42">
        <v>18313.91</v>
      </c>
      <c r="BC42">
        <v>122097.12</v>
      </c>
      <c r="BD42">
        <v>139016.57999999999</v>
      </c>
      <c r="BE42">
        <v>169241.86</v>
      </c>
      <c r="BF42">
        <v>0.68</v>
      </c>
      <c r="BG42">
        <v>0.61353400000000002</v>
      </c>
      <c r="BH42">
        <v>0.329266</v>
      </c>
      <c r="BI42">
        <v>0.44</v>
      </c>
      <c r="BJ42">
        <f t="shared" si="0"/>
        <v>13.60344089668709</v>
      </c>
      <c r="BK42">
        <f t="shared" si="1"/>
        <v>10.586839787961827</v>
      </c>
      <c r="BL42">
        <f t="shared" si="2"/>
        <v>16.23227569845962</v>
      </c>
      <c r="BM42">
        <f t="shared" si="3"/>
        <v>14.66745476240399</v>
      </c>
      <c r="BN42">
        <f t="shared" si="4"/>
        <v>12.015819229158632</v>
      </c>
      <c r="BO42">
        <f t="shared" si="5"/>
        <v>14.16065221740234</v>
      </c>
      <c r="BP42">
        <f t="shared" si="6"/>
        <v>16.897669645190298</v>
      </c>
      <c r="BQ42">
        <f t="shared" si="7"/>
        <v>17.084897432617986</v>
      </c>
      <c r="BR42">
        <f t="shared" si="8"/>
        <v>17.368726920821771</v>
      </c>
      <c r="BS42" t="s">
        <v>3201</v>
      </c>
      <c r="BT42">
        <f t="shared" si="9"/>
        <v>0.14045660861880549</v>
      </c>
      <c r="BU42">
        <f t="shared" si="10"/>
        <v>0.91096379942668038</v>
      </c>
      <c r="BV42">
        <f t="shared" si="11"/>
        <v>4.0498881009011563E-2</v>
      </c>
      <c r="BW42">
        <f t="shared" si="12"/>
        <v>0</v>
      </c>
      <c r="BX42">
        <f t="shared" si="13"/>
        <v>3.6429125385071703</v>
      </c>
      <c r="BY42">
        <f t="shared" si="14"/>
        <v>0.14426986874386283</v>
      </c>
      <c r="BZ42">
        <f t="shared" si="15"/>
        <v>0.84082436332569588</v>
      </c>
    </row>
    <row r="43" spans="1:78" x14ac:dyDescent="0.2">
      <c r="A43">
        <v>451784</v>
      </c>
      <c r="B43" t="s">
        <v>2259</v>
      </c>
      <c r="C43" t="s">
        <v>2260</v>
      </c>
      <c r="D43" t="s">
        <v>2259</v>
      </c>
      <c r="F43" t="s">
        <v>2261</v>
      </c>
      <c r="G43">
        <v>77.441999999999993</v>
      </c>
      <c r="H43" t="s">
        <v>29</v>
      </c>
      <c r="I43">
        <v>2</v>
      </c>
      <c r="J43">
        <v>1</v>
      </c>
      <c r="K43">
        <v>0</v>
      </c>
      <c r="L43">
        <v>14.52</v>
      </c>
      <c r="M43">
        <v>21539</v>
      </c>
      <c r="N43">
        <v>13</v>
      </c>
      <c r="O43">
        <v>3</v>
      </c>
      <c r="P43">
        <v>2</v>
      </c>
      <c r="Q43">
        <v>3</v>
      </c>
      <c r="R43">
        <v>2</v>
      </c>
      <c r="S43">
        <v>5</v>
      </c>
      <c r="T43">
        <v>4</v>
      </c>
      <c r="U43">
        <v>2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C43">
        <v>2</v>
      </c>
      <c r="AD43">
        <v>1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3</v>
      </c>
      <c r="AM43">
        <v>1</v>
      </c>
      <c r="AN43">
        <v>485945.94</v>
      </c>
      <c r="AO43">
        <v>906759.69</v>
      </c>
      <c r="AP43">
        <v>224948.16</v>
      </c>
      <c r="AQ43">
        <v>47840.86</v>
      </c>
      <c r="AR43">
        <v>2225648</v>
      </c>
      <c r="AS43">
        <v>261890.75</v>
      </c>
      <c r="AU43">
        <v>9377357</v>
      </c>
      <c r="AV43">
        <v>244893.7</v>
      </c>
      <c r="AW43">
        <v>17818.32</v>
      </c>
      <c r="AX43">
        <v>73883.740000000005</v>
      </c>
      <c r="AY43">
        <v>10219.74</v>
      </c>
      <c r="AZ43">
        <v>25837.54</v>
      </c>
      <c r="BA43">
        <v>58799.24</v>
      </c>
      <c r="BB43">
        <v>12556.33</v>
      </c>
      <c r="BC43">
        <v>122097.12</v>
      </c>
      <c r="BD43">
        <v>1420996.38</v>
      </c>
      <c r="BE43">
        <v>145830.57999999999</v>
      </c>
      <c r="BF43">
        <v>0.69</v>
      </c>
      <c r="BG43">
        <v>0.95183799999999996</v>
      </c>
      <c r="BH43">
        <v>0.33652799999999999</v>
      </c>
      <c r="BI43">
        <v>0.42</v>
      </c>
      <c r="BJ43">
        <f t="shared" ref="BJ43:BJ106" si="16">LOG(AW43,2)</f>
        <v>14.121073698343871</v>
      </c>
      <c r="BK43">
        <f t="shared" ref="BK43:BK106" si="17">LOG(AX43,2)</f>
        <v>16.172969277040426</v>
      </c>
      <c r="BL43">
        <f t="shared" ref="BL43:BL106" si="18">LOG(AY43,2)</f>
        <v>13.319070872744549</v>
      </c>
      <c r="BM43">
        <f t="shared" ref="BM43:BM106" si="19">LOG(AZ43,2)</f>
        <v>14.657181096688589</v>
      </c>
      <c r="BN43">
        <f t="shared" ref="BN43:BN106" si="20">LOG(BA43,2)</f>
        <v>15.84350988741182</v>
      </c>
      <c r="BO43">
        <f t="shared" ref="BO43:BO106" si="21">LOG(BB43,2)</f>
        <v>13.616127230363515</v>
      </c>
      <c r="BP43">
        <f t="shared" ref="BP43:BP106" si="22">LOG(BC43,2)</f>
        <v>16.897669645190298</v>
      </c>
      <c r="BQ43">
        <f t="shared" ref="BQ43:BQ106" si="23">LOG(BD43,2)</f>
        <v>20.438471448632033</v>
      </c>
      <c r="BR43">
        <f t="shared" ref="BR43:BR106" si="24">LOG(BE43,2)</f>
        <v>17.153933752321119</v>
      </c>
      <c r="BS43" t="s">
        <v>2260</v>
      </c>
      <c r="BT43">
        <f t="shared" ref="BT43:BT106" si="25">AVERAGE(BM43:BO43)-AVERAGE(BJ43:BL43)</f>
        <v>0.16790145544502622</v>
      </c>
      <c r="BU43">
        <f t="shared" ref="BU43:BU106" si="26">_xlfn.T.TEST(BM43:BO43,BJ43:BL43,2,1)</f>
        <v>0.58206957269095794</v>
      </c>
      <c r="BV43">
        <f t="shared" ref="BV43:BV106" si="27">-LOG10(BU43)</f>
        <v>0.23502510258386625</v>
      </c>
      <c r="BW43">
        <f t="shared" si="12"/>
        <v>0</v>
      </c>
      <c r="BX43">
        <f t="shared" ref="BX43:BX106" si="28">AVERAGE(BP43:BR43)-AVERAGE(BJ43:BL43)</f>
        <v>3.6256536660048706</v>
      </c>
      <c r="BY43">
        <f t="shared" ref="BY43:BY106" si="29">_xlfn.T.TEST(BP43:BR43,BJ43:BL43,2,1)</f>
        <v>1.4561432377599486E-2</v>
      </c>
      <c r="BZ43">
        <f t="shared" ref="BZ43:BZ106" si="30">-LOG10(BY43)</f>
        <v>1.8367959022832554</v>
      </c>
    </row>
    <row r="44" spans="1:78" x14ac:dyDescent="0.2">
      <c r="A44">
        <v>450672</v>
      </c>
      <c r="B44" t="s">
        <v>2650</v>
      </c>
      <c r="C44" t="s">
        <v>2651</v>
      </c>
      <c r="D44" t="s">
        <v>2650</v>
      </c>
      <c r="F44" t="s">
        <v>2652</v>
      </c>
      <c r="G44">
        <v>61.453000000000003</v>
      </c>
      <c r="H44" t="s">
        <v>29</v>
      </c>
      <c r="I44">
        <v>2</v>
      </c>
      <c r="J44">
        <v>1</v>
      </c>
      <c r="K44">
        <v>0</v>
      </c>
      <c r="L44">
        <v>3.47</v>
      </c>
      <c r="M44">
        <v>63989</v>
      </c>
      <c r="N44">
        <v>27</v>
      </c>
      <c r="O44">
        <v>2</v>
      </c>
      <c r="P44">
        <v>2</v>
      </c>
      <c r="Q44">
        <v>2</v>
      </c>
      <c r="R44">
        <v>2</v>
      </c>
      <c r="S44">
        <v>3</v>
      </c>
      <c r="T44">
        <v>3</v>
      </c>
      <c r="U44">
        <v>2</v>
      </c>
      <c r="V44">
        <v>1</v>
      </c>
      <c r="W44">
        <v>2</v>
      </c>
      <c r="X44">
        <v>1</v>
      </c>
      <c r="Z44">
        <v>2</v>
      </c>
      <c r="AA44">
        <v>1</v>
      </c>
      <c r="AC44">
        <v>2</v>
      </c>
      <c r="AD44">
        <v>2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0</v>
      </c>
      <c r="AK44">
        <v>0</v>
      </c>
      <c r="AL44">
        <v>1</v>
      </c>
      <c r="AM44">
        <v>1</v>
      </c>
      <c r="AN44">
        <v>179015.03</v>
      </c>
      <c r="AO44">
        <v>868116.12</v>
      </c>
      <c r="AP44">
        <v>178460.89</v>
      </c>
      <c r="AR44">
        <v>1424689.5</v>
      </c>
      <c r="AS44">
        <v>123617.47</v>
      </c>
      <c r="AU44">
        <v>4616768</v>
      </c>
      <c r="AV44">
        <v>473859.97</v>
      </c>
      <c r="AW44">
        <v>13381.39</v>
      </c>
      <c r="AX44">
        <v>277213.06</v>
      </c>
      <c r="AY44">
        <v>12652.93</v>
      </c>
      <c r="AZ44">
        <v>26022.19</v>
      </c>
      <c r="BA44">
        <v>255059.47</v>
      </c>
      <c r="BB44">
        <v>16904.810000000001</v>
      </c>
      <c r="BC44">
        <v>122097.12</v>
      </c>
      <c r="BD44">
        <v>590895</v>
      </c>
      <c r="BE44">
        <v>1219952.8799999999</v>
      </c>
      <c r="BF44">
        <v>0.51</v>
      </c>
      <c r="BG44">
        <v>0.98882499999999995</v>
      </c>
      <c r="BH44">
        <v>0.20529800000000001</v>
      </c>
      <c r="BI44">
        <v>0.82</v>
      </c>
      <c r="BJ44">
        <f t="shared" si="16"/>
        <v>13.70794036413495</v>
      </c>
      <c r="BK44">
        <f t="shared" si="17"/>
        <v>18.080635701440784</v>
      </c>
      <c r="BL44">
        <f t="shared" si="18"/>
        <v>13.6271838835998</v>
      </c>
      <c r="BM44">
        <f t="shared" si="19"/>
        <v>14.66745476240399</v>
      </c>
      <c r="BN44">
        <f t="shared" si="20"/>
        <v>17.960474141407317</v>
      </c>
      <c r="BO44">
        <f t="shared" si="21"/>
        <v>14.045146180838522</v>
      </c>
      <c r="BP44">
        <f t="shared" si="22"/>
        <v>16.897669645190298</v>
      </c>
      <c r="BQ44">
        <f t="shared" si="23"/>
        <v>19.172542265689877</v>
      </c>
      <c r="BR44">
        <f t="shared" si="24"/>
        <v>20.21839399489664</v>
      </c>
      <c r="BS44" t="s">
        <v>2651</v>
      </c>
      <c r="BT44">
        <f t="shared" si="25"/>
        <v>0.41910504515809954</v>
      </c>
      <c r="BU44">
        <f t="shared" si="26"/>
        <v>0.31093320927989598</v>
      </c>
      <c r="BV44">
        <f t="shared" si="27"/>
        <v>0.50733289057573783</v>
      </c>
      <c r="BW44">
        <f t="shared" ref="BW44:BW107" si="31">IF(AND(ABS(BT44)&gt;=2,BU44&lt;=0.01),(1),(0))</f>
        <v>0</v>
      </c>
      <c r="BX44">
        <f t="shared" si="28"/>
        <v>3.6242819855337629</v>
      </c>
      <c r="BY44">
        <f t="shared" si="29"/>
        <v>0.15208952879500981</v>
      </c>
      <c r="BZ44">
        <f t="shared" si="30"/>
        <v>0.81790068563859142</v>
      </c>
    </row>
    <row r="45" spans="1:78" x14ac:dyDescent="0.2">
      <c r="A45">
        <v>450641</v>
      </c>
      <c r="B45" t="s">
        <v>2365</v>
      </c>
      <c r="C45" t="s">
        <v>2366</v>
      </c>
      <c r="D45" t="s">
        <v>2365</v>
      </c>
      <c r="E45" t="s">
        <v>2367</v>
      </c>
      <c r="F45" t="s">
        <v>2368</v>
      </c>
      <c r="G45">
        <v>71.545000000000002</v>
      </c>
      <c r="H45" t="s">
        <v>29</v>
      </c>
      <c r="I45">
        <v>2</v>
      </c>
      <c r="J45">
        <v>1</v>
      </c>
      <c r="K45">
        <v>1</v>
      </c>
      <c r="L45">
        <v>5.74</v>
      </c>
      <c r="M45">
        <v>50481</v>
      </c>
      <c r="N45">
        <v>25</v>
      </c>
      <c r="O45">
        <v>3</v>
      </c>
      <c r="P45">
        <v>3</v>
      </c>
      <c r="Q45">
        <v>3</v>
      </c>
      <c r="R45">
        <v>3</v>
      </c>
      <c r="S45">
        <v>4</v>
      </c>
      <c r="T45">
        <v>4</v>
      </c>
      <c r="U45">
        <v>3</v>
      </c>
      <c r="V45">
        <v>1</v>
      </c>
      <c r="W45">
        <v>1</v>
      </c>
      <c r="X45">
        <v>1</v>
      </c>
      <c r="Z45">
        <v>1</v>
      </c>
      <c r="AC45">
        <v>3</v>
      </c>
      <c r="AD45">
        <v>1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4</v>
      </c>
      <c r="AM45">
        <v>0</v>
      </c>
      <c r="AN45">
        <v>28922.959999999999</v>
      </c>
      <c r="AO45">
        <v>96405.21</v>
      </c>
      <c r="AP45">
        <v>35136.79</v>
      </c>
      <c r="AR45">
        <v>76312.25</v>
      </c>
      <c r="AU45">
        <v>4393556</v>
      </c>
      <c r="AV45">
        <v>23329.98</v>
      </c>
      <c r="AW45">
        <v>21358.65</v>
      </c>
      <c r="AX45">
        <v>6322.36</v>
      </c>
      <c r="AY45">
        <v>13620.61</v>
      </c>
      <c r="AZ45">
        <v>26022.19</v>
      </c>
      <c r="BA45">
        <v>10038.209999999999</v>
      </c>
      <c r="BB45">
        <v>18313.91</v>
      </c>
      <c r="BC45">
        <v>122097.12</v>
      </c>
      <c r="BD45">
        <v>463662.59</v>
      </c>
      <c r="BE45">
        <v>60677.07</v>
      </c>
      <c r="BF45">
        <v>0.74</v>
      </c>
      <c r="BG45">
        <v>0.52955399999999997</v>
      </c>
      <c r="BH45">
        <v>0.37494100000000002</v>
      </c>
      <c r="BI45">
        <v>0.32</v>
      </c>
      <c r="BJ45">
        <f t="shared" si="16"/>
        <v>14.382532842124759</v>
      </c>
      <c r="BK45">
        <f t="shared" si="17"/>
        <v>12.626247470399242</v>
      </c>
      <c r="BL45">
        <f t="shared" si="18"/>
        <v>13.733503695547617</v>
      </c>
      <c r="BM45">
        <f t="shared" si="19"/>
        <v>14.66745476240399</v>
      </c>
      <c r="BN45">
        <f t="shared" si="20"/>
        <v>13.293214412348426</v>
      </c>
      <c r="BO45">
        <f t="shared" si="21"/>
        <v>14.16065221740234</v>
      </c>
      <c r="BP45">
        <f t="shared" si="22"/>
        <v>16.897669645190298</v>
      </c>
      <c r="BQ45">
        <f t="shared" si="23"/>
        <v>18.82271580391242</v>
      </c>
      <c r="BR45">
        <f t="shared" si="24"/>
        <v>15.888863801348503</v>
      </c>
      <c r="BS45" t="s">
        <v>2366</v>
      </c>
      <c r="BT45">
        <f t="shared" si="25"/>
        <v>0.4596791280277106</v>
      </c>
      <c r="BU45">
        <f t="shared" si="26"/>
        <v>5.4086926414703473E-2</v>
      </c>
      <c r="BV45">
        <f t="shared" si="27"/>
        <v>1.2669076974091202</v>
      </c>
      <c r="BW45">
        <f t="shared" si="31"/>
        <v>0</v>
      </c>
      <c r="BX45">
        <f t="shared" si="28"/>
        <v>3.6223217474598695</v>
      </c>
      <c r="BY45">
        <f t="shared" si="29"/>
        <v>0.10705202048691875</v>
      </c>
      <c r="BZ45">
        <f t="shared" si="30"/>
        <v>0.97040513147053553</v>
      </c>
    </row>
    <row r="46" spans="1:78" x14ac:dyDescent="0.2">
      <c r="A46">
        <v>450702</v>
      </c>
      <c r="B46" t="s">
        <v>3381</v>
      </c>
      <c r="C46" t="s">
        <v>3382</v>
      </c>
      <c r="D46" t="s">
        <v>3381</v>
      </c>
      <c r="F46" t="s">
        <v>3383</v>
      </c>
      <c r="G46">
        <v>40.31</v>
      </c>
      <c r="H46" t="s">
        <v>29</v>
      </c>
      <c r="I46">
        <v>2</v>
      </c>
      <c r="J46">
        <v>1</v>
      </c>
      <c r="K46">
        <v>0</v>
      </c>
      <c r="L46">
        <v>2.56</v>
      </c>
      <c r="M46">
        <v>44124</v>
      </c>
      <c r="N46">
        <v>21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1</v>
      </c>
      <c r="AM46">
        <v>0</v>
      </c>
      <c r="AP46">
        <v>208387.61</v>
      </c>
      <c r="AQ46">
        <v>17842.78</v>
      </c>
      <c r="AR46">
        <v>123663.53</v>
      </c>
      <c r="AS46">
        <v>518711.47</v>
      </c>
      <c r="AT46">
        <v>51177.99</v>
      </c>
      <c r="AU46">
        <v>770269.5</v>
      </c>
      <c r="AV46">
        <v>138502.95000000001</v>
      </c>
      <c r="AW46">
        <v>12446.4</v>
      </c>
      <c r="AX46">
        <v>12408.39</v>
      </c>
      <c r="AY46">
        <v>115544.88</v>
      </c>
      <c r="AZ46">
        <v>36184.33</v>
      </c>
      <c r="BA46">
        <v>23429.41</v>
      </c>
      <c r="BB46">
        <v>284714.06</v>
      </c>
      <c r="BC46">
        <v>1628365.5</v>
      </c>
      <c r="BD46">
        <v>75893.22</v>
      </c>
      <c r="BE46">
        <v>257236.98</v>
      </c>
      <c r="BF46">
        <v>0.34</v>
      </c>
      <c r="BG46">
        <v>0.51910699999999999</v>
      </c>
      <c r="BH46">
        <v>8.5014999999999993E-2</v>
      </c>
      <c r="BI46">
        <v>1.37</v>
      </c>
      <c r="BJ46">
        <f t="shared" si="16"/>
        <v>13.60344089668709</v>
      </c>
      <c r="BK46">
        <f t="shared" si="17"/>
        <v>13.599028316154055</v>
      </c>
      <c r="BL46">
        <f t="shared" si="18"/>
        <v>16.818093807264741</v>
      </c>
      <c r="BM46">
        <f t="shared" si="19"/>
        <v>15.143077438026738</v>
      </c>
      <c r="BN46">
        <f t="shared" si="20"/>
        <v>14.516033004224617</v>
      </c>
      <c r="BO46">
        <f t="shared" si="21"/>
        <v>18.119154213710942</v>
      </c>
      <c r="BP46">
        <f t="shared" si="22"/>
        <v>20.634993130018042</v>
      </c>
      <c r="BQ46">
        <f t="shared" si="23"/>
        <v>16.211683386280004</v>
      </c>
      <c r="BR46">
        <f t="shared" si="24"/>
        <v>17.972738531673468</v>
      </c>
      <c r="BS46" t="s">
        <v>3382</v>
      </c>
      <c r="BT46">
        <f t="shared" si="25"/>
        <v>1.2525672119521385</v>
      </c>
      <c r="BU46">
        <f t="shared" si="26"/>
        <v>2.0328681641985567E-2</v>
      </c>
      <c r="BV46">
        <f t="shared" si="27"/>
        <v>1.6918907853647238</v>
      </c>
      <c r="BW46">
        <f t="shared" si="31"/>
        <v>0</v>
      </c>
      <c r="BX46">
        <f t="shared" si="28"/>
        <v>3.5996173426218796</v>
      </c>
      <c r="BY46">
        <f t="shared" si="29"/>
        <v>0.17851702565743865</v>
      </c>
      <c r="BZ46">
        <f t="shared" si="30"/>
        <v>0.7483203577228521</v>
      </c>
    </row>
    <row r="47" spans="1:78" x14ac:dyDescent="0.2">
      <c r="A47">
        <v>451702</v>
      </c>
      <c r="B47" t="s">
        <v>1591</v>
      </c>
      <c r="C47" t="s">
        <v>1592</v>
      </c>
      <c r="D47" t="s">
        <v>1591</v>
      </c>
      <c r="F47" t="s">
        <v>1593</v>
      </c>
      <c r="G47">
        <v>115.386</v>
      </c>
      <c r="H47" t="s">
        <v>29</v>
      </c>
      <c r="I47">
        <v>2</v>
      </c>
      <c r="J47">
        <v>1</v>
      </c>
      <c r="K47">
        <v>0</v>
      </c>
      <c r="L47">
        <v>23.47</v>
      </c>
      <c r="M47">
        <v>11083</v>
      </c>
      <c r="N47">
        <v>5</v>
      </c>
      <c r="O47">
        <v>2</v>
      </c>
      <c r="P47">
        <v>2</v>
      </c>
      <c r="Q47">
        <v>3</v>
      </c>
      <c r="R47">
        <v>3</v>
      </c>
      <c r="S47">
        <v>10</v>
      </c>
      <c r="T47">
        <v>10</v>
      </c>
      <c r="U47">
        <v>3</v>
      </c>
      <c r="V47">
        <v>1</v>
      </c>
      <c r="W47">
        <v>1</v>
      </c>
      <c r="X47">
        <v>2</v>
      </c>
      <c r="Y47">
        <v>1</v>
      </c>
      <c r="Z47">
        <v>1</v>
      </c>
      <c r="AA47">
        <v>2</v>
      </c>
      <c r="AB47">
        <v>1</v>
      </c>
      <c r="AC47">
        <v>3</v>
      </c>
      <c r="AD47">
        <v>2</v>
      </c>
      <c r="AE47">
        <v>0</v>
      </c>
      <c r="AF47">
        <v>1</v>
      </c>
      <c r="AG47">
        <v>1</v>
      </c>
      <c r="AH47">
        <v>0</v>
      </c>
      <c r="AI47">
        <v>0</v>
      </c>
      <c r="AJ47">
        <v>0</v>
      </c>
      <c r="AK47">
        <v>3</v>
      </c>
      <c r="AL47">
        <v>4</v>
      </c>
      <c r="AM47">
        <v>1</v>
      </c>
      <c r="AN47">
        <v>46638.06</v>
      </c>
      <c r="AO47">
        <v>6128120.5</v>
      </c>
      <c r="AP47">
        <v>1550861.75</v>
      </c>
      <c r="AQ47">
        <v>41541.85</v>
      </c>
      <c r="AR47">
        <v>3117514.75</v>
      </c>
      <c r="AS47">
        <v>1407562.5</v>
      </c>
      <c r="AT47">
        <v>236761.38</v>
      </c>
      <c r="AU47">
        <v>93189680</v>
      </c>
      <c r="AV47">
        <v>945911.62</v>
      </c>
      <c r="AW47">
        <v>265222.90999999997</v>
      </c>
      <c r="AX47">
        <v>736020.25</v>
      </c>
      <c r="AY47">
        <v>827121.88</v>
      </c>
      <c r="AZ47">
        <v>110366.14</v>
      </c>
      <c r="BA47">
        <v>246033.53</v>
      </c>
      <c r="BB47">
        <v>1185796.6200000001</v>
      </c>
      <c r="BC47">
        <v>5045178</v>
      </c>
      <c r="BD47">
        <v>8444757</v>
      </c>
      <c r="BE47">
        <v>6333549</v>
      </c>
      <c r="BF47">
        <v>2.99</v>
      </c>
      <c r="BG47">
        <v>0.81820800000000005</v>
      </c>
      <c r="BH47">
        <v>7.9098000000000002E-2</v>
      </c>
      <c r="BI47">
        <v>1.41</v>
      </c>
      <c r="BJ47">
        <f t="shared" si="16"/>
        <v>18.01684587551258</v>
      </c>
      <c r="BK47">
        <f t="shared" si="17"/>
        <v>19.489385933888514</v>
      </c>
      <c r="BL47">
        <f t="shared" si="18"/>
        <v>19.657740406875529</v>
      </c>
      <c r="BM47">
        <f t="shared" si="19"/>
        <v>16.751938099933493</v>
      </c>
      <c r="BN47">
        <f t="shared" si="20"/>
        <v>17.908495417108412</v>
      </c>
      <c r="BO47">
        <f t="shared" si="21"/>
        <v>20.177425158905979</v>
      </c>
      <c r="BP47">
        <f t="shared" si="22"/>
        <v>22.266473739584871</v>
      </c>
      <c r="BQ47">
        <f t="shared" si="23"/>
        <v>23.009624479036589</v>
      </c>
      <c r="BR47">
        <f t="shared" si="24"/>
        <v>22.594582708772869</v>
      </c>
      <c r="BS47" t="s">
        <v>1592</v>
      </c>
      <c r="BT47">
        <f t="shared" si="25"/>
        <v>-0.77537118010958039</v>
      </c>
      <c r="BU47">
        <f t="shared" si="26"/>
        <v>0.35751143017998643</v>
      </c>
      <c r="BV47">
        <f t="shared" si="27"/>
        <v>0.44671006859090029</v>
      </c>
      <c r="BW47">
        <f t="shared" si="31"/>
        <v>0</v>
      </c>
      <c r="BX47">
        <f t="shared" si="28"/>
        <v>3.5689029037058972</v>
      </c>
      <c r="BY47">
        <f t="shared" si="29"/>
        <v>1.1133286453039203E-2</v>
      </c>
      <c r="BZ47">
        <f t="shared" si="30"/>
        <v>1.9533766166412641</v>
      </c>
    </row>
    <row r="48" spans="1:78" x14ac:dyDescent="0.2">
      <c r="A48">
        <v>451511</v>
      </c>
      <c r="B48" t="s">
        <v>4451</v>
      </c>
      <c r="C48" t="s">
        <v>4452</v>
      </c>
      <c r="D48" t="s">
        <v>4451</v>
      </c>
      <c r="F48" t="s">
        <v>4453</v>
      </c>
      <c r="G48">
        <v>24.53</v>
      </c>
      <c r="H48" t="s">
        <v>29</v>
      </c>
      <c r="I48">
        <v>2</v>
      </c>
      <c r="J48">
        <v>1</v>
      </c>
      <c r="K48">
        <v>0</v>
      </c>
      <c r="L48">
        <v>0.46</v>
      </c>
      <c r="M48">
        <v>168781</v>
      </c>
      <c r="N48">
        <v>77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AB48">
        <v>1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1</v>
      </c>
      <c r="AL48">
        <v>0</v>
      </c>
      <c r="AM48">
        <v>0</v>
      </c>
      <c r="AT48">
        <v>305972.21999999997</v>
      </c>
      <c r="AW48">
        <v>12446.4</v>
      </c>
      <c r="AX48">
        <v>12408.39</v>
      </c>
      <c r="AY48">
        <v>16260.51</v>
      </c>
      <c r="AZ48">
        <v>26022.19</v>
      </c>
      <c r="BA48">
        <v>12995.8</v>
      </c>
      <c r="BB48">
        <v>18313.91</v>
      </c>
      <c r="BC48">
        <v>9735329</v>
      </c>
      <c r="BD48">
        <v>17296.57</v>
      </c>
      <c r="BE48">
        <v>24470.2</v>
      </c>
      <c r="BF48">
        <v>0.68</v>
      </c>
      <c r="BG48">
        <v>0.28696899999999997</v>
      </c>
      <c r="BH48">
        <v>0.329266</v>
      </c>
      <c r="BI48">
        <v>0.44</v>
      </c>
      <c r="BJ48">
        <f t="shared" si="16"/>
        <v>13.60344089668709</v>
      </c>
      <c r="BK48">
        <f t="shared" si="17"/>
        <v>13.599028316154055</v>
      </c>
      <c r="BL48">
        <f t="shared" si="18"/>
        <v>13.989084886835219</v>
      </c>
      <c r="BM48">
        <f t="shared" si="19"/>
        <v>14.66745476240399</v>
      </c>
      <c r="BN48">
        <f t="shared" si="20"/>
        <v>13.665757826018895</v>
      </c>
      <c r="BO48">
        <f t="shared" si="21"/>
        <v>14.16065221740234</v>
      </c>
      <c r="BP48">
        <f t="shared" si="22"/>
        <v>23.214798304165804</v>
      </c>
      <c r="BQ48">
        <f t="shared" si="23"/>
        <v>14.078198351827117</v>
      </c>
      <c r="BR48">
        <f t="shared" si="24"/>
        <v>14.578738272459562</v>
      </c>
      <c r="BS48" t="s">
        <v>4452</v>
      </c>
      <c r="BT48">
        <f t="shared" si="25"/>
        <v>0.43410356871628508</v>
      </c>
      <c r="BU48">
        <f t="shared" si="26"/>
        <v>0.30369075707576942</v>
      </c>
      <c r="BV48">
        <f t="shared" si="27"/>
        <v>0.51756842577049134</v>
      </c>
      <c r="BW48">
        <f t="shared" si="31"/>
        <v>0</v>
      </c>
      <c r="BX48">
        <f t="shared" si="28"/>
        <v>3.5600602762587048</v>
      </c>
      <c r="BY48">
        <f t="shared" si="29"/>
        <v>0.36044122054024896</v>
      </c>
      <c r="BZ48">
        <f t="shared" si="30"/>
        <v>0.44316554835476091</v>
      </c>
    </row>
    <row r="49" spans="1:78" x14ac:dyDescent="0.2">
      <c r="A49">
        <v>450842</v>
      </c>
      <c r="B49" t="s">
        <v>2441</v>
      </c>
      <c r="C49" t="s">
        <v>2442</v>
      </c>
      <c r="D49" t="s">
        <v>2441</v>
      </c>
      <c r="F49" t="s">
        <v>2443</v>
      </c>
      <c r="G49">
        <v>68.260999999999996</v>
      </c>
      <c r="H49" t="s">
        <v>29</v>
      </c>
      <c r="I49">
        <v>2</v>
      </c>
      <c r="J49">
        <v>1</v>
      </c>
      <c r="K49">
        <v>0</v>
      </c>
      <c r="L49">
        <v>1.87</v>
      </c>
      <c r="M49">
        <v>121123</v>
      </c>
      <c r="N49">
        <v>65</v>
      </c>
      <c r="O49">
        <v>2</v>
      </c>
      <c r="P49">
        <v>2</v>
      </c>
      <c r="Q49">
        <v>2</v>
      </c>
      <c r="R49">
        <v>2</v>
      </c>
      <c r="S49">
        <v>2</v>
      </c>
      <c r="T49">
        <v>2</v>
      </c>
      <c r="U49">
        <v>2</v>
      </c>
      <c r="V49">
        <v>1</v>
      </c>
      <c r="X49">
        <v>1</v>
      </c>
      <c r="Y49">
        <v>1</v>
      </c>
      <c r="Z49">
        <v>2</v>
      </c>
      <c r="AA49">
        <v>1</v>
      </c>
      <c r="AC49">
        <v>2</v>
      </c>
      <c r="AD49">
        <v>1</v>
      </c>
      <c r="AE49">
        <v>0</v>
      </c>
      <c r="AF49">
        <v>0</v>
      </c>
      <c r="AG49">
        <v>0</v>
      </c>
      <c r="AH49">
        <v>1</v>
      </c>
      <c r="AI49">
        <v>0</v>
      </c>
      <c r="AJ49">
        <v>0</v>
      </c>
      <c r="AK49">
        <v>0</v>
      </c>
      <c r="AL49">
        <v>1</v>
      </c>
      <c r="AM49">
        <v>0</v>
      </c>
      <c r="AN49">
        <v>149611.35999999999</v>
      </c>
      <c r="AP49">
        <v>57431.46</v>
      </c>
      <c r="AQ49">
        <v>331373.71999999997</v>
      </c>
      <c r="AR49">
        <v>607957.31000000006</v>
      </c>
      <c r="AS49">
        <v>58180.76</v>
      </c>
      <c r="AU49">
        <v>3584012.75</v>
      </c>
      <c r="AV49">
        <v>94170.240000000005</v>
      </c>
      <c r="AW49">
        <v>76338.48</v>
      </c>
      <c r="AX49">
        <v>12408.39</v>
      </c>
      <c r="AY49">
        <v>5159.16</v>
      </c>
      <c r="AZ49">
        <v>259450.52</v>
      </c>
      <c r="BA49">
        <v>218821.08</v>
      </c>
      <c r="BB49">
        <v>24004.02</v>
      </c>
      <c r="BC49">
        <v>122097.12</v>
      </c>
      <c r="BD49">
        <v>507327.62</v>
      </c>
      <c r="BE49">
        <v>129228.02</v>
      </c>
      <c r="BF49">
        <v>0.06</v>
      </c>
      <c r="BG49">
        <v>0.19483</v>
      </c>
      <c r="BH49">
        <v>6.3E-5</v>
      </c>
      <c r="BI49">
        <v>3.83</v>
      </c>
      <c r="BJ49">
        <f t="shared" si="16"/>
        <v>16.220122840424459</v>
      </c>
      <c r="BK49">
        <f t="shared" si="17"/>
        <v>13.599028316154055</v>
      </c>
      <c r="BL49">
        <f t="shared" si="18"/>
        <v>12.33292047386001</v>
      </c>
      <c r="BM49">
        <f t="shared" si="19"/>
        <v>17.985099901817307</v>
      </c>
      <c r="BN49">
        <f t="shared" si="20"/>
        <v>17.739392200440012</v>
      </c>
      <c r="BO49">
        <f t="shared" si="21"/>
        <v>14.550988416566547</v>
      </c>
      <c r="BP49">
        <f t="shared" si="22"/>
        <v>16.897669645190298</v>
      </c>
      <c r="BQ49">
        <f t="shared" si="23"/>
        <v>18.952558180445635</v>
      </c>
      <c r="BR49">
        <f t="shared" si="24"/>
        <v>16.97955939224115</v>
      </c>
      <c r="BS49" t="s">
        <v>2442</v>
      </c>
      <c r="BT49">
        <f t="shared" si="25"/>
        <v>2.7078029627951121</v>
      </c>
      <c r="BU49">
        <f t="shared" si="26"/>
        <v>6.5303379547316798E-2</v>
      </c>
      <c r="BV49">
        <f t="shared" si="27"/>
        <v>1.1850643427559822</v>
      </c>
      <c r="BW49">
        <f t="shared" si="31"/>
        <v>0</v>
      </c>
      <c r="BX49">
        <f t="shared" si="28"/>
        <v>3.5592385291461834</v>
      </c>
      <c r="BY49">
        <f t="shared" si="29"/>
        <v>0.13429818945870153</v>
      </c>
      <c r="BZ49">
        <f t="shared" si="30"/>
        <v>0.87192984223370806</v>
      </c>
    </row>
    <row r="50" spans="1:78" x14ac:dyDescent="0.2">
      <c r="A50">
        <v>451432</v>
      </c>
      <c r="B50" t="s">
        <v>2247</v>
      </c>
      <c r="C50" t="s">
        <v>2248</v>
      </c>
      <c r="D50" t="s">
        <v>2247</v>
      </c>
      <c r="F50" t="s">
        <v>2249</v>
      </c>
      <c r="G50">
        <v>77.734999999999999</v>
      </c>
      <c r="H50" t="s">
        <v>29</v>
      </c>
      <c r="I50">
        <v>2</v>
      </c>
      <c r="J50">
        <v>1</v>
      </c>
      <c r="K50">
        <v>0</v>
      </c>
      <c r="L50">
        <v>9.35</v>
      </c>
      <c r="M50">
        <v>33997</v>
      </c>
      <c r="N50">
        <v>19</v>
      </c>
      <c r="O50">
        <v>2</v>
      </c>
      <c r="P50">
        <v>2</v>
      </c>
      <c r="Q50">
        <v>2</v>
      </c>
      <c r="R50">
        <v>2</v>
      </c>
      <c r="S50">
        <v>2</v>
      </c>
      <c r="T50">
        <v>2</v>
      </c>
      <c r="U50">
        <v>2</v>
      </c>
      <c r="W50">
        <v>1</v>
      </c>
      <c r="Z50">
        <v>2</v>
      </c>
      <c r="AC50">
        <v>1</v>
      </c>
      <c r="AD50">
        <v>1</v>
      </c>
      <c r="AE50">
        <v>0</v>
      </c>
      <c r="AF50">
        <v>1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1</v>
      </c>
      <c r="AM50">
        <v>0</v>
      </c>
      <c r="AO50">
        <v>65881.37</v>
      </c>
      <c r="AR50">
        <v>516371.06</v>
      </c>
      <c r="AU50">
        <v>422011.38</v>
      </c>
      <c r="AV50">
        <v>152926.54999999999</v>
      </c>
      <c r="AW50">
        <v>12446.4</v>
      </c>
      <c r="AX50">
        <v>7004</v>
      </c>
      <c r="AY50">
        <v>16260.51</v>
      </c>
      <c r="AZ50">
        <v>26022.19</v>
      </c>
      <c r="BA50">
        <v>70005.27</v>
      </c>
      <c r="BB50">
        <v>18313.91</v>
      </c>
      <c r="BC50">
        <v>122097.12</v>
      </c>
      <c r="BD50">
        <v>49969.35</v>
      </c>
      <c r="BE50">
        <v>342018.09</v>
      </c>
      <c r="BF50">
        <v>0.48</v>
      </c>
      <c r="BG50">
        <v>0.243065</v>
      </c>
      <c r="BH50">
        <v>0.17832000000000001</v>
      </c>
      <c r="BI50">
        <v>0.92</v>
      </c>
      <c r="BJ50">
        <f t="shared" si="16"/>
        <v>13.60344089668709</v>
      </c>
      <c r="BK50">
        <f t="shared" si="17"/>
        <v>12.773963368433558</v>
      </c>
      <c r="BL50">
        <f t="shared" si="18"/>
        <v>13.989084886835219</v>
      </c>
      <c r="BM50">
        <f t="shared" si="19"/>
        <v>14.66745476240399</v>
      </c>
      <c r="BN50">
        <f t="shared" si="20"/>
        <v>16.095175911845356</v>
      </c>
      <c r="BO50">
        <f t="shared" si="21"/>
        <v>14.16065221740234</v>
      </c>
      <c r="BP50">
        <f t="shared" si="22"/>
        <v>16.897669645190298</v>
      </c>
      <c r="BQ50">
        <f t="shared" si="23"/>
        <v>15.608755831205887</v>
      </c>
      <c r="BR50">
        <f t="shared" si="24"/>
        <v>18.383713108504363</v>
      </c>
      <c r="BS50" t="s">
        <v>2248</v>
      </c>
      <c r="BT50">
        <f t="shared" si="25"/>
        <v>1.5189312465652733</v>
      </c>
      <c r="BU50">
        <f t="shared" si="26"/>
        <v>0.24653857236949539</v>
      </c>
      <c r="BV50">
        <f t="shared" si="27"/>
        <v>0.60811512321554406</v>
      </c>
      <c r="BW50">
        <f t="shared" si="31"/>
        <v>0</v>
      </c>
      <c r="BX50">
        <f t="shared" si="28"/>
        <v>3.5078831443148975</v>
      </c>
      <c r="BY50">
        <f t="shared" si="29"/>
        <v>1.6963126689067052E-2</v>
      </c>
      <c r="BZ50">
        <f t="shared" si="30"/>
        <v>1.7704940943756187</v>
      </c>
    </row>
    <row r="51" spans="1:78" x14ac:dyDescent="0.2">
      <c r="A51">
        <v>451310</v>
      </c>
      <c r="B51" t="s">
        <v>2413</v>
      </c>
      <c r="C51" t="s">
        <v>2414</v>
      </c>
      <c r="D51" t="s">
        <v>2413</v>
      </c>
      <c r="F51" t="s">
        <v>2415</v>
      </c>
      <c r="G51">
        <v>68.844999999999999</v>
      </c>
      <c r="H51" t="s">
        <v>29</v>
      </c>
      <c r="I51">
        <v>2</v>
      </c>
      <c r="J51">
        <v>1</v>
      </c>
      <c r="K51">
        <v>0</v>
      </c>
      <c r="L51">
        <v>6.25</v>
      </c>
      <c r="M51">
        <v>51450</v>
      </c>
      <c r="N51">
        <v>21</v>
      </c>
      <c r="O51">
        <v>2</v>
      </c>
      <c r="P51">
        <v>2</v>
      </c>
      <c r="Q51">
        <v>2</v>
      </c>
      <c r="R51">
        <v>2</v>
      </c>
      <c r="S51">
        <v>4</v>
      </c>
      <c r="T51">
        <v>4</v>
      </c>
      <c r="U51">
        <v>2</v>
      </c>
      <c r="V51">
        <v>1</v>
      </c>
      <c r="W51">
        <v>1</v>
      </c>
      <c r="X51">
        <v>1</v>
      </c>
      <c r="Z51">
        <v>2</v>
      </c>
      <c r="AA51">
        <v>1</v>
      </c>
      <c r="AC51">
        <v>1</v>
      </c>
      <c r="AD51">
        <v>2</v>
      </c>
      <c r="AE51">
        <v>0</v>
      </c>
      <c r="AF51">
        <v>0</v>
      </c>
      <c r="AG51">
        <v>0</v>
      </c>
      <c r="AH51">
        <v>0</v>
      </c>
      <c r="AI51">
        <v>2</v>
      </c>
      <c r="AJ51">
        <v>0</v>
      </c>
      <c r="AK51">
        <v>0</v>
      </c>
      <c r="AL51">
        <v>1</v>
      </c>
      <c r="AM51">
        <v>1</v>
      </c>
      <c r="AN51">
        <v>49926.67</v>
      </c>
      <c r="AO51">
        <v>384187.47</v>
      </c>
      <c r="AP51">
        <v>26433.5</v>
      </c>
      <c r="AR51">
        <v>1409269.38</v>
      </c>
      <c r="AS51">
        <v>642756.18999999994</v>
      </c>
      <c r="AU51">
        <v>1409102.75</v>
      </c>
      <c r="AV51">
        <v>104517.21</v>
      </c>
      <c r="AW51">
        <v>14230.84</v>
      </c>
      <c r="AX51">
        <v>39566.79</v>
      </c>
      <c r="AY51">
        <v>4837.5600000000004</v>
      </c>
      <c r="AZ51">
        <v>26022.19</v>
      </c>
      <c r="BA51">
        <v>170922.56</v>
      </c>
      <c r="BB51">
        <v>72355.31</v>
      </c>
      <c r="BC51">
        <v>122097.12</v>
      </c>
      <c r="BD51">
        <v>25895.26</v>
      </c>
      <c r="BE51">
        <v>1123224.6200000001</v>
      </c>
      <c r="BF51">
        <v>0.2</v>
      </c>
      <c r="BG51">
        <v>0.238286</v>
      </c>
      <c r="BH51">
        <v>1.6354E-2</v>
      </c>
      <c r="BI51">
        <v>2.14</v>
      </c>
      <c r="BJ51">
        <f t="shared" si="16"/>
        <v>13.796733201502915</v>
      </c>
      <c r="BK51">
        <f t="shared" si="17"/>
        <v>15.272002405715975</v>
      </c>
      <c r="BL51">
        <f t="shared" si="18"/>
        <v>12.240063839700147</v>
      </c>
      <c r="BM51">
        <f t="shared" si="19"/>
        <v>14.66745476240399</v>
      </c>
      <c r="BN51">
        <f t="shared" si="20"/>
        <v>17.382983304757371</v>
      </c>
      <c r="BO51">
        <f t="shared" si="21"/>
        <v>16.142811276466212</v>
      </c>
      <c r="BP51">
        <f t="shared" si="22"/>
        <v>16.897669645190298</v>
      </c>
      <c r="BQ51">
        <f t="shared" si="23"/>
        <v>14.66040042339483</v>
      </c>
      <c r="BR51">
        <f t="shared" si="24"/>
        <v>20.099215032909264</v>
      </c>
      <c r="BS51" t="s">
        <v>2414</v>
      </c>
      <c r="BT51">
        <f t="shared" si="25"/>
        <v>2.2948166322361772</v>
      </c>
      <c r="BU51">
        <f t="shared" si="26"/>
        <v>0.12096493094490546</v>
      </c>
      <c r="BV51">
        <f t="shared" si="27"/>
        <v>0.91734051815143891</v>
      </c>
      <c r="BW51">
        <f t="shared" si="31"/>
        <v>0</v>
      </c>
      <c r="BX51">
        <f t="shared" si="28"/>
        <v>3.4494952181917853</v>
      </c>
      <c r="BY51">
        <f t="shared" si="29"/>
        <v>0.29467919101742535</v>
      </c>
      <c r="BZ51">
        <f t="shared" si="30"/>
        <v>0.53065053108385085</v>
      </c>
    </row>
    <row r="52" spans="1:78" x14ac:dyDescent="0.2">
      <c r="A52">
        <v>451153</v>
      </c>
      <c r="B52" t="s">
        <v>3101</v>
      </c>
      <c r="C52" t="s">
        <v>3102</v>
      </c>
      <c r="D52" t="s">
        <v>3101</v>
      </c>
      <c r="F52" t="s">
        <v>3103</v>
      </c>
      <c r="G52">
        <v>48.072000000000003</v>
      </c>
      <c r="H52" t="s">
        <v>29</v>
      </c>
      <c r="I52">
        <v>2</v>
      </c>
      <c r="J52">
        <v>1</v>
      </c>
      <c r="K52">
        <v>0</v>
      </c>
      <c r="L52">
        <v>2.27</v>
      </c>
      <c r="M52">
        <v>132060</v>
      </c>
      <c r="N52">
        <v>57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X52">
        <v>1</v>
      </c>
      <c r="Y52">
        <v>1</v>
      </c>
      <c r="Z52">
        <v>1</v>
      </c>
      <c r="AA52">
        <v>1</v>
      </c>
      <c r="AC52">
        <v>1</v>
      </c>
      <c r="AD52">
        <v>1</v>
      </c>
      <c r="AE52">
        <v>0</v>
      </c>
      <c r="AF52">
        <v>0</v>
      </c>
      <c r="AG52">
        <v>0</v>
      </c>
      <c r="AH52">
        <v>0</v>
      </c>
      <c r="AI52">
        <v>1</v>
      </c>
      <c r="AJ52">
        <v>0</v>
      </c>
      <c r="AK52">
        <v>0</v>
      </c>
      <c r="AL52">
        <v>0</v>
      </c>
      <c r="AM52">
        <v>1</v>
      </c>
      <c r="AP52">
        <v>70035.63</v>
      </c>
      <c r="AQ52">
        <v>179483.89</v>
      </c>
      <c r="AR52">
        <v>443485.88</v>
      </c>
      <c r="AS52">
        <v>335199.46999999997</v>
      </c>
      <c r="AU52">
        <v>330361.71999999997</v>
      </c>
      <c r="AV52">
        <v>2002917.88</v>
      </c>
      <c r="AW52">
        <v>12446.4</v>
      </c>
      <c r="AX52">
        <v>12408.39</v>
      </c>
      <c r="AY52">
        <v>197452.75</v>
      </c>
      <c r="AZ52">
        <v>187253.83</v>
      </c>
      <c r="BA52">
        <v>427233.12</v>
      </c>
      <c r="BB52">
        <v>935517.19</v>
      </c>
      <c r="BC52">
        <v>122097.12</v>
      </c>
      <c r="BD52">
        <v>165506.62</v>
      </c>
      <c r="BE52">
        <v>1913747.88</v>
      </c>
      <c r="BF52">
        <v>0.03</v>
      </c>
      <c r="BG52">
        <v>0.17564199999999999</v>
      </c>
      <c r="BH52">
        <v>9.9999999999999995E-7</v>
      </c>
      <c r="BI52">
        <v>4.74</v>
      </c>
      <c r="BJ52">
        <f t="shared" si="16"/>
        <v>13.60344089668709</v>
      </c>
      <c r="BK52">
        <f t="shared" si="17"/>
        <v>13.599028316154055</v>
      </c>
      <c r="BL52">
        <f t="shared" si="18"/>
        <v>17.591147935340842</v>
      </c>
      <c r="BM52">
        <f t="shared" si="19"/>
        <v>17.514635701614818</v>
      </c>
      <c r="BN52">
        <f t="shared" si="20"/>
        <v>18.704663966517579</v>
      </c>
      <c r="BO52">
        <f t="shared" si="21"/>
        <v>19.835404637469846</v>
      </c>
      <c r="BP52">
        <f t="shared" si="22"/>
        <v>16.897669645190298</v>
      </c>
      <c r="BQ52">
        <f t="shared" si="23"/>
        <v>17.336529398116816</v>
      </c>
      <c r="BR52">
        <f t="shared" si="24"/>
        <v>20.867969348870176</v>
      </c>
      <c r="BS52" t="s">
        <v>3102</v>
      </c>
      <c r="BT52">
        <f t="shared" si="25"/>
        <v>3.7536957191400848</v>
      </c>
      <c r="BU52">
        <f t="shared" si="26"/>
        <v>4.555042650130299E-2</v>
      </c>
      <c r="BV52">
        <f t="shared" si="27"/>
        <v>1.3415075522520095</v>
      </c>
      <c r="BW52">
        <f t="shared" si="31"/>
        <v>0</v>
      </c>
      <c r="BX52">
        <f t="shared" si="28"/>
        <v>3.4361837479984363</v>
      </c>
      <c r="BY52">
        <f t="shared" si="29"/>
        <v>1.9189641711152396E-3</v>
      </c>
      <c r="BZ52">
        <f t="shared" si="30"/>
        <v>2.7169331338795395</v>
      </c>
    </row>
    <row r="53" spans="1:78" x14ac:dyDescent="0.2">
      <c r="A53">
        <v>451886</v>
      </c>
      <c r="B53" t="s">
        <v>851</v>
      </c>
      <c r="C53" t="s">
        <v>852</v>
      </c>
      <c r="D53" t="s">
        <v>851</v>
      </c>
      <c r="F53" t="s">
        <v>853</v>
      </c>
      <c r="G53">
        <v>193.86199999999999</v>
      </c>
      <c r="H53" t="s">
        <v>29</v>
      </c>
      <c r="I53">
        <v>2</v>
      </c>
      <c r="J53">
        <v>1</v>
      </c>
      <c r="K53">
        <v>0</v>
      </c>
      <c r="L53">
        <v>16.899999999999999</v>
      </c>
      <c r="M53">
        <v>57402</v>
      </c>
      <c r="N53">
        <v>35</v>
      </c>
      <c r="O53">
        <v>7</v>
      </c>
      <c r="P53">
        <v>7</v>
      </c>
      <c r="Q53">
        <v>7</v>
      </c>
      <c r="R53">
        <v>7</v>
      </c>
      <c r="S53">
        <v>8</v>
      </c>
      <c r="T53">
        <v>8</v>
      </c>
      <c r="U53">
        <v>7</v>
      </c>
      <c r="V53">
        <v>2</v>
      </c>
      <c r="W53">
        <v>1</v>
      </c>
      <c r="X53">
        <v>4</v>
      </c>
      <c r="Y53">
        <v>1</v>
      </c>
      <c r="Z53">
        <v>5</v>
      </c>
      <c r="AA53">
        <v>5</v>
      </c>
      <c r="AB53">
        <v>2</v>
      </c>
      <c r="AC53">
        <v>6</v>
      </c>
      <c r="AD53">
        <v>5</v>
      </c>
      <c r="AE53">
        <v>0</v>
      </c>
      <c r="AF53">
        <v>0</v>
      </c>
      <c r="AG53">
        <v>1</v>
      </c>
      <c r="AH53">
        <v>1</v>
      </c>
      <c r="AI53">
        <v>1</v>
      </c>
      <c r="AJ53">
        <v>1</v>
      </c>
      <c r="AK53">
        <v>0</v>
      </c>
      <c r="AL53">
        <v>2</v>
      </c>
      <c r="AM53">
        <v>2</v>
      </c>
      <c r="AN53">
        <v>2833777.75</v>
      </c>
      <c r="AO53">
        <v>187385.83</v>
      </c>
      <c r="AP53">
        <v>2948551.25</v>
      </c>
      <c r="AQ53">
        <v>1402841.75</v>
      </c>
      <c r="AR53">
        <v>3111353.5</v>
      </c>
      <c r="AS53">
        <v>9656513</v>
      </c>
      <c r="AT53">
        <v>168846.7</v>
      </c>
      <c r="AU53">
        <v>7401593</v>
      </c>
      <c r="AV53">
        <v>1496475.75</v>
      </c>
      <c r="AW53">
        <v>210339.05</v>
      </c>
      <c r="AX53">
        <v>33899.519999999997</v>
      </c>
      <c r="AY53">
        <v>1615440.38</v>
      </c>
      <c r="AZ53">
        <v>55411.18</v>
      </c>
      <c r="BA53">
        <v>479394.47</v>
      </c>
      <c r="BB53">
        <v>5428050</v>
      </c>
      <c r="BC53">
        <v>1336979.6200000001</v>
      </c>
      <c r="BD53">
        <v>1602669.75</v>
      </c>
      <c r="BE53">
        <v>6326445</v>
      </c>
      <c r="BF53">
        <v>0.44</v>
      </c>
      <c r="BG53">
        <v>0.51572300000000004</v>
      </c>
      <c r="BH53">
        <v>0.149252</v>
      </c>
      <c r="BI53">
        <v>1.04</v>
      </c>
      <c r="BJ53">
        <f t="shared" si="16"/>
        <v>17.682357189515749</v>
      </c>
      <c r="BK53">
        <f t="shared" si="17"/>
        <v>15.048977225226047</v>
      </c>
      <c r="BL53">
        <f t="shared" si="18"/>
        <v>20.623496076309042</v>
      </c>
      <c r="BM53">
        <f t="shared" si="19"/>
        <v>15.757889469601636</v>
      </c>
      <c r="BN53">
        <f t="shared" si="20"/>
        <v>18.870853741476441</v>
      </c>
      <c r="BO53">
        <f t="shared" si="21"/>
        <v>22.372002579399258</v>
      </c>
      <c r="BP53">
        <f t="shared" si="22"/>
        <v>20.350546043469706</v>
      </c>
      <c r="BQ53">
        <f t="shared" si="23"/>
        <v>20.61204574021707</v>
      </c>
      <c r="BR53">
        <f t="shared" si="24"/>
        <v>22.592963607429507</v>
      </c>
      <c r="BS53" t="s">
        <v>852</v>
      </c>
      <c r="BT53">
        <f t="shared" si="25"/>
        <v>1.2153050998088339</v>
      </c>
      <c r="BU53">
        <f t="shared" si="26"/>
        <v>0.54462606812553049</v>
      </c>
      <c r="BV53">
        <f t="shared" si="27"/>
        <v>0.26390157531312064</v>
      </c>
      <c r="BW53">
        <f t="shared" si="31"/>
        <v>0</v>
      </c>
      <c r="BX53">
        <f t="shared" si="28"/>
        <v>3.4002416333551508</v>
      </c>
      <c r="BY53">
        <f t="shared" si="29"/>
        <v>9.0659893374984368E-2</v>
      </c>
      <c r="BZ53">
        <f t="shared" si="30"/>
        <v>1.0425847960503638</v>
      </c>
    </row>
    <row r="54" spans="1:78" x14ac:dyDescent="0.2">
      <c r="A54">
        <v>452096</v>
      </c>
      <c r="B54" t="s">
        <v>2103</v>
      </c>
      <c r="C54" t="s">
        <v>2104</v>
      </c>
      <c r="D54" t="s">
        <v>2103</v>
      </c>
      <c r="F54" t="s">
        <v>2105</v>
      </c>
      <c r="G54">
        <v>85.704999999999998</v>
      </c>
      <c r="H54" t="s">
        <v>29</v>
      </c>
      <c r="I54">
        <v>2</v>
      </c>
      <c r="J54">
        <v>1</v>
      </c>
      <c r="K54">
        <v>0</v>
      </c>
      <c r="L54">
        <v>6.45</v>
      </c>
      <c r="M54">
        <v>27341</v>
      </c>
      <c r="N54">
        <v>19</v>
      </c>
      <c r="O54">
        <v>2</v>
      </c>
      <c r="P54">
        <v>2</v>
      </c>
      <c r="Q54">
        <v>2</v>
      </c>
      <c r="R54">
        <v>2</v>
      </c>
      <c r="S54">
        <v>3</v>
      </c>
      <c r="T54">
        <v>3</v>
      </c>
      <c r="U54">
        <v>2</v>
      </c>
      <c r="V54">
        <v>1</v>
      </c>
      <c r="W54">
        <v>1</v>
      </c>
      <c r="X54">
        <v>1</v>
      </c>
      <c r="Y54">
        <v>1</v>
      </c>
      <c r="Z54">
        <v>2</v>
      </c>
      <c r="AA54">
        <v>2</v>
      </c>
      <c r="AC54">
        <v>2</v>
      </c>
      <c r="AD54">
        <v>1</v>
      </c>
      <c r="AE54">
        <v>0</v>
      </c>
      <c r="AF54">
        <v>0</v>
      </c>
      <c r="AG54">
        <v>1</v>
      </c>
      <c r="AH54">
        <v>0</v>
      </c>
      <c r="AI54">
        <v>1</v>
      </c>
      <c r="AJ54">
        <v>0</v>
      </c>
      <c r="AK54">
        <v>0</v>
      </c>
      <c r="AL54">
        <v>1</v>
      </c>
      <c r="AM54">
        <v>0</v>
      </c>
      <c r="AN54">
        <v>6365.35</v>
      </c>
      <c r="AO54">
        <v>1270546.6200000001</v>
      </c>
      <c r="AP54">
        <v>1168475</v>
      </c>
      <c r="AQ54">
        <v>556052.62</v>
      </c>
      <c r="AR54">
        <v>3798151.5</v>
      </c>
      <c r="AS54">
        <v>1207473.5</v>
      </c>
      <c r="AU54">
        <v>7216139.5</v>
      </c>
      <c r="AV54">
        <v>950189.94</v>
      </c>
      <c r="AW54">
        <v>5368.4</v>
      </c>
      <c r="AX54">
        <v>188649.52</v>
      </c>
      <c r="AY54">
        <v>157027.54999999999</v>
      </c>
      <c r="AZ54">
        <v>345573.12</v>
      </c>
      <c r="BA54">
        <v>1281267.3799999999</v>
      </c>
      <c r="BB54">
        <v>931153.81</v>
      </c>
      <c r="BC54">
        <v>122097.12</v>
      </c>
      <c r="BD54">
        <v>1479200.75</v>
      </c>
      <c r="BE54">
        <v>959722.44</v>
      </c>
      <c r="BF54">
        <v>0.17</v>
      </c>
      <c r="BG54">
        <v>0.108932</v>
      </c>
      <c r="BH54">
        <v>9.4940000000000007E-3</v>
      </c>
      <c r="BI54">
        <v>2.35</v>
      </c>
      <c r="BJ54">
        <f t="shared" si="16"/>
        <v>12.390276455551293</v>
      </c>
      <c r="BK54">
        <f t="shared" si="17"/>
        <v>17.52534890379501</v>
      </c>
      <c r="BL54">
        <f t="shared" si="18"/>
        <v>17.260658172161957</v>
      </c>
      <c r="BM54">
        <f t="shared" si="19"/>
        <v>18.39863147795997</v>
      </c>
      <c r="BN54">
        <f t="shared" si="20"/>
        <v>20.289140143791819</v>
      </c>
      <c r="BO54">
        <f t="shared" si="21"/>
        <v>19.828659969391872</v>
      </c>
      <c r="BP54">
        <f t="shared" si="22"/>
        <v>16.897669645190298</v>
      </c>
      <c r="BQ54">
        <f t="shared" si="23"/>
        <v>20.496386430669595</v>
      </c>
      <c r="BR54">
        <f t="shared" si="24"/>
        <v>19.87225770075549</v>
      </c>
      <c r="BS54" t="s">
        <v>2104</v>
      </c>
      <c r="BT54">
        <f t="shared" si="25"/>
        <v>3.7800493532118011</v>
      </c>
      <c r="BU54">
        <f t="shared" si="26"/>
        <v>7.7153415530068825E-2</v>
      </c>
      <c r="BV54">
        <f t="shared" si="27"/>
        <v>1.1126448432492086</v>
      </c>
      <c r="BW54">
        <f t="shared" si="31"/>
        <v>0</v>
      </c>
      <c r="BX54">
        <f t="shared" si="28"/>
        <v>3.3633434150357076</v>
      </c>
      <c r="BY54">
        <f t="shared" si="29"/>
        <v>2.8602043908008426E-2</v>
      </c>
      <c r="BZ54">
        <f t="shared" si="30"/>
        <v>1.5436029309879951</v>
      </c>
    </row>
    <row r="55" spans="1:78" x14ac:dyDescent="0.2">
      <c r="A55">
        <v>450993</v>
      </c>
      <c r="B55" t="s">
        <v>3151</v>
      </c>
      <c r="C55" t="s">
        <v>3152</v>
      </c>
      <c r="D55" t="s">
        <v>3151</v>
      </c>
      <c r="F55" t="s">
        <v>3153</v>
      </c>
      <c r="G55">
        <v>46.655999999999999</v>
      </c>
      <c r="H55" t="s">
        <v>29</v>
      </c>
      <c r="I55">
        <v>2</v>
      </c>
      <c r="J55">
        <v>1</v>
      </c>
      <c r="K55">
        <v>0</v>
      </c>
      <c r="L55">
        <v>2.4300000000000002</v>
      </c>
      <c r="M55">
        <v>99309</v>
      </c>
      <c r="N55">
        <v>53</v>
      </c>
      <c r="O55">
        <v>2</v>
      </c>
      <c r="P55">
        <v>2</v>
      </c>
      <c r="Q55">
        <v>2</v>
      </c>
      <c r="R55">
        <v>2</v>
      </c>
      <c r="S55">
        <v>2</v>
      </c>
      <c r="T55">
        <v>2</v>
      </c>
      <c r="U55">
        <v>2</v>
      </c>
      <c r="W55">
        <v>1</v>
      </c>
      <c r="X55">
        <v>1</v>
      </c>
      <c r="AC55">
        <v>2</v>
      </c>
      <c r="AD55">
        <v>1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2</v>
      </c>
      <c r="AM55">
        <v>0</v>
      </c>
      <c r="AO55">
        <v>86629.85</v>
      </c>
      <c r="AP55">
        <v>42200.15</v>
      </c>
      <c r="AU55">
        <v>899574.25</v>
      </c>
      <c r="AV55">
        <v>16638.490000000002</v>
      </c>
      <c r="AW55">
        <v>12446.4</v>
      </c>
      <c r="AX55">
        <v>9634.6299999999992</v>
      </c>
      <c r="AY55">
        <v>5201.79</v>
      </c>
      <c r="AZ55">
        <v>26022.19</v>
      </c>
      <c r="BA55">
        <v>12995.8</v>
      </c>
      <c r="BB55">
        <v>18313.91</v>
      </c>
      <c r="BC55">
        <v>122097.12</v>
      </c>
      <c r="BD55">
        <v>116506.07</v>
      </c>
      <c r="BE55">
        <v>47367</v>
      </c>
      <c r="BF55">
        <v>0.53</v>
      </c>
      <c r="BG55">
        <v>9.9945000000000006E-2</v>
      </c>
      <c r="BH55">
        <v>0.21426300000000001</v>
      </c>
      <c r="BI55">
        <v>0.79</v>
      </c>
      <c r="BJ55">
        <f t="shared" si="16"/>
        <v>13.60344089668709</v>
      </c>
      <c r="BK55">
        <f t="shared" si="17"/>
        <v>13.234013548233968</v>
      </c>
      <c r="BL55">
        <f t="shared" si="18"/>
        <v>12.344792442483172</v>
      </c>
      <c r="BM55">
        <f t="shared" si="19"/>
        <v>14.66745476240399</v>
      </c>
      <c r="BN55">
        <f t="shared" si="20"/>
        <v>13.665757826018895</v>
      </c>
      <c r="BO55">
        <f t="shared" si="21"/>
        <v>14.16065221740234</v>
      </c>
      <c r="BP55">
        <f t="shared" si="22"/>
        <v>16.897669645190298</v>
      </c>
      <c r="BQ55">
        <f t="shared" si="23"/>
        <v>16.830045596104085</v>
      </c>
      <c r="BR55">
        <f t="shared" si="24"/>
        <v>15.531594680935086</v>
      </c>
      <c r="BS55" t="s">
        <v>3152</v>
      </c>
      <c r="BT55">
        <f t="shared" si="25"/>
        <v>1.1038726394736642</v>
      </c>
      <c r="BU55">
        <f t="shared" si="26"/>
        <v>0.11007673558639453</v>
      </c>
      <c r="BV55">
        <f t="shared" si="27"/>
        <v>0.95830445826769417</v>
      </c>
      <c r="BW55">
        <f t="shared" si="31"/>
        <v>0</v>
      </c>
      <c r="BX55">
        <f t="shared" si="28"/>
        <v>3.359021011608414</v>
      </c>
      <c r="BY55">
        <f t="shared" si="29"/>
        <v>1.3272503776644749E-3</v>
      </c>
      <c r="BZ55">
        <f t="shared" si="30"/>
        <v>2.877047142409805</v>
      </c>
    </row>
    <row r="56" spans="1:78" x14ac:dyDescent="0.2">
      <c r="A56">
        <v>450566</v>
      </c>
      <c r="B56" t="s">
        <v>275</v>
      </c>
      <c r="C56" t="s">
        <v>276</v>
      </c>
      <c r="D56" t="s">
        <v>275</v>
      </c>
      <c r="E56" t="s">
        <v>132</v>
      </c>
      <c r="F56" t="s">
        <v>277</v>
      </c>
      <c r="G56">
        <v>500.53199999999998</v>
      </c>
      <c r="H56" t="s">
        <v>29</v>
      </c>
      <c r="I56">
        <v>2</v>
      </c>
      <c r="J56">
        <v>1</v>
      </c>
      <c r="K56">
        <v>5</v>
      </c>
      <c r="L56">
        <v>21.97</v>
      </c>
      <c r="M56">
        <v>47754</v>
      </c>
      <c r="N56">
        <v>31</v>
      </c>
      <c r="O56">
        <v>13</v>
      </c>
      <c r="P56">
        <v>2</v>
      </c>
      <c r="Q56">
        <v>15</v>
      </c>
      <c r="R56">
        <v>2</v>
      </c>
      <c r="S56">
        <v>189</v>
      </c>
      <c r="T56">
        <v>4</v>
      </c>
      <c r="U56">
        <v>2</v>
      </c>
      <c r="V56">
        <v>1</v>
      </c>
      <c r="W56">
        <v>1</v>
      </c>
      <c r="X56">
        <v>1</v>
      </c>
      <c r="Y56">
        <v>1</v>
      </c>
      <c r="AA56">
        <v>1</v>
      </c>
      <c r="AB56">
        <v>1</v>
      </c>
      <c r="AC56">
        <v>2</v>
      </c>
      <c r="AD56">
        <v>1</v>
      </c>
      <c r="AE56">
        <v>1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1</v>
      </c>
      <c r="AM56">
        <v>2</v>
      </c>
      <c r="AN56">
        <v>6149779968</v>
      </c>
      <c r="AO56">
        <v>5067917824</v>
      </c>
      <c r="AP56">
        <v>2241983744</v>
      </c>
      <c r="AQ56">
        <v>2532563200</v>
      </c>
      <c r="AR56">
        <v>1371389184</v>
      </c>
      <c r="AS56">
        <v>2192221440</v>
      </c>
      <c r="AT56">
        <v>2353560320</v>
      </c>
      <c r="AU56">
        <v>3890743040</v>
      </c>
      <c r="AV56">
        <v>695401600</v>
      </c>
      <c r="AW56">
        <v>6746755.5</v>
      </c>
      <c r="AX56">
        <v>213115.27</v>
      </c>
      <c r="AY56">
        <v>31405.55</v>
      </c>
      <c r="AZ56">
        <v>2529348.75</v>
      </c>
      <c r="BA56">
        <v>12995.8</v>
      </c>
      <c r="BB56">
        <v>41418.11</v>
      </c>
      <c r="BC56">
        <v>734702.88</v>
      </c>
      <c r="BD56">
        <v>3544397</v>
      </c>
      <c r="BE56">
        <v>18463752</v>
      </c>
      <c r="BF56">
        <v>5.15</v>
      </c>
      <c r="BG56">
        <v>0.58474800000000005</v>
      </c>
      <c r="BH56">
        <v>1.5699999999999999E-2</v>
      </c>
      <c r="BI56">
        <v>2.15</v>
      </c>
      <c r="BJ56">
        <f t="shared" si="16"/>
        <v>22.685762449357448</v>
      </c>
      <c r="BK56">
        <f t="shared" si="17"/>
        <v>17.701274442329918</v>
      </c>
      <c r="BL56">
        <f t="shared" si="18"/>
        <v>14.93873191477906</v>
      </c>
      <c r="BM56">
        <f t="shared" si="19"/>
        <v>21.27033454076863</v>
      </c>
      <c r="BN56">
        <f t="shared" si="20"/>
        <v>13.665757826018895</v>
      </c>
      <c r="BO56">
        <f t="shared" si="21"/>
        <v>15.337974101243104</v>
      </c>
      <c r="BP56">
        <f t="shared" si="22"/>
        <v>19.486801404366208</v>
      </c>
      <c r="BQ56">
        <f t="shared" si="23"/>
        <v>21.757108775320326</v>
      </c>
      <c r="BR56">
        <f t="shared" si="24"/>
        <v>24.138192415557736</v>
      </c>
      <c r="BS56" t="s">
        <v>276</v>
      </c>
      <c r="BT56">
        <f t="shared" si="25"/>
        <v>-1.6839007794785985</v>
      </c>
      <c r="BU56">
        <f t="shared" si="26"/>
        <v>0.32095300175979435</v>
      </c>
      <c r="BV56">
        <f t="shared" si="27"/>
        <v>0.49355855815817845</v>
      </c>
      <c r="BW56">
        <f t="shared" si="31"/>
        <v>0</v>
      </c>
      <c r="BX56">
        <f t="shared" si="28"/>
        <v>3.352111262925952</v>
      </c>
      <c r="BY56">
        <f t="shared" si="29"/>
        <v>0.44969217946589135</v>
      </c>
      <c r="BZ56">
        <f t="shared" si="30"/>
        <v>0.34708466512127767</v>
      </c>
    </row>
    <row r="57" spans="1:78" x14ac:dyDescent="0.2">
      <c r="A57">
        <v>451758</v>
      </c>
      <c r="B57" t="s">
        <v>1750</v>
      </c>
      <c r="C57" t="s">
        <v>1751</v>
      </c>
      <c r="D57" t="s">
        <v>1750</v>
      </c>
      <c r="F57" t="s">
        <v>1752</v>
      </c>
      <c r="G57">
        <v>104.97799999999999</v>
      </c>
      <c r="H57" t="s">
        <v>29</v>
      </c>
      <c r="I57">
        <v>2</v>
      </c>
      <c r="J57">
        <v>1</v>
      </c>
      <c r="K57">
        <v>0</v>
      </c>
      <c r="L57">
        <v>8.7899999999999991</v>
      </c>
      <c r="M57">
        <v>27815</v>
      </c>
      <c r="N57">
        <v>12</v>
      </c>
      <c r="O57">
        <v>2</v>
      </c>
      <c r="P57">
        <v>2</v>
      </c>
      <c r="Q57">
        <v>2</v>
      </c>
      <c r="R57">
        <v>2</v>
      </c>
      <c r="S57">
        <v>7</v>
      </c>
      <c r="T57">
        <v>7</v>
      </c>
      <c r="U57">
        <v>2</v>
      </c>
      <c r="V57">
        <v>1</v>
      </c>
      <c r="W57">
        <v>1</v>
      </c>
      <c r="X57">
        <v>2</v>
      </c>
      <c r="Y57">
        <v>1</v>
      </c>
      <c r="Z57">
        <v>2</v>
      </c>
      <c r="AA57">
        <v>2</v>
      </c>
      <c r="AB57">
        <v>2</v>
      </c>
      <c r="AC57">
        <v>2</v>
      </c>
      <c r="AD57">
        <v>2</v>
      </c>
      <c r="AE57">
        <v>0</v>
      </c>
      <c r="AF57">
        <v>0</v>
      </c>
      <c r="AG57">
        <v>2</v>
      </c>
      <c r="AH57">
        <v>0</v>
      </c>
      <c r="AI57">
        <v>2</v>
      </c>
      <c r="AJ57">
        <v>2</v>
      </c>
      <c r="AK57">
        <v>0</v>
      </c>
      <c r="AL57">
        <v>1</v>
      </c>
      <c r="AM57">
        <v>0</v>
      </c>
      <c r="AN57">
        <v>1274085.1200000001</v>
      </c>
      <c r="AO57">
        <v>2218449</v>
      </c>
      <c r="AP57">
        <v>1959420</v>
      </c>
      <c r="AQ57">
        <v>1178828.1200000001</v>
      </c>
      <c r="AR57">
        <v>6707438.5</v>
      </c>
      <c r="AS57">
        <v>4034812.5</v>
      </c>
      <c r="AT57">
        <v>22027.23</v>
      </c>
      <c r="AU57">
        <v>2987388.5</v>
      </c>
      <c r="AV57">
        <v>745894.69</v>
      </c>
      <c r="AW57">
        <v>44127.8</v>
      </c>
      <c r="AX57">
        <v>33604.68</v>
      </c>
      <c r="AY57">
        <v>911234.31</v>
      </c>
      <c r="AZ57">
        <v>110816.94</v>
      </c>
      <c r="BA57">
        <v>2995475.5</v>
      </c>
      <c r="BB57">
        <v>2768312.5</v>
      </c>
      <c r="BC57">
        <v>1924531</v>
      </c>
      <c r="BD57">
        <v>585776.31000000006</v>
      </c>
      <c r="BE57">
        <v>1218829.25</v>
      </c>
      <c r="BF57">
        <v>0.02</v>
      </c>
      <c r="BG57">
        <v>0.21462400000000001</v>
      </c>
      <c r="BH57">
        <v>0</v>
      </c>
      <c r="BI57">
        <v>5.57</v>
      </c>
      <c r="BJ57">
        <f t="shared" si="16"/>
        <v>15.429400202816057</v>
      </c>
      <c r="BK57">
        <f t="shared" si="17"/>
        <v>15.036374545369542</v>
      </c>
      <c r="BL57">
        <f t="shared" si="18"/>
        <v>19.797462543184956</v>
      </c>
      <c r="BM57">
        <f t="shared" si="19"/>
        <v>16.757818909848712</v>
      </c>
      <c r="BN57">
        <f t="shared" si="20"/>
        <v>21.514353603069896</v>
      </c>
      <c r="BO57">
        <f t="shared" si="21"/>
        <v>21.400575379622779</v>
      </c>
      <c r="BP57">
        <f t="shared" si="22"/>
        <v>20.876075479332922</v>
      </c>
      <c r="BQ57">
        <f t="shared" si="23"/>
        <v>19.159990323276126</v>
      </c>
      <c r="BR57">
        <f t="shared" si="24"/>
        <v>20.217064597306294</v>
      </c>
      <c r="BS57" t="s">
        <v>1751</v>
      </c>
      <c r="BT57">
        <f t="shared" si="25"/>
        <v>3.1365035337236087</v>
      </c>
      <c r="BU57">
        <f t="shared" si="26"/>
        <v>0.20159882523678196</v>
      </c>
      <c r="BV57">
        <f t="shared" si="27"/>
        <v>0.69551200295404025</v>
      </c>
      <c r="BW57">
        <f t="shared" si="31"/>
        <v>0</v>
      </c>
      <c r="BX57">
        <f t="shared" si="28"/>
        <v>3.3299643695149257</v>
      </c>
      <c r="BY57">
        <f t="shared" si="29"/>
        <v>0.15732243271054636</v>
      </c>
      <c r="BZ57">
        <f t="shared" si="30"/>
        <v>0.80320934662157284</v>
      </c>
    </row>
    <row r="58" spans="1:78" x14ac:dyDescent="0.2">
      <c r="A58">
        <v>450751</v>
      </c>
      <c r="B58" t="s">
        <v>3530</v>
      </c>
      <c r="C58" t="s">
        <v>3531</v>
      </c>
      <c r="D58" t="s">
        <v>3530</v>
      </c>
      <c r="F58" t="s">
        <v>3532</v>
      </c>
      <c r="G58">
        <v>36.768999999999998</v>
      </c>
      <c r="H58" t="s">
        <v>29</v>
      </c>
      <c r="I58">
        <v>2</v>
      </c>
      <c r="J58">
        <v>1</v>
      </c>
      <c r="K58">
        <v>0</v>
      </c>
      <c r="L58">
        <v>2.31</v>
      </c>
      <c r="M58">
        <v>56141</v>
      </c>
      <c r="N58">
        <v>30</v>
      </c>
      <c r="O58">
        <v>1</v>
      </c>
      <c r="P58">
        <v>1</v>
      </c>
      <c r="Q58">
        <v>1</v>
      </c>
      <c r="R58">
        <v>1</v>
      </c>
      <c r="S58">
        <v>2</v>
      </c>
      <c r="T58">
        <v>2</v>
      </c>
      <c r="U58">
        <v>1</v>
      </c>
      <c r="X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0</v>
      </c>
      <c r="AF58">
        <v>0</v>
      </c>
      <c r="AG58">
        <v>0</v>
      </c>
      <c r="AH58">
        <v>0</v>
      </c>
      <c r="AI58">
        <v>1</v>
      </c>
      <c r="AJ58">
        <v>0</v>
      </c>
      <c r="AK58">
        <v>0</v>
      </c>
      <c r="AL58">
        <v>1</v>
      </c>
      <c r="AM58">
        <v>0</v>
      </c>
      <c r="AP58">
        <v>145652.82999999999</v>
      </c>
      <c r="AR58">
        <v>636221.31000000006</v>
      </c>
      <c r="AS58">
        <v>96268.1</v>
      </c>
      <c r="AT58">
        <v>9162.61</v>
      </c>
      <c r="AU58">
        <v>2520589.25</v>
      </c>
      <c r="AV58">
        <v>94252.66</v>
      </c>
      <c r="AW58">
        <v>12446.4</v>
      </c>
      <c r="AX58">
        <v>12408.39</v>
      </c>
      <c r="AY58">
        <v>80760.27</v>
      </c>
      <c r="AZ58">
        <v>26022.19</v>
      </c>
      <c r="BA58">
        <v>120539.11</v>
      </c>
      <c r="BB58">
        <v>52840.32</v>
      </c>
      <c r="BC58">
        <v>291533</v>
      </c>
      <c r="BD58">
        <v>248348.97</v>
      </c>
      <c r="BE58">
        <v>175052.36</v>
      </c>
      <c r="BF58">
        <v>0.24</v>
      </c>
      <c r="BG58">
        <v>0.43835600000000002</v>
      </c>
      <c r="BH58">
        <v>2.9423999999999999E-2</v>
      </c>
      <c r="BI58">
        <v>1.89</v>
      </c>
      <c r="BJ58">
        <f t="shared" si="16"/>
        <v>13.60344089668709</v>
      </c>
      <c r="BK58">
        <f t="shared" si="17"/>
        <v>13.599028316154055</v>
      </c>
      <c r="BL58">
        <f t="shared" si="18"/>
        <v>16.301358113485428</v>
      </c>
      <c r="BM58">
        <f t="shared" si="19"/>
        <v>14.66745476240399</v>
      </c>
      <c r="BN58">
        <f t="shared" si="20"/>
        <v>16.879141792248511</v>
      </c>
      <c r="BO58">
        <f t="shared" si="21"/>
        <v>15.689351583095112</v>
      </c>
      <c r="BP58">
        <f t="shared" si="22"/>
        <v>18.153299672585423</v>
      </c>
      <c r="BQ58">
        <f t="shared" si="23"/>
        <v>17.92200923780559</v>
      </c>
      <c r="BR58">
        <f t="shared" si="24"/>
        <v>17.417426986288035</v>
      </c>
      <c r="BS58" t="s">
        <v>3531</v>
      </c>
      <c r="BT58">
        <f t="shared" si="25"/>
        <v>1.2440402704736808</v>
      </c>
      <c r="BU58">
        <f t="shared" si="26"/>
        <v>0.38475691825274561</v>
      </c>
      <c r="BV58">
        <f t="shared" si="27"/>
        <v>0.41481356244650469</v>
      </c>
      <c r="BW58">
        <f t="shared" si="31"/>
        <v>0</v>
      </c>
      <c r="BX58">
        <f t="shared" si="28"/>
        <v>3.3296361901174922</v>
      </c>
      <c r="BY58">
        <f t="shared" si="29"/>
        <v>9.5294273644173644E-2</v>
      </c>
      <c r="BZ58">
        <f t="shared" si="30"/>
        <v>1.020933195893222</v>
      </c>
    </row>
    <row r="59" spans="1:78" x14ac:dyDescent="0.2">
      <c r="A59">
        <v>451327</v>
      </c>
      <c r="B59" t="s">
        <v>2006</v>
      </c>
      <c r="C59" t="s">
        <v>2007</v>
      </c>
      <c r="D59" t="s">
        <v>2006</v>
      </c>
      <c r="F59" t="s">
        <v>2008</v>
      </c>
      <c r="G59">
        <v>90.83</v>
      </c>
      <c r="H59" t="s">
        <v>29</v>
      </c>
      <c r="I59">
        <v>2</v>
      </c>
      <c r="J59">
        <v>1</v>
      </c>
      <c r="K59">
        <v>0</v>
      </c>
      <c r="L59">
        <v>2.86</v>
      </c>
      <c r="M59">
        <v>94382</v>
      </c>
      <c r="N59">
        <v>61</v>
      </c>
      <c r="O59">
        <v>2</v>
      </c>
      <c r="P59">
        <v>2</v>
      </c>
      <c r="Q59">
        <v>2</v>
      </c>
      <c r="R59">
        <v>2</v>
      </c>
      <c r="S59">
        <v>3</v>
      </c>
      <c r="T59">
        <v>3</v>
      </c>
      <c r="U59">
        <v>2</v>
      </c>
      <c r="W59">
        <v>1</v>
      </c>
      <c r="X59">
        <v>1</v>
      </c>
      <c r="Y59">
        <v>1</v>
      </c>
      <c r="Z59">
        <v>1</v>
      </c>
      <c r="AC59">
        <v>2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3</v>
      </c>
      <c r="AM59">
        <v>0</v>
      </c>
      <c r="AO59">
        <v>47000.12</v>
      </c>
      <c r="AP59">
        <v>68809.66</v>
      </c>
      <c r="AQ59">
        <v>123230.55</v>
      </c>
      <c r="AR59">
        <v>148610.23000000001</v>
      </c>
      <c r="AU59">
        <v>2129803.25</v>
      </c>
      <c r="AW59">
        <v>12446.4</v>
      </c>
      <c r="AX59">
        <v>5305.32</v>
      </c>
      <c r="AY59">
        <v>14757.83</v>
      </c>
      <c r="AZ59">
        <v>78894.679999999993</v>
      </c>
      <c r="BA59">
        <v>4413.21</v>
      </c>
      <c r="BB59">
        <v>18313.91</v>
      </c>
      <c r="BC59">
        <v>122097.12</v>
      </c>
      <c r="BD59">
        <v>325551.71999999997</v>
      </c>
      <c r="BE59">
        <v>24470.2</v>
      </c>
      <c r="BF59">
        <v>0.68</v>
      </c>
      <c r="BG59">
        <v>0.42000300000000002</v>
      </c>
      <c r="BH59">
        <v>0.329266</v>
      </c>
      <c r="BI59">
        <v>0.44</v>
      </c>
      <c r="BJ59">
        <f t="shared" si="16"/>
        <v>13.60344089668709</v>
      </c>
      <c r="BK59">
        <f t="shared" si="17"/>
        <v>12.373224057195117</v>
      </c>
      <c r="BL59">
        <f t="shared" si="18"/>
        <v>13.849192981815399</v>
      </c>
      <c r="BM59">
        <f t="shared" si="19"/>
        <v>16.267640399732603</v>
      </c>
      <c r="BN59">
        <f t="shared" si="20"/>
        <v>12.107612683403643</v>
      </c>
      <c r="BO59">
        <f t="shared" si="21"/>
        <v>14.16065221740234</v>
      </c>
      <c r="BP59">
        <f t="shared" si="22"/>
        <v>16.897669645190298</v>
      </c>
      <c r="BQ59">
        <f t="shared" si="23"/>
        <v>18.312527235216695</v>
      </c>
      <c r="BR59">
        <f t="shared" si="24"/>
        <v>14.578738272459562</v>
      </c>
      <c r="BS59" t="s">
        <v>2007</v>
      </c>
      <c r="BT59">
        <f t="shared" si="25"/>
        <v>0.90334912161365999</v>
      </c>
      <c r="BU59">
        <f t="shared" si="26"/>
        <v>0.41952563563377399</v>
      </c>
      <c r="BV59">
        <f t="shared" si="27"/>
        <v>0.37724149592200162</v>
      </c>
      <c r="BW59">
        <f t="shared" si="31"/>
        <v>0</v>
      </c>
      <c r="BX59">
        <f t="shared" si="28"/>
        <v>3.3210257390563171</v>
      </c>
      <c r="BY59">
        <f t="shared" si="29"/>
        <v>0.15790164097410986</v>
      </c>
      <c r="BZ59">
        <f t="shared" si="30"/>
        <v>0.80161335661426625</v>
      </c>
    </row>
    <row r="60" spans="1:78" x14ac:dyDescent="0.2">
      <c r="A60">
        <v>451655</v>
      </c>
      <c r="B60" t="s">
        <v>1772</v>
      </c>
      <c r="C60" t="s">
        <v>1773</v>
      </c>
      <c r="D60" t="s">
        <v>1772</v>
      </c>
      <c r="F60" t="s">
        <v>1774</v>
      </c>
      <c r="G60">
        <v>104.03400000000001</v>
      </c>
      <c r="H60" t="s">
        <v>29</v>
      </c>
      <c r="I60">
        <v>2</v>
      </c>
      <c r="J60">
        <v>1</v>
      </c>
      <c r="K60">
        <v>0</v>
      </c>
      <c r="L60">
        <v>9.19</v>
      </c>
      <c r="M60">
        <v>42537</v>
      </c>
      <c r="N60">
        <v>22</v>
      </c>
      <c r="O60">
        <v>3</v>
      </c>
      <c r="P60">
        <v>3</v>
      </c>
      <c r="Q60">
        <v>3</v>
      </c>
      <c r="R60">
        <v>3</v>
      </c>
      <c r="S60">
        <v>3</v>
      </c>
      <c r="T60">
        <v>3</v>
      </c>
      <c r="U60">
        <v>3</v>
      </c>
      <c r="V60">
        <v>1</v>
      </c>
      <c r="W60">
        <v>1</v>
      </c>
      <c r="X60">
        <v>2</v>
      </c>
      <c r="Z60">
        <v>3</v>
      </c>
      <c r="AA60">
        <v>2</v>
      </c>
      <c r="AB60">
        <v>1</v>
      </c>
      <c r="AC60">
        <v>3</v>
      </c>
      <c r="AD60">
        <v>1</v>
      </c>
      <c r="AE60">
        <v>0</v>
      </c>
      <c r="AF60">
        <v>0</v>
      </c>
      <c r="AG60">
        <v>0</v>
      </c>
      <c r="AH60">
        <v>0</v>
      </c>
      <c r="AI60">
        <v>1</v>
      </c>
      <c r="AJ60">
        <v>0</v>
      </c>
      <c r="AK60">
        <v>0</v>
      </c>
      <c r="AL60">
        <v>2</v>
      </c>
      <c r="AM60">
        <v>0</v>
      </c>
      <c r="AN60">
        <v>112258.98</v>
      </c>
      <c r="AO60">
        <v>150447.12</v>
      </c>
      <c r="AP60">
        <v>214686.06</v>
      </c>
      <c r="AR60">
        <v>1296000.6200000001</v>
      </c>
      <c r="AS60">
        <v>235890.81</v>
      </c>
      <c r="AT60">
        <v>11006.91</v>
      </c>
      <c r="AU60">
        <v>6897320</v>
      </c>
      <c r="AV60">
        <v>144133.70000000001</v>
      </c>
      <c r="AW60">
        <v>8323.8799999999992</v>
      </c>
      <c r="AX60">
        <v>17448.57</v>
      </c>
      <c r="AY60">
        <v>130254.12</v>
      </c>
      <c r="AZ60">
        <v>26022.19</v>
      </c>
      <c r="BA60">
        <v>273978.12</v>
      </c>
      <c r="BB60">
        <v>152663.5</v>
      </c>
      <c r="BC60">
        <v>232874.36</v>
      </c>
      <c r="BD60">
        <v>837880.88</v>
      </c>
      <c r="BE60">
        <v>96671.83</v>
      </c>
      <c r="BF60">
        <v>0.11</v>
      </c>
      <c r="BG60">
        <v>0.309888</v>
      </c>
      <c r="BH60">
        <v>2.0070000000000001E-3</v>
      </c>
      <c r="BI60">
        <v>2.88</v>
      </c>
      <c r="BJ60">
        <f t="shared" si="16"/>
        <v>13.023040451482956</v>
      </c>
      <c r="BK60">
        <f t="shared" si="17"/>
        <v>14.090821184554857</v>
      </c>
      <c r="BL60">
        <f t="shared" si="18"/>
        <v>16.990969480795208</v>
      </c>
      <c r="BM60">
        <f t="shared" si="19"/>
        <v>14.66745476240399</v>
      </c>
      <c r="BN60">
        <f t="shared" si="20"/>
        <v>18.063701158031723</v>
      </c>
      <c r="BO60">
        <f t="shared" si="21"/>
        <v>17.21999564683038</v>
      </c>
      <c r="BP60">
        <f t="shared" si="22"/>
        <v>17.829192278703694</v>
      </c>
      <c r="BQ60">
        <f t="shared" si="23"/>
        <v>19.676385627611122</v>
      </c>
      <c r="BR60">
        <f t="shared" si="24"/>
        <v>16.560807931712336</v>
      </c>
      <c r="BS60" t="s">
        <v>1773</v>
      </c>
      <c r="BT60">
        <f t="shared" si="25"/>
        <v>1.9487734834776926</v>
      </c>
      <c r="BU60">
        <f t="shared" si="26"/>
        <v>0.21609524684382764</v>
      </c>
      <c r="BV60">
        <f t="shared" si="27"/>
        <v>0.66535478560264294</v>
      </c>
      <c r="BW60">
        <f t="shared" si="31"/>
        <v>0</v>
      </c>
      <c r="BX60">
        <f t="shared" si="28"/>
        <v>3.3205182403980427</v>
      </c>
      <c r="BY60">
        <f t="shared" si="29"/>
        <v>0.22082084015671599</v>
      </c>
      <c r="BZ60">
        <f t="shared" si="30"/>
        <v>0.65595994209336661</v>
      </c>
    </row>
    <row r="61" spans="1:78" x14ac:dyDescent="0.2">
      <c r="A61">
        <v>451848</v>
      </c>
      <c r="B61" t="s">
        <v>1459</v>
      </c>
      <c r="C61" t="s">
        <v>1460</v>
      </c>
      <c r="D61" t="s">
        <v>1459</v>
      </c>
      <c r="F61" t="s">
        <v>1461</v>
      </c>
      <c r="G61">
        <v>124.30200000000001</v>
      </c>
      <c r="H61" t="s">
        <v>29</v>
      </c>
      <c r="I61">
        <v>2</v>
      </c>
      <c r="J61">
        <v>1</v>
      </c>
      <c r="K61">
        <v>0</v>
      </c>
      <c r="L61">
        <v>28.92</v>
      </c>
      <c r="M61">
        <v>9141</v>
      </c>
      <c r="N61">
        <v>7</v>
      </c>
      <c r="O61">
        <v>2</v>
      </c>
      <c r="P61">
        <v>2</v>
      </c>
      <c r="Q61">
        <v>3</v>
      </c>
      <c r="R61">
        <v>3</v>
      </c>
      <c r="S61">
        <v>4</v>
      </c>
      <c r="T61">
        <v>4</v>
      </c>
      <c r="U61">
        <v>3</v>
      </c>
      <c r="V61">
        <v>1</v>
      </c>
      <c r="W61">
        <v>1</v>
      </c>
      <c r="X61">
        <v>2</v>
      </c>
      <c r="Y61">
        <v>2</v>
      </c>
      <c r="Z61">
        <v>2</v>
      </c>
      <c r="AA61">
        <v>1</v>
      </c>
      <c r="AC61">
        <v>3</v>
      </c>
      <c r="AD61">
        <v>2</v>
      </c>
      <c r="AE61">
        <v>0</v>
      </c>
      <c r="AF61">
        <v>0</v>
      </c>
      <c r="AG61">
        <v>1</v>
      </c>
      <c r="AH61">
        <v>0</v>
      </c>
      <c r="AI61">
        <v>0</v>
      </c>
      <c r="AJ61">
        <v>0</v>
      </c>
      <c r="AK61">
        <v>0</v>
      </c>
      <c r="AL61">
        <v>3</v>
      </c>
      <c r="AM61">
        <v>0</v>
      </c>
      <c r="AN61">
        <v>293479.5</v>
      </c>
      <c r="AO61">
        <v>332980.96999999997</v>
      </c>
      <c r="AP61">
        <v>507371.69</v>
      </c>
      <c r="AQ61">
        <v>257538.94</v>
      </c>
      <c r="AR61">
        <v>886496</v>
      </c>
      <c r="AS61">
        <v>255421.19</v>
      </c>
      <c r="AU61">
        <v>5675237.5</v>
      </c>
      <c r="AV61">
        <v>162655.16</v>
      </c>
      <c r="AW61">
        <v>13695.52</v>
      </c>
      <c r="AX61">
        <v>13649.45</v>
      </c>
      <c r="AY61">
        <v>242810.53</v>
      </c>
      <c r="AZ61">
        <v>603122.62</v>
      </c>
      <c r="BA61">
        <v>148716.98000000001</v>
      </c>
      <c r="BB61">
        <v>21392.84</v>
      </c>
      <c r="BC61">
        <v>122097.12</v>
      </c>
      <c r="BD61">
        <v>820214.31</v>
      </c>
      <c r="BE61">
        <v>440621.16</v>
      </c>
      <c r="BF61">
        <v>0.09</v>
      </c>
      <c r="BG61">
        <v>0.45338600000000001</v>
      </c>
      <c r="BH61">
        <v>7.5699999999999997E-4</v>
      </c>
      <c r="BI61">
        <v>3.17</v>
      </c>
      <c r="BJ61">
        <f t="shared" si="16"/>
        <v>13.741416423773028</v>
      </c>
      <c r="BK61">
        <f t="shared" si="17"/>
        <v>13.736555198954004</v>
      </c>
      <c r="BL61">
        <f t="shared" si="18"/>
        <v>17.889471462955317</v>
      </c>
      <c r="BM61">
        <f t="shared" si="19"/>
        <v>19.202091818654576</v>
      </c>
      <c r="BN61">
        <f t="shared" si="20"/>
        <v>17.182209853254523</v>
      </c>
      <c r="BO61">
        <f t="shared" si="21"/>
        <v>14.384840399309967</v>
      </c>
      <c r="BP61">
        <f t="shared" si="22"/>
        <v>16.897669645190298</v>
      </c>
      <c r="BQ61">
        <f t="shared" si="23"/>
        <v>19.645641388531033</v>
      </c>
      <c r="BR61">
        <f t="shared" si="24"/>
        <v>18.749179253847014</v>
      </c>
      <c r="BS61" t="s">
        <v>1460</v>
      </c>
      <c r="BT61">
        <f t="shared" si="25"/>
        <v>1.800566328512236</v>
      </c>
      <c r="BU61">
        <f t="shared" si="26"/>
        <v>0.57550004564880408</v>
      </c>
      <c r="BV61">
        <f t="shared" si="27"/>
        <v>0.23995463758584373</v>
      </c>
      <c r="BW61">
        <f t="shared" si="31"/>
        <v>0</v>
      </c>
      <c r="BX61">
        <f t="shared" si="28"/>
        <v>3.3083490672953282</v>
      </c>
      <c r="BY61">
        <f t="shared" si="29"/>
        <v>0.15159688344267086</v>
      </c>
      <c r="BZ61">
        <f t="shared" si="30"/>
        <v>0.81930972692008186</v>
      </c>
    </row>
    <row r="62" spans="1:78" x14ac:dyDescent="0.2">
      <c r="A62">
        <v>450961</v>
      </c>
      <c r="B62" t="s">
        <v>1023</v>
      </c>
      <c r="C62" t="s">
        <v>1024</v>
      </c>
      <c r="D62" t="s">
        <v>1025</v>
      </c>
      <c r="F62" t="s">
        <v>1026</v>
      </c>
      <c r="G62">
        <v>166.51</v>
      </c>
      <c r="H62" t="s">
        <v>29</v>
      </c>
      <c r="I62">
        <v>2</v>
      </c>
      <c r="J62">
        <v>3</v>
      </c>
      <c r="K62">
        <v>0</v>
      </c>
      <c r="L62">
        <v>28.19</v>
      </c>
      <c r="M62">
        <v>16837</v>
      </c>
      <c r="N62">
        <v>9</v>
      </c>
      <c r="O62">
        <v>3</v>
      </c>
      <c r="P62">
        <v>2</v>
      </c>
      <c r="Q62">
        <v>3</v>
      </c>
      <c r="R62">
        <v>2</v>
      </c>
      <c r="S62">
        <v>3</v>
      </c>
      <c r="T62">
        <v>2</v>
      </c>
      <c r="U62">
        <v>2</v>
      </c>
      <c r="AA62">
        <v>1</v>
      </c>
      <c r="AC62">
        <v>2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2</v>
      </c>
      <c r="AM62">
        <v>0</v>
      </c>
      <c r="AN62">
        <v>35634.910000000003</v>
      </c>
      <c r="AS62">
        <v>860988.69</v>
      </c>
      <c r="AU62">
        <v>5103189</v>
      </c>
      <c r="AW62">
        <v>12446.4</v>
      </c>
      <c r="AX62">
        <v>12408.39</v>
      </c>
      <c r="AY62">
        <v>16260.51</v>
      </c>
      <c r="AZ62">
        <v>26022.19</v>
      </c>
      <c r="BA62">
        <v>12995.8</v>
      </c>
      <c r="BB62">
        <v>7072.49</v>
      </c>
      <c r="BC62">
        <v>122097.12</v>
      </c>
      <c r="BD62">
        <v>803901.56</v>
      </c>
      <c r="BE62">
        <v>24470.2</v>
      </c>
      <c r="BF62">
        <v>0.96</v>
      </c>
      <c r="BG62">
        <v>0.79757500000000003</v>
      </c>
      <c r="BH62">
        <v>0.48937700000000001</v>
      </c>
      <c r="BI62">
        <v>-0.03</v>
      </c>
      <c r="BJ62">
        <f t="shared" si="16"/>
        <v>13.60344089668709</v>
      </c>
      <c r="BK62">
        <f t="shared" si="17"/>
        <v>13.599028316154055</v>
      </c>
      <c r="BL62">
        <f t="shared" si="18"/>
        <v>13.989084886835219</v>
      </c>
      <c r="BM62">
        <f t="shared" si="19"/>
        <v>14.66745476240399</v>
      </c>
      <c r="BN62">
        <f t="shared" si="20"/>
        <v>13.665757826018895</v>
      </c>
      <c r="BO62">
        <f t="shared" si="21"/>
        <v>12.788002516416439</v>
      </c>
      <c r="BP62">
        <f t="shared" si="22"/>
        <v>16.897669645190298</v>
      </c>
      <c r="BQ62">
        <f t="shared" si="23"/>
        <v>19.616659324603734</v>
      </c>
      <c r="BR62">
        <f t="shared" si="24"/>
        <v>14.578738272459562</v>
      </c>
      <c r="BS62" t="s">
        <v>1024</v>
      </c>
      <c r="BT62">
        <f t="shared" si="25"/>
        <v>-2.3446331612348104E-2</v>
      </c>
      <c r="BU62">
        <f t="shared" si="26"/>
        <v>0.97471313788283576</v>
      </c>
      <c r="BV62">
        <f t="shared" si="27"/>
        <v>1.1123180163356753E-2</v>
      </c>
      <c r="BW62">
        <f t="shared" si="31"/>
        <v>0</v>
      </c>
      <c r="BX62">
        <f t="shared" si="28"/>
        <v>3.3005043808590759</v>
      </c>
      <c r="BY62">
        <f t="shared" si="29"/>
        <v>0.16976886773742927</v>
      </c>
      <c r="BZ62">
        <f t="shared" si="30"/>
        <v>0.7701419478345326</v>
      </c>
    </row>
    <row r="63" spans="1:78" x14ac:dyDescent="0.2">
      <c r="A63">
        <v>451408</v>
      </c>
      <c r="B63" t="s">
        <v>2618</v>
      </c>
      <c r="C63" t="s">
        <v>2619</v>
      </c>
      <c r="D63" t="s">
        <v>2618</v>
      </c>
      <c r="F63" t="s">
        <v>2620</v>
      </c>
      <c r="G63">
        <v>62.024000000000001</v>
      </c>
      <c r="H63" t="s">
        <v>29</v>
      </c>
      <c r="I63">
        <v>2</v>
      </c>
      <c r="J63">
        <v>1</v>
      </c>
      <c r="K63">
        <v>0</v>
      </c>
      <c r="L63">
        <v>1.79</v>
      </c>
      <c r="M63">
        <v>133569</v>
      </c>
      <c r="N63">
        <v>55</v>
      </c>
      <c r="O63">
        <v>2</v>
      </c>
      <c r="P63">
        <v>2</v>
      </c>
      <c r="Q63">
        <v>2</v>
      </c>
      <c r="R63">
        <v>2</v>
      </c>
      <c r="S63">
        <v>3</v>
      </c>
      <c r="T63">
        <v>3</v>
      </c>
      <c r="U63">
        <v>2</v>
      </c>
      <c r="X63">
        <v>1</v>
      </c>
      <c r="Y63">
        <v>1</v>
      </c>
      <c r="Z63">
        <v>2</v>
      </c>
      <c r="AA63">
        <v>1</v>
      </c>
      <c r="AC63">
        <v>2</v>
      </c>
      <c r="AD63">
        <v>1</v>
      </c>
      <c r="AE63">
        <v>0</v>
      </c>
      <c r="AF63">
        <v>0</v>
      </c>
      <c r="AG63">
        <v>0</v>
      </c>
      <c r="AH63">
        <v>0</v>
      </c>
      <c r="AI63">
        <v>1</v>
      </c>
      <c r="AJ63">
        <v>0</v>
      </c>
      <c r="AK63">
        <v>0</v>
      </c>
      <c r="AL63">
        <v>2</v>
      </c>
      <c r="AM63">
        <v>0</v>
      </c>
      <c r="AP63">
        <v>175244.31</v>
      </c>
      <c r="AQ63">
        <v>95097.86</v>
      </c>
      <c r="AR63">
        <v>719465.38</v>
      </c>
      <c r="AS63">
        <v>157429.53</v>
      </c>
      <c r="AU63">
        <v>791557.25</v>
      </c>
      <c r="AV63">
        <v>105733.12</v>
      </c>
      <c r="AW63">
        <v>12446.4</v>
      </c>
      <c r="AX63">
        <v>12408.39</v>
      </c>
      <c r="AY63">
        <v>23589.38</v>
      </c>
      <c r="AZ63">
        <v>55561.85</v>
      </c>
      <c r="BA63">
        <v>198497.08</v>
      </c>
      <c r="BB63">
        <v>32974.26</v>
      </c>
      <c r="BC63">
        <v>122097.12</v>
      </c>
      <c r="BD63">
        <v>207833.89</v>
      </c>
      <c r="BE63">
        <v>136101.16</v>
      </c>
      <c r="BF63">
        <v>0.22</v>
      </c>
      <c r="BG63">
        <v>0.264262</v>
      </c>
      <c r="BH63">
        <v>2.5118999999999999E-2</v>
      </c>
      <c r="BI63">
        <v>1.96</v>
      </c>
      <c r="BJ63">
        <f t="shared" si="16"/>
        <v>13.60344089668709</v>
      </c>
      <c r="BK63">
        <f t="shared" si="17"/>
        <v>13.599028316154055</v>
      </c>
      <c r="BL63">
        <f t="shared" si="18"/>
        <v>14.525849880251457</v>
      </c>
      <c r="BM63">
        <f t="shared" si="19"/>
        <v>15.761807015970836</v>
      </c>
      <c r="BN63">
        <f t="shared" si="20"/>
        <v>17.598758259132477</v>
      </c>
      <c r="BO63">
        <f t="shared" si="21"/>
        <v>15.00905266279247</v>
      </c>
      <c r="BP63">
        <f t="shared" si="22"/>
        <v>16.897669645190298</v>
      </c>
      <c r="BQ63">
        <f t="shared" si="23"/>
        <v>17.665071397920549</v>
      </c>
      <c r="BR63">
        <f t="shared" si="24"/>
        <v>17.054319837524979</v>
      </c>
      <c r="BS63" t="s">
        <v>2619</v>
      </c>
      <c r="BT63">
        <f t="shared" si="25"/>
        <v>2.2137662816010586</v>
      </c>
      <c r="BU63">
        <f t="shared" si="26"/>
        <v>0.16107229102499365</v>
      </c>
      <c r="BV63">
        <f t="shared" si="27"/>
        <v>0.79297916404984625</v>
      </c>
      <c r="BW63">
        <f t="shared" si="31"/>
        <v>0</v>
      </c>
      <c r="BX63">
        <f t="shared" si="28"/>
        <v>3.2962472625144077</v>
      </c>
      <c r="BY63">
        <f t="shared" si="29"/>
        <v>1.7653579290518206E-2</v>
      </c>
      <c r="BZ63">
        <f t="shared" si="30"/>
        <v>1.753167227470191</v>
      </c>
    </row>
    <row r="64" spans="1:78" x14ac:dyDescent="0.2">
      <c r="A64">
        <v>450801</v>
      </c>
      <c r="B64" t="s">
        <v>3359</v>
      </c>
      <c r="C64" t="s">
        <v>3360</v>
      </c>
      <c r="D64" t="s">
        <v>3359</v>
      </c>
      <c r="F64" t="s">
        <v>3361</v>
      </c>
      <c r="G64">
        <v>40.832999999999998</v>
      </c>
      <c r="H64" t="s">
        <v>29</v>
      </c>
      <c r="I64">
        <v>2</v>
      </c>
      <c r="J64">
        <v>1</v>
      </c>
      <c r="K64">
        <v>0</v>
      </c>
      <c r="L64">
        <v>3.19</v>
      </c>
      <c r="M64">
        <v>28835</v>
      </c>
      <c r="N64">
        <v>11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W64">
        <v>1</v>
      </c>
      <c r="X64">
        <v>1</v>
      </c>
      <c r="Y64">
        <v>1</v>
      </c>
      <c r="Z64">
        <v>1</v>
      </c>
      <c r="AB64">
        <v>1</v>
      </c>
      <c r="AC64">
        <v>1</v>
      </c>
      <c r="AD64">
        <v>1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1</v>
      </c>
      <c r="AM64">
        <v>0</v>
      </c>
      <c r="AO64">
        <v>1114190.6200000001</v>
      </c>
      <c r="AP64">
        <v>92621.119999999995</v>
      </c>
      <c r="AQ64">
        <v>332438.28000000003</v>
      </c>
      <c r="AR64">
        <v>203145.8</v>
      </c>
      <c r="AT64">
        <v>4272546.5</v>
      </c>
      <c r="AU64">
        <v>701395.44</v>
      </c>
      <c r="AV64">
        <v>21565.96</v>
      </c>
      <c r="AW64">
        <v>12446.4</v>
      </c>
      <c r="AX64">
        <v>691453.81</v>
      </c>
      <c r="AY64">
        <v>51355.72</v>
      </c>
      <c r="AZ64">
        <v>674169.44</v>
      </c>
      <c r="BA64">
        <v>38488.199999999997</v>
      </c>
      <c r="BB64">
        <v>18313.91</v>
      </c>
      <c r="BC64">
        <v>135942560</v>
      </c>
      <c r="BD64">
        <v>69107.19</v>
      </c>
      <c r="BE64">
        <v>40053.75</v>
      </c>
      <c r="BF64">
        <v>1.33</v>
      </c>
      <c r="BG64">
        <v>0.98028899999999997</v>
      </c>
      <c r="BH64">
        <v>0.378911</v>
      </c>
      <c r="BI64">
        <v>0.31</v>
      </c>
      <c r="BJ64">
        <f t="shared" si="16"/>
        <v>13.60344089668709</v>
      </c>
      <c r="BK64">
        <f t="shared" si="17"/>
        <v>19.39927335515511</v>
      </c>
      <c r="BL64">
        <f t="shared" si="18"/>
        <v>15.64823735241329</v>
      </c>
      <c r="BM64">
        <f t="shared" si="19"/>
        <v>19.362751706090435</v>
      </c>
      <c r="BN64">
        <f t="shared" si="20"/>
        <v>15.232128580919118</v>
      </c>
      <c r="BO64">
        <f t="shared" si="21"/>
        <v>14.16065221740234</v>
      </c>
      <c r="BP64">
        <f t="shared" si="22"/>
        <v>27.018421955369114</v>
      </c>
      <c r="BQ64">
        <f t="shared" si="23"/>
        <v>16.07654819779998</v>
      </c>
      <c r="BR64">
        <f t="shared" si="24"/>
        <v>15.289649699665009</v>
      </c>
      <c r="BS64" t="s">
        <v>3360</v>
      </c>
      <c r="BT64">
        <f t="shared" si="25"/>
        <v>3.4860300052134363E-2</v>
      </c>
      <c r="BU64">
        <f t="shared" si="26"/>
        <v>0.99168638087668159</v>
      </c>
      <c r="BV64">
        <f t="shared" si="27"/>
        <v>3.6256510206178951E-3</v>
      </c>
      <c r="BW64">
        <f t="shared" si="31"/>
        <v>0</v>
      </c>
      <c r="BX64">
        <f t="shared" si="28"/>
        <v>3.244556082859539</v>
      </c>
      <c r="BY64">
        <f t="shared" si="29"/>
        <v>0.5935093420332308</v>
      </c>
      <c r="BZ64">
        <f t="shared" si="30"/>
        <v>0.22657244071688629</v>
      </c>
    </row>
    <row r="65" spans="1:78" x14ac:dyDescent="0.2">
      <c r="A65">
        <v>450614</v>
      </c>
      <c r="B65" t="s">
        <v>3726</v>
      </c>
      <c r="C65" t="s">
        <v>3727</v>
      </c>
      <c r="D65" t="s">
        <v>3726</v>
      </c>
      <c r="F65" t="s">
        <v>3728</v>
      </c>
      <c r="G65">
        <v>32.918999999999997</v>
      </c>
      <c r="H65" t="s">
        <v>29</v>
      </c>
      <c r="I65">
        <v>2</v>
      </c>
      <c r="J65">
        <v>1</v>
      </c>
      <c r="K65">
        <v>0</v>
      </c>
      <c r="L65">
        <v>1.89</v>
      </c>
      <c r="M65">
        <v>44356</v>
      </c>
      <c r="N65">
        <v>19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1</v>
      </c>
      <c r="AO65">
        <v>31241.43</v>
      </c>
      <c r="AP65">
        <v>168518.17</v>
      </c>
      <c r="AQ65">
        <v>17849.7</v>
      </c>
      <c r="AR65">
        <v>35634.28</v>
      </c>
      <c r="AS65">
        <v>266462.88</v>
      </c>
      <c r="AT65">
        <v>62441.53</v>
      </c>
      <c r="AU65">
        <v>308279.03000000003</v>
      </c>
      <c r="AV65">
        <v>167632.64000000001</v>
      </c>
      <c r="AW65">
        <v>12446.4</v>
      </c>
      <c r="AX65">
        <v>19388.07</v>
      </c>
      <c r="AY65">
        <v>93438.43</v>
      </c>
      <c r="AZ65">
        <v>36198.36</v>
      </c>
      <c r="BA65">
        <v>6751.31</v>
      </c>
      <c r="BB65">
        <v>146258.04999999999</v>
      </c>
      <c r="BC65">
        <v>1986745.12</v>
      </c>
      <c r="BD65">
        <v>30374.16</v>
      </c>
      <c r="BE65">
        <v>311338.59000000003</v>
      </c>
      <c r="BF65">
        <v>0.54</v>
      </c>
      <c r="BG65">
        <v>0.69469800000000004</v>
      </c>
      <c r="BH65">
        <v>0.22147800000000001</v>
      </c>
      <c r="BI65">
        <v>0.77</v>
      </c>
      <c r="BJ65">
        <f t="shared" si="16"/>
        <v>13.60344089668709</v>
      </c>
      <c r="BK65">
        <f t="shared" si="17"/>
        <v>14.242881575979613</v>
      </c>
      <c r="BL65">
        <f t="shared" si="18"/>
        <v>16.511728413075566</v>
      </c>
      <c r="BM65">
        <f t="shared" si="19"/>
        <v>15.143636715712526</v>
      </c>
      <c r="BN65">
        <f t="shared" si="20"/>
        <v>12.72095174936393</v>
      </c>
      <c r="BO65">
        <f t="shared" si="21"/>
        <v>17.158156506828348</v>
      </c>
      <c r="BP65">
        <f t="shared" si="22"/>
        <v>20.921975370095915</v>
      </c>
      <c r="BQ65">
        <f t="shared" si="23"/>
        <v>14.890556890964453</v>
      </c>
      <c r="BR65">
        <f t="shared" si="24"/>
        <v>18.248124882439381</v>
      </c>
      <c r="BS65" t="s">
        <v>3727</v>
      </c>
      <c r="BT65">
        <f t="shared" si="25"/>
        <v>0.22156469538751011</v>
      </c>
      <c r="BU65">
        <f t="shared" si="26"/>
        <v>0.8301732093230485</v>
      </c>
      <c r="BV65">
        <f t="shared" si="27"/>
        <v>8.0831285930882665E-2</v>
      </c>
      <c r="BW65">
        <f t="shared" si="31"/>
        <v>0</v>
      </c>
      <c r="BX65">
        <f t="shared" si="28"/>
        <v>3.2342020859191596</v>
      </c>
      <c r="BY65">
        <f t="shared" si="29"/>
        <v>0.257993883236869</v>
      </c>
      <c r="BZ65">
        <f t="shared" si="30"/>
        <v>0.5883905905792729</v>
      </c>
    </row>
    <row r="66" spans="1:78" x14ac:dyDescent="0.2">
      <c r="A66">
        <v>450907</v>
      </c>
      <c r="B66" t="s">
        <v>1663</v>
      </c>
      <c r="C66" t="s">
        <v>1664</v>
      </c>
      <c r="D66" t="s">
        <v>1663</v>
      </c>
      <c r="F66" t="s">
        <v>1665</v>
      </c>
      <c r="G66">
        <v>110.173</v>
      </c>
      <c r="H66" t="s">
        <v>29</v>
      </c>
      <c r="I66">
        <v>2</v>
      </c>
      <c r="J66">
        <v>1</v>
      </c>
      <c r="K66">
        <v>0</v>
      </c>
      <c r="L66">
        <v>1.53</v>
      </c>
      <c r="M66">
        <v>290086</v>
      </c>
      <c r="N66">
        <v>149</v>
      </c>
      <c r="O66">
        <v>4</v>
      </c>
      <c r="P66">
        <v>4</v>
      </c>
      <c r="Q66">
        <v>4</v>
      </c>
      <c r="R66">
        <v>4</v>
      </c>
      <c r="S66">
        <v>4</v>
      </c>
      <c r="T66">
        <v>4</v>
      </c>
      <c r="U66">
        <v>4</v>
      </c>
      <c r="V66">
        <v>1</v>
      </c>
      <c r="W66">
        <v>1</v>
      </c>
      <c r="X66">
        <v>1</v>
      </c>
      <c r="Z66">
        <v>1</v>
      </c>
      <c r="AC66">
        <v>4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4</v>
      </c>
      <c r="AM66">
        <v>0</v>
      </c>
      <c r="AN66">
        <v>59536.67</v>
      </c>
      <c r="AO66">
        <v>95160.45</v>
      </c>
      <c r="AP66">
        <v>44526.559999999998</v>
      </c>
      <c r="AR66">
        <v>68152.84</v>
      </c>
      <c r="AU66">
        <v>3543316</v>
      </c>
      <c r="AW66">
        <v>15094.27</v>
      </c>
      <c r="AX66">
        <v>14838.32</v>
      </c>
      <c r="AY66">
        <v>7410.63</v>
      </c>
      <c r="AZ66">
        <v>26022.19</v>
      </c>
      <c r="BA66">
        <v>4200.87</v>
      </c>
      <c r="BB66">
        <v>18313.91</v>
      </c>
      <c r="BC66">
        <v>122097.12</v>
      </c>
      <c r="BD66">
        <v>414198.16</v>
      </c>
      <c r="BE66">
        <v>24470.2</v>
      </c>
      <c r="BF66">
        <v>0.81</v>
      </c>
      <c r="BG66">
        <v>0.62988699999999997</v>
      </c>
      <c r="BH66">
        <v>0.42002499999999998</v>
      </c>
      <c r="BI66">
        <v>0.2</v>
      </c>
      <c r="BJ66">
        <f t="shared" si="16"/>
        <v>13.881713365427389</v>
      </c>
      <c r="BK66">
        <f t="shared" si="17"/>
        <v>13.857040138295824</v>
      </c>
      <c r="BL66">
        <f t="shared" si="18"/>
        <v>12.855380480262102</v>
      </c>
      <c r="BM66">
        <f t="shared" si="19"/>
        <v>14.66745476240399</v>
      </c>
      <c r="BN66">
        <f t="shared" si="20"/>
        <v>12.036472425578816</v>
      </c>
      <c r="BO66">
        <f t="shared" si="21"/>
        <v>14.16065221740234</v>
      </c>
      <c r="BP66">
        <f t="shared" si="22"/>
        <v>16.897669645190298</v>
      </c>
      <c r="BQ66">
        <f t="shared" si="23"/>
        <v>18.659961619099121</v>
      </c>
      <c r="BR66">
        <f t="shared" si="24"/>
        <v>14.578738272459562</v>
      </c>
      <c r="BS66" t="s">
        <v>1664</v>
      </c>
      <c r="BT66">
        <f t="shared" si="25"/>
        <v>9.0148473799942508E-2</v>
      </c>
      <c r="BU66">
        <f t="shared" si="26"/>
        <v>0.93422675238433328</v>
      </c>
      <c r="BV66">
        <f t="shared" si="27"/>
        <v>2.9547700475189086E-2</v>
      </c>
      <c r="BW66">
        <f t="shared" si="31"/>
        <v>0</v>
      </c>
      <c r="BX66">
        <f t="shared" si="28"/>
        <v>3.1807451842545529</v>
      </c>
      <c r="BY66">
        <f t="shared" si="29"/>
        <v>7.0550815125536848E-2</v>
      </c>
      <c r="BZ66">
        <f t="shared" si="30"/>
        <v>1.1514979641565835</v>
      </c>
    </row>
    <row r="67" spans="1:78" x14ac:dyDescent="0.2">
      <c r="A67">
        <v>451735</v>
      </c>
      <c r="B67" t="s">
        <v>3393</v>
      </c>
      <c r="C67" t="s">
        <v>3394</v>
      </c>
      <c r="D67" t="s">
        <v>3393</v>
      </c>
      <c r="F67" t="s">
        <v>3395</v>
      </c>
      <c r="G67">
        <v>40.119</v>
      </c>
      <c r="H67" t="s">
        <v>29</v>
      </c>
      <c r="I67">
        <v>2</v>
      </c>
      <c r="J67">
        <v>1</v>
      </c>
      <c r="K67">
        <v>0</v>
      </c>
      <c r="L67">
        <v>10.14</v>
      </c>
      <c r="M67">
        <v>15745</v>
      </c>
      <c r="N67">
        <v>12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AA67">
        <v>1</v>
      </c>
      <c r="AC67">
        <v>1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1</v>
      </c>
      <c r="AM67">
        <v>0</v>
      </c>
      <c r="AS67">
        <v>24107</v>
      </c>
      <c r="AU67">
        <v>6167376.5</v>
      </c>
      <c r="AW67">
        <v>12446.4</v>
      </c>
      <c r="AX67">
        <v>12408.39</v>
      </c>
      <c r="AY67">
        <v>16260.51</v>
      </c>
      <c r="AZ67">
        <v>26022.19</v>
      </c>
      <c r="BA67">
        <v>12995.8</v>
      </c>
      <c r="BB67">
        <v>13232.02</v>
      </c>
      <c r="BC67">
        <v>122097.12</v>
      </c>
      <c r="BD67">
        <v>607660.12</v>
      </c>
      <c r="BE67">
        <v>24470.2</v>
      </c>
      <c r="BF67">
        <v>0.94</v>
      </c>
      <c r="BG67">
        <v>0.48384899999999997</v>
      </c>
      <c r="BH67">
        <v>0.49919200000000002</v>
      </c>
      <c r="BI67">
        <v>0</v>
      </c>
      <c r="BJ67">
        <f t="shared" si="16"/>
        <v>13.60344089668709</v>
      </c>
      <c r="BK67">
        <f t="shared" si="17"/>
        <v>13.599028316154055</v>
      </c>
      <c r="BL67">
        <f t="shared" si="18"/>
        <v>13.989084886835219</v>
      </c>
      <c r="BM67">
        <f t="shared" si="19"/>
        <v>14.66745476240399</v>
      </c>
      <c r="BN67">
        <f t="shared" si="20"/>
        <v>13.665757826018895</v>
      </c>
      <c r="BO67">
        <f t="shared" si="21"/>
        <v>13.691745699784864</v>
      </c>
      <c r="BP67">
        <f t="shared" si="22"/>
        <v>16.897669645190298</v>
      </c>
      <c r="BQ67">
        <f t="shared" si="23"/>
        <v>19.212905087092938</v>
      </c>
      <c r="BR67">
        <f t="shared" si="24"/>
        <v>14.578738272459562</v>
      </c>
      <c r="BS67" t="s">
        <v>3394</v>
      </c>
      <c r="BT67">
        <f t="shared" si="25"/>
        <v>0.27780139617712685</v>
      </c>
      <c r="BU67">
        <f t="shared" si="26"/>
        <v>0.56526063158032991</v>
      </c>
      <c r="BV67">
        <f t="shared" si="27"/>
        <v>0.24775126057349206</v>
      </c>
      <c r="BW67">
        <f t="shared" si="31"/>
        <v>0</v>
      </c>
      <c r="BX67">
        <f t="shared" si="28"/>
        <v>3.1659196350221439</v>
      </c>
      <c r="BY67">
        <f t="shared" si="29"/>
        <v>0.16098629498584638</v>
      </c>
      <c r="BZ67">
        <f t="shared" si="30"/>
        <v>0.79321109456048666</v>
      </c>
    </row>
    <row r="68" spans="1:78" x14ac:dyDescent="0.2">
      <c r="A68">
        <v>450525</v>
      </c>
      <c r="B68" t="s">
        <v>700</v>
      </c>
      <c r="C68" t="s">
        <v>701</v>
      </c>
      <c r="D68" t="s">
        <v>702</v>
      </c>
      <c r="E68" t="s">
        <v>703</v>
      </c>
      <c r="F68" t="s">
        <v>704</v>
      </c>
      <c r="G68">
        <v>227.108</v>
      </c>
      <c r="H68" t="s">
        <v>29</v>
      </c>
      <c r="I68">
        <v>2</v>
      </c>
      <c r="J68">
        <v>13</v>
      </c>
      <c r="K68">
        <v>2</v>
      </c>
      <c r="L68">
        <v>40.770000000000003</v>
      </c>
      <c r="M68">
        <v>14135</v>
      </c>
      <c r="N68">
        <v>7</v>
      </c>
      <c r="O68">
        <v>6</v>
      </c>
      <c r="P68">
        <v>2</v>
      </c>
      <c r="Q68">
        <v>6</v>
      </c>
      <c r="R68">
        <v>2</v>
      </c>
      <c r="S68">
        <v>46</v>
      </c>
      <c r="T68">
        <v>4</v>
      </c>
      <c r="U68">
        <v>2</v>
      </c>
      <c r="V68">
        <v>1</v>
      </c>
      <c r="W68">
        <v>1</v>
      </c>
      <c r="X68">
        <v>1</v>
      </c>
      <c r="Z68">
        <v>2</v>
      </c>
      <c r="AA68">
        <v>1</v>
      </c>
      <c r="AC68">
        <v>2</v>
      </c>
      <c r="AD68">
        <v>1</v>
      </c>
      <c r="AE68">
        <v>0</v>
      </c>
      <c r="AF68">
        <v>1</v>
      </c>
      <c r="AG68">
        <v>0</v>
      </c>
      <c r="AH68">
        <v>0</v>
      </c>
      <c r="AI68">
        <v>1</v>
      </c>
      <c r="AJ68">
        <v>0</v>
      </c>
      <c r="AK68">
        <v>0</v>
      </c>
      <c r="AL68">
        <v>2</v>
      </c>
      <c r="AM68">
        <v>0</v>
      </c>
      <c r="AN68">
        <v>388906848</v>
      </c>
      <c r="AO68">
        <v>451023680</v>
      </c>
      <c r="AP68">
        <v>77103496</v>
      </c>
      <c r="AQ68">
        <v>48834180</v>
      </c>
      <c r="AR68">
        <v>738273024</v>
      </c>
      <c r="AS68">
        <v>103324792</v>
      </c>
      <c r="AT68">
        <v>129022688</v>
      </c>
      <c r="AU68">
        <v>1673313664</v>
      </c>
      <c r="AV68">
        <v>2725678.25</v>
      </c>
      <c r="AW68">
        <v>90607.71</v>
      </c>
      <c r="AX68">
        <v>254076.95</v>
      </c>
      <c r="AY68">
        <v>10155.879999999999</v>
      </c>
      <c r="AZ68">
        <v>26022.19</v>
      </c>
      <c r="BA68">
        <v>687105.06</v>
      </c>
      <c r="BB68">
        <v>28403.35</v>
      </c>
      <c r="BC68">
        <v>122097.12</v>
      </c>
      <c r="BD68">
        <v>1974468.12</v>
      </c>
      <c r="BE68">
        <v>689360.56</v>
      </c>
      <c r="BF68">
        <v>3.19</v>
      </c>
      <c r="BG68">
        <v>0.62473100000000004</v>
      </c>
      <c r="BH68">
        <v>6.6947000000000007E-2</v>
      </c>
      <c r="BI68">
        <v>1.5</v>
      </c>
      <c r="BJ68">
        <f t="shared" si="16"/>
        <v>16.467346196989883</v>
      </c>
      <c r="BK68">
        <f t="shared" si="17"/>
        <v>17.954905973680646</v>
      </c>
      <c r="BL68">
        <f t="shared" si="18"/>
        <v>13.310027633130403</v>
      </c>
      <c r="BM68">
        <f t="shared" si="19"/>
        <v>14.66745476240399</v>
      </c>
      <c r="BN68">
        <f t="shared" si="20"/>
        <v>19.390171181853887</v>
      </c>
      <c r="BO68">
        <f t="shared" si="21"/>
        <v>14.793773476299226</v>
      </c>
      <c r="BP68">
        <f t="shared" si="22"/>
        <v>16.897669645190298</v>
      </c>
      <c r="BQ68">
        <f t="shared" si="23"/>
        <v>20.91303264338265</v>
      </c>
      <c r="BR68">
        <f t="shared" si="24"/>
        <v>19.394899235398924</v>
      </c>
      <c r="BS68" t="s">
        <v>701</v>
      </c>
      <c r="BT68">
        <f t="shared" si="25"/>
        <v>0.37303987225205582</v>
      </c>
      <c r="BU68">
        <f t="shared" si="26"/>
        <v>0.7640861235685561</v>
      </c>
      <c r="BV68">
        <f t="shared" si="27"/>
        <v>0.1168576873895231</v>
      </c>
      <c r="BW68">
        <f t="shared" si="31"/>
        <v>0</v>
      </c>
      <c r="BX68">
        <f t="shared" si="28"/>
        <v>3.1577739067236461</v>
      </c>
      <c r="BY68">
        <f t="shared" si="29"/>
        <v>0.19323833875486485</v>
      </c>
      <c r="BZ68">
        <f t="shared" si="30"/>
        <v>0.71390670474325157</v>
      </c>
    </row>
    <row r="69" spans="1:78" x14ac:dyDescent="0.2">
      <c r="A69">
        <v>451584</v>
      </c>
      <c r="B69" t="s">
        <v>1544</v>
      </c>
      <c r="C69" t="s">
        <v>1545</v>
      </c>
      <c r="D69" t="s">
        <v>1544</v>
      </c>
      <c r="F69" t="s">
        <v>1546</v>
      </c>
      <c r="G69">
        <v>119.005</v>
      </c>
      <c r="H69" t="s">
        <v>29</v>
      </c>
      <c r="I69">
        <v>2</v>
      </c>
      <c r="J69">
        <v>1</v>
      </c>
      <c r="K69">
        <v>0</v>
      </c>
      <c r="L69">
        <v>16</v>
      </c>
      <c r="M69">
        <v>22406</v>
      </c>
      <c r="N69">
        <v>14</v>
      </c>
      <c r="O69">
        <v>3</v>
      </c>
      <c r="P69">
        <v>3</v>
      </c>
      <c r="Q69">
        <v>3</v>
      </c>
      <c r="R69">
        <v>3</v>
      </c>
      <c r="S69">
        <v>4</v>
      </c>
      <c r="T69">
        <v>4</v>
      </c>
      <c r="U69">
        <v>3</v>
      </c>
      <c r="W69">
        <v>1</v>
      </c>
      <c r="X69">
        <v>2</v>
      </c>
      <c r="Y69">
        <v>1</v>
      </c>
      <c r="Z69">
        <v>1</v>
      </c>
      <c r="AA69">
        <v>2</v>
      </c>
      <c r="AB69">
        <v>1</v>
      </c>
      <c r="AC69">
        <v>3</v>
      </c>
      <c r="AD69">
        <v>2</v>
      </c>
      <c r="AE69">
        <v>0</v>
      </c>
      <c r="AF69">
        <v>1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2</v>
      </c>
      <c r="AM69">
        <v>1</v>
      </c>
      <c r="AO69">
        <v>515870</v>
      </c>
      <c r="AP69">
        <v>811622.12</v>
      </c>
      <c r="AQ69">
        <v>162098.56</v>
      </c>
      <c r="AR69">
        <v>1309258</v>
      </c>
      <c r="AS69">
        <v>518905.25</v>
      </c>
      <c r="AT69">
        <v>16634.47</v>
      </c>
      <c r="AU69">
        <v>3561111</v>
      </c>
      <c r="AV69">
        <v>431617.66</v>
      </c>
      <c r="AW69">
        <v>12446.4</v>
      </c>
      <c r="AX69">
        <v>29157.34</v>
      </c>
      <c r="AY69">
        <v>297252</v>
      </c>
      <c r="AZ69">
        <v>61891.44</v>
      </c>
      <c r="BA69">
        <v>29122.13</v>
      </c>
      <c r="BB69">
        <v>469672.34</v>
      </c>
      <c r="BC69">
        <v>201041.62</v>
      </c>
      <c r="BD69">
        <v>207103.88</v>
      </c>
      <c r="BE69">
        <v>1840881.12</v>
      </c>
      <c r="BF69">
        <v>0.47</v>
      </c>
      <c r="BG69">
        <v>0.68795200000000001</v>
      </c>
      <c r="BH69">
        <v>0.17297100000000001</v>
      </c>
      <c r="BI69">
        <v>0.94</v>
      </c>
      <c r="BJ69">
        <f t="shared" si="16"/>
        <v>13.60344089668709</v>
      </c>
      <c r="BK69">
        <f t="shared" si="17"/>
        <v>14.831571489342814</v>
      </c>
      <c r="BL69">
        <f t="shared" si="18"/>
        <v>18.181326991322376</v>
      </c>
      <c r="BM69">
        <f t="shared" si="19"/>
        <v>15.917452268415197</v>
      </c>
      <c r="BN69">
        <f t="shared" si="20"/>
        <v>14.829828258027559</v>
      </c>
      <c r="BO69">
        <f t="shared" si="21"/>
        <v>18.841295107164189</v>
      </c>
      <c r="BP69">
        <f t="shared" si="22"/>
        <v>17.617134676099045</v>
      </c>
      <c r="BQ69">
        <f t="shared" si="23"/>
        <v>17.659995056504766</v>
      </c>
      <c r="BR69">
        <f t="shared" si="24"/>
        <v>20.811965032989654</v>
      </c>
      <c r="BS69" t="s">
        <v>1545</v>
      </c>
      <c r="BT69">
        <f t="shared" si="25"/>
        <v>0.99074541875155653</v>
      </c>
      <c r="BU69">
        <f t="shared" si="26"/>
        <v>0.28685874931007593</v>
      </c>
      <c r="BV69">
        <f t="shared" si="27"/>
        <v>0.5423318994188473</v>
      </c>
      <c r="BW69">
        <f t="shared" si="31"/>
        <v>0</v>
      </c>
      <c r="BX69">
        <f t="shared" si="28"/>
        <v>3.1575851294137305</v>
      </c>
      <c r="BY69">
        <f t="shared" si="29"/>
        <v>1.8195567054876037E-2</v>
      </c>
      <c r="BZ69">
        <f t="shared" si="30"/>
        <v>1.7400344053173091</v>
      </c>
    </row>
    <row r="70" spans="1:78" x14ac:dyDescent="0.2">
      <c r="A70">
        <v>451225</v>
      </c>
      <c r="B70" t="s">
        <v>2852</v>
      </c>
      <c r="C70" t="s">
        <v>2853</v>
      </c>
      <c r="D70" t="s">
        <v>2852</v>
      </c>
      <c r="F70" t="s">
        <v>2854</v>
      </c>
      <c r="G70">
        <v>54.296999999999997</v>
      </c>
      <c r="H70" t="s">
        <v>29</v>
      </c>
      <c r="I70">
        <v>2</v>
      </c>
      <c r="J70">
        <v>1</v>
      </c>
      <c r="K70">
        <v>0</v>
      </c>
      <c r="L70">
        <v>2.95</v>
      </c>
      <c r="M70">
        <v>77044</v>
      </c>
      <c r="N70">
        <v>37</v>
      </c>
      <c r="O70">
        <v>2</v>
      </c>
      <c r="P70">
        <v>2</v>
      </c>
      <c r="Q70">
        <v>2</v>
      </c>
      <c r="R70">
        <v>2</v>
      </c>
      <c r="S70">
        <v>2</v>
      </c>
      <c r="T70">
        <v>2</v>
      </c>
      <c r="U70">
        <v>2</v>
      </c>
      <c r="V70">
        <v>1</v>
      </c>
      <c r="W70">
        <v>1</v>
      </c>
      <c r="X70">
        <v>1</v>
      </c>
      <c r="Z70">
        <v>1</v>
      </c>
      <c r="AA70">
        <v>1</v>
      </c>
      <c r="AC70">
        <v>2</v>
      </c>
      <c r="AD70">
        <v>1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2</v>
      </c>
      <c r="AM70">
        <v>0</v>
      </c>
      <c r="AN70">
        <v>223203.73</v>
      </c>
      <c r="AO70">
        <v>140056.39000000001</v>
      </c>
      <c r="AP70">
        <v>94160.01</v>
      </c>
      <c r="AR70">
        <v>249982.02</v>
      </c>
      <c r="AS70">
        <v>67816.73</v>
      </c>
      <c r="AU70">
        <v>3036856</v>
      </c>
      <c r="AV70">
        <v>366297.16</v>
      </c>
      <c r="AW70">
        <v>72016.960000000006</v>
      </c>
      <c r="AX70">
        <v>30022.7</v>
      </c>
      <c r="AY70">
        <v>18919.330000000002</v>
      </c>
      <c r="AZ70">
        <v>26022.19</v>
      </c>
      <c r="BA70">
        <v>16633.47</v>
      </c>
      <c r="BB70">
        <v>14499.98</v>
      </c>
      <c r="BC70">
        <v>122097.12</v>
      </c>
      <c r="BD70">
        <v>684242.62</v>
      </c>
      <c r="BE70">
        <v>315629.34000000003</v>
      </c>
      <c r="BF70">
        <v>1.8</v>
      </c>
      <c r="BG70">
        <v>0.31787199999999999</v>
      </c>
      <c r="BH70">
        <v>0.23544999999999999</v>
      </c>
      <c r="BI70">
        <v>0.72</v>
      </c>
      <c r="BJ70">
        <f t="shared" si="16"/>
        <v>16.136049080917545</v>
      </c>
      <c r="BK70">
        <f t="shared" si="17"/>
        <v>14.873766106722917</v>
      </c>
      <c r="BL70">
        <f t="shared" si="18"/>
        <v>14.207573378227147</v>
      </c>
      <c r="BM70">
        <f t="shared" si="19"/>
        <v>14.66745476240399</v>
      </c>
      <c r="BN70">
        <f t="shared" si="20"/>
        <v>14.021801548149082</v>
      </c>
      <c r="BO70">
        <f t="shared" si="21"/>
        <v>13.823763289864093</v>
      </c>
      <c r="BP70">
        <f t="shared" si="22"/>
        <v>16.897669645190298</v>
      </c>
      <c r="BQ70">
        <f t="shared" si="23"/>
        <v>19.384148443710174</v>
      </c>
      <c r="BR70">
        <f t="shared" si="24"/>
        <v>18.267871794823236</v>
      </c>
      <c r="BS70" t="s">
        <v>2853</v>
      </c>
      <c r="BT70">
        <f t="shared" si="25"/>
        <v>-0.90145632181681457</v>
      </c>
      <c r="BU70">
        <f t="shared" si="26"/>
        <v>0.10300604659747159</v>
      </c>
      <c r="BV70">
        <f t="shared" si="27"/>
        <v>0.98713728085949126</v>
      </c>
      <c r="BW70">
        <f t="shared" si="31"/>
        <v>0</v>
      </c>
      <c r="BX70">
        <f t="shared" si="28"/>
        <v>3.1107671059520321</v>
      </c>
      <c r="BY70">
        <f t="shared" si="29"/>
        <v>0.11908019737255437</v>
      </c>
      <c r="BZ70">
        <f t="shared" si="30"/>
        <v>0.9241604541920897</v>
      </c>
    </row>
    <row r="71" spans="1:78" x14ac:dyDescent="0.2">
      <c r="A71">
        <v>452101</v>
      </c>
      <c r="B71" t="s">
        <v>4442</v>
      </c>
      <c r="C71" t="s">
        <v>4443</v>
      </c>
      <c r="D71" t="s">
        <v>4442</v>
      </c>
      <c r="F71" t="s">
        <v>4444</v>
      </c>
      <c r="G71">
        <v>24.56</v>
      </c>
      <c r="H71" t="s">
        <v>29</v>
      </c>
      <c r="I71">
        <v>2</v>
      </c>
      <c r="J71">
        <v>1</v>
      </c>
      <c r="K71">
        <v>0</v>
      </c>
      <c r="L71">
        <v>1.49</v>
      </c>
      <c r="M71">
        <v>116081</v>
      </c>
      <c r="N71">
        <v>74</v>
      </c>
      <c r="O71">
        <v>2</v>
      </c>
      <c r="P71">
        <v>2</v>
      </c>
      <c r="Q71">
        <v>2</v>
      </c>
      <c r="R71">
        <v>2</v>
      </c>
      <c r="S71">
        <v>2</v>
      </c>
      <c r="T71">
        <v>2</v>
      </c>
      <c r="U71">
        <v>2</v>
      </c>
      <c r="V71">
        <v>1</v>
      </c>
      <c r="W71">
        <v>1</v>
      </c>
      <c r="X71">
        <v>1</v>
      </c>
      <c r="Z71">
        <v>1</v>
      </c>
      <c r="AA71">
        <v>2</v>
      </c>
      <c r="AC71">
        <v>2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2</v>
      </c>
      <c r="AM71">
        <v>0</v>
      </c>
      <c r="AN71">
        <v>38372.65</v>
      </c>
      <c r="AO71">
        <v>202059.88</v>
      </c>
      <c r="AP71">
        <v>403235.5</v>
      </c>
      <c r="AR71">
        <v>47548.17</v>
      </c>
      <c r="AS71">
        <v>213488.28</v>
      </c>
      <c r="AU71">
        <v>2448753</v>
      </c>
      <c r="AW71">
        <v>7387.76</v>
      </c>
      <c r="AX71">
        <v>14136.98</v>
      </c>
      <c r="AY71">
        <v>19729.189999999999</v>
      </c>
      <c r="AZ71">
        <v>26022.19</v>
      </c>
      <c r="BA71">
        <v>2037.68</v>
      </c>
      <c r="BB71">
        <v>193469.89</v>
      </c>
      <c r="BC71">
        <v>122097.12</v>
      </c>
      <c r="BD71">
        <v>412674.94</v>
      </c>
      <c r="BE71">
        <v>24470.2</v>
      </c>
      <c r="BF71">
        <v>0.54</v>
      </c>
      <c r="BG71">
        <v>0.42347099999999999</v>
      </c>
      <c r="BH71">
        <v>0.22728699999999999</v>
      </c>
      <c r="BI71">
        <v>0.75</v>
      </c>
      <c r="BJ71">
        <f t="shared" si="16"/>
        <v>12.850921284112667</v>
      </c>
      <c r="BK71">
        <f t="shared" si="17"/>
        <v>13.787186338143439</v>
      </c>
      <c r="BL71">
        <f t="shared" si="18"/>
        <v>14.268044105657985</v>
      </c>
      <c r="BM71">
        <f t="shared" si="19"/>
        <v>14.66745476240399</v>
      </c>
      <c r="BN71">
        <f t="shared" si="20"/>
        <v>10.992711791189745</v>
      </c>
      <c r="BO71">
        <f t="shared" si="21"/>
        <v>17.56174952955179</v>
      </c>
      <c r="BP71">
        <f t="shared" si="22"/>
        <v>16.897669645190298</v>
      </c>
      <c r="BQ71">
        <f t="shared" si="23"/>
        <v>18.654646306686676</v>
      </c>
      <c r="BR71">
        <f t="shared" si="24"/>
        <v>14.578738272459562</v>
      </c>
      <c r="BS71" t="s">
        <v>4443</v>
      </c>
      <c r="BT71">
        <f t="shared" si="25"/>
        <v>0.77192145174380933</v>
      </c>
      <c r="BU71">
        <f t="shared" si="26"/>
        <v>0.71467258267485745</v>
      </c>
      <c r="BV71">
        <f t="shared" si="27"/>
        <v>0.14589287862559339</v>
      </c>
      <c r="BW71">
        <f t="shared" si="31"/>
        <v>0</v>
      </c>
      <c r="BX71">
        <f t="shared" si="28"/>
        <v>3.0749674988074798</v>
      </c>
      <c r="BY71">
        <f t="shared" si="29"/>
        <v>0.15961561180031048</v>
      </c>
      <c r="BZ71">
        <f t="shared" si="30"/>
        <v>0.79692463311599615</v>
      </c>
    </row>
    <row r="72" spans="1:78" x14ac:dyDescent="0.2">
      <c r="A72">
        <v>451768</v>
      </c>
      <c r="B72" t="s">
        <v>3044</v>
      </c>
      <c r="C72" t="s">
        <v>3045</v>
      </c>
      <c r="D72" t="s">
        <v>3044</v>
      </c>
      <c r="F72" t="s">
        <v>3046</v>
      </c>
      <c r="G72">
        <v>49.119</v>
      </c>
      <c r="H72" t="s">
        <v>29</v>
      </c>
      <c r="I72">
        <v>2</v>
      </c>
      <c r="J72">
        <v>1</v>
      </c>
      <c r="K72">
        <v>0</v>
      </c>
      <c r="L72">
        <v>4.41</v>
      </c>
      <c r="M72">
        <v>22889</v>
      </c>
      <c r="N72">
        <v>10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W72">
        <v>1</v>
      </c>
      <c r="X72">
        <v>1</v>
      </c>
      <c r="Z72">
        <v>1</v>
      </c>
      <c r="AA72">
        <v>1</v>
      </c>
      <c r="AC72">
        <v>1</v>
      </c>
      <c r="AD72">
        <v>1</v>
      </c>
      <c r="AE72">
        <v>0</v>
      </c>
      <c r="AF72">
        <v>0</v>
      </c>
      <c r="AG72">
        <v>1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O72">
        <v>15549</v>
      </c>
      <c r="AP72">
        <v>606079.18999999994</v>
      </c>
      <c r="AR72">
        <v>34440.53</v>
      </c>
      <c r="AS72">
        <v>330296.12</v>
      </c>
      <c r="AU72">
        <v>1269832.8799999999</v>
      </c>
      <c r="AV72">
        <v>799164.81</v>
      </c>
      <c r="AW72">
        <v>12446.4</v>
      </c>
      <c r="AX72">
        <v>9649.5300000000007</v>
      </c>
      <c r="AY72">
        <v>336053.28</v>
      </c>
      <c r="AZ72">
        <v>26022.19</v>
      </c>
      <c r="BA72">
        <v>6525.14</v>
      </c>
      <c r="BB72">
        <v>181295.3</v>
      </c>
      <c r="BC72">
        <v>122097.12</v>
      </c>
      <c r="BD72">
        <v>125114.26</v>
      </c>
      <c r="BE72">
        <v>1484262.5</v>
      </c>
      <c r="BF72">
        <v>0.48</v>
      </c>
      <c r="BG72">
        <v>0.71914</v>
      </c>
      <c r="BH72">
        <v>0.17832000000000001</v>
      </c>
      <c r="BI72">
        <v>0.92</v>
      </c>
      <c r="BJ72">
        <f t="shared" si="16"/>
        <v>13.60344089668709</v>
      </c>
      <c r="BK72">
        <f t="shared" si="17"/>
        <v>13.236242959355526</v>
      </c>
      <c r="BL72">
        <f t="shared" si="18"/>
        <v>18.358330459518182</v>
      </c>
      <c r="BM72">
        <f t="shared" si="19"/>
        <v>14.66745476240399</v>
      </c>
      <c r="BN72">
        <f t="shared" si="20"/>
        <v>12.671793140388893</v>
      </c>
      <c r="BO72">
        <f t="shared" si="21"/>
        <v>17.467981998776555</v>
      </c>
      <c r="BP72">
        <f t="shared" si="22"/>
        <v>16.897669645190298</v>
      </c>
      <c r="BQ72">
        <f t="shared" si="23"/>
        <v>16.932886705657857</v>
      </c>
      <c r="BR72">
        <f t="shared" si="24"/>
        <v>20.501314832413623</v>
      </c>
      <c r="BS72" t="s">
        <v>3045</v>
      </c>
      <c r="BT72">
        <f t="shared" si="25"/>
        <v>-0.13026147133045107</v>
      </c>
      <c r="BU72">
        <f t="shared" si="26"/>
        <v>0.84936757803841356</v>
      </c>
      <c r="BV72">
        <f t="shared" si="27"/>
        <v>7.090432086800133E-2</v>
      </c>
      <c r="BW72">
        <f t="shared" si="31"/>
        <v>0</v>
      </c>
      <c r="BX72">
        <f t="shared" si="28"/>
        <v>3.0446189559003294</v>
      </c>
      <c r="BY72">
        <f t="shared" si="29"/>
        <v>2.2591298651915802E-2</v>
      </c>
      <c r="BZ72">
        <f t="shared" si="30"/>
        <v>1.646058803114606</v>
      </c>
    </row>
    <row r="73" spans="1:78" x14ac:dyDescent="0.2">
      <c r="A73">
        <v>451355</v>
      </c>
      <c r="B73" t="s">
        <v>2959</v>
      </c>
      <c r="C73" t="s">
        <v>2960</v>
      </c>
      <c r="D73" t="s">
        <v>2959</v>
      </c>
      <c r="F73" t="s">
        <v>2961</v>
      </c>
      <c r="G73">
        <v>51.466000000000001</v>
      </c>
      <c r="H73" t="s">
        <v>29</v>
      </c>
      <c r="I73">
        <v>2</v>
      </c>
      <c r="J73">
        <v>1</v>
      </c>
      <c r="K73">
        <v>0</v>
      </c>
      <c r="L73">
        <v>8.1199999999999992</v>
      </c>
      <c r="M73">
        <v>31487</v>
      </c>
      <c r="N73">
        <v>24</v>
      </c>
      <c r="O73">
        <v>2</v>
      </c>
      <c r="P73">
        <v>2</v>
      </c>
      <c r="Q73">
        <v>2</v>
      </c>
      <c r="R73">
        <v>2</v>
      </c>
      <c r="S73">
        <v>2</v>
      </c>
      <c r="T73">
        <v>2</v>
      </c>
      <c r="U73">
        <v>2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2</v>
      </c>
      <c r="AD73">
        <v>1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2</v>
      </c>
      <c r="AM73">
        <v>0</v>
      </c>
      <c r="AO73">
        <v>80724.03</v>
      </c>
      <c r="AP73">
        <v>32639.15</v>
      </c>
      <c r="AQ73">
        <v>24696.05</v>
      </c>
      <c r="AR73">
        <v>176980.72</v>
      </c>
      <c r="AS73">
        <v>66458.990000000005</v>
      </c>
      <c r="AT73">
        <v>20991.9</v>
      </c>
      <c r="AU73">
        <v>974853.88</v>
      </c>
      <c r="AV73">
        <v>22543.78</v>
      </c>
      <c r="AW73">
        <v>12446.4</v>
      </c>
      <c r="AX73">
        <v>31127.98</v>
      </c>
      <c r="AY73">
        <v>12379.29</v>
      </c>
      <c r="AZ73">
        <v>34952.300000000003</v>
      </c>
      <c r="BA73">
        <v>20628.259999999998</v>
      </c>
      <c r="BB73">
        <v>23611.599999999999</v>
      </c>
      <c r="BC73">
        <v>461170.28</v>
      </c>
      <c r="BD73">
        <v>175938.22</v>
      </c>
      <c r="BE73">
        <v>31764.55</v>
      </c>
      <c r="BF73">
        <v>0.53</v>
      </c>
      <c r="BG73">
        <v>0.37268600000000002</v>
      </c>
      <c r="BH73">
        <v>0.215057</v>
      </c>
      <c r="BI73">
        <v>0.79</v>
      </c>
      <c r="BJ73">
        <f t="shared" si="16"/>
        <v>13.60344089668709</v>
      </c>
      <c r="BK73">
        <f t="shared" si="17"/>
        <v>14.925924338028944</v>
      </c>
      <c r="BL73">
        <f t="shared" si="18"/>
        <v>13.595640952352626</v>
      </c>
      <c r="BM73">
        <f t="shared" si="19"/>
        <v>15.093099773330886</v>
      </c>
      <c r="BN73">
        <f t="shared" si="20"/>
        <v>14.332334514140788</v>
      </c>
      <c r="BO73">
        <f t="shared" si="21"/>
        <v>14.527208186209366</v>
      </c>
      <c r="BP73">
        <f t="shared" si="22"/>
        <v>18.81494001631162</v>
      </c>
      <c r="BQ73">
        <f t="shared" si="23"/>
        <v>17.42470939564846</v>
      </c>
      <c r="BR73">
        <f t="shared" si="24"/>
        <v>14.955129960552878</v>
      </c>
      <c r="BS73" t="s">
        <v>2960</v>
      </c>
      <c r="BT73">
        <f t="shared" si="25"/>
        <v>0.60921209553746003</v>
      </c>
      <c r="BU73">
        <f t="shared" si="26"/>
        <v>0.43101964176615426</v>
      </c>
      <c r="BV73">
        <f t="shared" si="27"/>
        <v>0.36550293838616499</v>
      </c>
      <c r="BW73">
        <f t="shared" si="31"/>
        <v>0</v>
      </c>
      <c r="BX73">
        <f t="shared" si="28"/>
        <v>3.0232577284814308</v>
      </c>
      <c r="BY73">
        <f t="shared" si="29"/>
        <v>0.11804834500306194</v>
      </c>
      <c r="BZ73">
        <f t="shared" si="30"/>
        <v>0.92794009720089243</v>
      </c>
    </row>
    <row r="74" spans="1:78" x14ac:dyDescent="0.2">
      <c r="A74">
        <v>451837</v>
      </c>
      <c r="B74" t="s">
        <v>2250</v>
      </c>
      <c r="C74" t="s">
        <v>2251</v>
      </c>
      <c r="D74" t="s">
        <v>2250</v>
      </c>
      <c r="F74" t="s">
        <v>2252</v>
      </c>
      <c r="G74">
        <v>77.667000000000002</v>
      </c>
      <c r="H74" t="s">
        <v>29</v>
      </c>
      <c r="I74">
        <v>2</v>
      </c>
      <c r="J74">
        <v>1</v>
      </c>
      <c r="K74">
        <v>0</v>
      </c>
      <c r="L74">
        <v>9.34</v>
      </c>
      <c r="M74">
        <v>32237</v>
      </c>
      <c r="N74">
        <v>15</v>
      </c>
      <c r="O74">
        <v>3</v>
      </c>
      <c r="P74">
        <v>3</v>
      </c>
      <c r="Q74">
        <v>3</v>
      </c>
      <c r="R74">
        <v>3</v>
      </c>
      <c r="S74">
        <v>3</v>
      </c>
      <c r="T74">
        <v>3</v>
      </c>
      <c r="U74">
        <v>3</v>
      </c>
      <c r="V74">
        <v>1</v>
      </c>
      <c r="W74">
        <v>1</v>
      </c>
      <c r="X74">
        <v>3</v>
      </c>
      <c r="Y74">
        <v>2</v>
      </c>
      <c r="Z74">
        <v>2</v>
      </c>
      <c r="AA74">
        <v>3</v>
      </c>
      <c r="AC74">
        <v>3</v>
      </c>
      <c r="AD74">
        <v>2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3</v>
      </c>
      <c r="AM74">
        <v>0</v>
      </c>
      <c r="AN74">
        <v>60085.2</v>
      </c>
      <c r="AO74">
        <v>59691.75</v>
      </c>
      <c r="AP74">
        <v>349616.88</v>
      </c>
      <c r="AQ74">
        <v>101406.55</v>
      </c>
      <c r="AR74">
        <v>745248.62</v>
      </c>
      <c r="AS74">
        <v>366513.75</v>
      </c>
      <c r="AU74">
        <v>4703653</v>
      </c>
      <c r="AV74">
        <v>92822.44</v>
      </c>
      <c r="AW74">
        <v>25560.22</v>
      </c>
      <c r="AX74">
        <v>7168.33</v>
      </c>
      <c r="AY74">
        <v>137556.22</v>
      </c>
      <c r="AZ74">
        <v>416477.81</v>
      </c>
      <c r="BA74">
        <v>164331.88</v>
      </c>
      <c r="BB74">
        <v>200352.97</v>
      </c>
      <c r="BC74">
        <v>122097.12</v>
      </c>
      <c r="BD74">
        <v>358858.25</v>
      </c>
      <c r="BE74">
        <v>306212.65999999997</v>
      </c>
      <c r="BF74">
        <v>0.13</v>
      </c>
      <c r="BG74">
        <v>0.10530200000000001</v>
      </c>
      <c r="BH74">
        <v>3.1960000000000001E-3</v>
      </c>
      <c r="BI74">
        <v>2.73</v>
      </c>
      <c r="BJ74">
        <f t="shared" si="16"/>
        <v>14.641612633343867</v>
      </c>
      <c r="BK74">
        <f t="shared" si="17"/>
        <v>12.807421339245765</v>
      </c>
      <c r="BL74">
        <f t="shared" si="18"/>
        <v>17.069661851170313</v>
      </c>
      <c r="BM74">
        <f t="shared" si="19"/>
        <v>18.667880105067777</v>
      </c>
      <c r="BN74">
        <f t="shared" si="20"/>
        <v>17.326252861336705</v>
      </c>
      <c r="BO74">
        <f t="shared" si="21"/>
        <v>17.612184370641824</v>
      </c>
      <c r="BP74">
        <f t="shared" si="22"/>
        <v>16.897669645190298</v>
      </c>
      <c r="BQ74">
        <f t="shared" si="23"/>
        <v>18.453054562479117</v>
      </c>
      <c r="BR74">
        <f t="shared" si="24"/>
        <v>18.224174405026474</v>
      </c>
      <c r="BS74" t="s">
        <v>2251</v>
      </c>
      <c r="BT74">
        <f t="shared" si="25"/>
        <v>3.0292071710954538</v>
      </c>
      <c r="BU74">
        <f t="shared" si="26"/>
        <v>0.13656557701178418</v>
      </c>
      <c r="BV74">
        <f t="shared" si="27"/>
        <v>0.86465875598246289</v>
      </c>
      <c r="BW74">
        <f t="shared" si="31"/>
        <v>0</v>
      </c>
      <c r="BX74">
        <f t="shared" si="28"/>
        <v>3.0187342629786507</v>
      </c>
      <c r="BY74">
        <f t="shared" si="29"/>
        <v>0.15509173488824513</v>
      </c>
      <c r="BZ74">
        <f t="shared" si="30"/>
        <v>0.80941134588769059</v>
      </c>
    </row>
    <row r="75" spans="1:78" x14ac:dyDescent="0.2">
      <c r="A75">
        <v>451378</v>
      </c>
      <c r="B75" t="s">
        <v>1853</v>
      </c>
      <c r="C75" t="s">
        <v>1854</v>
      </c>
      <c r="D75" t="s">
        <v>1853</v>
      </c>
      <c r="F75" t="s">
        <v>1855</v>
      </c>
      <c r="G75">
        <v>99.325000000000003</v>
      </c>
      <c r="H75" t="s">
        <v>29</v>
      </c>
      <c r="I75">
        <v>2</v>
      </c>
      <c r="J75">
        <v>1</v>
      </c>
      <c r="K75">
        <v>0</v>
      </c>
      <c r="L75">
        <v>13.78</v>
      </c>
      <c r="M75">
        <v>29506</v>
      </c>
      <c r="N75">
        <v>16</v>
      </c>
      <c r="O75">
        <v>2</v>
      </c>
      <c r="P75">
        <v>2</v>
      </c>
      <c r="Q75">
        <v>2</v>
      </c>
      <c r="R75">
        <v>2</v>
      </c>
      <c r="S75">
        <v>3</v>
      </c>
      <c r="T75">
        <v>3</v>
      </c>
      <c r="U75">
        <v>2</v>
      </c>
      <c r="X75">
        <v>1</v>
      </c>
      <c r="Z75">
        <v>1</v>
      </c>
      <c r="AC75">
        <v>2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3</v>
      </c>
      <c r="AM75">
        <v>0</v>
      </c>
      <c r="AP75">
        <v>18953.330000000002</v>
      </c>
      <c r="AR75">
        <v>79969.14</v>
      </c>
      <c r="AU75">
        <v>911501.12</v>
      </c>
      <c r="AW75">
        <v>12446.4</v>
      </c>
      <c r="AX75">
        <v>12408.39</v>
      </c>
      <c r="AY75">
        <v>3830.23</v>
      </c>
      <c r="AZ75">
        <v>26022.19</v>
      </c>
      <c r="BA75">
        <v>4441.76</v>
      </c>
      <c r="BB75">
        <v>18313.91</v>
      </c>
      <c r="BC75">
        <v>122097.12</v>
      </c>
      <c r="BD75">
        <v>103932.34</v>
      </c>
      <c r="BE75">
        <v>24470.2</v>
      </c>
      <c r="BF75">
        <v>0.68</v>
      </c>
      <c r="BG75">
        <v>0.41013699999999997</v>
      </c>
      <c r="BH75">
        <v>0.32775599999999999</v>
      </c>
      <c r="BI75">
        <v>0.45</v>
      </c>
      <c r="BJ75">
        <f t="shared" si="16"/>
        <v>13.60344089668709</v>
      </c>
      <c r="BK75">
        <f t="shared" si="17"/>
        <v>13.599028316154055</v>
      </c>
      <c r="BL75">
        <f t="shared" si="18"/>
        <v>11.90321531125006</v>
      </c>
      <c r="BM75">
        <f t="shared" si="19"/>
        <v>14.66745476240399</v>
      </c>
      <c r="BN75">
        <f t="shared" si="20"/>
        <v>12.116915727037311</v>
      </c>
      <c r="BO75">
        <f t="shared" si="21"/>
        <v>14.16065221740234</v>
      </c>
      <c r="BP75">
        <f t="shared" si="22"/>
        <v>16.897669645190298</v>
      </c>
      <c r="BQ75">
        <f t="shared" si="23"/>
        <v>16.665285113259479</v>
      </c>
      <c r="BR75">
        <f t="shared" si="24"/>
        <v>14.578738272459562</v>
      </c>
      <c r="BS75" t="s">
        <v>1854</v>
      </c>
      <c r="BT75">
        <f t="shared" si="25"/>
        <v>0.61311272758414681</v>
      </c>
      <c r="BU75">
        <f t="shared" si="26"/>
        <v>0.63413485265267622</v>
      </c>
      <c r="BV75">
        <f t="shared" si="27"/>
        <v>0.19781837692062995</v>
      </c>
      <c r="BW75">
        <f t="shared" si="31"/>
        <v>0</v>
      </c>
      <c r="BX75">
        <f t="shared" si="28"/>
        <v>3.0120028356060438</v>
      </c>
      <c r="BY75">
        <f t="shared" si="29"/>
        <v>3.5780403080997217E-3</v>
      </c>
      <c r="BZ75">
        <f t="shared" si="30"/>
        <v>2.4463547712346378</v>
      </c>
    </row>
    <row r="76" spans="1:78" x14ac:dyDescent="0.2">
      <c r="A76">
        <v>450554</v>
      </c>
      <c r="B76" t="s">
        <v>2147</v>
      </c>
      <c r="C76" t="s">
        <v>2148</v>
      </c>
      <c r="D76" t="s">
        <v>2147</v>
      </c>
      <c r="F76" t="s">
        <v>2149</v>
      </c>
      <c r="G76">
        <v>83.013000000000005</v>
      </c>
      <c r="H76" t="s">
        <v>29</v>
      </c>
      <c r="I76">
        <v>2</v>
      </c>
      <c r="J76">
        <v>1</v>
      </c>
      <c r="K76">
        <v>0</v>
      </c>
      <c r="L76">
        <v>5.26</v>
      </c>
      <c r="M76">
        <v>68017</v>
      </c>
      <c r="N76">
        <v>35</v>
      </c>
      <c r="O76">
        <v>2</v>
      </c>
      <c r="P76">
        <v>2</v>
      </c>
      <c r="Q76">
        <v>2</v>
      </c>
      <c r="R76">
        <v>2</v>
      </c>
      <c r="S76">
        <v>2</v>
      </c>
      <c r="T76">
        <v>2</v>
      </c>
      <c r="U76">
        <v>2</v>
      </c>
      <c r="X76">
        <v>1</v>
      </c>
      <c r="Z76">
        <v>2</v>
      </c>
      <c r="AA76">
        <v>2</v>
      </c>
      <c r="AC76">
        <v>2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2</v>
      </c>
      <c r="AM76">
        <v>0</v>
      </c>
      <c r="AP76">
        <v>10175.57</v>
      </c>
      <c r="AR76">
        <v>183467.03</v>
      </c>
      <c r="AS76">
        <v>118901.63</v>
      </c>
      <c r="AU76">
        <v>844343.25</v>
      </c>
      <c r="AW76">
        <v>12446.4</v>
      </c>
      <c r="AX76">
        <v>12408.39</v>
      </c>
      <c r="AY76">
        <v>3493.68</v>
      </c>
      <c r="AZ76">
        <v>26022.19</v>
      </c>
      <c r="BA76">
        <v>34543.370000000003</v>
      </c>
      <c r="BB76">
        <v>55442.42</v>
      </c>
      <c r="BC76">
        <v>122097.12</v>
      </c>
      <c r="BD76">
        <v>92625.14</v>
      </c>
      <c r="BE76">
        <v>24470.2</v>
      </c>
      <c r="BF76">
        <v>0.36</v>
      </c>
      <c r="BG76">
        <v>6.6395999999999997E-2</v>
      </c>
      <c r="BH76">
        <v>9.461E-2</v>
      </c>
      <c r="BI76">
        <v>1.31</v>
      </c>
      <c r="BJ76">
        <f t="shared" si="16"/>
        <v>13.60344089668709</v>
      </c>
      <c r="BK76">
        <f t="shared" si="17"/>
        <v>13.599028316154055</v>
      </c>
      <c r="BL76">
        <f t="shared" si="18"/>
        <v>11.770531756810525</v>
      </c>
      <c r="BM76">
        <f t="shared" si="19"/>
        <v>14.66745476240399</v>
      </c>
      <c r="BN76">
        <f t="shared" si="20"/>
        <v>15.076121216473064</v>
      </c>
      <c r="BO76">
        <f t="shared" si="21"/>
        <v>15.758702610433698</v>
      </c>
      <c r="BP76">
        <f t="shared" si="22"/>
        <v>16.897669645190298</v>
      </c>
      <c r="BQ76">
        <f t="shared" si="23"/>
        <v>16.499116197557971</v>
      </c>
      <c r="BR76">
        <f t="shared" si="24"/>
        <v>14.578738272459562</v>
      </c>
      <c r="BS76" t="s">
        <v>2148</v>
      </c>
      <c r="BT76">
        <f t="shared" si="25"/>
        <v>2.1764258732196922</v>
      </c>
      <c r="BU76">
        <f t="shared" si="26"/>
        <v>0.14012723948346351</v>
      </c>
      <c r="BV76">
        <f t="shared" si="27"/>
        <v>0.85347743354031691</v>
      </c>
      <c r="BW76">
        <f t="shared" si="31"/>
        <v>0</v>
      </c>
      <c r="BX76">
        <f t="shared" si="28"/>
        <v>3.0008410485187209</v>
      </c>
      <c r="BY76">
        <f t="shared" si="29"/>
        <v>2.4586964131347623E-3</v>
      </c>
      <c r="BZ76">
        <f t="shared" si="30"/>
        <v>2.6092950923429612</v>
      </c>
    </row>
    <row r="77" spans="1:78" x14ac:dyDescent="0.2">
      <c r="A77">
        <v>450968</v>
      </c>
      <c r="B77" t="s">
        <v>1640</v>
      </c>
      <c r="C77" t="s">
        <v>1641</v>
      </c>
      <c r="D77" t="s">
        <v>1640</v>
      </c>
      <c r="F77" t="s">
        <v>1642</v>
      </c>
      <c r="G77">
        <v>111.327</v>
      </c>
      <c r="H77" t="s">
        <v>29</v>
      </c>
      <c r="I77">
        <v>2</v>
      </c>
      <c r="J77">
        <v>1</v>
      </c>
      <c r="K77">
        <v>0</v>
      </c>
      <c r="L77">
        <v>6.71</v>
      </c>
      <c r="M77">
        <v>48058</v>
      </c>
      <c r="N77">
        <v>29</v>
      </c>
      <c r="O77">
        <v>3</v>
      </c>
      <c r="P77">
        <v>3</v>
      </c>
      <c r="Q77">
        <v>3</v>
      </c>
      <c r="R77">
        <v>3</v>
      </c>
      <c r="S77">
        <v>5</v>
      </c>
      <c r="T77">
        <v>5</v>
      </c>
      <c r="U77">
        <v>3</v>
      </c>
      <c r="V77">
        <v>1</v>
      </c>
      <c r="W77">
        <v>1</v>
      </c>
      <c r="X77">
        <v>2</v>
      </c>
      <c r="Y77">
        <v>1</v>
      </c>
      <c r="Z77">
        <v>1</v>
      </c>
      <c r="AA77">
        <v>2</v>
      </c>
      <c r="AC77">
        <v>2</v>
      </c>
      <c r="AD77">
        <v>1</v>
      </c>
      <c r="AE77">
        <v>0</v>
      </c>
      <c r="AF77">
        <v>0</v>
      </c>
      <c r="AG77">
        <v>0</v>
      </c>
      <c r="AH77">
        <v>0</v>
      </c>
      <c r="AI77">
        <v>1</v>
      </c>
      <c r="AJ77">
        <v>1</v>
      </c>
      <c r="AK77">
        <v>0</v>
      </c>
      <c r="AL77">
        <v>2</v>
      </c>
      <c r="AM77">
        <v>0</v>
      </c>
      <c r="AN77">
        <v>160326.88</v>
      </c>
      <c r="AO77">
        <v>87512.73</v>
      </c>
      <c r="AP77">
        <v>160335.92000000001</v>
      </c>
      <c r="AQ77">
        <v>37147.65</v>
      </c>
      <c r="AR77">
        <v>220740.3</v>
      </c>
      <c r="AS77">
        <v>625435</v>
      </c>
      <c r="AU77">
        <v>4490487.5</v>
      </c>
      <c r="AV77">
        <v>27063.58</v>
      </c>
      <c r="AW77">
        <v>12604.38</v>
      </c>
      <c r="AX77">
        <v>6163.94</v>
      </c>
      <c r="AY77">
        <v>65430.1</v>
      </c>
      <c r="AZ77">
        <v>53650.67</v>
      </c>
      <c r="BA77">
        <v>24727.54</v>
      </c>
      <c r="BB77">
        <v>550090.18999999994</v>
      </c>
      <c r="BC77">
        <v>122097.12</v>
      </c>
      <c r="BD77">
        <v>415964.88</v>
      </c>
      <c r="BE77">
        <v>50452.98</v>
      </c>
      <c r="BF77">
        <v>0.23</v>
      </c>
      <c r="BG77">
        <v>0.39884799999999998</v>
      </c>
      <c r="BH77">
        <v>2.9187000000000001E-2</v>
      </c>
      <c r="BI77">
        <v>1.89</v>
      </c>
      <c r="BJ77">
        <f t="shared" si="16"/>
        <v>13.621637534404041</v>
      </c>
      <c r="BK77">
        <f t="shared" si="17"/>
        <v>12.589637103340914</v>
      </c>
      <c r="BL77">
        <f t="shared" si="18"/>
        <v>15.997666855191863</v>
      </c>
      <c r="BM77">
        <f t="shared" si="19"/>
        <v>15.711308567299968</v>
      </c>
      <c r="BN77">
        <f t="shared" si="20"/>
        <v>14.593831101026957</v>
      </c>
      <c r="BO77">
        <f t="shared" si="21"/>
        <v>19.069308649435055</v>
      </c>
      <c r="BP77">
        <f t="shared" si="22"/>
        <v>16.897669645190298</v>
      </c>
      <c r="BQ77">
        <f t="shared" si="23"/>
        <v>18.66610220090725</v>
      </c>
      <c r="BR77">
        <f t="shared" si="24"/>
        <v>15.622651864029795</v>
      </c>
      <c r="BS77" t="s">
        <v>1641</v>
      </c>
      <c r="BT77">
        <f t="shared" si="25"/>
        <v>2.3885022749417182</v>
      </c>
      <c r="BU77">
        <f t="shared" si="26"/>
        <v>1.9944449653434275E-2</v>
      </c>
      <c r="BV77">
        <f t="shared" si="27"/>
        <v>1.7001779430981501</v>
      </c>
      <c r="BW77">
        <f t="shared" si="31"/>
        <v>0</v>
      </c>
      <c r="BX77">
        <f t="shared" si="28"/>
        <v>2.9924940723968412</v>
      </c>
      <c r="BY77">
        <f t="shared" si="29"/>
        <v>0.25028516894136843</v>
      </c>
      <c r="BZ77">
        <f t="shared" si="30"/>
        <v>0.60156488446192502</v>
      </c>
    </row>
    <row r="78" spans="1:78" x14ac:dyDescent="0.2">
      <c r="A78">
        <v>451982</v>
      </c>
      <c r="B78" t="s">
        <v>1594</v>
      </c>
      <c r="C78" t="s">
        <v>1595</v>
      </c>
      <c r="D78" t="s">
        <v>1594</v>
      </c>
      <c r="F78" t="s">
        <v>1596</v>
      </c>
      <c r="G78">
        <v>115.29300000000001</v>
      </c>
      <c r="H78" t="s">
        <v>29</v>
      </c>
      <c r="I78">
        <v>2</v>
      </c>
      <c r="J78">
        <v>1</v>
      </c>
      <c r="K78">
        <v>0</v>
      </c>
      <c r="L78">
        <v>8.07</v>
      </c>
      <c r="M78">
        <v>64802</v>
      </c>
      <c r="N78">
        <v>36</v>
      </c>
      <c r="O78">
        <v>4</v>
      </c>
      <c r="P78">
        <v>4</v>
      </c>
      <c r="Q78">
        <v>4</v>
      </c>
      <c r="R78">
        <v>4</v>
      </c>
      <c r="S78">
        <v>4</v>
      </c>
      <c r="T78">
        <v>4</v>
      </c>
      <c r="U78">
        <v>4</v>
      </c>
      <c r="V78">
        <v>1</v>
      </c>
      <c r="W78">
        <v>2</v>
      </c>
      <c r="X78">
        <v>4</v>
      </c>
      <c r="Y78">
        <v>1</v>
      </c>
      <c r="Z78">
        <v>4</v>
      </c>
      <c r="AA78">
        <v>4</v>
      </c>
      <c r="AB78">
        <v>1</v>
      </c>
      <c r="AC78">
        <v>4</v>
      </c>
      <c r="AD78">
        <v>2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4</v>
      </c>
      <c r="AM78">
        <v>0</v>
      </c>
      <c r="AN78">
        <v>262890.40999999997</v>
      </c>
      <c r="AO78">
        <v>392075.06</v>
      </c>
      <c r="AP78">
        <v>347307.94</v>
      </c>
      <c r="AQ78">
        <v>43201.59</v>
      </c>
      <c r="AR78">
        <v>2054079.88</v>
      </c>
      <c r="AS78">
        <v>940104.75</v>
      </c>
      <c r="AT78">
        <v>74408.259999999995</v>
      </c>
      <c r="AU78">
        <v>2480431.25</v>
      </c>
      <c r="AV78">
        <v>381515.25</v>
      </c>
      <c r="AW78">
        <v>15964.64</v>
      </c>
      <c r="AX78">
        <v>71454.83</v>
      </c>
      <c r="AY78">
        <v>200034.06</v>
      </c>
      <c r="AZ78">
        <v>26691</v>
      </c>
      <c r="BA78">
        <v>604067.25</v>
      </c>
      <c r="BB78">
        <v>874478.62</v>
      </c>
      <c r="BC78">
        <v>578500.31000000006</v>
      </c>
      <c r="BD78">
        <v>450406.91</v>
      </c>
      <c r="BE78">
        <v>430222.62</v>
      </c>
      <c r="BF78">
        <v>0.12</v>
      </c>
      <c r="BG78">
        <v>0.24288699999999999</v>
      </c>
      <c r="BH78">
        <v>2.3259999999999999E-3</v>
      </c>
      <c r="BI78">
        <v>2.83</v>
      </c>
      <c r="BJ78">
        <f t="shared" si="16"/>
        <v>13.96259240028893</v>
      </c>
      <c r="BK78">
        <f t="shared" si="17"/>
        <v>16.12474391335526</v>
      </c>
      <c r="BL78">
        <f t="shared" si="18"/>
        <v>17.609886144484065</v>
      </c>
      <c r="BM78">
        <f t="shared" si="19"/>
        <v>14.704065737783719</v>
      </c>
      <c r="BN78">
        <f t="shared" si="20"/>
        <v>19.204349646239944</v>
      </c>
      <c r="BO78">
        <f t="shared" si="21"/>
        <v>19.738063586774672</v>
      </c>
      <c r="BP78">
        <f t="shared" si="22"/>
        <v>19.141958206864381</v>
      </c>
      <c r="BQ78">
        <f t="shared" si="23"/>
        <v>18.780869435394614</v>
      </c>
      <c r="BR78">
        <f t="shared" si="24"/>
        <v>18.71472385439051</v>
      </c>
      <c r="BS78" t="s">
        <v>1595</v>
      </c>
      <c r="BT78">
        <f t="shared" si="25"/>
        <v>1.9830855042233608</v>
      </c>
      <c r="BU78">
        <f t="shared" si="26"/>
        <v>9.9925968145087474E-2</v>
      </c>
      <c r="BV78">
        <f t="shared" si="27"/>
        <v>1.0003216353317321</v>
      </c>
      <c r="BW78">
        <f t="shared" si="31"/>
        <v>0</v>
      </c>
      <c r="BX78">
        <f t="shared" si="28"/>
        <v>2.9801096795070841</v>
      </c>
      <c r="BY78">
        <f t="shared" si="29"/>
        <v>0.12877557623198566</v>
      </c>
      <c r="BZ78">
        <f t="shared" si="30"/>
        <v>0.89016649810580506</v>
      </c>
    </row>
    <row r="79" spans="1:78" x14ac:dyDescent="0.2">
      <c r="A79">
        <v>450528</v>
      </c>
      <c r="B79" t="s">
        <v>3967</v>
      </c>
      <c r="C79" t="s">
        <v>3968</v>
      </c>
      <c r="D79" t="s">
        <v>3967</v>
      </c>
      <c r="F79" t="s">
        <v>3969</v>
      </c>
      <c r="G79">
        <v>29.524999999999999</v>
      </c>
      <c r="H79" t="s">
        <v>29</v>
      </c>
      <c r="I79">
        <v>2</v>
      </c>
      <c r="J79">
        <v>1</v>
      </c>
      <c r="K79">
        <v>0</v>
      </c>
      <c r="L79">
        <v>1.98</v>
      </c>
      <c r="M79">
        <v>52577</v>
      </c>
      <c r="N79">
        <v>32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AC79">
        <v>1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1</v>
      </c>
      <c r="AM79">
        <v>0</v>
      </c>
      <c r="AU79">
        <v>4182070.5</v>
      </c>
      <c r="AW79">
        <v>12446.4</v>
      </c>
      <c r="AX79">
        <v>12408.39</v>
      </c>
      <c r="AY79">
        <v>16260.51</v>
      </c>
      <c r="AZ79">
        <v>26022.19</v>
      </c>
      <c r="BA79">
        <v>12995.8</v>
      </c>
      <c r="BB79">
        <v>18313.91</v>
      </c>
      <c r="BC79">
        <v>122097.12</v>
      </c>
      <c r="BD79">
        <v>412051.59</v>
      </c>
      <c r="BE79">
        <v>24470.2</v>
      </c>
      <c r="BF79">
        <v>0.68</v>
      </c>
      <c r="BG79">
        <v>0.28696899999999997</v>
      </c>
      <c r="BH79">
        <v>0.329266</v>
      </c>
      <c r="BI79">
        <v>0.44</v>
      </c>
      <c r="BJ79">
        <f t="shared" si="16"/>
        <v>13.60344089668709</v>
      </c>
      <c r="BK79">
        <f t="shared" si="17"/>
        <v>13.599028316154055</v>
      </c>
      <c r="BL79">
        <f t="shared" si="18"/>
        <v>13.989084886835219</v>
      </c>
      <c r="BM79">
        <f t="shared" si="19"/>
        <v>14.66745476240399</v>
      </c>
      <c r="BN79">
        <f t="shared" si="20"/>
        <v>13.665757826018895</v>
      </c>
      <c r="BO79">
        <f t="shared" si="21"/>
        <v>14.16065221740234</v>
      </c>
      <c r="BP79">
        <f t="shared" si="22"/>
        <v>16.897669645190298</v>
      </c>
      <c r="BQ79">
        <f t="shared" si="23"/>
        <v>18.652465452567707</v>
      </c>
      <c r="BR79">
        <f t="shared" si="24"/>
        <v>14.578738272459562</v>
      </c>
      <c r="BS79" t="s">
        <v>3968</v>
      </c>
      <c r="BT79">
        <f t="shared" si="25"/>
        <v>0.43410356871628508</v>
      </c>
      <c r="BU79">
        <f t="shared" si="26"/>
        <v>0.30369075707576942</v>
      </c>
      <c r="BV79">
        <f t="shared" si="27"/>
        <v>0.51756842577049134</v>
      </c>
      <c r="BW79">
        <f t="shared" si="31"/>
        <v>0</v>
      </c>
      <c r="BX79">
        <f t="shared" si="28"/>
        <v>2.9791064235137323</v>
      </c>
      <c r="BY79">
        <f t="shared" si="29"/>
        <v>0.14867453860242208</v>
      </c>
      <c r="BZ79">
        <f t="shared" si="30"/>
        <v>0.82776340061905307</v>
      </c>
    </row>
    <row r="80" spans="1:78" x14ac:dyDescent="0.2">
      <c r="A80">
        <v>450858</v>
      </c>
      <c r="B80" t="s">
        <v>2041</v>
      </c>
      <c r="C80" t="s">
        <v>2042</v>
      </c>
      <c r="D80" t="s">
        <v>2041</v>
      </c>
      <c r="E80" t="s">
        <v>2043</v>
      </c>
      <c r="F80" t="s">
        <v>2044</v>
      </c>
      <c r="G80">
        <v>89.424999999999997</v>
      </c>
      <c r="H80" t="s">
        <v>29</v>
      </c>
      <c r="I80">
        <v>2</v>
      </c>
      <c r="J80">
        <v>1</v>
      </c>
      <c r="K80">
        <v>1</v>
      </c>
      <c r="L80">
        <v>10.73</v>
      </c>
      <c r="M80">
        <v>26450</v>
      </c>
      <c r="N80">
        <v>15</v>
      </c>
      <c r="O80">
        <v>2</v>
      </c>
      <c r="P80">
        <v>2</v>
      </c>
      <c r="Q80">
        <v>2</v>
      </c>
      <c r="R80">
        <v>2</v>
      </c>
      <c r="S80">
        <v>2</v>
      </c>
      <c r="T80">
        <v>2</v>
      </c>
      <c r="U80">
        <v>2</v>
      </c>
      <c r="X80">
        <v>1</v>
      </c>
      <c r="Z80">
        <v>1</v>
      </c>
      <c r="AA80">
        <v>1</v>
      </c>
      <c r="AC80">
        <v>2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2</v>
      </c>
      <c r="AM80">
        <v>0</v>
      </c>
      <c r="AP80">
        <v>24083.68</v>
      </c>
      <c r="AR80">
        <v>79167.89</v>
      </c>
      <c r="AS80">
        <v>29611.03</v>
      </c>
      <c r="AU80">
        <v>3344024</v>
      </c>
      <c r="AW80">
        <v>12446.4</v>
      </c>
      <c r="AX80">
        <v>12408.39</v>
      </c>
      <c r="AY80">
        <v>13064.61</v>
      </c>
      <c r="AZ80">
        <v>26022.19</v>
      </c>
      <c r="BA80">
        <v>13749.24</v>
      </c>
      <c r="BB80">
        <v>15906.95</v>
      </c>
      <c r="BC80">
        <v>122097.12</v>
      </c>
      <c r="BD80">
        <v>331039.65999999997</v>
      </c>
      <c r="BE80">
        <v>24470.2</v>
      </c>
      <c r="BF80">
        <v>0.78</v>
      </c>
      <c r="BG80">
        <v>0.25786100000000001</v>
      </c>
      <c r="BH80">
        <v>0.40149899999999999</v>
      </c>
      <c r="BI80">
        <v>0.25</v>
      </c>
      <c r="BJ80">
        <f t="shared" si="16"/>
        <v>13.60344089668709</v>
      </c>
      <c r="BK80">
        <f t="shared" si="17"/>
        <v>13.599028316154055</v>
      </c>
      <c r="BL80">
        <f t="shared" si="18"/>
        <v>13.673376438040993</v>
      </c>
      <c r="BM80">
        <f t="shared" si="19"/>
        <v>14.66745476240399</v>
      </c>
      <c r="BN80">
        <f t="shared" si="20"/>
        <v>13.747064254293361</v>
      </c>
      <c r="BO80">
        <f t="shared" si="21"/>
        <v>13.957369619260081</v>
      </c>
      <c r="BP80">
        <f t="shared" si="22"/>
        <v>16.897669645190298</v>
      </c>
      <c r="BQ80">
        <f t="shared" si="23"/>
        <v>18.336644543003274</v>
      </c>
      <c r="BR80">
        <f t="shared" si="24"/>
        <v>14.578738272459562</v>
      </c>
      <c r="BS80" t="s">
        <v>2042</v>
      </c>
      <c r="BT80">
        <f t="shared" si="25"/>
        <v>0.49868099502509722</v>
      </c>
      <c r="BU80">
        <f t="shared" si="26"/>
        <v>0.22267241511669578</v>
      </c>
      <c r="BV80">
        <f t="shared" si="27"/>
        <v>0.65233358047210122</v>
      </c>
      <c r="BW80">
        <f t="shared" si="31"/>
        <v>0</v>
      </c>
      <c r="BX80">
        <f t="shared" si="28"/>
        <v>2.9790689365903305</v>
      </c>
      <c r="BY80">
        <f t="shared" si="29"/>
        <v>0.11659853783418905</v>
      </c>
      <c r="BZ80">
        <f t="shared" si="30"/>
        <v>0.93330689567070002</v>
      </c>
    </row>
    <row r="81" spans="1:78" x14ac:dyDescent="0.2">
      <c r="A81">
        <v>451782</v>
      </c>
      <c r="B81" t="s">
        <v>2965</v>
      </c>
      <c r="C81" t="s">
        <v>2966</v>
      </c>
      <c r="D81" t="s">
        <v>2965</v>
      </c>
      <c r="F81" t="s">
        <v>2967</v>
      </c>
      <c r="G81">
        <v>51.439</v>
      </c>
      <c r="H81" t="s">
        <v>29</v>
      </c>
      <c r="I81">
        <v>2</v>
      </c>
      <c r="J81">
        <v>1</v>
      </c>
      <c r="K81">
        <v>0</v>
      </c>
      <c r="L81">
        <v>1.31</v>
      </c>
      <c r="M81">
        <v>129557</v>
      </c>
      <c r="N81">
        <v>80</v>
      </c>
      <c r="O81">
        <v>2</v>
      </c>
      <c r="P81">
        <v>2</v>
      </c>
      <c r="Q81">
        <v>2</v>
      </c>
      <c r="R81">
        <v>2</v>
      </c>
      <c r="S81">
        <v>7</v>
      </c>
      <c r="T81">
        <v>7</v>
      </c>
      <c r="U81">
        <v>2</v>
      </c>
      <c r="W81">
        <v>1</v>
      </c>
      <c r="X81">
        <v>1</v>
      </c>
      <c r="Z81">
        <v>1</v>
      </c>
      <c r="AA81">
        <v>1</v>
      </c>
      <c r="AD81">
        <v>2</v>
      </c>
      <c r="AE81">
        <v>0</v>
      </c>
      <c r="AF81">
        <v>0</v>
      </c>
      <c r="AG81">
        <v>1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6</v>
      </c>
      <c r="AO81">
        <v>94444.12</v>
      </c>
      <c r="AP81">
        <v>621241.12</v>
      </c>
      <c r="AR81">
        <v>44076.9</v>
      </c>
      <c r="AS81">
        <v>52995.29</v>
      </c>
      <c r="AV81">
        <v>10285670</v>
      </c>
      <c r="AW81">
        <v>12446.4</v>
      </c>
      <c r="AX81">
        <v>39844.559999999998</v>
      </c>
      <c r="AY81">
        <v>170895.05</v>
      </c>
      <c r="AZ81">
        <v>26022.19</v>
      </c>
      <c r="BA81">
        <v>6517.4</v>
      </c>
      <c r="BB81">
        <v>21481.98</v>
      </c>
      <c r="BC81">
        <v>122097.12</v>
      </c>
      <c r="BD81">
        <v>17296.57</v>
      </c>
      <c r="BE81">
        <v>19349406</v>
      </c>
      <c r="BF81">
        <v>1.85</v>
      </c>
      <c r="BG81">
        <v>0.367894</v>
      </c>
      <c r="BH81">
        <v>0.224161</v>
      </c>
      <c r="BI81">
        <v>0.76</v>
      </c>
      <c r="BJ81">
        <f t="shared" si="16"/>
        <v>13.60344089668709</v>
      </c>
      <c r="BK81">
        <f t="shared" si="17"/>
        <v>15.282095145251727</v>
      </c>
      <c r="BL81">
        <f t="shared" si="18"/>
        <v>17.382751084184182</v>
      </c>
      <c r="BM81">
        <f t="shared" si="19"/>
        <v>14.66745476240399</v>
      </c>
      <c r="BN81">
        <f t="shared" si="20"/>
        <v>12.670080826540927</v>
      </c>
      <c r="BO81">
        <f t="shared" si="21"/>
        <v>14.39083935259964</v>
      </c>
      <c r="BP81">
        <f t="shared" si="22"/>
        <v>16.897669645190298</v>
      </c>
      <c r="BQ81">
        <f t="shared" si="23"/>
        <v>14.078198351827117</v>
      </c>
      <c r="BR81">
        <f t="shared" si="24"/>
        <v>24.205785942518798</v>
      </c>
      <c r="BS81" t="s">
        <v>2966</v>
      </c>
      <c r="BT81">
        <f t="shared" si="25"/>
        <v>-1.5133040615261475</v>
      </c>
      <c r="BU81">
        <f t="shared" si="26"/>
        <v>0.36252553254702735</v>
      </c>
      <c r="BV81">
        <f t="shared" si="27"/>
        <v>0.44066140080667282</v>
      </c>
      <c r="BW81">
        <f t="shared" si="31"/>
        <v>0</v>
      </c>
      <c r="BX81">
        <f t="shared" si="28"/>
        <v>2.971122271137741</v>
      </c>
      <c r="BY81">
        <f t="shared" si="29"/>
        <v>0.32920619202940804</v>
      </c>
      <c r="BZ81">
        <f t="shared" si="30"/>
        <v>0.48253200475103952</v>
      </c>
    </row>
    <row r="82" spans="1:78" x14ac:dyDescent="0.2">
      <c r="A82">
        <v>452149</v>
      </c>
      <c r="B82" t="s">
        <v>968</v>
      </c>
      <c r="C82" t="s">
        <v>969</v>
      </c>
      <c r="D82" t="s">
        <v>968</v>
      </c>
      <c r="F82" t="s">
        <v>970</v>
      </c>
      <c r="G82">
        <v>176.77799999999999</v>
      </c>
      <c r="H82" t="s">
        <v>29</v>
      </c>
      <c r="I82">
        <v>2</v>
      </c>
      <c r="J82">
        <v>1</v>
      </c>
      <c r="K82">
        <v>0</v>
      </c>
      <c r="L82">
        <v>9.56</v>
      </c>
      <c r="M82">
        <v>63964</v>
      </c>
      <c r="N82">
        <v>22</v>
      </c>
      <c r="O82">
        <v>4</v>
      </c>
      <c r="P82">
        <v>4</v>
      </c>
      <c r="Q82">
        <v>4</v>
      </c>
      <c r="R82">
        <v>4</v>
      </c>
      <c r="S82">
        <v>5</v>
      </c>
      <c r="T82">
        <v>5</v>
      </c>
      <c r="U82">
        <v>4</v>
      </c>
      <c r="W82">
        <v>1</v>
      </c>
      <c r="X82">
        <v>2</v>
      </c>
      <c r="Y82">
        <v>1</v>
      </c>
      <c r="Z82">
        <v>3</v>
      </c>
      <c r="AA82">
        <v>2</v>
      </c>
      <c r="AB82">
        <v>1</v>
      </c>
      <c r="AC82">
        <v>2</v>
      </c>
      <c r="AE82">
        <v>0</v>
      </c>
      <c r="AF82">
        <v>0</v>
      </c>
      <c r="AG82">
        <v>0</v>
      </c>
      <c r="AH82">
        <v>0</v>
      </c>
      <c r="AI82">
        <v>2</v>
      </c>
      <c r="AJ82">
        <v>1</v>
      </c>
      <c r="AK82">
        <v>1</v>
      </c>
      <c r="AL82">
        <v>1</v>
      </c>
      <c r="AM82">
        <v>0</v>
      </c>
      <c r="AO82">
        <v>240271.38</v>
      </c>
      <c r="AP82">
        <v>811678.88</v>
      </c>
      <c r="AQ82">
        <v>332833.71999999997</v>
      </c>
      <c r="AR82">
        <v>5755638</v>
      </c>
      <c r="AS82">
        <v>2142662</v>
      </c>
      <c r="AT82">
        <v>146374.12</v>
      </c>
      <c r="AU82">
        <v>4426146</v>
      </c>
      <c r="AW82">
        <v>12446.4</v>
      </c>
      <c r="AX82">
        <v>8838.69</v>
      </c>
      <c r="AY82">
        <v>418884.34</v>
      </c>
      <c r="AZ82">
        <v>80480.820000000007</v>
      </c>
      <c r="BA82">
        <v>1356805.25</v>
      </c>
      <c r="BB82">
        <v>1610253.5</v>
      </c>
      <c r="BC82">
        <v>1220806.5</v>
      </c>
      <c r="BD82">
        <v>731970.12</v>
      </c>
      <c r="BE82">
        <v>24470.2</v>
      </c>
      <c r="BF82">
        <v>0.01</v>
      </c>
      <c r="BG82">
        <v>0.201627</v>
      </c>
      <c r="BH82">
        <v>0</v>
      </c>
      <c r="BI82">
        <v>6.32</v>
      </c>
      <c r="BJ82">
        <f t="shared" si="16"/>
        <v>13.60344089668709</v>
      </c>
      <c r="BK82">
        <f t="shared" si="17"/>
        <v>13.109616845392839</v>
      </c>
      <c r="BL82">
        <f t="shared" si="18"/>
        <v>18.676192424464482</v>
      </c>
      <c r="BM82">
        <f t="shared" si="19"/>
        <v>16.29635738404561</v>
      </c>
      <c r="BN82">
        <f t="shared" si="20"/>
        <v>20.371782226689273</v>
      </c>
      <c r="BO82">
        <f t="shared" si="21"/>
        <v>20.618856397045249</v>
      </c>
      <c r="BP82">
        <f t="shared" si="22"/>
        <v>20.219403118041761</v>
      </c>
      <c r="BQ82">
        <f t="shared" si="23"/>
        <v>19.481425231405602</v>
      </c>
      <c r="BR82">
        <f t="shared" si="24"/>
        <v>14.578738272459562</v>
      </c>
      <c r="BS82" t="s">
        <v>969</v>
      </c>
      <c r="BT82">
        <f t="shared" si="25"/>
        <v>3.965915280411906</v>
      </c>
      <c r="BU82">
        <f t="shared" si="26"/>
        <v>0.13977195339134785</v>
      </c>
      <c r="BV82">
        <f t="shared" si="27"/>
        <v>0.85457996528103064</v>
      </c>
      <c r="BW82">
        <f t="shared" si="31"/>
        <v>0</v>
      </c>
      <c r="BX82">
        <f t="shared" si="28"/>
        <v>2.9634388184541685</v>
      </c>
      <c r="BY82">
        <f t="shared" si="29"/>
        <v>0.48966879968927557</v>
      </c>
      <c r="BZ82">
        <f t="shared" si="30"/>
        <v>0.31009756711606795</v>
      </c>
    </row>
    <row r="83" spans="1:78" x14ac:dyDescent="0.2">
      <c r="A83">
        <v>451483</v>
      </c>
      <c r="B83" t="s">
        <v>1934</v>
      </c>
      <c r="C83" t="s">
        <v>1935</v>
      </c>
      <c r="D83" t="s">
        <v>1934</v>
      </c>
      <c r="F83" t="s">
        <v>1936</v>
      </c>
      <c r="G83">
        <v>95.293999999999997</v>
      </c>
      <c r="H83" t="s">
        <v>29</v>
      </c>
      <c r="I83">
        <v>2</v>
      </c>
      <c r="J83">
        <v>1</v>
      </c>
      <c r="K83">
        <v>0</v>
      </c>
      <c r="L83">
        <v>5.9</v>
      </c>
      <c r="M83">
        <v>49028</v>
      </c>
      <c r="N83">
        <v>25</v>
      </c>
      <c r="O83">
        <v>2</v>
      </c>
      <c r="P83">
        <v>2</v>
      </c>
      <c r="Q83">
        <v>2</v>
      </c>
      <c r="R83">
        <v>2</v>
      </c>
      <c r="S83">
        <v>2</v>
      </c>
      <c r="T83">
        <v>2</v>
      </c>
      <c r="U83">
        <v>2</v>
      </c>
      <c r="W83">
        <v>1</v>
      </c>
      <c r="X83">
        <v>1</v>
      </c>
      <c r="Z83">
        <v>2</v>
      </c>
      <c r="AA83">
        <v>1</v>
      </c>
      <c r="AC83">
        <v>2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2</v>
      </c>
      <c r="AM83">
        <v>0</v>
      </c>
      <c r="AO83">
        <v>170938.58</v>
      </c>
      <c r="AP83">
        <v>116873.28</v>
      </c>
      <c r="AR83">
        <v>738933.44</v>
      </c>
      <c r="AS83">
        <v>80390.92</v>
      </c>
      <c r="AU83">
        <v>1513838.25</v>
      </c>
      <c r="AW83">
        <v>12446.4</v>
      </c>
      <c r="AX83">
        <v>13814.13</v>
      </c>
      <c r="AY83">
        <v>9613.93</v>
      </c>
      <c r="AZ83">
        <v>26022.19</v>
      </c>
      <c r="BA83">
        <v>160882.75</v>
      </c>
      <c r="BB83">
        <v>12175.58</v>
      </c>
      <c r="BC83">
        <v>122097.12</v>
      </c>
      <c r="BD83">
        <v>247269.95</v>
      </c>
      <c r="BE83">
        <v>24470.2</v>
      </c>
      <c r="BF83">
        <v>0.48</v>
      </c>
      <c r="BG83">
        <v>0.37007899999999999</v>
      </c>
      <c r="BH83">
        <v>0.17832000000000001</v>
      </c>
      <c r="BI83">
        <v>0.92</v>
      </c>
      <c r="BJ83">
        <f t="shared" si="16"/>
        <v>13.60344089668709</v>
      </c>
      <c r="BK83">
        <f t="shared" si="17"/>
        <v>13.753857085079614</v>
      </c>
      <c r="BL83">
        <f t="shared" si="18"/>
        <v>13.230910583767132</v>
      </c>
      <c r="BM83">
        <f t="shared" si="19"/>
        <v>14.66745476240399</v>
      </c>
      <c r="BN83">
        <f t="shared" si="20"/>
        <v>17.295650121669183</v>
      </c>
      <c r="BO83">
        <f t="shared" si="21"/>
        <v>13.571702878197373</v>
      </c>
      <c r="BP83">
        <f t="shared" si="22"/>
        <v>16.897669645190298</v>
      </c>
      <c r="BQ83">
        <f t="shared" si="23"/>
        <v>17.915727398272413</v>
      </c>
      <c r="BR83">
        <f t="shared" si="24"/>
        <v>14.578738272459562</v>
      </c>
      <c r="BS83" t="s">
        <v>1935</v>
      </c>
      <c r="BT83">
        <f t="shared" si="25"/>
        <v>1.6488663989122347</v>
      </c>
      <c r="BU83">
        <f t="shared" si="26"/>
        <v>0.23100483340732747</v>
      </c>
      <c r="BV83">
        <f t="shared" si="27"/>
        <v>0.63637893309413029</v>
      </c>
      <c r="BW83">
        <f t="shared" si="31"/>
        <v>0</v>
      </c>
      <c r="BX83">
        <f t="shared" si="28"/>
        <v>2.9346422501294764</v>
      </c>
      <c r="BY83">
        <f t="shared" si="29"/>
        <v>7.1826014623846302E-2</v>
      </c>
      <c r="BZ83">
        <f t="shared" si="30"/>
        <v>1.1437182303910052</v>
      </c>
    </row>
    <row r="84" spans="1:78" x14ac:dyDescent="0.2">
      <c r="A84">
        <v>451447</v>
      </c>
      <c r="B84" t="s">
        <v>1962</v>
      </c>
      <c r="C84" t="s">
        <v>1963</v>
      </c>
      <c r="D84" t="s">
        <v>1962</v>
      </c>
      <c r="F84" t="s">
        <v>1964</v>
      </c>
      <c r="G84">
        <v>94.022999999999996</v>
      </c>
      <c r="H84" t="s">
        <v>29</v>
      </c>
      <c r="I84">
        <v>2</v>
      </c>
      <c r="J84">
        <v>1</v>
      </c>
      <c r="K84">
        <v>0</v>
      </c>
      <c r="L84">
        <v>1.58</v>
      </c>
      <c r="M84">
        <v>162402</v>
      </c>
      <c r="N84">
        <v>69</v>
      </c>
      <c r="O84">
        <v>2</v>
      </c>
      <c r="P84">
        <v>2</v>
      </c>
      <c r="Q84">
        <v>2</v>
      </c>
      <c r="R84">
        <v>2</v>
      </c>
      <c r="S84">
        <v>2</v>
      </c>
      <c r="T84">
        <v>2</v>
      </c>
      <c r="U84">
        <v>2</v>
      </c>
      <c r="V84">
        <v>1</v>
      </c>
      <c r="W84">
        <v>1</v>
      </c>
      <c r="X84">
        <v>1</v>
      </c>
      <c r="Y84">
        <v>1</v>
      </c>
      <c r="AC84">
        <v>2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2</v>
      </c>
      <c r="AM84">
        <v>0</v>
      </c>
      <c r="AN84">
        <v>175540.47</v>
      </c>
      <c r="AO84">
        <v>98607.96</v>
      </c>
      <c r="AP84">
        <v>67731.05</v>
      </c>
      <c r="AQ84">
        <v>76500.59</v>
      </c>
      <c r="AU84">
        <v>1837087.62</v>
      </c>
      <c r="AW84">
        <v>31982.91</v>
      </c>
      <c r="AX84">
        <v>10501.62</v>
      </c>
      <c r="AY84">
        <v>7174.29</v>
      </c>
      <c r="AZ84">
        <v>35614.589999999997</v>
      </c>
      <c r="BA84">
        <v>12995.8</v>
      </c>
      <c r="BB84">
        <v>18313.91</v>
      </c>
      <c r="BC84">
        <v>122097.12</v>
      </c>
      <c r="BD84">
        <v>343164.5</v>
      </c>
      <c r="BE84">
        <v>24470.2</v>
      </c>
      <c r="BF84">
        <v>0.56999999999999995</v>
      </c>
      <c r="BG84">
        <v>0.60818499999999998</v>
      </c>
      <c r="BH84">
        <v>0.25014999999999998</v>
      </c>
      <c r="BI84">
        <v>0.67</v>
      </c>
      <c r="BJ84">
        <f t="shared" si="16"/>
        <v>14.965013589523803</v>
      </c>
      <c r="BK84">
        <f t="shared" si="17"/>
        <v>13.358324277506478</v>
      </c>
      <c r="BL84">
        <f t="shared" si="18"/>
        <v>12.808620347925997</v>
      </c>
      <c r="BM84">
        <f t="shared" si="19"/>
        <v>15.120180761431284</v>
      </c>
      <c r="BN84">
        <f t="shared" si="20"/>
        <v>13.665757826018895</v>
      </c>
      <c r="BO84">
        <f t="shared" si="21"/>
        <v>14.16065221740234</v>
      </c>
      <c r="BP84">
        <f t="shared" si="22"/>
        <v>16.897669645190298</v>
      </c>
      <c r="BQ84">
        <f t="shared" si="23"/>
        <v>18.388540789736499</v>
      </c>
      <c r="BR84">
        <f t="shared" si="24"/>
        <v>14.578738272459562</v>
      </c>
      <c r="BS84" t="s">
        <v>1963</v>
      </c>
      <c r="BT84">
        <f t="shared" si="25"/>
        <v>0.60487752996541388</v>
      </c>
      <c r="BU84">
        <f t="shared" si="26"/>
        <v>0.24908344129906934</v>
      </c>
      <c r="BV84">
        <f t="shared" si="27"/>
        <v>0.60365514276245635</v>
      </c>
      <c r="BW84">
        <f t="shared" si="31"/>
        <v>0</v>
      </c>
      <c r="BX84">
        <f t="shared" si="28"/>
        <v>2.9109968308100296</v>
      </c>
      <c r="BY84">
        <f t="shared" si="29"/>
        <v>0.11107251768272031</v>
      </c>
      <c r="BZ84">
        <f t="shared" si="30"/>
        <v>0.95439338386015793</v>
      </c>
    </row>
    <row r="85" spans="1:78" x14ac:dyDescent="0.2">
      <c r="A85">
        <v>450728</v>
      </c>
      <c r="B85" t="s">
        <v>3657</v>
      </c>
      <c r="C85" t="s">
        <v>3658</v>
      </c>
      <c r="D85" t="s">
        <v>3657</v>
      </c>
      <c r="F85" t="s">
        <v>3659</v>
      </c>
      <c r="G85">
        <v>34.069000000000003</v>
      </c>
      <c r="H85" t="s">
        <v>29</v>
      </c>
      <c r="I85">
        <v>2</v>
      </c>
      <c r="J85">
        <v>1</v>
      </c>
      <c r="K85">
        <v>0</v>
      </c>
      <c r="L85">
        <v>0.79</v>
      </c>
      <c r="M85">
        <v>107503</v>
      </c>
      <c r="N85">
        <v>53</v>
      </c>
      <c r="O85">
        <v>1</v>
      </c>
      <c r="P85">
        <v>1</v>
      </c>
      <c r="Q85">
        <v>1</v>
      </c>
      <c r="R85">
        <v>1</v>
      </c>
      <c r="S85">
        <v>2</v>
      </c>
      <c r="T85">
        <v>2</v>
      </c>
      <c r="U85">
        <v>1</v>
      </c>
      <c r="Z85">
        <v>1</v>
      </c>
      <c r="AA85">
        <v>1</v>
      </c>
      <c r="AD85">
        <v>1</v>
      </c>
      <c r="AE85">
        <v>0</v>
      </c>
      <c r="AF85">
        <v>0</v>
      </c>
      <c r="AG85">
        <v>0</v>
      </c>
      <c r="AH85">
        <v>0</v>
      </c>
      <c r="AI85">
        <v>1</v>
      </c>
      <c r="AJ85">
        <v>0</v>
      </c>
      <c r="AK85">
        <v>0</v>
      </c>
      <c r="AL85">
        <v>0</v>
      </c>
      <c r="AM85">
        <v>1</v>
      </c>
      <c r="AR85">
        <v>741213.25</v>
      </c>
      <c r="AS85">
        <v>10267.11</v>
      </c>
      <c r="AV85">
        <v>272246.25</v>
      </c>
      <c r="AW85">
        <v>12446.4</v>
      </c>
      <c r="AX85">
        <v>12408.39</v>
      </c>
      <c r="AY85">
        <v>16260.51</v>
      </c>
      <c r="AZ85">
        <v>26022.19</v>
      </c>
      <c r="BA85">
        <v>140430.98000000001</v>
      </c>
      <c r="BB85">
        <v>5635.49</v>
      </c>
      <c r="BC85">
        <v>122097.12</v>
      </c>
      <c r="BD85">
        <v>17296.57</v>
      </c>
      <c r="BE85">
        <v>505634</v>
      </c>
      <c r="BF85">
        <v>0.48</v>
      </c>
      <c r="BG85">
        <v>0.40729199999999999</v>
      </c>
      <c r="BH85">
        <v>0.17832000000000001</v>
      </c>
      <c r="BI85">
        <v>0.92</v>
      </c>
      <c r="BJ85">
        <f t="shared" si="16"/>
        <v>13.60344089668709</v>
      </c>
      <c r="BK85">
        <f t="shared" si="17"/>
        <v>13.599028316154055</v>
      </c>
      <c r="BL85">
        <f t="shared" si="18"/>
        <v>13.989084886835219</v>
      </c>
      <c r="BM85">
        <f t="shared" si="19"/>
        <v>14.66745476240399</v>
      </c>
      <c r="BN85">
        <f t="shared" si="20"/>
        <v>17.099501713227664</v>
      </c>
      <c r="BO85">
        <f t="shared" si="21"/>
        <v>12.460325341348161</v>
      </c>
      <c r="BP85">
        <f t="shared" si="22"/>
        <v>16.897669645190298</v>
      </c>
      <c r="BQ85">
        <f t="shared" si="23"/>
        <v>14.078198351827117</v>
      </c>
      <c r="BR85">
        <f t="shared" si="24"/>
        <v>18.947733951365951</v>
      </c>
      <c r="BS85" t="s">
        <v>3658</v>
      </c>
      <c r="BT85">
        <f t="shared" si="25"/>
        <v>1.0119092391011471</v>
      </c>
      <c r="BU85">
        <f t="shared" si="26"/>
        <v>0.55798117905836586</v>
      </c>
      <c r="BV85">
        <f t="shared" si="27"/>
        <v>0.25338044975229179</v>
      </c>
      <c r="BW85">
        <f t="shared" si="31"/>
        <v>0</v>
      </c>
      <c r="BX85">
        <f t="shared" si="28"/>
        <v>2.9106826162356665</v>
      </c>
      <c r="BY85">
        <f t="shared" si="29"/>
        <v>0.15587752847346448</v>
      </c>
      <c r="BZ85">
        <f t="shared" si="30"/>
        <v>0.80721648880984287</v>
      </c>
    </row>
    <row r="86" spans="1:78" x14ac:dyDescent="0.2">
      <c r="A86">
        <v>452092</v>
      </c>
      <c r="B86" t="s">
        <v>1579</v>
      </c>
      <c r="C86" t="s">
        <v>1580</v>
      </c>
      <c r="D86" t="s">
        <v>1579</v>
      </c>
      <c r="F86" t="s">
        <v>1581</v>
      </c>
      <c r="G86">
        <v>115.684</v>
      </c>
      <c r="H86" t="s">
        <v>29</v>
      </c>
      <c r="I86">
        <v>2</v>
      </c>
      <c r="J86">
        <v>1</v>
      </c>
      <c r="K86">
        <v>0</v>
      </c>
      <c r="L86">
        <v>21.62</v>
      </c>
      <c r="M86">
        <v>12254</v>
      </c>
      <c r="N86">
        <v>3</v>
      </c>
      <c r="O86">
        <v>2</v>
      </c>
      <c r="P86">
        <v>2</v>
      </c>
      <c r="Q86">
        <v>2</v>
      </c>
      <c r="R86">
        <v>2</v>
      </c>
      <c r="S86">
        <v>2</v>
      </c>
      <c r="T86">
        <v>2</v>
      </c>
      <c r="U86">
        <v>2</v>
      </c>
      <c r="V86">
        <v>1</v>
      </c>
      <c r="W86">
        <v>1</v>
      </c>
      <c r="Z86">
        <v>2</v>
      </c>
      <c r="AD86">
        <v>1</v>
      </c>
      <c r="AE86">
        <v>0</v>
      </c>
      <c r="AF86">
        <v>0</v>
      </c>
      <c r="AG86">
        <v>0</v>
      </c>
      <c r="AH86">
        <v>0</v>
      </c>
      <c r="AI86">
        <v>2</v>
      </c>
      <c r="AJ86">
        <v>0</v>
      </c>
      <c r="AK86">
        <v>0</v>
      </c>
      <c r="AL86">
        <v>0</v>
      </c>
      <c r="AM86">
        <v>0</v>
      </c>
      <c r="AN86">
        <v>12468.28</v>
      </c>
      <c r="AO86">
        <v>55026.93</v>
      </c>
      <c r="AR86">
        <v>1642773.25</v>
      </c>
      <c r="AV86">
        <v>355005.06</v>
      </c>
      <c r="AW86">
        <v>9040.91</v>
      </c>
      <c r="AX86">
        <v>17828.97</v>
      </c>
      <c r="AY86">
        <v>16260.51</v>
      </c>
      <c r="AZ86">
        <v>26022.19</v>
      </c>
      <c r="BA86">
        <v>417574.72</v>
      </c>
      <c r="BB86">
        <v>18313.91</v>
      </c>
      <c r="BC86">
        <v>122097.12</v>
      </c>
      <c r="BD86">
        <v>17296.57</v>
      </c>
      <c r="BE86">
        <v>521862</v>
      </c>
      <c r="BF86">
        <v>0.62</v>
      </c>
      <c r="BG86">
        <v>0.40061600000000003</v>
      </c>
      <c r="BH86">
        <v>0.28888200000000003</v>
      </c>
      <c r="BI86">
        <v>0.56000000000000005</v>
      </c>
      <c r="BJ86">
        <f t="shared" si="16"/>
        <v>13.142252277038541</v>
      </c>
      <c r="BK86">
        <f t="shared" si="17"/>
        <v>14.121935738776264</v>
      </c>
      <c r="BL86">
        <f t="shared" si="18"/>
        <v>13.989084886835219</v>
      </c>
      <c r="BM86">
        <f t="shared" si="19"/>
        <v>14.66745476240399</v>
      </c>
      <c r="BN86">
        <f t="shared" si="20"/>
        <v>18.671674848139151</v>
      </c>
      <c r="BO86">
        <f t="shared" si="21"/>
        <v>14.16065221740234</v>
      </c>
      <c r="BP86">
        <f t="shared" si="22"/>
        <v>16.897669645190298</v>
      </c>
      <c r="BQ86">
        <f t="shared" si="23"/>
        <v>14.078198351827117</v>
      </c>
      <c r="BR86">
        <f t="shared" si="24"/>
        <v>18.993308828670614</v>
      </c>
      <c r="BS86" t="s">
        <v>1580</v>
      </c>
      <c r="BT86">
        <f t="shared" si="25"/>
        <v>2.0821696417651534</v>
      </c>
      <c r="BU86">
        <f t="shared" si="26"/>
        <v>0.24891929998509921</v>
      </c>
      <c r="BV86">
        <f t="shared" si="27"/>
        <v>0.6039414290158498</v>
      </c>
      <c r="BW86">
        <f t="shared" si="31"/>
        <v>0</v>
      </c>
      <c r="BX86">
        <f t="shared" si="28"/>
        <v>2.9053013076793359</v>
      </c>
      <c r="BY86">
        <f t="shared" si="29"/>
        <v>0.19573210181940415</v>
      </c>
      <c r="BZ86">
        <f t="shared" si="30"/>
        <v>0.70833794031191943</v>
      </c>
    </row>
    <row r="87" spans="1:78" x14ac:dyDescent="0.2">
      <c r="A87">
        <v>451431</v>
      </c>
      <c r="B87" t="s">
        <v>3353</v>
      </c>
      <c r="C87" t="s">
        <v>3354</v>
      </c>
      <c r="D87" t="s">
        <v>3353</v>
      </c>
      <c r="F87" t="s">
        <v>3355</v>
      </c>
      <c r="G87">
        <v>41.042999999999999</v>
      </c>
      <c r="H87" t="s">
        <v>29</v>
      </c>
      <c r="I87">
        <v>2</v>
      </c>
      <c r="J87">
        <v>1</v>
      </c>
      <c r="K87">
        <v>0</v>
      </c>
      <c r="L87">
        <v>1.46</v>
      </c>
      <c r="M87">
        <v>132891</v>
      </c>
      <c r="N87">
        <v>62</v>
      </c>
      <c r="O87">
        <v>2</v>
      </c>
      <c r="P87">
        <v>2</v>
      </c>
      <c r="Q87">
        <v>2</v>
      </c>
      <c r="R87">
        <v>2</v>
      </c>
      <c r="S87">
        <v>2</v>
      </c>
      <c r="T87">
        <v>2</v>
      </c>
      <c r="U87">
        <v>2</v>
      </c>
      <c r="V87">
        <v>1</v>
      </c>
      <c r="X87">
        <v>1</v>
      </c>
      <c r="Z87">
        <v>2</v>
      </c>
      <c r="AA87">
        <v>1</v>
      </c>
      <c r="AC87">
        <v>2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2</v>
      </c>
      <c r="AM87">
        <v>0</v>
      </c>
      <c r="AN87">
        <v>82446.14</v>
      </c>
      <c r="AP87">
        <v>39756.239999999998</v>
      </c>
      <c r="AR87">
        <v>159030.47</v>
      </c>
      <c r="AS87">
        <v>40472.94</v>
      </c>
      <c r="AU87">
        <v>1066608.3799999999</v>
      </c>
      <c r="AW87">
        <v>16064.44</v>
      </c>
      <c r="AX87">
        <v>12408.39</v>
      </c>
      <c r="AY87">
        <v>5649.7</v>
      </c>
      <c r="AZ87">
        <v>26022.19</v>
      </c>
      <c r="BA87">
        <v>30725.47</v>
      </c>
      <c r="BB87">
        <v>8385.2900000000009</v>
      </c>
      <c r="BC87">
        <v>122097.12</v>
      </c>
      <c r="BD87">
        <v>158207.41</v>
      </c>
      <c r="BE87">
        <v>24470.2</v>
      </c>
      <c r="BF87">
        <v>0.48</v>
      </c>
      <c r="BG87">
        <v>0.26640200000000003</v>
      </c>
      <c r="BH87">
        <v>0.177233</v>
      </c>
      <c r="BI87">
        <v>0.93</v>
      </c>
      <c r="BJ87">
        <f t="shared" si="16"/>
        <v>13.971583069459028</v>
      </c>
      <c r="BK87">
        <f t="shared" si="17"/>
        <v>13.599028316154055</v>
      </c>
      <c r="BL87">
        <f t="shared" si="18"/>
        <v>12.463958546879619</v>
      </c>
      <c r="BM87">
        <f t="shared" si="19"/>
        <v>14.66745476240399</v>
      </c>
      <c r="BN87">
        <f t="shared" si="20"/>
        <v>14.907147458869375</v>
      </c>
      <c r="BO87">
        <f t="shared" si="21"/>
        <v>13.033644964018439</v>
      </c>
      <c r="BP87">
        <f t="shared" si="22"/>
        <v>16.897669645190298</v>
      </c>
      <c r="BQ87">
        <f t="shared" si="23"/>
        <v>17.271457647698181</v>
      </c>
      <c r="BR87">
        <f t="shared" si="24"/>
        <v>14.578738272459562</v>
      </c>
      <c r="BS87" t="s">
        <v>3354</v>
      </c>
      <c r="BT87">
        <f t="shared" si="25"/>
        <v>0.85789241759970025</v>
      </c>
      <c r="BU87">
        <f t="shared" si="26"/>
        <v>6.3954408757091907E-2</v>
      </c>
      <c r="BV87">
        <f t="shared" si="27"/>
        <v>1.1941295116563237</v>
      </c>
      <c r="BW87">
        <f t="shared" si="31"/>
        <v>0</v>
      </c>
      <c r="BX87">
        <f t="shared" si="28"/>
        <v>2.9044318776184443</v>
      </c>
      <c r="BY87">
        <f t="shared" si="29"/>
        <v>2.315250580887249E-2</v>
      </c>
      <c r="BZ87">
        <f t="shared" si="30"/>
        <v>1.6354019981634165</v>
      </c>
    </row>
    <row r="88" spans="1:78" x14ac:dyDescent="0.2">
      <c r="A88">
        <v>452072</v>
      </c>
      <c r="B88" t="s">
        <v>4322</v>
      </c>
      <c r="C88" t="s">
        <v>4323</v>
      </c>
      <c r="D88" t="s">
        <v>4322</v>
      </c>
      <c r="F88" t="s">
        <v>4324</v>
      </c>
      <c r="G88">
        <v>25.529</v>
      </c>
      <c r="H88" t="s">
        <v>29</v>
      </c>
      <c r="I88">
        <v>2</v>
      </c>
      <c r="J88">
        <v>1</v>
      </c>
      <c r="K88">
        <v>0</v>
      </c>
      <c r="L88">
        <v>4.55</v>
      </c>
      <c r="M88">
        <v>18965</v>
      </c>
      <c r="N88">
        <v>14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Y88">
        <v>1</v>
      </c>
      <c r="AC88">
        <v>1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1</v>
      </c>
      <c r="AM88">
        <v>0</v>
      </c>
      <c r="AQ88">
        <v>161098.95000000001</v>
      </c>
      <c r="AU88">
        <v>3019266.5</v>
      </c>
      <c r="AW88">
        <v>12446.4</v>
      </c>
      <c r="AX88">
        <v>12408.39</v>
      </c>
      <c r="AY88">
        <v>16260.51</v>
      </c>
      <c r="AZ88">
        <v>326701.19</v>
      </c>
      <c r="BA88">
        <v>12995.8</v>
      </c>
      <c r="BB88">
        <v>18313.91</v>
      </c>
      <c r="BC88">
        <v>122097.12</v>
      </c>
      <c r="BD88">
        <v>297482.69</v>
      </c>
      <c r="BE88">
        <v>24470.2</v>
      </c>
      <c r="BF88">
        <v>0.68</v>
      </c>
      <c r="BG88">
        <v>0.41552299999999998</v>
      </c>
      <c r="BH88">
        <v>0.329266</v>
      </c>
      <c r="BI88">
        <v>0.44</v>
      </c>
      <c r="BJ88">
        <f t="shared" si="16"/>
        <v>13.60344089668709</v>
      </c>
      <c r="BK88">
        <f t="shared" si="17"/>
        <v>13.599028316154055</v>
      </c>
      <c r="BL88">
        <f t="shared" si="18"/>
        <v>13.989084886835219</v>
      </c>
      <c r="BM88">
        <f t="shared" si="19"/>
        <v>18.317612184198929</v>
      </c>
      <c r="BN88">
        <f t="shared" si="20"/>
        <v>13.665757826018895</v>
      </c>
      <c r="BO88">
        <f t="shared" si="21"/>
        <v>14.16065221740234</v>
      </c>
      <c r="BP88">
        <f t="shared" si="22"/>
        <v>16.897669645190298</v>
      </c>
      <c r="BQ88">
        <f t="shared" si="23"/>
        <v>18.182446197386088</v>
      </c>
      <c r="BR88">
        <f t="shared" si="24"/>
        <v>14.578738272459562</v>
      </c>
      <c r="BS88" t="s">
        <v>4323</v>
      </c>
      <c r="BT88">
        <f t="shared" si="25"/>
        <v>1.6508227093145997</v>
      </c>
      <c r="BU88">
        <f t="shared" si="26"/>
        <v>0.39392714813485041</v>
      </c>
      <c r="BV88">
        <f t="shared" si="27"/>
        <v>0.40458408804367174</v>
      </c>
      <c r="BW88">
        <f t="shared" si="31"/>
        <v>0</v>
      </c>
      <c r="BX88">
        <f t="shared" si="28"/>
        <v>2.8224333384531928</v>
      </c>
      <c r="BY88">
        <f t="shared" si="29"/>
        <v>0.13859616727180601</v>
      </c>
      <c r="BZ88">
        <f t="shared" si="30"/>
        <v>0.8582487795057453</v>
      </c>
    </row>
    <row r="89" spans="1:78" x14ac:dyDescent="0.2">
      <c r="A89">
        <v>450763</v>
      </c>
      <c r="B89" t="s">
        <v>2542</v>
      </c>
      <c r="C89" t="s">
        <v>2543</v>
      </c>
      <c r="D89" t="s">
        <v>2542</v>
      </c>
      <c r="F89" t="s">
        <v>2544</v>
      </c>
      <c r="G89">
        <v>64.45</v>
      </c>
      <c r="H89" t="s">
        <v>29</v>
      </c>
      <c r="I89">
        <v>2</v>
      </c>
      <c r="J89">
        <v>1</v>
      </c>
      <c r="K89">
        <v>0</v>
      </c>
      <c r="L89">
        <v>3.54</v>
      </c>
      <c r="M89">
        <v>72416</v>
      </c>
      <c r="N89">
        <v>35</v>
      </c>
      <c r="O89">
        <v>2</v>
      </c>
      <c r="P89">
        <v>2</v>
      </c>
      <c r="Q89">
        <v>2</v>
      </c>
      <c r="R89">
        <v>2</v>
      </c>
      <c r="S89">
        <v>3</v>
      </c>
      <c r="T89">
        <v>3</v>
      </c>
      <c r="U89">
        <v>2</v>
      </c>
      <c r="V89">
        <v>1</v>
      </c>
      <c r="W89">
        <v>1</v>
      </c>
      <c r="X89">
        <v>2</v>
      </c>
      <c r="Y89">
        <v>1</v>
      </c>
      <c r="Z89">
        <v>2</v>
      </c>
      <c r="AA89">
        <v>2</v>
      </c>
      <c r="AC89">
        <v>2</v>
      </c>
      <c r="AD89">
        <v>2</v>
      </c>
      <c r="AE89">
        <v>0</v>
      </c>
      <c r="AF89">
        <v>1</v>
      </c>
      <c r="AG89">
        <v>2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279516.38</v>
      </c>
      <c r="AO89">
        <v>464811.47</v>
      </c>
      <c r="AP89">
        <v>573088.12</v>
      </c>
      <c r="AQ89">
        <v>104603.2</v>
      </c>
      <c r="AR89">
        <v>1588878.75</v>
      </c>
      <c r="AS89">
        <v>404855.78</v>
      </c>
      <c r="AU89">
        <v>1488809.38</v>
      </c>
      <c r="AV89">
        <v>298865.71999999997</v>
      </c>
      <c r="AW89">
        <v>14456.99</v>
      </c>
      <c r="AX89">
        <v>11154.24</v>
      </c>
      <c r="AY89">
        <v>325407.62</v>
      </c>
      <c r="AZ89">
        <v>29100.58</v>
      </c>
      <c r="BA89">
        <v>388411.59</v>
      </c>
      <c r="BB89">
        <v>322572.84000000003</v>
      </c>
      <c r="BC89">
        <v>122097.12</v>
      </c>
      <c r="BD89">
        <v>190193.61</v>
      </c>
      <c r="BE89">
        <v>796056.06</v>
      </c>
      <c r="BF89">
        <v>0.04</v>
      </c>
      <c r="BG89">
        <v>0.44134000000000001</v>
      </c>
      <c r="BH89">
        <v>1.5999999999999999E-5</v>
      </c>
      <c r="BI89">
        <v>4.16</v>
      </c>
      <c r="BJ89">
        <f t="shared" si="16"/>
        <v>13.819479588539352</v>
      </c>
      <c r="BK89">
        <f t="shared" si="17"/>
        <v>13.445304597695934</v>
      </c>
      <c r="BL89">
        <f t="shared" si="18"/>
        <v>18.311888509121182</v>
      </c>
      <c r="BM89">
        <f t="shared" si="19"/>
        <v>14.828760287142973</v>
      </c>
      <c r="BN89">
        <f t="shared" si="20"/>
        <v>18.567226725106512</v>
      </c>
      <c r="BO89">
        <f t="shared" si="21"/>
        <v>18.299265445953136</v>
      </c>
      <c r="BP89">
        <f t="shared" si="22"/>
        <v>16.897669645190298</v>
      </c>
      <c r="BQ89">
        <f t="shared" si="23"/>
        <v>17.537109250729014</v>
      </c>
      <c r="BR89">
        <f t="shared" si="24"/>
        <v>19.602510506507421</v>
      </c>
      <c r="BS89" t="s">
        <v>2543</v>
      </c>
      <c r="BT89">
        <f t="shared" si="25"/>
        <v>2.0395265876153843</v>
      </c>
      <c r="BU89">
        <f t="shared" si="26"/>
        <v>0.3233194527755251</v>
      </c>
      <c r="BV89">
        <f t="shared" si="27"/>
        <v>0.49036816492473906</v>
      </c>
      <c r="BW89">
        <f t="shared" si="31"/>
        <v>0</v>
      </c>
      <c r="BX89">
        <f t="shared" si="28"/>
        <v>2.8202055690234218</v>
      </c>
      <c r="BY89">
        <f t="shared" si="29"/>
        <v>7.4949966902868925E-2</v>
      </c>
      <c r="BZ89">
        <f t="shared" si="30"/>
        <v>1.125228554595616</v>
      </c>
    </row>
    <row r="90" spans="1:78" x14ac:dyDescent="0.2">
      <c r="A90">
        <v>451077</v>
      </c>
      <c r="B90" t="s">
        <v>3181</v>
      </c>
      <c r="C90" t="s">
        <v>3182</v>
      </c>
      <c r="D90" t="s">
        <v>3181</v>
      </c>
      <c r="F90" t="s">
        <v>3183</v>
      </c>
      <c r="G90">
        <v>45.698</v>
      </c>
      <c r="H90" t="s">
        <v>29</v>
      </c>
      <c r="I90">
        <v>2</v>
      </c>
      <c r="J90">
        <v>1</v>
      </c>
      <c r="K90">
        <v>0</v>
      </c>
      <c r="L90">
        <v>2.82</v>
      </c>
      <c r="M90">
        <v>70569</v>
      </c>
      <c r="N90">
        <v>36</v>
      </c>
      <c r="O90">
        <v>2</v>
      </c>
      <c r="P90">
        <v>2</v>
      </c>
      <c r="Q90">
        <v>2</v>
      </c>
      <c r="R90">
        <v>2</v>
      </c>
      <c r="S90">
        <v>3</v>
      </c>
      <c r="T90">
        <v>3</v>
      </c>
      <c r="U90">
        <v>2</v>
      </c>
      <c r="V90">
        <v>1</v>
      </c>
      <c r="W90">
        <v>2</v>
      </c>
      <c r="X90">
        <v>2</v>
      </c>
      <c r="Z90">
        <v>2</v>
      </c>
      <c r="AA90">
        <v>2</v>
      </c>
      <c r="AB90">
        <v>2</v>
      </c>
      <c r="AC90">
        <v>1</v>
      </c>
      <c r="AD90">
        <v>2</v>
      </c>
      <c r="AE90">
        <v>0</v>
      </c>
      <c r="AF90">
        <v>0</v>
      </c>
      <c r="AG90">
        <v>0</v>
      </c>
      <c r="AH90">
        <v>0</v>
      </c>
      <c r="AI90">
        <v>2</v>
      </c>
      <c r="AJ90">
        <v>1</v>
      </c>
      <c r="AK90">
        <v>0</v>
      </c>
      <c r="AL90">
        <v>0</v>
      </c>
      <c r="AM90">
        <v>0</v>
      </c>
      <c r="AN90">
        <v>741347.56</v>
      </c>
      <c r="AO90">
        <v>398603.59</v>
      </c>
      <c r="AP90">
        <v>622111.75</v>
      </c>
      <c r="AR90">
        <v>1829564.5</v>
      </c>
      <c r="AS90">
        <v>550180.81000000006</v>
      </c>
      <c r="AT90">
        <v>24900.13</v>
      </c>
      <c r="AU90">
        <v>19952874</v>
      </c>
      <c r="AV90">
        <v>326588.62</v>
      </c>
      <c r="AW90">
        <v>29694.5</v>
      </c>
      <c r="AX90">
        <v>369155.81</v>
      </c>
      <c r="AY90">
        <v>553030</v>
      </c>
      <c r="AZ90">
        <v>26022.19</v>
      </c>
      <c r="BA90">
        <v>545659.75</v>
      </c>
      <c r="BB90">
        <v>478711.06</v>
      </c>
      <c r="BC90">
        <v>1269010.1200000001</v>
      </c>
      <c r="BD90">
        <v>775110.81</v>
      </c>
      <c r="BE90">
        <v>2162586.5</v>
      </c>
      <c r="BF90">
        <v>0.77</v>
      </c>
      <c r="BG90">
        <v>0.89051999999999998</v>
      </c>
      <c r="BH90">
        <v>0.39383000000000001</v>
      </c>
      <c r="BI90">
        <v>0.27</v>
      </c>
      <c r="BJ90">
        <f t="shared" si="16"/>
        <v>14.857908120086552</v>
      </c>
      <c r="BK90">
        <f t="shared" si="17"/>
        <v>18.493870339149968</v>
      </c>
      <c r="BL90">
        <f t="shared" si="18"/>
        <v>19.076998218327692</v>
      </c>
      <c r="BM90">
        <f t="shared" si="19"/>
        <v>14.66745476240399</v>
      </c>
      <c r="BN90">
        <f t="shared" si="20"/>
        <v>19.057642103236205</v>
      </c>
      <c r="BO90">
        <f t="shared" si="21"/>
        <v>18.868795612482849</v>
      </c>
      <c r="BP90">
        <f t="shared" si="22"/>
        <v>20.275272143637629</v>
      </c>
      <c r="BQ90">
        <f t="shared" si="23"/>
        <v>19.564043047545969</v>
      </c>
      <c r="BR90">
        <f t="shared" si="24"/>
        <v>21.044326408721048</v>
      </c>
      <c r="BS90" t="s">
        <v>3182</v>
      </c>
      <c r="BT90">
        <f t="shared" si="25"/>
        <v>5.5038600186279041E-2</v>
      </c>
      <c r="BU90">
        <f t="shared" si="26"/>
        <v>0.84878961602092451</v>
      </c>
      <c r="BV90">
        <f t="shared" si="27"/>
        <v>7.1199942175045314E-2</v>
      </c>
      <c r="BW90">
        <f t="shared" si="31"/>
        <v>0</v>
      </c>
      <c r="BX90">
        <f t="shared" si="28"/>
        <v>2.8182883074468137</v>
      </c>
      <c r="BY90">
        <f t="shared" si="29"/>
        <v>0.16728294565212032</v>
      </c>
      <c r="BZ90">
        <f t="shared" si="30"/>
        <v>0.7765483327178947</v>
      </c>
    </row>
    <row r="91" spans="1:78" x14ac:dyDescent="0.2">
      <c r="A91">
        <v>451931</v>
      </c>
      <c r="B91" t="s">
        <v>2555</v>
      </c>
      <c r="C91" t="s">
        <v>2556</v>
      </c>
      <c r="D91" t="s">
        <v>2555</v>
      </c>
      <c r="F91" t="s">
        <v>2557</v>
      </c>
      <c r="G91">
        <v>63.600999999999999</v>
      </c>
      <c r="H91" t="s">
        <v>29</v>
      </c>
      <c r="I91">
        <v>2</v>
      </c>
      <c r="J91">
        <v>1</v>
      </c>
      <c r="K91">
        <v>0</v>
      </c>
      <c r="L91">
        <v>1.57</v>
      </c>
      <c r="M91">
        <v>133420</v>
      </c>
      <c r="N91">
        <v>74</v>
      </c>
      <c r="O91">
        <v>2</v>
      </c>
      <c r="P91">
        <v>2</v>
      </c>
      <c r="Q91">
        <v>2</v>
      </c>
      <c r="R91">
        <v>2</v>
      </c>
      <c r="S91">
        <v>3</v>
      </c>
      <c r="T91">
        <v>3</v>
      </c>
      <c r="U91">
        <v>2</v>
      </c>
      <c r="W91">
        <v>1</v>
      </c>
      <c r="X91">
        <v>1</v>
      </c>
      <c r="Z91">
        <v>2</v>
      </c>
      <c r="AC91">
        <v>2</v>
      </c>
      <c r="AE91">
        <v>0</v>
      </c>
      <c r="AF91">
        <v>0</v>
      </c>
      <c r="AG91">
        <v>0</v>
      </c>
      <c r="AH91">
        <v>0</v>
      </c>
      <c r="AI91">
        <v>2</v>
      </c>
      <c r="AJ91">
        <v>0</v>
      </c>
      <c r="AK91">
        <v>0</v>
      </c>
      <c r="AL91">
        <v>1</v>
      </c>
      <c r="AM91">
        <v>0</v>
      </c>
      <c r="AO91">
        <v>112615.59</v>
      </c>
      <c r="AP91">
        <v>75296.55</v>
      </c>
      <c r="AR91">
        <v>496636.38</v>
      </c>
      <c r="AU91">
        <v>626841.18999999994</v>
      </c>
      <c r="AW91">
        <v>12446.4</v>
      </c>
      <c r="AX91">
        <v>8935.49</v>
      </c>
      <c r="AY91">
        <v>6346.2</v>
      </c>
      <c r="AZ91">
        <v>26022.19</v>
      </c>
      <c r="BA91">
        <v>139028.51999999999</v>
      </c>
      <c r="BB91">
        <v>18313.91</v>
      </c>
      <c r="BC91">
        <v>122097.12</v>
      </c>
      <c r="BD91">
        <v>82491.47</v>
      </c>
      <c r="BE91">
        <v>24470.2</v>
      </c>
      <c r="BF91">
        <v>0.34</v>
      </c>
      <c r="BG91">
        <v>0.31492799999999999</v>
      </c>
      <c r="BH91">
        <v>8.4649000000000002E-2</v>
      </c>
      <c r="BI91">
        <v>1.37</v>
      </c>
      <c r="BJ91">
        <f t="shared" si="16"/>
        <v>13.60344089668709</v>
      </c>
      <c r="BK91">
        <f t="shared" si="17"/>
        <v>13.125331129898278</v>
      </c>
      <c r="BL91">
        <f t="shared" si="18"/>
        <v>12.631677273056226</v>
      </c>
      <c r="BM91">
        <f t="shared" si="19"/>
        <v>14.66745476240399</v>
      </c>
      <c r="BN91">
        <f t="shared" si="20"/>
        <v>17.085021338982813</v>
      </c>
      <c r="BO91">
        <f t="shared" si="21"/>
        <v>14.16065221740234</v>
      </c>
      <c r="BP91">
        <f t="shared" si="22"/>
        <v>16.897669645190298</v>
      </c>
      <c r="BQ91">
        <f t="shared" si="23"/>
        <v>16.331957325272324</v>
      </c>
      <c r="BR91">
        <f t="shared" si="24"/>
        <v>14.578738272459562</v>
      </c>
      <c r="BS91" t="s">
        <v>2556</v>
      </c>
      <c r="BT91">
        <f t="shared" si="25"/>
        <v>2.1842263397158508</v>
      </c>
      <c r="BU91">
        <f t="shared" si="26"/>
        <v>0.13546057169174064</v>
      </c>
      <c r="BV91">
        <f t="shared" si="27"/>
        <v>0.86818709584877474</v>
      </c>
      <c r="BW91">
        <f t="shared" si="31"/>
        <v>0</v>
      </c>
      <c r="BX91">
        <f t="shared" si="28"/>
        <v>2.8159719810935275</v>
      </c>
      <c r="BY91">
        <f t="shared" si="29"/>
        <v>2.3060813977402329E-2</v>
      </c>
      <c r="BZ91">
        <f t="shared" si="30"/>
        <v>1.6371253674812458</v>
      </c>
    </row>
    <row r="92" spans="1:78" x14ac:dyDescent="0.2">
      <c r="A92">
        <v>450755</v>
      </c>
      <c r="B92" t="s">
        <v>2314</v>
      </c>
      <c r="C92" t="s">
        <v>2315</v>
      </c>
      <c r="D92" t="s">
        <v>2314</v>
      </c>
      <c r="E92" t="s">
        <v>2316</v>
      </c>
      <c r="F92" t="s">
        <v>2317</v>
      </c>
      <c r="G92">
        <v>73.861999999999995</v>
      </c>
      <c r="H92" t="s">
        <v>29</v>
      </c>
      <c r="I92">
        <v>2</v>
      </c>
      <c r="J92">
        <v>1</v>
      </c>
      <c r="K92">
        <v>2</v>
      </c>
      <c r="L92">
        <v>5.39</v>
      </c>
      <c r="M92">
        <v>54468</v>
      </c>
      <c r="N92">
        <v>25</v>
      </c>
      <c r="O92">
        <v>3</v>
      </c>
      <c r="P92">
        <v>2</v>
      </c>
      <c r="Q92">
        <v>3</v>
      </c>
      <c r="R92">
        <v>2</v>
      </c>
      <c r="S92">
        <v>4</v>
      </c>
      <c r="T92">
        <v>2</v>
      </c>
      <c r="U92">
        <v>2</v>
      </c>
      <c r="Z92">
        <v>1</v>
      </c>
      <c r="AC92">
        <v>2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2</v>
      </c>
      <c r="AM92">
        <v>0</v>
      </c>
      <c r="AN92">
        <v>55770.92</v>
      </c>
      <c r="AQ92">
        <v>572587.43999999994</v>
      </c>
      <c r="AR92">
        <v>2377024.5</v>
      </c>
      <c r="AS92">
        <v>2374391.75</v>
      </c>
      <c r="AU92">
        <v>6146989</v>
      </c>
      <c r="AV92">
        <v>269622.71999999997</v>
      </c>
      <c r="AW92">
        <v>12446.4</v>
      </c>
      <c r="AX92">
        <v>12408.39</v>
      </c>
      <c r="AY92">
        <v>16260.51</v>
      </c>
      <c r="AZ92">
        <v>26022.19</v>
      </c>
      <c r="BA92">
        <v>4369.99</v>
      </c>
      <c r="BB92">
        <v>18313.91</v>
      </c>
      <c r="BC92">
        <v>122097.12</v>
      </c>
      <c r="BD92">
        <v>291706</v>
      </c>
      <c r="BE92">
        <v>24470.2</v>
      </c>
      <c r="BF92">
        <v>0.68</v>
      </c>
      <c r="BG92">
        <v>0.73070299999999999</v>
      </c>
      <c r="BH92">
        <v>0.329266</v>
      </c>
      <c r="BI92">
        <v>0.44</v>
      </c>
      <c r="BJ92">
        <f t="shared" si="16"/>
        <v>13.60344089668709</v>
      </c>
      <c r="BK92">
        <f t="shared" si="17"/>
        <v>13.599028316154055</v>
      </c>
      <c r="BL92">
        <f t="shared" si="18"/>
        <v>13.989084886835219</v>
      </c>
      <c r="BM92">
        <f t="shared" si="19"/>
        <v>14.66745476240399</v>
      </c>
      <c r="BN92">
        <f t="shared" si="20"/>
        <v>12.093414263022535</v>
      </c>
      <c r="BO92">
        <f t="shared" si="21"/>
        <v>14.16065221740234</v>
      </c>
      <c r="BP92">
        <f t="shared" si="22"/>
        <v>16.897669645190298</v>
      </c>
      <c r="BQ92">
        <f t="shared" si="23"/>
        <v>18.154155535274281</v>
      </c>
      <c r="BR92">
        <f t="shared" si="24"/>
        <v>14.578738272459562</v>
      </c>
      <c r="BS92" t="s">
        <v>2315</v>
      </c>
      <c r="BT92">
        <f t="shared" si="25"/>
        <v>-9.0010952282502998E-2</v>
      </c>
      <c r="BU92">
        <f t="shared" si="26"/>
        <v>0.91580078290264733</v>
      </c>
      <c r="BV92">
        <f t="shared" si="27"/>
        <v>3.8198989537133139E-2</v>
      </c>
      <c r="BW92">
        <f t="shared" si="31"/>
        <v>0</v>
      </c>
      <c r="BX92">
        <f t="shared" si="28"/>
        <v>2.8130031177492558</v>
      </c>
      <c r="BY92">
        <f t="shared" si="29"/>
        <v>0.1380075891790985</v>
      </c>
      <c r="BZ92">
        <f t="shared" si="30"/>
        <v>0.86009703064239051</v>
      </c>
    </row>
    <row r="93" spans="1:78" x14ac:dyDescent="0.2">
      <c r="A93">
        <v>451352</v>
      </c>
      <c r="B93" t="s">
        <v>4180</v>
      </c>
      <c r="C93" t="s">
        <v>4181</v>
      </c>
      <c r="D93" t="s">
        <v>4180</v>
      </c>
      <c r="F93" t="s">
        <v>4182</v>
      </c>
      <c r="G93">
        <v>26.707000000000001</v>
      </c>
      <c r="H93" t="s">
        <v>29</v>
      </c>
      <c r="I93">
        <v>2</v>
      </c>
      <c r="J93">
        <v>1</v>
      </c>
      <c r="K93">
        <v>0</v>
      </c>
      <c r="L93">
        <v>3.19</v>
      </c>
      <c r="M93">
        <v>58842</v>
      </c>
      <c r="N93">
        <v>28</v>
      </c>
      <c r="O93">
        <v>2</v>
      </c>
      <c r="P93">
        <v>2</v>
      </c>
      <c r="Q93">
        <v>2</v>
      </c>
      <c r="R93">
        <v>2</v>
      </c>
      <c r="S93">
        <v>3</v>
      </c>
      <c r="T93">
        <v>3</v>
      </c>
      <c r="U93">
        <v>2</v>
      </c>
      <c r="V93">
        <v>1</v>
      </c>
      <c r="W93">
        <v>1</v>
      </c>
      <c r="X93">
        <v>2</v>
      </c>
      <c r="Y93">
        <v>1</v>
      </c>
      <c r="Z93">
        <v>2</v>
      </c>
      <c r="AA93">
        <v>2</v>
      </c>
      <c r="AB93">
        <v>1</v>
      </c>
      <c r="AC93">
        <v>1</v>
      </c>
      <c r="AD93">
        <v>1</v>
      </c>
      <c r="AE93">
        <v>0</v>
      </c>
      <c r="AF93">
        <v>0</v>
      </c>
      <c r="AG93">
        <v>0</v>
      </c>
      <c r="AH93">
        <v>1</v>
      </c>
      <c r="AI93">
        <v>1</v>
      </c>
      <c r="AJ93">
        <v>0</v>
      </c>
      <c r="AK93">
        <v>0</v>
      </c>
      <c r="AL93">
        <v>1</v>
      </c>
      <c r="AM93">
        <v>0</v>
      </c>
      <c r="AN93">
        <v>367171.66</v>
      </c>
      <c r="AO93">
        <v>155771.23000000001</v>
      </c>
      <c r="AP93">
        <v>378226.97</v>
      </c>
      <c r="AQ93">
        <v>761736.56</v>
      </c>
      <c r="AR93">
        <v>1437156.75</v>
      </c>
      <c r="AS93">
        <v>1050921.25</v>
      </c>
      <c r="AT93">
        <v>114710.98</v>
      </c>
      <c r="AU93">
        <v>833416.06</v>
      </c>
      <c r="AV93">
        <v>360322.5</v>
      </c>
      <c r="AW93">
        <v>77688.89</v>
      </c>
      <c r="AX93">
        <v>17859.61</v>
      </c>
      <c r="AY93">
        <v>320689.34000000003</v>
      </c>
      <c r="AZ93">
        <v>392860.59</v>
      </c>
      <c r="BA93">
        <v>607131.68999999994</v>
      </c>
      <c r="BB93">
        <v>1216876.3799999999</v>
      </c>
      <c r="BC93">
        <v>2497342.5</v>
      </c>
      <c r="BD93">
        <v>134492.01999999999</v>
      </c>
      <c r="BE93">
        <v>455233.59</v>
      </c>
      <c r="BF93">
        <v>0.13</v>
      </c>
      <c r="BG93">
        <v>0.122685</v>
      </c>
      <c r="BH93">
        <v>3.2360000000000002E-3</v>
      </c>
      <c r="BI93">
        <v>2.72</v>
      </c>
      <c r="BJ93">
        <f t="shared" si="16"/>
        <v>16.245420678466523</v>
      </c>
      <c r="BK93">
        <f t="shared" si="17"/>
        <v>14.124412956245472</v>
      </c>
      <c r="BL93">
        <f t="shared" si="18"/>
        <v>18.290816872542095</v>
      </c>
      <c r="BM93">
        <f t="shared" si="19"/>
        <v>18.583657924841543</v>
      </c>
      <c r="BN93">
        <f t="shared" si="20"/>
        <v>19.211649952867852</v>
      </c>
      <c r="BO93">
        <f t="shared" si="21"/>
        <v>20.214751184360573</v>
      </c>
      <c r="BP93">
        <f t="shared" si="22"/>
        <v>21.251962263704641</v>
      </c>
      <c r="BQ93">
        <f t="shared" si="23"/>
        <v>17.037161048349052</v>
      </c>
      <c r="BR93">
        <f t="shared" si="24"/>
        <v>18.79624748713081</v>
      </c>
      <c r="BS93" t="s">
        <v>4181</v>
      </c>
      <c r="BT93">
        <f t="shared" si="25"/>
        <v>3.1164695182719591</v>
      </c>
      <c r="BU93">
        <f t="shared" si="26"/>
        <v>8.8227306180707843E-2</v>
      </c>
      <c r="BV93">
        <f t="shared" si="27"/>
        <v>1.0543969807609586</v>
      </c>
      <c r="BW93">
        <f t="shared" si="31"/>
        <v>0</v>
      </c>
      <c r="BX93">
        <f t="shared" si="28"/>
        <v>2.80824009731014</v>
      </c>
      <c r="BY93">
        <f t="shared" si="29"/>
        <v>0.16342619142060966</v>
      </c>
      <c r="BZ93">
        <f t="shared" si="30"/>
        <v>0.78667834022766892</v>
      </c>
    </row>
    <row r="94" spans="1:78" x14ac:dyDescent="0.2">
      <c r="A94">
        <v>451953</v>
      </c>
      <c r="B94" t="s">
        <v>5298</v>
      </c>
      <c r="C94" t="s">
        <v>5299</v>
      </c>
      <c r="D94" t="s">
        <v>5298</v>
      </c>
      <c r="F94" t="s">
        <v>5300</v>
      </c>
      <c r="G94">
        <v>1.2909999999999999</v>
      </c>
      <c r="H94" t="s">
        <v>29</v>
      </c>
      <c r="I94">
        <v>2</v>
      </c>
      <c r="J94">
        <v>1</v>
      </c>
      <c r="K94">
        <v>0</v>
      </c>
      <c r="L94">
        <v>1.37</v>
      </c>
      <c r="M94">
        <v>68462</v>
      </c>
      <c r="N94">
        <v>23</v>
      </c>
      <c r="O94">
        <v>1</v>
      </c>
      <c r="P94">
        <v>1</v>
      </c>
      <c r="Q94">
        <v>1</v>
      </c>
      <c r="R94">
        <v>1</v>
      </c>
      <c r="S94">
        <v>2</v>
      </c>
      <c r="T94">
        <v>2</v>
      </c>
      <c r="U94">
        <v>1</v>
      </c>
      <c r="V94">
        <v>1</v>
      </c>
      <c r="X94">
        <v>1</v>
      </c>
      <c r="Z94">
        <v>1</v>
      </c>
      <c r="AA94">
        <v>1</v>
      </c>
      <c r="AC94">
        <v>1</v>
      </c>
      <c r="AE94">
        <v>0</v>
      </c>
      <c r="AF94">
        <v>0</v>
      </c>
      <c r="AG94">
        <v>0</v>
      </c>
      <c r="AH94">
        <v>0</v>
      </c>
      <c r="AI94">
        <v>1</v>
      </c>
      <c r="AJ94">
        <v>1</v>
      </c>
      <c r="AK94">
        <v>0</v>
      </c>
      <c r="AL94">
        <v>0</v>
      </c>
      <c r="AM94">
        <v>0</v>
      </c>
      <c r="AN94">
        <v>11084.89</v>
      </c>
      <c r="AP94">
        <v>34920.5</v>
      </c>
      <c r="AR94">
        <v>933813.44</v>
      </c>
      <c r="AS94">
        <v>658301.56000000006</v>
      </c>
      <c r="AU94">
        <v>3085220.5</v>
      </c>
      <c r="AW94">
        <v>11084.89</v>
      </c>
      <c r="AX94">
        <v>12408.39</v>
      </c>
      <c r="AY94">
        <v>19362.400000000001</v>
      </c>
      <c r="AZ94">
        <v>26022.19</v>
      </c>
      <c r="BA94">
        <v>176921.2</v>
      </c>
      <c r="BB94">
        <v>361333.28</v>
      </c>
      <c r="BC94">
        <v>122097.12</v>
      </c>
      <c r="BD94">
        <v>303981.03000000003</v>
      </c>
      <c r="BE94">
        <v>24470.2</v>
      </c>
      <c r="BF94">
        <v>7.0000000000000007E-2</v>
      </c>
      <c r="BG94">
        <v>0.21483099999999999</v>
      </c>
      <c r="BH94">
        <v>1.9699999999999999E-4</v>
      </c>
      <c r="BI94">
        <v>3.54</v>
      </c>
      <c r="BJ94">
        <f t="shared" si="16"/>
        <v>13.436306833359369</v>
      </c>
      <c r="BK94">
        <f t="shared" si="17"/>
        <v>13.599028316154055</v>
      </c>
      <c r="BL94">
        <f t="shared" si="18"/>
        <v>14.240970167570019</v>
      </c>
      <c r="BM94">
        <f t="shared" si="19"/>
        <v>14.66745476240399</v>
      </c>
      <c r="BN94">
        <f t="shared" si="20"/>
        <v>17.432747407158942</v>
      </c>
      <c r="BO94">
        <f t="shared" si="21"/>
        <v>18.462970612350869</v>
      </c>
      <c r="BP94">
        <f t="shared" si="22"/>
        <v>16.897669645190298</v>
      </c>
      <c r="BQ94">
        <f t="shared" si="23"/>
        <v>18.213621769227849</v>
      </c>
      <c r="BR94">
        <f t="shared" si="24"/>
        <v>14.578738272459562</v>
      </c>
      <c r="BS94" t="s">
        <v>5299</v>
      </c>
      <c r="BT94">
        <f t="shared" si="25"/>
        <v>3.0956224882767902</v>
      </c>
      <c r="BU94">
        <f t="shared" si="26"/>
        <v>8.0982131373680155E-2</v>
      </c>
      <c r="BV94">
        <f t="shared" si="27"/>
        <v>1.0916107971940932</v>
      </c>
      <c r="BW94">
        <f t="shared" si="31"/>
        <v>0</v>
      </c>
      <c r="BX94">
        <f t="shared" si="28"/>
        <v>2.804574789931424</v>
      </c>
      <c r="BY94">
        <f t="shared" si="29"/>
        <v>0.15933668976102355</v>
      </c>
      <c r="BZ94">
        <f t="shared" si="30"/>
        <v>0.79768420959705189</v>
      </c>
    </row>
    <row r="95" spans="1:78" x14ac:dyDescent="0.2">
      <c r="A95">
        <v>451840</v>
      </c>
      <c r="B95" t="s">
        <v>3080</v>
      </c>
      <c r="C95" t="s">
        <v>3081</v>
      </c>
      <c r="D95" t="s">
        <v>3080</v>
      </c>
      <c r="F95" t="s">
        <v>3082</v>
      </c>
      <c r="G95">
        <v>48.305999999999997</v>
      </c>
      <c r="H95" t="s">
        <v>29</v>
      </c>
      <c r="I95">
        <v>2</v>
      </c>
      <c r="J95">
        <v>1</v>
      </c>
      <c r="K95">
        <v>0</v>
      </c>
      <c r="L95">
        <v>13.64</v>
      </c>
      <c r="M95">
        <v>14525</v>
      </c>
      <c r="N95">
        <v>7</v>
      </c>
      <c r="O95">
        <v>2</v>
      </c>
      <c r="P95">
        <v>2</v>
      </c>
      <c r="Q95">
        <v>2</v>
      </c>
      <c r="R95">
        <v>2</v>
      </c>
      <c r="S95">
        <v>2</v>
      </c>
      <c r="T95">
        <v>2</v>
      </c>
      <c r="U95">
        <v>2</v>
      </c>
      <c r="V95">
        <v>1</v>
      </c>
      <c r="X95">
        <v>2</v>
      </c>
      <c r="Z95">
        <v>2</v>
      </c>
      <c r="AA95">
        <v>2</v>
      </c>
      <c r="AC95">
        <v>2</v>
      </c>
      <c r="AD95">
        <v>2</v>
      </c>
      <c r="AE95">
        <v>1</v>
      </c>
      <c r="AF95">
        <v>0</v>
      </c>
      <c r="AG95">
        <v>0</v>
      </c>
      <c r="AH95">
        <v>0</v>
      </c>
      <c r="AI95">
        <v>1</v>
      </c>
      <c r="AJ95">
        <v>0</v>
      </c>
      <c r="AK95">
        <v>0</v>
      </c>
      <c r="AL95">
        <v>0</v>
      </c>
      <c r="AM95">
        <v>0</v>
      </c>
      <c r="AN95">
        <v>714625.5</v>
      </c>
      <c r="AP95">
        <v>701284.19</v>
      </c>
      <c r="AR95">
        <v>2788698.25</v>
      </c>
      <c r="AS95">
        <v>6127312</v>
      </c>
      <c r="AU95">
        <v>2238831</v>
      </c>
      <c r="AV95">
        <v>6612827</v>
      </c>
      <c r="AW95">
        <v>125716.38</v>
      </c>
      <c r="AX95">
        <v>12408.39</v>
      </c>
      <c r="AY95">
        <v>732657.94</v>
      </c>
      <c r="AZ95">
        <v>26022.19</v>
      </c>
      <c r="BA95">
        <v>973827.38</v>
      </c>
      <c r="BB95">
        <v>3525441.5</v>
      </c>
      <c r="BC95">
        <v>122097.12</v>
      </c>
      <c r="BD95">
        <v>278568.90999999997</v>
      </c>
      <c r="BE95">
        <v>11353330</v>
      </c>
      <c r="BF95">
        <v>0.13</v>
      </c>
      <c r="BG95">
        <v>0.36390600000000001</v>
      </c>
      <c r="BH95">
        <v>3.356E-3</v>
      </c>
      <c r="BI95">
        <v>2.71</v>
      </c>
      <c r="BJ95">
        <f t="shared" si="16"/>
        <v>16.939813109916795</v>
      </c>
      <c r="BK95">
        <f t="shared" si="17"/>
        <v>13.599028316154055</v>
      </c>
      <c r="BL95">
        <f t="shared" si="18"/>
        <v>19.482780271095301</v>
      </c>
      <c r="BM95">
        <f t="shared" si="19"/>
        <v>14.66745476240399</v>
      </c>
      <c r="BN95">
        <f t="shared" si="20"/>
        <v>19.893306538234356</v>
      </c>
      <c r="BO95">
        <f t="shared" si="21"/>
        <v>21.749372510516586</v>
      </c>
      <c r="BP95">
        <f t="shared" si="22"/>
        <v>16.897669645190298</v>
      </c>
      <c r="BQ95">
        <f t="shared" si="23"/>
        <v>18.087674727739635</v>
      </c>
      <c r="BR95">
        <f t="shared" si="24"/>
        <v>23.436612174932186</v>
      </c>
      <c r="BS95" t="s">
        <v>3081</v>
      </c>
      <c r="BT95">
        <f t="shared" si="25"/>
        <v>2.0961707046629279</v>
      </c>
      <c r="BU95">
        <f t="shared" si="26"/>
        <v>0.48612868612475912</v>
      </c>
      <c r="BV95">
        <f t="shared" si="27"/>
        <v>0.31324875074585051</v>
      </c>
      <c r="BW95">
        <f t="shared" si="31"/>
        <v>0</v>
      </c>
      <c r="BX95">
        <f t="shared" si="28"/>
        <v>2.8001116168986542</v>
      </c>
      <c r="BY95">
        <f t="shared" si="29"/>
        <v>0.18922458035526357</v>
      </c>
      <c r="BZ95">
        <f t="shared" si="30"/>
        <v>0.72302244922770764</v>
      </c>
    </row>
    <row r="96" spans="1:78" x14ac:dyDescent="0.2">
      <c r="A96">
        <v>451960</v>
      </c>
      <c r="B96" t="s">
        <v>5118</v>
      </c>
      <c r="C96" t="s">
        <v>5119</v>
      </c>
      <c r="D96" t="s">
        <v>5118</v>
      </c>
      <c r="F96" t="s">
        <v>5120</v>
      </c>
      <c r="G96">
        <v>6.6260000000000003</v>
      </c>
      <c r="H96" t="s">
        <v>29</v>
      </c>
      <c r="I96">
        <v>2</v>
      </c>
      <c r="J96">
        <v>1</v>
      </c>
      <c r="K96">
        <v>0</v>
      </c>
      <c r="L96">
        <v>0.98</v>
      </c>
      <c r="M96">
        <v>102290</v>
      </c>
      <c r="N96">
        <v>54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W96">
        <v>1</v>
      </c>
      <c r="X96">
        <v>1</v>
      </c>
      <c r="Z96">
        <v>1</v>
      </c>
      <c r="AD96">
        <v>1</v>
      </c>
      <c r="AE96">
        <v>0</v>
      </c>
      <c r="AF96">
        <v>0</v>
      </c>
      <c r="AG96">
        <v>0</v>
      </c>
      <c r="AH96">
        <v>0</v>
      </c>
      <c r="AI96">
        <v>1</v>
      </c>
      <c r="AJ96">
        <v>0</v>
      </c>
      <c r="AK96">
        <v>0</v>
      </c>
      <c r="AL96">
        <v>0</v>
      </c>
      <c r="AM96">
        <v>0</v>
      </c>
      <c r="AO96">
        <v>6345.04</v>
      </c>
      <c r="AP96">
        <v>4831.2700000000004</v>
      </c>
      <c r="AR96">
        <v>463604.44</v>
      </c>
      <c r="AV96">
        <v>11116.03</v>
      </c>
      <c r="AW96">
        <v>12446.4</v>
      </c>
      <c r="AX96">
        <v>3937.66</v>
      </c>
      <c r="AY96">
        <v>2678.8</v>
      </c>
      <c r="AZ96">
        <v>26022.19</v>
      </c>
      <c r="BA96">
        <v>87834.95</v>
      </c>
      <c r="BB96">
        <v>18313.91</v>
      </c>
      <c r="BC96">
        <v>122097.12</v>
      </c>
      <c r="BD96">
        <v>17296.57</v>
      </c>
      <c r="BE96">
        <v>20645.43</v>
      </c>
      <c r="BF96">
        <v>0.15</v>
      </c>
      <c r="BG96">
        <v>0.227075</v>
      </c>
      <c r="BH96">
        <v>6.319E-3</v>
      </c>
      <c r="BI96">
        <v>2.4900000000000002</v>
      </c>
      <c r="BJ96">
        <f t="shared" si="16"/>
        <v>13.60344089668709</v>
      </c>
      <c r="BK96">
        <f t="shared" si="17"/>
        <v>11.943122830769438</v>
      </c>
      <c r="BL96">
        <f t="shared" si="18"/>
        <v>11.387371157824793</v>
      </c>
      <c r="BM96">
        <f t="shared" si="19"/>
        <v>14.66745476240399</v>
      </c>
      <c r="BN96">
        <f t="shared" si="20"/>
        <v>16.422507489682719</v>
      </c>
      <c r="BO96">
        <f t="shared" si="21"/>
        <v>14.16065221740234</v>
      </c>
      <c r="BP96">
        <f t="shared" si="22"/>
        <v>16.897669645190298</v>
      </c>
      <c r="BQ96">
        <f t="shared" si="23"/>
        <v>14.078198351827117</v>
      </c>
      <c r="BR96">
        <f t="shared" si="24"/>
        <v>14.333534846618017</v>
      </c>
      <c r="BS96" t="s">
        <v>5119</v>
      </c>
      <c r="BT96">
        <f t="shared" si="25"/>
        <v>2.7722265280692433</v>
      </c>
      <c r="BU96">
        <f t="shared" si="26"/>
        <v>0.10663311317958291</v>
      </c>
      <c r="BV96">
        <f t="shared" si="27"/>
        <v>0.97210791127504603</v>
      </c>
      <c r="BW96">
        <f t="shared" si="31"/>
        <v>0</v>
      </c>
      <c r="BX96">
        <f t="shared" si="28"/>
        <v>2.7918226527847025</v>
      </c>
      <c r="BY96">
        <f t="shared" si="29"/>
        <v>1.4794767155818509E-2</v>
      </c>
      <c r="BZ96">
        <f t="shared" si="30"/>
        <v>1.8298918654975294</v>
      </c>
    </row>
    <row r="97" spans="1:78" x14ac:dyDescent="0.2">
      <c r="A97">
        <v>451011</v>
      </c>
      <c r="B97" t="s">
        <v>2904</v>
      </c>
      <c r="C97" t="s">
        <v>2905</v>
      </c>
      <c r="D97" t="s">
        <v>2904</v>
      </c>
      <c r="F97" t="s">
        <v>2906</v>
      </c>
      <c r="G97">
        <v>52.802999999999997</v>
      </c>
      <c r="H97" t="s">
        <v>29</v>
      </c>
      <c r="I97">
        <v>2</v>
      </c>
      <c r="J97">
        <v>1</v>
      </c>
      <c r="K97">
        <v>0</v>
      </c>
      <c r="L97">
        <v>12.5</v>
      </c>
      <c r="M97">
        <v>10875</v>
      </c>
      <c r="N97">
        <v>6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AC97">
        <v>1</v>
      </c>
      <c r="AD97">
        <v>1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1</v>
      </c>
      <c r="AM97">
        <v>0</v>
      </c>
      <c r="AN97">
        <v>222956.2</v>
      </c>
      <c r="AU97">
        <v>1275254.6200000001</v>
      </c>
      <c r="AV97">
        <v>523559.75</v>
      </c>
      <c r="AW97">
        <v>222956.2</v>
      </c>
      <c r="AX97">
        <v>12408.39</v>
      </c>
      <c r="AY97">
        <v>16260.51</v>
      </c>
      <c r="AZ97">
        <v>26022.19</v>
      </c>
      <c r="BA97">
        <v>12995.8</v>
      </c>
      <c r="BB97">
        <v>18313.91</v>
      </c>
      <c r="BC97">
        <v>122097.12</v>
      </c>
      <c r="BD97">
        <v>125648.46</v>
      </c>
      <c r="BE97">
        <v>972390.31</v>
      </c>
      <c r="BF97">
        <v>0.89</v>
      </c>
      <c r="BG97">
        <v>0.45012600000000003</v>
      </c>
      <c r="BH97">
        <v>0.46938800000000003</v>
      </c>
      <c r="BI97">
        <v>0.08</v>
      </c>
      <c r="BJ97">
        <f t="shared" si="16"/>
        <v>17.766400793330096</v>
      </c>
      <c r="BK97">
        <f t="shared" si="17"/>
        <v>13.599028316154055</v>
      </c>
      <c r="BL97">
        <f t="shared" si="18"/>
        <v>13.989084886835219</v>
      </c>
      <c r="BM97">
        <f t="shared" si="19"/>
        <v>14.66745476240399</v>
      </c>
      <c r="BN97">
        <f t="shared" si="20"/>
        <v>13.665757826018895</v>
      </c>
      <c r="BO97">
        <f t="shared" si="21"/>
        <v>14.16065221740234</v>
      </c>
      <c r="BP97">
        <f t="shared" si="22"/>
        <v>16.897669645190298</v>
      </c>
      <c r="BQ97">
        <f t="shared" si="23"/>
        <v>16.939033463490812</v>
      </c>
      <c r="BR97">
        <f t="shared" si="24"/>
        <v>19.891175991225296</v>
      </c>
      <c r="BS97" t="s">
        <v>2905</v>
      </c>
      <c r="BT97">
        <f t="shared" si="25"/>
        <v>-0.95354973016471511</v>
      </c>
      <c r="BU97">
        <f t="shared" si="26"/>
        <v>0.46798355880361364</v>
      </c>
      <c r="BV97">
        <f t="shared" si="27"/>
        <v>0.32976940428974749</v>
      </c>
      <c r="BW97">
        <f t="shared" si="31"/>
        <v>0</v>
      </c>
      <c r="BX97">
        <f t="shared" si="28"/>
        <v>2.7911217011956779</v>
      </c>
      <c r="BY97">
        <f t="shared" si="29"/>
        <v>0.29291474086299352</v>
      </c>
      <c r="BZ97">
        <f t="shared" si="30"/>
        <v>0.53325877200441207</v>
      </c>
    </row>
    <row r="98" spans="1:78" x14ac:dyDescent="0.2">
      <c r="A98">
        <v>451509</v>
      </c>
      <c r="B98" t="s">
        <v>2159</v>
      </c>
      <c r="C98" t="s">
        <v>2160</v>
      </c>
      <c r="D98" t="s">
        <v>2159</v>
      </c>
      <c r="F98" t="s">
        <v>2161</v>
      </c>
      <c r="G98">
        <v>82.481999999999999</v>
      </c>
      <c r="H98" t="s">
        <v>29</v>
      </c>
      <c r="I98">
        <v>2</v>
      </c>
      <c r="J98">
        <v>1</v>
      </c>
      <c r="K98">
        <v>0</v>
      </c>
      <c r="L98">
        <v>2.66</v>
      </c>
      <c r="M98">
        <v>128784</v>
      </c>
      <c r="N98">
        <v>64</v>
      </c>
      <c r="O98">
        <v>3</v>
      </c>
      <c r="P98">
        <v>3</v>
      </c>
      <c r="Q98">
        <v>3</v>
      </c>
      <c r="R98">
        <v>3</v>
      </c>
      <c r="S98">
        <v>3</v>
      </c>
      <c r="T98">
        <v>3</v>
      </c>
      <c r="U98">
        <v>3</v>
      </c>
      <c r="AC98">
        <v>3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3</v>
      </c>
      <c r="AM98">
        <v>0</v>
      </c>
      <c r="AU98">
        <v>2821842.5</v>
      </c>
      <c r="AW98">
        <v>12446.4</v>
      </c>
      <c r="AX98">
        <v>12408.39</v>
      </c>
      <c r="AY98">
        <v>16260.51</v>
      </c>
      <c r="AZ98">
        <v>26022.19</v>
      </c>
      <c r="BA98">
        <v>12995.8</v>
      </c>
      <c r="BB98">
        <v>18313.91</v>
      </c>
      <c r="BC98">
        <v>122097.12</v>
      </c>
      <c r="BD98">
        <v>278030.88</v>
      </c>
      <c r="BE98">
        <v>24470.2</v>
      </c>
      <c r="BF98">
        <v>0.68</v>
      </c>
      <c r="BG98">
        <v>0.28696899999999997</v>
      </c>
      <c r="BH98">
        <v>0.329266</v>
      </c>
      <c r="BI98">
        <v>0.44</v>
      </c>
      <c r="BJ98">
        <f t="shared" si="16"/>
        <v>13.60344089668709</v>
      </c>
      <c r="BK98">
        <f t="shared" si="17"/>
        <v>13.599028316154055</v>
      </c>
      <c r="BL98">
        <f t="shared" si="18"/>
        <v>13.989084886835219</v>
      </c>
      <c r="BM98">
        <f t="shared" si="19"/>
        <v>14.66745476240399</v>
      </c>
      <c r="BN98">
        <f t="shared" si="20"/>
        <v>13.665757826018895</v>
      </c>
      <c r="BO98">
        <f t="shared" si="21"/>
        <v>14.16065221740234</v>
      </c>
      <c r="BP98">
        <f t="shared" si="22"/>
        <v>16.897669645190298</v>
      </c>
      <c r="BQ98">
        <f t="shared" si="23"/>
        <v>18.084885601805503</v>
      </c>
      <c r="BR98">
        <f t="shared" si="24"/>
        <v>14.578738272459562</v>
      </c>
      <c r="BS98" t="s">
        <v>2160</v>
      </c>
      <c r="BT98">
        <f t="shared" si="25"/>
        <v>0.43410356871628508</v>
      </c>
      <c r="BU98">
        <f t="shared" si="26"/>
        <v>0.30369075707576942</v>
      </c>
      <c r="BV98">
        <f t="shared" si="27"/>
        <v>0.51756842577049134</v>
      </c>
      <c r="BW98">
        <f t="shared" si="31"/>
        <v>0</v>
      </c>
      <c r="BX98">
        <f t="shared" si="28"/>
        <v>2.7899131399263322</v>
      </c>
      <c r="BY98">
        <f t="shared" si="29"/>
        <v>0.13657870468709654</v>
      </c>
      <c r="BZ98">
        <f t="shared" si="30"/>
        <v>0.86461701044843742</v>
      </c>
    </row>
    <row r="99" spans="1:78" x14ac:dyDescent="0.2">
      <c r="A99">
        <v>451443</v>
      </c>
      <c r="B99" t="s">
        <v>1145</v>
      </c>
      <c r="C99" t="s">
        <v>1146</v>
      </c>
      <c r="D99" t="s">
        <v>1145</v>
      </c>
      <c r="F99" t="s">
        <v>1147</v>
      </c>
      <c r="G99">
        <v>152.47200000000001</v>
      </c>
      <c r="H99" t="s">
        <v>29</v>
      </c>
      <c r="I99">
        <v>2</v>
      </c>
      <c r="J99">
        <v>1</v>
      </c>
      <c r="K99">
        <v>0</v>
      </c>
      <c r="L99">
        <v>7.61</v>
      </c>
      <c r="M99">
        <v>69354</v>
      </c>
      <c r="N99">
        <v>25</v>
      </c>
      <c r="O99">
        <v>4</v>
      </c>
      <c r="P99">
        <v>4</v>
      </c>
      <c r="Q99">
        <v>4</v>
      </c>
      <c r="R99">
        <v>4</v>
      </c>
      <c r="S99">
        <v>7</v>
      </c>
      <c r="T99">
        <v>7</v>
      </c>
      <c r="U99">
        <v>4</v>
      </c>
      <c r="V99">
        <v>1</v>
      </c>
      <c r="W99">
        <v>1</v>
      </c>
      <c r="Z99">
        <v>3</v>
      </c>
      <c r="AA99">
        <v>3</v>
      </c>
      <c r="AC99">
        <v>3</v>
      </c>
      <c r="AD99">
        <v>1</v>
      </c>
      <c r="AE99">
        <v>0</v>
      </c>
      <c r="AF99">
        <v>0</v>
      </c>
      <c r="AG99">
        <v>0</v>
      </c>
      <c r="AH99">
        <v>0</v>
      </c>
      <c r="AI99">
        <v>3</v>
      </c>
      <c r="AJ99">
        <v>1</v>
      </c>
      <c r="AK99">
        <v>0</v>
      </c>
      <c r="AL99">
        <v>3</v>
      </c>
      <c r="AM99">
        <v>0</v>
      </c>
      <c r="AN99">
        <v>341141.16</v>
      </c>
      <c r="AO99">
        <v>81754.429999999993</v>
      </c>
      <c r="AR99">
        <v>4610014.5</v>
      </c>
      <c r="AS99">
        <v>2178469.25</v>
      </c>
      <c r="AU99">
        <v>3815414.5</v>
      </c>
      <c r="AV99">
        <v>77503.100000000006</v>
      </c>
      <c r="AW99">
        <v>25746.87</v>
      </c>
      <c r="AX99">
        <v>7915.52</v>
      </c>
      <c r="AY99">
        <v>16260.51</v>
      </c>
      <c r="AZ99">
        <v>26022.19</v>
      </c>
      <c r="BA99">
        <v>1108039.6200000001</v>
      </c>
      <c r="BB99">
        <v>1209661</v>
      </c>
      <c r="BC99">
        <v>122097.12</v>
      </c>
      <c r="BD99">
        <v>405161.88</v>
      </c>
      <c r="BE99">
        <v>21202.38</v>
      </c>
      <c r="BF99">
        <v>0.01</v>
      </c>
      <c r="BG99">
        <v>0.180952</v>
      </c>
      <c r="BH99">
        <v>0</v>
      </c>
      <c r="BI99">
        <v>5.68</v>
      </c>
      <c r="BJ99">
        <f t="shared" si="16"/>
        <v>14.652109436701785</v>
      </c>
      <c r="BK99">
        <f t="shared" si="17"/>
        <v>12.950468414150123</v>
      </c>
      <c r="BL99">
        <f t="shared" si="18"/>
        <v>13.989084886835219</v>
      </c>
      <c r="BM99">
        <f t="shared" si="19"/>
        <v>14.66745476240399</v>
      </c>
      <c r="BN99">
        <f t="shared" si="20"/>
        <v>20.079578037855306</v>
      </c>
      <c r="BO99">
        <f t="shared" si="21"/>
        <v>20.206171367119595</v>
      </c>
      <c r="BP99">
        <f t="shared" si="22"/>
        <v>16.897669645190298</v>
      </c>
      <c r="BQ99">
        <f t="shared" si="23"/>
        <v>18.628138917771253</v>
      </c>
      <c r="BR99">
        <f t="shared" si="24"/>
        <v>14.371938598181126</v>
      </c>
      <c r="BS99" t="s">
        <v>1146</v>
      </c>
      <c r="BT99">
        <f t="shared" si="25"/>
        <v>4.4538471432305862</v>
      </c>
      <c r="BU99">
        <f t="shared" si="26"/>
        <v>0.18446765667984311</v>
      </c>
      <c r="BV99">
        <f t="shared" si="27"/>
        <v>0.73407976910822881</v>
      </c>
      <c r="BW99">
        <f t="shared" si="31"/>
        <v>0</v>
      </c>
      <c r="BX99">
        <f t="shared" si="28"/>
        <v>2.7686948078185161</v>
      </c>
      <c r="BY99">
        <f t="shared" si="29"/>
        <v>0.21611119674264312</v>
      </c>
      <c r="BZ99">
        <f t="shared" si="30"/>
        <v>0.66532273169345946</v>
      </c>
    </row>
    <row r="100" spans="1:78" x14ac:dyDescent="0.2">
      <c r="A100">
        <v>451673</v>
      </c>
      <c r="B100" t="s">
        <v>4895</v>
      </c>
      <c r="C100" t="s">
        <v>4896</v>
      </c>
      <c r="D100" t="s">
        <v>4897</v>
      </c>
      <c r="F100" t="s">
        <v>4898</v>
      </c>
      <c r="G100">
        <v>19.599</v>
      </c>
      <c r="H100" t="s">
        <v>29</v>
      </c>
      <c r="I100">
        <v>2</v>
      </c>
      <c r="J100">
        <v>2</v>
      </c>
      <c r="K100">
        <v>0</v>
      </c>
      <c r="L100">
        <v>0.6</v>
      </c>
      <c r="M100">
        <v>147561</v>
      </c>
      <c r="N100">
        <v>70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X100">
        <v>1</v>
      </c>
      <c r="Z100">
        <v>1</v>
      </c>
      <c r="AA100">
        <v>1</v>
      </c>
      <c r="AC100">
        <v>1</v>
      </c>
      <c r="AD100">
        <v>1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1</v>
      </c>
      <c r="AM100">
        <v>0</v>
      </c>
      <c r="AP100">
        <v>23789.17</v>
      </c>
      <c r="AR100">
        <v>229891.19</v>
      </c>
      <c r="AS100">
        <v>46788.35</v>
      </c>
      <c r="AU100">
        <v>507208.62</v>
      </c>
      <c r="AV100">
        <v>55634.37</v>
      </c>
      <c r="AW100">
        <v>12446.4</v>
      </c>
      <c r="AX100">
        <v>12408.39</v>
      </c>
      <c r="AY100">
        <v>13190.4</v>
      </c>
      <c r="AZ100">
        <v>26022.19</v>
      </c>
      <c r="BA100">
        <v>43555.41</v>
      </c>
      <c r="BB100">
        <v>25681.52</v>
      </c>
      <c r="BC100">
        <v>122097.12</v>
      </c>
      <c r="BD100">
        <v>49974.32</v>
      </c>
      <c r="BE100">
        <v>103327.89</v>
      </c>
      <c r="BF100">
        <v>0.48</v>
      </c>
      <c r="BG100">
        <v>8.3623000000000003E-2</v>
      </c>
      <c r="BH100">
        <v>0.17832000000000001</v>
      </c>
      <c r="BI100">
        <v>0.92</v>
      </c>
      <c r="BJ100">
        <f t="shared" si="16"/>
        <v>13.60344089668709</v>
      </c>
      <c r="BK100">
        <f t="shared" si="17"/>
        <v>13.599028316154055</v>
      </c>
      <c r="BL100">
        <f t="shared" si="18"/>
        <v>13.687200694651894</v>
      </c>
      <c r="BM100">
        <f t="shared" si="19"/>
        <v>14.66745476240399</v>
      </c>
      <c r="BN100">
        <f t="shared" si="20"/>
        <v>15.410564306075644</v>
      </c>
      <c r="BO100">
        <f t="shared" si="21"/>
        <v>14.648442972646967</v>
      </c>
      <c r="BP100">
        <f t="shared" si="22"/>
        <v>16.897669645190298</v>
      </c>
      <c r="BQ100">
        <f t="shared" si="23"/>
        <v>15.608899315918009</v>
      </c>
      <c r="BR100">
        <f t="shared" si="24"/>
        <v>16.656870189761754</v>
      </c>
      <c r="BS100" t="s">
        <v>4896</v>
      </c>
      <c r="BT100">
        <f t="shared" si="25"/>
        <v>1.2789307112111885</v>
      </c>
      <c r="BU100">
        <f t="shared" si="26"/>
        <v>4.1201121326955317E-2</v>
      </c>
      <c r="BV100">
        <f t="shared" si="27"/>
        <v>1.3850909640765219</v>
      </c>
      <c r="BW100">
        <f t="shared" si="31"/>
        <v>0</v>
      </c>
      <c r="BX100">
        <f t="shared" si="28"/>
        <v>2.757923081125675</v>
      </c>
      <c r="BY100">
        <f t="shared" si="29"/>
        <v>1.8991491268757214E-2</v>
      </c>
      <c r="BZ100">
        <f t="shared" si="30"/>
        <v>1.7214409318209642</v>
      </c>
    </row>
    <row r="101" spans="1:78" x14ac:dyDescent="0.2">
      <c r="A101">
        <v>451645</v>
      </c>
      <c r="B101" t="s">
        <v>5096</v>
      </c>
      <c r="C101" t="s">
        <v>5097</v>
      </c>
      <c r="D101" t="s">
        <v>5098</v>
      </c>
      <c r="F101" t="s">
        <v>5099</v>
      </c>
      <c r="G101">
        <v>9.0419999999999998</v>
      </c>
      <c r="H101" t="s">
        <v>29</v>
      </c>
      <c r="I101">
        <v>2</v>
      </c>
      <c r="J101">
        <v>2</v>
      </c>
      <c r="K101">
        <v>0</v>
      </c>
      <c r="L101">
        <v>1.08</v>
      </c>
      <c r="M101">
        <v>73088</v>
      </c>
      <c r="N101">
        <v>33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W101">
        <v>1</v>
      </c>
      <c r="X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1</v>
      </c>
      <c r="AK101">
        <v>0</v>
      </c>
      <c r="AL101">
        <v>0</v>
      </c>
      <c r="AM101">
        <v>0</v>
      </c>
      <c r="AO101">
        <v>190153.86</v>
      </c>
      <c r="AP101">
        <v>207679.73</v>
      </c>
      <c r="AR101">
        <v>867676.75</v>
      </c>
      <c r="AS101">
        <v>1123280.3799999999</v>
      </c>
      <c r="AT101">
        <v>14959.23</v>
      </c>
      <c r="AU101">
        <v>1512411.62</v>
      </c>
      <c r="AV101">
        <v>388636.72</v>
      </c>
      <c r="AW101">
        <v>12446.4</v>
      </c>
      <c r="AX101">
        <v>118007.29</v>
      </c>
      <c r="AY101">
        <v>115152.38</v>
      </c>
      <c r="AZ101">
        <v>26022.19</v>
      </c>
      <c r="BA101">
        <v>164390.88</v>
      </c>
      <c r="BB101">
        <v>616554.18999999994</v>
      </c>
      <c r="BC101">
        <v>475968.03</v>
      </c>
      <c r="BD101">
        <v>149015.09</v>
      </c>
      <c r="BE101">
        <v>721802.25</v>
      </c>
      <c r="BF101">
        <v>0.7</v>
      </c>
      <c r="BG101">
        <v>0.40468100000000001</v>
      </c>
      <c r="BH101">
        <v>0.34434500000000001</v>
      </c>
      <c r="BI101">
        <v>0.4</v>
      </c>
      <c r="BJ101">
        <f t="shared" si="16"/>
        <v>13.60344089668709</v>
      </c>
      <c r="BK101">
        <f t="shared" si="17"/>
        <v>16.848516460481434</v>
      </c>
      <c r="BL101">
        <f t="shared" si="18"/>
        <v>16.813184703880324</v>
      </c>
      <c r="BM101">
        <f t="shared" si="19"/>
        <v>14.66745476240399</v>
      </c>
      <c r="BN101">
        <f t="shared" si="20"/>
        <v>17.326770738518842</v>
      </c>
      <c r="BO101">
        <f t="shared" si="21"/>
        <v>19.233868175566943</v>
      </c>
      <c r="BP101">
        <f t="shared" si="22"/>
        <v>18.860505147740145</v>
      </c>
      <c r="BQ101">
        <f t="shared" si="23"/>
        <v>17.185098906908461</v>
      </c>
      <c r="BR101">
        <f t="shared" si="24"/>
        <v>19.461244114844003</v>
      </c>
      <c r="BS101" t="s">
        <v>5097</v>
      </c>
      <c r="BT101">
        <f t="shared" si="25"/>
        <v>1.3209838718136435</v>
      </c>
      <c r="BU101">
        <f t="shared" si="26"/>
        <v>0.14852349666862497</v>
      </c>
      <c r="BV101">
        <f t="shared" si="27"/>
        <v>0.8282048347891805</v>
      </c>
      <c r="BW101">
        <f t="shared" si="31"/>
        <v>0</v>
      </c>
      <c r="BX101">
        <f t="shared" si="28"/>
        <v>2.7472353694812544</v>
      </c>
      <c r="BY101">
        <f t="shared" si="29"/>
        <v>0.19294584746596344</v>
      </c>
      <c r="BZ101">
        <f t="shared" si="30"/>
        <v>0.71456456377319755</v>
      </c>
    </row>
    <row r="102" spans="1:78" x14ac:dyDescent="0.2">
      <c r="A102">
        <v>451658</v>
      </c>
      <c r="B102" t="s">
        <v>2410</v>
      </c>
      <c r="C102" t="s">
        <v>2411</v>
      </c>
      <c r="D102" t="s">
        <v>2410</v>
      </c>
      <c r="F102" t="s">
        <v>2412</v>
      </c>
      <c r="G102">
        <v>68.872</v>
      </c>
      <c r="H102" t="s">
        <v>29</v>
      </c>
      <c r="I102">
        <v>2</v>
      </c>
      <c r="J102">
        <v>1</v>
      </c>
      <c r="K102">
        <v>0</v>
      </c>
      <c r="L102">
        <v>15.67</v>
      </c>
      <c r="M102">
        <v>15241</v>
      </c>
      <c r="N102">
        <v>8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AC102">
        <v>1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1</v>
      </c>
      <c r="AM102">
        <v>0</v>
      </c>
      <c r="AU102">
        <v>2567388.75</v>
      </c>
      <c r="AW102">
        <v>12446.4</v>
      </c>
      <c r="AX102">
        <v>12408.39</v>
      </c>
      <c r="AY102">
        <v>16260.51</v>
      </c>
      <c r="AZ102">
        <v>26022.19</v>
      </c>
      <c r="BA102">
        <v>12995.8</v>
      </c>
      <c r="BB102">
        <v>18313.91</v>
      </c>
      <c r="BC102">
        <v>122097.12</v>
      </c>
      <c r="BD102">
        <v>252960.03</v>
      </c>
      <c r="BE102">
        <v>24470.2</v>
      </c>
      <c r="BF102">
        <v>0.68</v>
      </c>
      <c r="BG102">
        <v>0.28696899999999997</v>
      </c>
      <c r="BH102">
        <v>0.329266</v>
      </c>
      <c r="BI102">
        <v>0.44</v>
      </c>
      <c r="BJ102">
        <f t="shared" si="16"/>
        <v>13.60344089668709</v>
      </c>
      <c r="BK102">
        <f t="shared" si="17"/>
        <v>13.599028316154055</v>
      </c>
      <c r="BL102">
        <f t="shared" si="18"/>
        <v>13.989084886835219</v>
      </c>
      <c r="BM102">
        <f t="shared" si="19"/>
        <v>14.66745476240399</v>
      </c>
      <c r="BN102">
        <f t="shared" si="20"/>
        <v>13.665757826018895</v>
      </c>
      <c r="BO102">
        <f t="shared" si="21"/>
        <v>14.16065221740234</v>
      </c>
      <c r="BP102">
        <f t="shared" si="22"/>
        <v>16.897669645190298</v>
      </c>
      <c r="BQ102">
        <f t="shared" si="23"/>
        <v>17.948549918343332</v>
      </c>
      <c r="BR102">
        <f t="shared" si="24"/>
        <v>14.578738272459562</v>
      </c>
      <c r="BS102" t="s">
        <v>2411</v>
      </c>
      <c r="BT102">
        <f t="shared" si="25"/>
        <v>0.43410356871628508</v>
      </c>
      <c r="BU102">
        <f t="shared" si="26"/>
        <v>0.30369075707576942</v>
      </c>
      <c r="BV102">
        <f t="shared" si="27"/>
        <v>0.51756842577049134</v>
      </c>
      <c r="BW102">
        <f t="shared" si="31"/>
        <v>0</v>
      </c>
      <c r="BX102">
        <f t="shared" si="28"/>
        <v>2.7444679121056073</v>
      </c>
      <c r="BY102">
        <f t="shared" si="29"/>
        <v>0.13382445136780097</v>
      </c>
      <c r="BZ102">
        <f t="shared" si="30"/>
        <v>0.87346452839231736</v>
      </c>
    </row>
    <row r="103" spans="1:78" x14ac:dyDescent="0.2">
      <c r="A103">
        <v>450648</v>
      </c>
      <c r="B103" t="s">
        <v>714</v>
      </c>
      <c r="C103" t="s">
        <v>715</v>
      </c>
      <c r="D103" t="s">
        <v>714</v>
      </c>
      <c r="F103" t="s">
        <v>716</v>
      </c>
      <c r="G103">
        <v>222.52</v>
      </c>
      <c r="H103" t="s">
        <v>29</v>
      </c>
      <c r="I103">
        <v>2</v>
      </c>
      <c r="J103">
        <v>1</v>
      </c>
      <c r="K103">
        <v>0</v>
      </c>
      <c r="L103">
        <v>15.18</v>
      </c>
      <c r="M103">
        <v>45730</v>
      </c>
      <c r="N103">
        <v>23</v>
      </c>
      <c r="O103">
        <v>4</v>
      </c>
      <c r="P103">
        <v>3</v>
      </c>
      <c r="Q103">
        <v>4</v>
      </c>
      <c r="R103">
        <v>3</v>
      </c>
      <c r="S103">
        <v>11</v>
      </c>
      <c r="T103">
        <v>9</v>
      </c>
      <c r="U103">
        <v>3</v>
      </c>
      <c r="W103">
        <v>1</v>
      </c>
      <c r="X103">
        <v>3</v>
      </c>
      <c r="Z103">
        <v>3</v>
      </c>
      <c r="AA103">
        <v>2</v>
      </c>
      <c r="AB103">
        <v>1</v>
      </c>
      <c r="AC103">
        <v>3</v>
      </c>
      <c r="AD103">
        <v>2</v>
      </c>
      <c r="AE103">
        <v>0</v>
      </c>
      <c r="AF103">
        <v>0</v>
      </c>
      <c r="AG103">
        <v>1</v>
      </c>
      <c r="AH103">
        <v>0</v>
      </c>
      <c r="AI103">
        <v>2</v>
      </c>
      <c r="AJ103">
        <v>2</v>
      </c>
      <c r="AK103">
        <v>0</v>
      </c>
      <c r="AL103">
        <v>3</v>
      </c>
      <c r="AM103">
        <v>1</v>
      </c>
      <c r="AO103">
        <v>2317206.5</v>
      </c>
      <c r="AP103">
        <v>2157534</v>
      </c>
      <c r="AR103">
        <v>6591003</v>
      </c>
      <c r="AS103">
        <v>1158633.1200000001</v>
      </c>
      <c r="AT103">
        <v>23030.15</v>
      </c>
      <c r="AU103">
        <v>4639171</v>
      </c>
      <c r="AV103">
        <v>574248.56000000006</v>
      </c>
      <c r="AW103">
        <v>12446.4</v>
      </c>
      <c r="AX103">
        <v>42338.76</v>
      </c>
      <c r="AY103">
        <v>1718626.62</v>
      </c>
      <c r="AZ103">
        <v>26022.19</v>
      </c>
      <c r="BA103">
        <v>929317.12</v>
      </c>
      <c r="BB103">
        <v>615904.18999999994</v>
      </c>
      <c r="BC103">
        <v>301556.65999999997</v>
      </c>
      <c r="BD103">
        <v>856890</v>
      </c>
      <c r="BE103">
        <v>1016499.94</v>
      </c>
      <c r="BF103">
        <v>7.0000000000000007E-2</v>
      </c>
      <c r="BG103">
        <v>0.92103000000000002</v>
      </c>
      <c r="BH103">
        <v>1.7699999999999999E-4</v>
      </c>
      <c r="BI103">
        <v>3.57</v>
      </c>
      <c r="BJ103">
        <f t="shared" si="16"/>
        <v>13.60344089668709</v>
      </c>
      <c r="BK103">
        <f t="shared" si="17"/>
        <v>15.369691396461146</v>
      </c>
      <c r="BL103">
        <f t="shared" si="18"/>
        <v>20.712824715661469</v>
      </c>
      <c r="BM103">
        <f t="shared" si="19"/>
        <v>14.66745476240399</v>
      </c>
      <c r="BN103">
        <f t="shared" si="20"/>
        <v>19.82581146004647</v>
      </c>
      <c r="BO103">
        <f t="shared" si="21"/>
        <v>19.232346417301123</v>
      </c>
      <c r="BP103">
        <f t="shared" si="22"/>
        <v>18.202069572486252</v>
      </c>
      <c r="BQ103">
        <f t="shared" si="23"/>
        <v>19.708750490163048</v>
      </c>
      <c r="BR103">
        <f t="shared" si="24"/>
        <v>19.955178699350199</v>
      </c>
      <c r="BS103" t="s">
        <v>715</v>
      </c>
      <c r="BT103">
        <f t="shared" si="25"/>
        <v>1.3465518769806266</v>
      </c>
      <c r="BU103">
        <f t="shared" si="26"/>
        <v>0.51558439499239617</v>
      </c>
      <c r="BV103">
        <f t="shared" si="27"/>
        <v>0.28770023575473319</v>
      </c>
      <c r="BW103">
        <f t="shared" si="31"/>
        <v>0</v>
      </c>
      <c r="BX103">
        <f t="shared" si="28"/>
        <v>2.7266805843965969</v>
      </c>
      <c r="BY103">
        <f t="shared" si="29"/>
        <v>0.25833866550783446</v>
      </c>
      <c r="BZ103">
        <f t="shared" si="30"/>
        <v>0.58781058817439646</v>
      </c>
    </row>
    <row r="104" spans="1:78" x14ac:dyDescent="0.2">
      <c r="A104">
        <v>450866</v>
      </c>
      <c r="B104" t="s">
        <v>2696</v>
      </c>
      <c r="C104" t="s">
        <v>2697</v>
      </c>
      <c r="D104" t="s">
        <v>2696</v>
      </c>
      <c r="F104" t="s">
        <v>2698</v>
      </c>
      <c r="G104">
        <v>59.405999999999999</v>
      </c>
      <c r="H104" t="s">
        <v>29</v>
      </c>
      <c r="I104">
        <v>2</v>
      </c>
      <c r="J104">
        <v>1</v>
      </c>
      <c r="K104">
        <v>0</v>
      </c>
      <c r="L104">
        <v>0.41</v>
      </c>
      <c r="M104">
        <v>482635</v>
      </c>
      <c r="N104">
        <v>206</v>
      </c>
      <c r="O104">
        <v>2</v>
      </c>
      <c r="P104">
        <v>2</v>
      </c>
      <c r="Q104">
        <v>2</v>
      </c>
      <c r="R104">
        <v>2</v>
      </c>
      <c r="S104">
        <v>2</v>
      </c>
      <c r="T104">
        <v>2</v>
      </c>
      <c r="U104">
        <v>2</v>
      </c>
      <c r="V104">
        <v>1</v>
      </c>
      <c r="W104">
        <v>1</v>
      </c>
      <c r="X104">
        <v>1</v>
      </c>
      <c r="Z104">
        <v>2</v>
      </c>
      <c r="AA104">
        <v>1</v>
      </c>
      <c r="AC104">
        <v>2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2</v>
      </c>
      <c r="AM104">
        <v>0</v>
      </c>
      <c r="AN104">
        <v>256710.75</v>
      </c>
      <c r="AO104">
        <v>100111.7</v>
      </c>
      <c r="AP104">
        <v>82370.259999999995</v>
      </c>
      <c r="AR104">
        <v>606042.25</v>
      </c>
      <c r="AS104">
        <v>43314.49</v>
      </c>
      <c r="AU104">
        <v>1491794.25</v>
      </c>
      <c r="AW104">
        <v>19115.09</v>
      </c>
      <c r="AX104">
        <v>14002</v>
      </c>
      <c r="AY104">
        <v>10902.05</v>
      </c>
      <c r="AZ104">
        <v>26022.19</v>
      </c>
      <c r="BA104">
        <v>162043.53</v>
      </c>
      <c r="BB104">
        <v>11775.42</v>
      </c>
      <c r="BC104">
        <v>122097.12</v>
      </c>
      <c r="BD104">
        <v>277859.21999999997</v>
      </c>
      <c r="BE104">
        <v>24470.2</v>
      </c>
      <c r="BF104">
        <v>0.54</v>
      </c>
      <c r="BG104">
        <v>0.391457</v>
      </c>
      <c r="BH104">
        <v>0.223353</v>
      </c>
      <c r="BI104">
        <v>0.76</v>
      </c>
      <c r="BJ104">
        <f t="shared" si="16"/>
        <v>14.222424372410893</v>
      </c>
      <c r="BK104">
        <f t="shared" si="17"/>
        <v>13.773345291291271</v>
      </c>
      <c r="BL104">
        <f t="shared" si="18"/>
        <v>13.412311821593194</v>
      </c>
      <c r="BM104">
        <f t="shared" si="19"/>
        <v>14.66745476240399</v>
      </c>
      <c r="BN104">
        <f t="shared" si="20"/>
        <v>17.306021892974339</v>
      </c>
      <c r="BO104">
        <f t="shared" si="21"/>
        <v>13.523490897655957</v>
      </c>
      <c r="BP104">
        <f t="shared" si="22"/>
        <v>16.897669645190298</v>
      </c>
      <c r="BQ104">
        <f t="shared" si="23"/>
        <v>18.083994587417621</v>
      </c>
      <c r="BR104">
        <f t="shared" si="24"/>
        <v>14.578738272459562</v>
      </c>
      <c r="BS104" t="s">
        <v>2697</v>
      </c>
      <c r="BT104">
        <f t="shared" si="25"/>
        <v>1.3629620225796426</v>
      </c>
      <c r="BU104">
        <f t="shared" si="26"/>
        <v>0.33731084817103008</v>
      </c>
      <c r="BV104">
        <f t="shared" si="27"/>
        <v>0.47196969134843031</v>
      </c>
      <c r="BW104">
        <f t="shared" si="31"/>
        <v>0</v>
      </c>
      <c r="BX104">
        <f t="shared" si="28"/>
        <v>2.7174403399240425</v>
      </c>
      <c r="BY104">
        <f t="shared" si="29"/>
        <v>9.5845749509462563E-2</v>
      </c>
      <c r="BZ104">
        <f t="shared" si="30"/>
        <v>1.0184271421027351</v>
      </c>
    </row>
    <row r="105" spans="1:78" x14ac:dyDescent="0.2">
      <c r="A105">
        <v>451877</v>
      </c>
      <c r="B105" t="s">
        <v>870</v>
      </c>
      <c r="C105" t="s">
        <v>871</v>
      </c>
      <c r="D105" t="s">
        <v>870</v>
      </c>
      <c r="E105" t="s">
        <v>872</v>
      </c>
      <c r="F105" t="s">
        <v>873</v>
      </c>
      <c r="G105">
        <v>190.078</v>
      </c>
      <c r="H105" t="s">
        <v>29</v>
      </c>
      <c r="I105">
        <v>2</v>
      </c>
      <c r="J105">
        <v>1</v>
      </c>
      <c r="K105">
        <v>1</v>
      </c>
      <c r="L105">
        <v>27.71</v>
      </c>
      <c r="M105">
        <v>18560</v>
      </c>
      <c r="N105">
        <v>12</v>
      </c>
      <c r="O105">
        <v>4</v>
      </c>
      <c r="P105">
        <v>3</v>
      </c>
      <c r="Q105">
        <v>5</v>
      </c>
      <c r="R105">
        <v>3</v>
      </c>
      <c r="S105">
        <v>20</v>
      </c>
      <c r="T105">
        <v>11</v>
      </c>
      <c r="U105">
        <v>3</v>
      </c>
      <c r="V105">
        <v>1</v>
      </c>
      <c r="W105">
        <v>1</v>
      </c>
      <c r="X105">
        <v>3</v>
      </c>
      <c r="Y105">
        <v>1</v>
      </c>
      <c r="Z105">
        <v>3</v>
      </c>
      <c r="AA105">
        <v>2</v>
      </c>
      <c r="AB105">
        <v>1</v>
      </c>
      <c r="AC105">
        <v>3</v>
      </c>
      <c r="AD105">
        <v>3</v>
      </c>
      <c r="AE105">
        <v>0</v>
      </c>
      <c r="AF105">
        <v>1</v>
      </c>
      <c r="AG105">
        <v>0</v>
      </c>
      <c r="AH105">
        <v>2</v>
      </c>
      <c r="AI105">
        <v>1</v>
      </c>
      <c r="AJ105">
        <v>1</v>
      </c>
      <c r="AK105">
        <v>1</v>
      </c>
      <c r="AL105">
        <v>2</v>
      </c>
      <c r="AM105">
        <v>3</v>
      </c>
      <c r="AN105">
        <v>6338200</v>
      </c>
      <c r="AO105">
        <v>14005730</v>
      </c>
      <c r="AP105">
        <v>17052024</v>
      </c>
      <c r="AQ105">
        <v>719334.56</v>
      </c>
      <c r="AR105">
        <v>51614256</v>
      </c>
      <c r="AS105">
        <v>11391632</v>
      </c>
      <c r="AT105">
        <v>1666644.12</v>
      </c>
      <c r="AU105">
        <v>47302120</v>
      </c>
      <c r="AV105">
        <v>7039260</v>
      </c>
      <c r="AW105">
        <v>207690.09</v>
      </c>
      <c r="AX105">
        <v>160586.54999999999</v>
      </c>
      <c r="AY105">
        <v>7520197</v>
      </c>
      <c r="AZ105">
        <v>119492.4</v>
      </c>
      <c r="BA105">
        <v>17176324</v>
      </c>
      <c r="BB105">
        <v>11359209</v>
      </c>
      <c r="BC105">
        <v>4494257.5</v>
      </c>
      <c r="BD105">
        <v>1026890.81</v>
      </c>
      <c r="BE105">
        <v>15273952</v>
      </c>
      <c r="BF105">
        <v>0.02</v>
      </c>
      <c r="BG105">
        <v>0.30498900000000001</v>
      </c>
      <c r="BH105">
        <v>0</v>
      </c>
      <c r="BI105">
        <v>5.38</v>
      </c>
      <c r="BJ105">
        <f t="shared" si="16"/>
        <v>17.664072853599894</v>
      </c>
      <c r="BK105">
        <f t="shared" si="17"/>
        <v>17.292991538768483</v>
      </c>
      <c r="BL105">
        <f t="shared" si="18"/>
        <v>22.842339024737782</v>
      </c>
      <c r="BM105">
        <f t="shared" si="19"/>
        <v>16.866559336734998</v>
      </c>
      <c r="BN105">
        <f t="shared" si="20"/>
        <v>24.033917974586103</v>
      </c>
      <c r="BO105">
        <f t="shared" si="21"/>
        <v>23.437359040294517</v>
      </c>
      <c r="BP105">
        <f t="shared" si="22"/>
        <v>22.09965135590928</v>
      </c>
      <c r="BQ105">
        <f t="shared" si="23"/>
        <v>19.969851356388034</v>
      </c>
      <c r="BR105">
        <f t="shared" si="24"/>
        <v>23.864570059229582</v>
      </c>
      <c r="BS105" t="s">
        <v>871</v>
      </c>
      <c r="BT105">
        <f t="shared" si="25"/>
        <v>2.1794776448364814</v>
      </c>
      <c r="BU105">
        <f t="shared" si="26"/>
        <v>0.44599596395475549</v>
      </c>
      <c r="BV105">
        <f t="shared" si="27"/>
        <v>0.35066907142263282</v>
      </c>
      <c r="BW105">
        <f t="shared" si="31"/>
        <v>0</v>
      </c>
      <c r="BX105">
        <f t="shared" si="28"/>
        <v>2.7115564514735802</v>
      </c>
      <c r="BY105">
        <f t="shared" si="29"/>
        <v>0.1106047639814336</v>
      </c>
      <c r="BZ105">
        <f t="shared" si="30"/>
        <v>0.95622616664533155</v>
      </c>
    </row>
    <row r="106" spans="1:78" x14ac:dyDescent="0.2">
      <c r="A106">
        <v>450967</v>
      </c>
      <c r="B106" t="s">
        <v>2308</v>
      </c>
      <c r="C106" t="s">
        <v>2309</v>
      </c>
      <c r="D106" t="s">
        <v>2308</v>
      </c>
      <c r="F106" t="s">
        <v>2310</v>
      </c>
      <c r="G106">
        <v>74.076999999999998</v>
      </c>
      <c r="H106" t="s">
        <v>29</v>
      </c>
      <c r="I106">
        <v>2</v>
      </c>
      <c r="J106">
        <v>1</v>
      </c>
      <c r="K106">
        <v>0</v>
      </c>
      <c r="L106">
        <v>4.76</v>
      </c>
      <c r="M106">
        <v>39632</v>
      </c>
      <c r="N106">
        <v>20</v>
      </c>
      <c r="O106">
        <v>2</v>
      </c>
      <c r="P106">
        <v>2</v>
      </c>
      <c r="Q106">
        <v>2</v>
      </c>
      <c r="R106">
        <v>2</v>
      </c>
      <c r="S106">
        <v>4</v>
      </c>
      <c r="T106">
        <v>4</v>
      </c>
      <c r="U106">
        <v>2</v>
      </c>
      <c r="W106">
        <v>1</v>
      </c>
      <c r="X106">
        <v>2</v>
      </c>
      <c r="Y106">
        <v>1</v>
      </c>
      <c r="Z106">
        <v>2</v>
      </c>
      <c r="AA106">
        <v>2</v>
      </c>
      <c r="AB106">
        <v>1</v>
      </c>
      <c r="AC106">
        <v>2</v>
      </c>
      <c r="AE106">
        <v>0</v>
      </c>
      <c r="AF106">
        <v>1</v>
      </c>
      <c r="AG106">
        <v>1</v>
      </c>
      <c r="AH106">
        <v>0</v>
      </c>
      <c r="AI106">
        <v>0</v>
      </c>
      <c r="AJ106">
        <v>1</v>
      </c>
      <c r="AK106">
        <v>0</v>
      </c>
      <c r="AL106">
        <v>1</v>
      </c>
      <c r="AM106">
        <v>0</v>
      </c>
      <c r="AO106">
        <v>623814</v>
      </c>
      <c r="AP106">
        <v>786183.81</v>
      </c>
      <c r="AQ106">
        <v>131274.69</v>
      </c>
      <c r="AR106">
        <v>1997396</v>
      </c>
      <c r="AS106">
        <v>553674.81000000006</v>
      </c>
      <c r="AT106">
        <v>69582.47</v>
      </c>
      <c r="AU106">
        <v>1783514</v>
      </c>
      <c r="AW106">
        <v>12446.4</v>
      </c>
      <c r="AX106">
        <v>17280.04</v>
      </c>
      <c r="AY106">
        <v>410724.09</v>
      </c>
      <c r="AZ106">
        <v>42303.16</v>
      </c>
      <c r="BA106">
        <v>427640.66</v>
      </c>
      <c r="BB106">
        <v>292426.81</v>
      </c>
      <c r="BC106">
        <v>2467208.25</v>
      </c>
      <c r="BD106">
        <v>409287.97</v>
      </c>
      <c r="BE106">
        <v>24470.2</v>
      </c>
      <c r="BF106">
        <v>0.06</v>
      </c>
      <c r="BG106">
        <v>0.57081199999999999</v>
      </c>
      <c r="BH106">
        <v>7.8999999999999996E-5</v>
      </c>
      <c r="BI106">
        <v>3.78</v>
      </c>
      <c r="BJ106">
        <f t="shared" si="16"/>
        <v>13.60344089668709</v>
      </c>
      <c r="BK106">
        <f t="shared" si="17"/>
        <v>14.076818936618819</v>
      </c>
      <c r="BL106">
        <f t="shared" si="18"/>
        <v>18.647810041924938</v>
      </c>
      <c r="BM106">
        <f t="shared" si="19"/>
        <v>15.368477814668951</v>
      </c>
      <c r="BN106">
        <f t="shared" si="20"/>
        <v>18.706039505211734</v>
      </c>
      <c r="BO106">
        <f t="shared" si="21"/>
        <v>18.157716059601793</v>
      </c>
      <c r="BP106">
        <f t="shared" si="22"/>
        <v>21.234448063868662</v>
      </c>
      <c r="BQ106">
        <f t="shared" si="23"/>
        <v>18.642756737415215</v>
      </c>
      <c r="BR106">
        <f t="shared" si="24"/>
        <v>14.578738272459562</v>
      </c>
      <c r="BS106" t="s">
        <v>2309</v>
      </c>
      <c r="BT106">
        <f t="shared" si="25"/>
        <v>1.9680545014172104</v>
      </c>
      <c r="BU106">
        <f t="shared" si="26"/>
        <v>0.3152985187053513</v>
      </c>
      <c r="BV106">
        <f t="shared" si="27"/>
        <v>0.50127806959336774</v>
      </c>
      <c r="BW106">
        <f t="shared" si="31"/>
        <v>0</v>
      </c>
      <c r="BX106">
        <f t="shared" si="28"/>
        <v>2.7092910661708629</v>
      </c>
      <c r="BY106">
        <f t="shared" si="29"/>
        <v>0.52015341977949947</v>
      </c>
      <c r="BZ106">
        <f t="shared" si="30"/>
        <v>0.28386854187195859</v>
      </c>
    </row>
    <row r="107" spans="1:78" x14ac:dyDescent="0.2">
      <c r="A107">
        <v>451163</v>
      </c>
      <c r="B107" t="s">
        <v>941</v>
      </c>
      <c r="C107" t="s">
        <v>942</v>
      </c>
      <c r="D107" t="s">
        <v>941</v>
      </c>
      <c r="F107" t="s">
        <v>943</v>
      </c>
      <c r="G107">
        <v>181.47900000000001</v>
      </c>
      <c r="H107" t="s">
        <v>29</v>
      </c>
      <c r="I107">
        <v>2</v>
      </c>
      <c r="J107">
        <v>1</v>
      </c>
      <c r="K107">
        <v>0</v>
      </c>
      <c r="L107">
        <v>8.01</v>
      </c>
      <c r="M107">
        <v>72571</v>
      </c>
      <c r="N107">
        <v>36</v>
      </c>
      <c r="O107">
        <v>5</v>
      </c>
      <c r="P107">
        <v>5</v>
      </c>
      <c r="Q107">
        <v>5</v>
      </c>
      <c r="R107">
        <v>5</v>
      </c>
      <c r="S107">
        <v>5</v>
      </c>
      <c r="T107">
        <v>5</v>
      </c>
      <c r="U107">
        <v>4</v>
      </c>
      <c r="V107">
        <v>1</v>
      </c>
      <c r="X107">
        <v>2</v>
      </c>
      <c r="Y107">
        <v>1</v>
      </c>
      <c r="Z107">
        <v>3</v>
      </c>
      <c r="AC107">
        <v>4</v>
      </c>
      <c r="AD107">
        <v>1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4</v>
      </c>
      <c r="AM107">
        <v>0</v>
      </c>
      <c r="AN107">
        <v>58098.82</v>
      </c>
      <c r="AP107">
        <v>51644.76</v>
      </c>
      <c r="AQ107">
        <v>18563.89</v>
      </c>
      <c r="AR107">
        <v>157692</v>
      </c>
      <c r="AU107">
        <v>4960625.5</v>
      </c>
      <c r="AV107">
        <v>15741.29</v>
      </c>
      <c r="AW107">
        <v>20386.599999999999</v>
      </c>
      <c r="AX107">
        <v>12408.39</v>
      </c>
      <c r="AY107">
        <v>23519.040000000001</v>
      </c>
      <c r="AZ107">
        <v>27244.76</v>
      </c>
      <c r="BA107">
        <v>26210.720000000001</v>
      </c>
      <c r="BB107">
        <v>18313.91</v>
      </c>
      <c r="BC107">
        <v>122097.12</v>
      </c>
      <c r="BD107">
        <v>518875</v>
      </c>
      <c r="BE107">
        <v>26266.04</v>
      </c>
      <c r="BF107">
        <v>0.78</v>
      </c>
      <c r="BG107">
        <v>0.30305300000000002</v>
      </c>
      <c r="BH107">
        <v>0.39834999999999998</v>
      </c>
      <c r="BI107">
        <v>0.26</v>
      </c>
      <c r="BJ107">
        <f t="shared" ref="BJ107:BJ170" si="32">LOG(AW107,2)</f>
        <v>14.315333567746109</v>
      </c>
      <c r="BK107">
        <f t="shared" ref="BK107:BK170" si="33">LOG(AX107,2)</f>
        <v>13.599028316154055</v>
      </c>
      <c r="BL107">
        <f t="shared" ref="BL107:BL170" si="34">LOG(AY107,2)</f>
        <v>14.521541553010078</v>
      </c>
      <c r="BM107">
        <f t="shared" ref="BM107:BM170" si="35">LOG(AZ107,2)</f>
        <v>14.733691161771107</v>
      </c>
      <c r="BN107">
        <f t="shared" ref="BN107:BN170" si="36">LOG(BA107,2)</f>
        <v>14.677869364126209</v>
      </c>
      <c r="BO107">
        <f t="shared" ref="BO107:BO170" si="37">LOG(BB107,2)</f>
        <v>14.16065221740234</v>
      </c>
      <c r="BP107">
        <f t="shared" ref="BP107:BP170" si="38">LOG(BC107,2)</f>
        <v>16.897669645190298</v>
      </c>
      <c r="BQ107">
        <f t="shared" ref="BQ107:BQ170" si="39">LOG(BD107,2)</f>
        <v>18.985027501265694</v>
      </c>
      <c r="BR107">
        <f t="shared" ref="BR107:BR170" si="40">LOG(BE107,2)</f>
        <v>14.680911088471472</v>
      </c>
      <c r="BS107" t="s">
        <v>942</v>
      </c>
      <c r="BT107">
        <f t="shared" ref="BT107:BT170" si="41">AVERAGE(BM107:BO107)-AVERAGE(BJ107:BL107)</f>
        <v>0.37876976879647373</v>
      </c>
      <c r="BU107">
        <f t="shared" ref="BU107:BU170" si="42">_xlfn.T.TEST(BM107:BO107,BJ107:BL107,2,1)</f>
        <v>0.45874606857847711</v>
      </c>
      <c r="BV107">
        <f t="shared" ref="BV107:BV170" si="43">-LOG10(BU107)</f>
        <v>0.33842764459705216</v>
      </c>
      <c r="BW107">
        <f t="shared" si="31"/>
        <v>0</v>
      </c>
      <c r="BX107">
        <f t="shared" ref="BX107:BX170" si="44">AVERAGE(BP107:BR107)-AVERAGE(BJ107:BL107)</f>
        <v>2.7092349326724108</v>
      </c>
      <c r="BY107">
        <f t="shared" ref="BY107:BY170" si="45">_xlfn.T.TEST(BP107:BR107,BJ107:BL107,2,1)</f>
        <v>0.21466332584701364</v>
      </c>
      <c r="BZ107">
        <f t="shared" ref="BZ107:BZ170" si="46">-LOG10(BY107)</f>
        <v>0.66824214626123468</v>
      </c>
    </row>
    <row r="108" spans="1:78" x14ac:dyDescent="0.2">
      <c r="A108">
        <v>451697</v>
      </c>
      <c r="B108" t="s">
        <v>1576</v>
      </c>
      <c r="C108" t="s">
        <v>1577</v>
      </c>
      <c r="D108" t="s">
        <v>1576</v>
      </c>
      <c r="F108" t="s">
        <v>1578</v>
      </c>
      <c r="G108">
        <v>115.822</v>
      </c>
      <c r="H108" t="s">
        <v>29</v>
      </c>
      <c r="I108">
        <v>2</v>
      </c>
      <c r="J108">
        <v>1</v>
      </c>
      <c r="K108">
        <v>0</v>
      </c>
      <c r="L108">
        <v>5.17</v>
      </c>
      <c r="M108">
        <v>81214</v>
      </c>
      <c r="N108">
        <v>44</v>
      </c>
      <c r="O108">
        <v>3</v>
      </c>
      <c r="P108">
        <v>3</v>
      </c>
      <c r="Q108">
        <v>3</v>
      </c>
      <c r="R108">
        <v>3</v>
      </c>
      <c r="S108">
        <v>3</v>
      </c>
      <c r="T108">
        <v>3</v>
      </c>
      <c r="U108">
        <v>3</v>
      </c>
      <c r="W108">
        <v>1</v>
      </c>
      <c r="AC108">
        <v>3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3</v>
      </c>
      <c r="AM108">
        <v>0</v>
      </c>
      <c r="AO108">
        <v>449464.62</v>
      </c>
      <c r="AU108">
        <v>955768.5</v>
      </c>
      <c r="AW108">
        <v>12446.4</v>
      </c>
      <c r="AX108">
        <v>12789.58</v>
      </c>
      <c r="AY108">
        <v>16260.51</v>
      </c>
      <c r="AZ108">
        <v>26022.19</v>
      </c>
      <c r="BA108">
        <v>12995.8</v>
      </c>
      <c r="BB108">
        <v>18313.91</v>
      </c>
      <c r="BC108">
        <v>122097.12</v>
      </c>
      <c r="BD108">
        <v>240327.66</v>
      </c>
      <c r="BE108">
        <v>24470.2</v>
      </c>
      <c r="BF108">
        <v>0.7</v>
      </c>
      <c r="BG108">
        <v>0.29573300000000002</v>
      </c>
      <c r="BH108">
        <v>0.34281699999999998</v>
      </c>
      <c r="BI108">
        <v>0.4</v>
      </c>
      <c r="BJ108">
        <f t="shared" si="32"/>
        <v>13.60344089668709</v>
      </c>
      <c r="BK108">
        <f t="shared" si="33"/>
        <v>13.642681267548028</v>
      </c>
      <c r="BL108">
        <f t="shared" si="34"/>
        <v>13.989084886835219</v>
      </c>
      <c r="BM108">
        <f t="shared" si="35"/>
        <v>14.66745476240399</v>
      </c>
      <c r="BN108">
        <f t="shared" si="36"/>
        <v>13.665757826018895</v>
      </c>
      <c r="BO108">
        <f t="shared" si="37"/>
        <v>14.16065221740234</v>
      </c>
      <c r="BP108">
        <f t="shared" si="38"/>
        <v>16.897669645190298</v>
      </c>
      <c r="BQ108">
        <f t="shared" si="39"/>
        <v>17.874643176372572</v>
      </c>
      <c r="BR108">
        <f t="shared" si="40"/>
        <v>14.578738272459562</v>
      </c>
      <c r="BS108" t="s">
        <v>1577</v>
      </c>
      <c r="BT108">
        <f t="shared" si="41"/>
        <v>0.41955258491829639</v>
      </c>
      <c r="BU108">
        <f t="shared" si="42"/>
        <v>0.32589660497682971</v>
      </c>
      <c r="BV108">
        <f t="shared" si="43"/>
        <v>0.48692016376777614</v>
      </c>
      <c r="BW108">
        <f t="shared" ref="BW108:BW171" si="47">IF(AND(ABS(BT108)&gt;=2,BU108&lt;=0.01),(1),(0))</f>
        <v>0</v>
      </c>
      <c r="BX108">
        <f t="shared" si="44"/>
        <v>2.7052813476506987</v>
      </c>
      <c r="BY108">
        <f t="shared" si="45"/>
        <v>0.13152282347606792</v>
      </c>
      <c r="BZ108">
        <f t="shared" si="46"/>
        <v>0.88099887645461783</v>
      </c>
    </row>
    <row r="109" spans="1:78" x14ac:dyDescent="0.2">
      <c r="A109">
        <v>450639</v>
      </c>
      <c r="B109" t="s">
        <v>744</v>
      </c>
      <c r="C109" t="s">
        <v>745</v>
      </c>
      <c r="D109" t="s">
        <v>744</v>
      </c>
      <c r="F109" t="s">
        <v>746</v>
      </c>
      <c r="G109">
        <v>218.74700000000001</v>
      </c>
      <c r="H109" t="s">
        <v>29</v>
      </c>
      <c r="I109">
        <v>2</v>
      </c>
      <c r="J109">
        <v>1</v>
      </c>
      <c r="K109">
        <v>0</v>
      </c>
      <c r="L109">
        <v>12.5</v>
      </c>
      <c r="M109">
        <v>52212</v>
      </c>
      <c r="N109">
        <v>28</v>
      </c>
      <c r="O109">
        <v>6</v>
      </c>
      <c r="P109">
        <v>6</v>
      </c>
      <c r="Q109">
        <v>6</v>
      </c>
      <c r="R109">
        <v>6</v>
      </c>
      <c r="S109">
        <v>9</v>
      </c>
      <c r="T109">
        <v>9</v>
      </c>
      <c r="U109">
        <v>6</v>
      </c>
      <c r="V109">
        <v>2</v>
      </c>
      <c r="W109">
        <v>1</v>
      </c>
      <c r="X109">
        <v>3</v>
      </c>
      <c r="Y109">
        <v>3</v>
      </c>
      <c r="Z109">
        <v>4</v>
      </c>
      <c r="AA109">
        <v>4</v>
      </c>
      <c r="AC109">
        <v>3</v>
      </c>
      <c r="AD109">
        <v>4</v>
      </c>
      <c r="AE109">
        <v>0</v>
      </c>
      <c r="AF109">
        <v>0</v>
      </c>
      <c r="AG109">
        <v>0</v>
      </c>
      <c r="AH109">
        <v>2</v>
      </c>
      <c r="AI109">
        <v>0</v>
      </c>
      <c r="AJ109">
        <v>3</v>
      </c>
      <c r="AK109">
        <v>0</v>
      </c>
      <c r="AL109">
        <v>1</v>
      </c>
      <c r="AM109">
        <v>3</v>
      </c>
      <c r="AN109">
        <v>3266012.25</v>
      </c>
      <c r="AO109">
        <v>515619.62</v>
      </c>
      <c r="AP109">
        <v>862082.12</v>
      </c>
      <c r="AQ109">
        <v>1823830.62</v>
      </c>
      <c r="AR109">
        <v>8017338</v>
      </c>
      <c r="AS109">
        <v>9120630</v>
      </c>
      <c r="AU109">
        <v>3921066</v>
      </c>
      <c r="AV109">
        <v>3737115.25</v>
      </c>
      <c r="AW109">
        <v>179644.27</v>
      </c>
      <c r="AX109">
        <v>28192.92</v>
      </c>
      <c r="AY109">
        <v>296938.06</v>
      </c>
      <c r="AZ109">
        <v>1920804</v>
      </c>
      <c r="BA109">
        <v>1423090.25</v>
      </c>
      <c r="BB109">
        <v>3806056.5</v>
      </c>
      <c r="BC109">
        <v>122097.12</v>
      </c>
      <c r="BD109">
        <v>259935.78</v>
      </c>
      <c r="BE109">
        <v>12957963</v>
      </c>
      <c r="BF109">
        <v>0.09</v>
      </c>
      <c r="BG109">
        <v>9.1019000000000003E-2</v>
      </c>
      <c r="BH109">
        <v>8.1300000000000003E-4</v>
      </c>
      <c r="BI109">
        <v>3.15</v>
      </c>
      <c r="BJ109">
        <f t="shared" si="32"/>
        <v>17.454783393776776</v>
      </c>
      <c r="BK109">
        <f t="shared" si="33"/>
        <v>14.783045288154996</v>
      </c>
      <c r="BL109">
        <f t="shared" si="34"/>
        <v>18.179802496876</v>
      </c>
      <c r="BM109">
        <f t="shared" si="35"/>
        <v>20.873278882364865</v>
      </c>
      <c r="BN109">
        <f t="shared" si="36"/>
        <v>20.440595727392868</v>
      </c>
      <c r="BO109">
        <f t="shared" si="37"/>
        <v>21.859865547558492</v>
      </c>
      <c r="BP109">
        <f t="shared" si="38"/>
        <v>16.897669645190298</v>
      </c>
      <c r="BQ109">
        <f t="shared" si="39"/>
        <v>17.987795707999506</v>
      </c>
      <c r="BR109">
        <f t="shared" si="40"/>
        <v>23.627335607682959</v>
      </c>
      <c r="BS109" t="s">
        <v>745</v>
      </c>
      <c r="BT109">
        <f t="shared" si="41"/>
        <v>4.2520363261694847</v>
      </c>
      <c r="BU109">
        <f t="shared" si="42"/>
        <v>2.6536388627580662E-2</v>
      </c>
      <c r="BV109">
        <f t="shared" si="43"/>
        <v>1.5761581811638115</v>
      </c>
      <c r="BW109">
        <f t="shared" si="47"/>
        <v>0</v>
      </c>
      <c r="BX109">
        <f t="shared" si="44"/>
        <v>2.6983899273549952</v>
      </c>
      <c r="BY109">
        <f t="shared" si="45"/>
        <v>0.26337276794012521</v>
      </c>
      <c r="BZ109">
        <f t="shared" si="46"/>
        <v>0.57942913197385593</v>
      </c>
    </row>
    <row r="110" spans="1:78" x14ac:dyDescent="0.2">
      <c r="A110">
        <v>450942</v>
      </c>
      <c r="B110" t="s">
        <v>2699</v>
      </c>
      <c r="C110" t="s">
        <v>2700</v>
      </c>
      <c r="D110" t="s">
        <v>2699</v>
      </c>
      <c r="F110" t="s">
        <v>2701</v>
      </c>
      <c r="G110">
        <v>59.134</v>
      </c>
      <c r="H110" t="s">
        <v>29</v>
      </c>
      <c r="I110">
        <v>2</v>
      </c>
      <c r="J110">
        <v>1</v>
      </c>
      <c r="K110">
        <v>0</v>
      </c>
      <c r="L110">
        <v>5.05</v>
      </c>
      <c r="M110">
        <v>52793</v>
      </c>
      <c r="N110">
        <v>18</v>
      </c>
      <c r="O110">
        <v>2</v>
      </c>
      <c r="P110">
        <v>2</v>
      </c>
      <c r="Q110">
        <v>2</v>
      </c>
      <c r="R110">
        <v>2</v>
      </c>
      <c r="S110">
        <v>2</v>
      </c>
      <c r="T110">
        <v>2</v>
      </c>
      <c r="U110">
        <v>2</v>
      </c>
      <c r="V110">
        <v>1</v>
      </c>
      <c r="W110">
        <v>1</v>
      </c>
      <c r="X110">
        <v>2</v>
      </c>
      <c r="Y110">
        <v>1</v>
      </c>
      <c r="Z110">
        <v>2</v>
      </c>
      <c r="AA110">
        <v>2</v>
      </c>
      <c r="AC110">
        <v>2</v>
      </c>
      <c r="AD110">
        <v>1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2</v>
      </c>
      <c r="AM110">
        <v>0</v>
      </c>
      <c r="AN110">
        <v>14684.07</v>
      </c>
      <c r="AO110">
        <v>74624.84</v>
      </c>
      <c r="AP110">
        <v>334058.96999999997</v>
      </c>
      <c r="AQ110">
        <v>16397.29</v>
      </c>
      <c r="AR110">
        <v>1342117</v>
      </c>
      <c r="AS110">
        <v>282484.44</v>
      </c>
      <c r="AU110">
        <v>1199790.6200000001</v>
      </c>
      <c r="AV110">
        <v>94745.65</v>
      </c>
      <c r="AW110">
        <v>6788.87</v>
      </c>
      <c r="AX110">
        <v>9833.69</v>
      </c>
      <c r="AY110">
        <v>157867.10999999999</v>
      </c>
      <c r="AZ110">
        <v>17507.77</v>
      </c>
      <c r="BA110">
        <v>290102.03000000003</v>
      </c>
      <c r="BB110">
        <v>163002.12</v>
      </c>
      <c r="BC110">
        <v>122097.12</v>
      </c>
      <c r="BD110">
        <v>130580</v>
      </c>
      <c r="BE110">
        <v>176492.3</v>
      </c>
      <c r="BF110">
        <v>0.06</v>
      </c>
      <c r="BG110">
        <v>0.35930800000000002</v>
      </c>
      <c r="BH110">
        <v>8.7999999999999998E-5</v>
      </c>
      <c r="BI110">
        <v>3.75</v>
      </c>
      <c r="BJ110">
        <f t="shared" si="32"/>
        <v>12.728955744100437</v>
      </c>
      <c r="BK110">
        <f t="shared" si="33"/>
        <v>13.263517160614596</v>
      </c>
      <c r="BL110">
        <f t="shared" si="34"/>
        <v>17.268351106164172</v>
      </c>
      <c r="BM110">
        <f t="shared" si="35"/>
        <v>14.095707716043723</v>
      </c>
      <c r="BN110">
        <f t="shared" si="36"/>
        <v>18.146200865321521</v>
      </c>
      <c r="BO110">
        <f t="shared" si="37"/>
        <v>17.314531202657566</v>
      </c>
      <c r="BP110">
        <f t="shared" si="38"/>
        <v>16.897669645190298</v>
      </c>
      <c r="BQ110">
        <f t="shared" si="39"/>
        <v>16.99457442101199</v>
      </c>
      <c r="BR110">
        <f t="shared" si="40"/>
        <v>17.429245717456567</v>
      </c>
      <c r="BS110" t="s">
        <v>2700</v>
      </c>
      <c r="BT110">
        <f t="shared" si="41"/>
        <v>2.0985385910478698</v>
      </c>
      <c r="BU110">
        <f t="shared" si="42"/>
        <v>0.28316324072872767</v>
      </c>
      <c r="BV110">
        <f t="shared" si="43"/>
        <v>0.54796312592875784</v>
      </c>
      <c r="BW110">
        <f t="shared" si="47"/>
        <v>0</v>
      </c>
      <c r="BX110">
        <f t="shared" si="44"/>
        <v>2.6868885909265501</v>
      </c>
      <c r="BY110">
        <f t="shared" si="45"/>
        <v>0.16849324820791356</v>
      </c>
      <c r="BZ110">
        <f t="shared" si="46"/>
        <v>0.7734174973136847</v>
      </c>
    </row>
    <row r="111" spans="1:78" x14ac:dyDescent="0.2">
      <c r="A111">
        <v>451826</v>
      </c>
      <c r="B111" t="s">
        <v>2636</v>
      </c>
      <c r="C111" t="s">
        <v>2637</v>
      </c>
      <c r="D111" t="s">
        <v>2636</v>
      </c>
      <c r="F111" t="s">
        <v>2638</v>
      </c>
      <c r="G111">
        <v>61.779000000000003</v>
      </c>
      <c r="H111" t="s">
        <v>29</v>
      </c>
      <c r="I111">
        <v>2</v>
      </c>
      <c r="J111">
        <v>1</v>
      </c>
      <c r="K111">
        <v>0</v>
      </c>
      <c r="L111">
        <v>1.99</v>
      </c>
      <c r="M111">
        <v>139343</v>
      </c>
      <c r="N111">
        <v>71</v>
      </c>
      <c r="O111">
        <v>2</v>
      </c>
      <c r="P111">
        <v>2</v>
      </c>
      <c r="Q111">
        <v>2</v>
      </c>
      <c r="R111">
        <v>2</v>
      </c>
      <c r="S111">
        <v>2</v>
      </c>
      <c r="T111">
        <v>2</v>
      </c>
      <c r="U111">
        <v>2</v>
      </c>
      <c r="V111">
        <v>1</v>
      </c>
      <c r="W111">
        <v>2</v>
      </c>
      <c r="X111">
        <v>2</v>
      </c>
      <c r="Z111">
        <v>2</v>
      </c>
      <c r="AA111">
        <v>2</v>
      </c>
      <c r="AB111">
        <v>1</v>
      </c>
      <c r="AC111">
        <v>2</v>
      </c>
      <c r="AD111">
        <v>2</v>
      </c>
      <c r="AE111">
        <v>0</v>
      </c>
      <c r="AF111">
        <v>0</v>
      </c>
      <c r="AG111">
        <v>0</v>
      </c>
      <c r="AH111">
        <v>0</v>
      </c>
      <c r="AI111">
        <v>2</v>
      </c>
      <c r="AJ111">
        <v>0</v>
      </c>
      <c r="AK111">
        <v>0</v>
      </c>
      <c r="AL111">
        <v>0</v>
      </c>
      <c r="AM111">
        <v>0</v>
      </c>
      <c r="AN111">
        <v>72939.399999999994</v>
      </c>
      <c r="AO111">
        <v>261574.06</v>
      </c>
      <c r="AP111">
        <v>207371.11</v>
      </c>
      <c r="AR111">
        <v>732066.81</v>
      </c>
      <c r="AS111">
        <v>238305.8</v>
      </c>
      <c r="AT111">
        <v>27827.31</v>
      </c>
      <c r="AU111">
        <v>516544.94</v>
      </c>
      <c r="AV111">
        <v>435434.78</v>
      </c>
      <c r="AW111">
        <v>8281.07</v>
      </c>
      <c r="AX111">
        <v>145725.53</v>
      </c>
      <c r="AY111">
        <v>94037.09</v>
      </c>
      <c r="AZ111">
        <v>26022.19</v>
      </c>
      <c r="BA111">
        <v>126349.15</v>
      </c>
      <c r="BB111">
        <v>87880.02</v>
      </c>
      <c r="BC111">
        <v>430112.88</v>
      </c>
      <c r="BD111">
        <v>64296.45</v>
      </c>
      <c r="BE111">
        <v>1074365</v>
      </c>
      <c r="BF111">
        <v>1.07</v>
      </c>
      <c r="BG111">
        <v>0.96097100000000002</v>
      </c>
      <c r="BH111">
        <v>0.49726100000000001</v>
      </c>
      <c r="BI111">
        <v>0.01</v>
      </c>
      <c r="BJ111">
        <f t="shared" si="32"/>
        <v>13.015601475570204</v>
      </c>
      <c r="BK111">
        <f t="shared" si="33"/>
        <v>17.152894123135482</v>
      </c>
      <c r="BL111">
        <f t="shared" si="34"/>
        <v>16.520942274691745</v>
      </c>
      <c r="BM111">
        <f t="shared" si="35"/>
        <v>14.66745476240399</v>
      </c>
      <c r="BN111">
        <f t="shared" si="36"/>
        <v>16.947056433180048</v>
      </c>
      <c r="BO111">
        <f t="shared" si="37"/>
        <v>16.423247577643565</v>
      </c>
      <c r="BP111">
        <f t="shared" si="38"/>
        <v>18.714355808774247</v>
      </c>
      <c r="BQ111">
        <f t="shared" si="39"/>
        <v>15.972451463777928</v>
      </c>
      <c r="BR111">
        <f t="shared" si="40"/>
        <v>20.035052780738926</v>
      </c>
      <c r="BS111" t="s">
        <v>2637</v>
      </c>
      <c r="BT111">
        <f t="shared" si="41"/>
        <v>0.44944029994339019</v>
      </c>
      <c r="BU111">
        <f t="shared" si="42"/>
        <v>0.53315938080606939</v>
      </c>
      <c r="BV111">
        <f t="shared" si="43"/>
        <v>0.27314294508667014</v>
      </c>
      <c r="BW111">
        <f t="shared" si="47"/>
        <v>0</v>
      </c>
      <c r="BX111">
        <f t="shared" si="44"/>
        <v>2.6774740599645561</v>
      </c>
      <c r="BY111">
        <f t="shared" si="45"/>
        <v>0.31785091839996016</v>
      </c>
      <c r="BZ111">
        <f t="shared" si="46"/>
        <v>0.49777652937916317</v>
      </c>
    </row>
    <row r="112" spans="1:78" x14ac:dyDescent="0.2">
      <c r="A112">
        <v>452107</v>
      </c>
      <c r="B112" t="s">
        <v>3455</v>
      </c>
      <c r="C112" t="s">
        <v>3456</v>
      </c>
      <c r="D112" t="s">
        <v>3455</v>
      </c>
      <c r="F112" t="s">
        <v>3457</v>
      </c>
      <c r="G112">
        <v>38.011000000000003</v>
      </c>
      <c r="H112" t="s">
        <v>29</v>
      </c>
      <c r="I112">
        <v>2</v>
      </c>
      <c r="J112">
        <v>1</v>
      </c>
      <c r="K112">
        <v>0</v>
      </c>
      <c r="L112">
        <v>0.39</v>
      </c>
      <c r="M112">
        <v>471465</v>
      </c>
      <c r="N112">
        <v>249</v>
      </c>
      <c r="O112">
        <v>2</v>
      </c>
      <c r="P112">
        <v>2</v>
      </c>
      <c r="Q112">
        <v>2</v>
      </c>
      <c r="R112">
        <v>2</v>
      </c>
      <c r="S112">
        <v>2</v>
      </c>
      <c r="T112">
        <v>2</v>
      </c>
      <c r="U112">
        <v>2</v>
      </c>
      <c r="V112">
        <v>1</v>
      </c>
      <c r="W112">
        <v>1</v>
      </c>
      <c r="X112">
        <v>1</v>
      </c>
      <c r="Z112">
        <v>2</v>
      </c>
      <c r="AC112">
        <v>2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2</v>
      </c>
      <c r="AM112">
        <v>0</v>
      </c>
      <c r="AN112">
        <v>226865.2</v>
      </c>
      <c r="AO112">
        <v>32585.48</v>
      </c>
      <c r="AP112">
        <v>26994.41</v>
      </c>
      <c r="AR112">
        <v>100659.97</v>
      </c>
      <c r="AU112">
        <v>1602731.88</v>
      </c>
      <c r="AW112">
        <v>47573.89</v>
      </c>
      <c r="AX112">
        <v>8805.4599999999991</v>
      </c>
      <c r="AY112">
        <v>6832.23</v>
      </c>
      <c r="AZ112">
        <v>26022.19</v>
      </c>
      <c r="BA112">
        <v>24643.26</v>
      </c>
      <c r="BB112">
        <v>18313.91</v>
      </c>
      <c r="BC112">
        <v>122097.12</v>
      </c>
      <c r="BD112">
        <v>248546.94</v>
      </c>
      <c r="BE112">
        <v>24470.2</v>
      </c>
      <c r="BF112">
        <v>0.36</v>
      </c>
      <c r="BG112">
        <v>0.89891500000000002</v>
      </c>
      <c r="BH112">
        <v>9.3397999999999995E-2</v>
      </c>
      <c r="BI112">
        <v>1.32</v>
      </c>
      <c r="BJ112">
        <f t="shared" si="32"/>
        <v>15.537882375298834</v>
      </c>
      <c r="BK112">
        <f t="shared" si="33"/>
        <v>13.104182657529943</v>
      </c>
      <c r="BL112">
        <f t="shared" si="34"/>
        <v>12.738140827283569</v>
      </c>
      <c r="BM112">
        <f t="shared" si="35"/>
        <v>14.66745476240399</v>
      </c>
      <c r="BN112">
        <f t="shared" si="36"/>
        <v>14.588905499004859</v>
      </c>
      <c r="BO112">
        <f t="shared" si="37"/>
        <v>14.16065221740234</v>
      </c>
      <c r="BP112">
        <f t="shared" si="38"/>
        <v>16.897669645190298</v>
      </c>
      <c r="BQ112">
        <f t="shared" si="39"/>
        <v>17.92315881600339</v>
      </c>
      <c r="BR112">
        <f t="shared" si="40"/>
        <v>14.578738272459562</v>
      </c>
      <c r="BS112" t="s">
        <v>3456</v>
      </c>
      <c r="BT112">
        <f t="shared" si="41"/>
        <v>0.67893553956628239</v>
      </c>
      <c r="BU112">
        <f t="shared" si="42"/>
        <v>0.47333905216318684</v>
      </c>
      <c r="BV112">
        <f t="shared" si="43"/>
        <v>0.3248276632072159</v>
      </c>
      <c r="BW112">
        <f t="shared" si="47"/>
        <v>0</v>
      </c>
      <c r="BX112">
        <f t="shared" si="44"/>
        <v>2.673120291180302</v>
      </c>
      <c r="BY112">
        <f t="shared" si="45"/>
        <v>0.13210611301909669</v>
      </c>
      <c r="BZ112">
        <f t="shared" si="46"/>
        <v>0.87907708557218112</v>
      </c>
    </row>
    <row r="113" spans="1:78" x14ac:dyDescent="0.2">
      <c r="A113">
        <v>451955</v>
      </c>
      <c r="B113" t="s">
        <v>635</v>
      </c>
      <c r="C113" t="s">
        <v>636</v>
      </c>
      <c r="D113" t="s">
        <v>635</v>
      </c>
      <c r="F113" t="s">
        <v>637</v>
      </c>
      <c r="G113">
        <v>248.25</v>
      </c>
      <c r="H113" t="s">
        <v>29</v>
      </c>
      <c r="I113">
        <v>2</v>
      </c>
      <c r="J113">
        <v>1</v>
      </c>
      <c r="K113">
        <v>0</v>
      </c>
      <c r="L113">
        <v>7.17</v>
      </c>
      <c r="M113">
        <v>113583</v>
      </c>
      <c r="N113">
        <v>63</v>
      </c>
      <c r="O113">
        <v>8</v>
      </c>
      <c r="P113">
        <v>8</v>
      </c>
      <c r="Q113">
        <v>8</v>
      </c>
      <c r="R113">
        <v>8</v>
      </c>
      <c r="S113">
        <v>12</v>
      </c>
      <c r="T113">
        <v>12</v>
      </c>
      <c r="U113">
        <v>7</v>
      </c>
      <c r="V113">
        <v>6</v>
      </c>
      <c r="W113">
        <v>3</v>
      </c>
      <c r="X113">
        <v>2</v>
      </c>
      <c r="Y113">
        <v>5</v>
      </c>
      <c r="Z113">
        <v>7</v>
      </c>
      <c r="AA113">
        <v>7</v>
      </c>
      <c r="AC113">
        <v>7</v>
      </c>
      <c r="AD113">
        <v>4</v>
      </c>
      <c r="AE113">
        <v>0</v>
      </c>
      <c r="AF113">
        <v>0</v>
      </c>
      <c r="AG113">
        <v>0</v>
      </c>
      <c r="AH113">
        <v>0</v>
      </c>
      <c r="AI113">
        <v>3</v>
      </c>
      <c r="AJ113">
        <v>2</v>
      </c>
      <c r="AK113">
        <v>0</v>
      </c>
      <c r="AL113">
        <v>6</v>
      </c>
      <c r="AM113">
        <v>0</v>
      </c>
      <c r="AN113">
        <v>1335456.3799999999</v>
      </c>
      <c r="AO113">
        <v>558767.81000000006</v>
      </c>
      <c r="AP113">
        <v>378409</v>
      </c>
      <c r="AQ113">
        <v>1325544.8799999999</v>
      </c>
      <c r="AR113">
        <v>7297624</v>
      </c>
      <c r="AS113">
        <v>6550739</v>
      </c>
      <c r="AU113">
        <v>7348978.5</v>
      </c>
      <c r="AV113">
        <v>860885.69</v>
      </c>
      <c r="AW113">
        <v>1250042.5</v>
      </c>
      <c r="AX113">
        <v>29118.99</v>
      </c>
      <c r="AY113">
        <v>10758.29</v>
      </c>
      <c r="AZ113">
        <v>2448967.5</v>
      </c>
      <c r="BA113">
        <v>1638294.75</v>
      </c>
      <c r="BB113">
        <v>4191390.25</v>
      </c>
      <c r="BC113">
        <v>122097.12</v>
      </c>
      <c r="BD113">
        <v>880191.69</v>
      </c>
      <c r="BE113">
        <v>936056.56</v>
      </c>
      <c r="BF113">
        <v>0.01</v>
      </c>
      <c r="BG113">
        <v>7.0453000000000002E-2</v>
      </c>
      <c r="BH113">
        <v>0</v>
      </c>
      <c r="BI113">
        <v>5.97</v>
      </c>
      <c r="BJ113">
        <f t="shared" si="32"/>
        <v>20.253545715009068</v>
      </c>
      <c r="BK113">
        <f t="shared" si="33"/>
        <v>14.829672695688346</v>
      </c>
      <c r="BL113">
        <f t="shared" si="34"/>
        <v>13.393161163338823</v>
      </c>
      <c r="BM113">
        <f t="shared" si="35"/>
        <v>21.223742197493134</v>
      </c>
      <c r="BN113">
        <f t="shared" si="36"/>
        <v>20.643763508786904</v>
      </c>
      <c r="BO113">
        <f t="shared" si="37"/>
        <v>21.998997422820523</v>
      </c>
      <c r="BP113">
        <f t="shared" si="38"/>
        <v>16.897669645190298</v>
      </c>
      <c r="BQ113">
        <f t="shared" si="39"/>
        <v>19.747458225568973</v>
      </c>
      <c r="BR113">
        <f t="shared" si="40"/>
        <v>19.83623617985042</v>
      </c>
      <c r="BS113" t="s">
        <v>636</v>
      </c>
      <c r="BT113">
        <f t="shared" si="41"/>
        <v>5.1300411850214402</v>
      </c>
      <c r="BU113">
        <f t="shared" si="42"/>
        <v>0.14816329003305617</v>
      </c>
      <c r="BV113">
        <f t="shared" si="43"/>
        <v>0.82925938684911848</v>
      </c>
      <c r="BW113">
        <f t="shared" si="47"/>
        <v>0</v>
      </c>
      <c r="BX113">
        <f t="shared" si="44"/>
        <v>2.6683281588578147</v>
      </c>
      <c r="BY113">
        <f t="shared" si="45"/>
        <v>0.47317292467082472</v>
      </c>
      <c r="BZ113">
        <f t="shared" si="46"/>
        <v>0.32498011400706206</v>
      </c>
    </row>
    <row r="114" spans="1:78" x14ac:dyDescent="0.2">
      <c r="A114">
        <v>450773</v>
      </c>
      <c r="B114" t="s">
        <v>4345</v>
      </c>
      <c r="C114" t="s">
        <v>4346</v>
      </c>
      <c r="D114" t="s">
        <v>4345</v>
      </c>
      <c r="F114" t="s">
        <v>4347</v>
      </c>
      <c r="G114">
        <v>25.381</v>
      </c>
      <c r="H114" t="s">
        <v>29</v>
      </c>
      <c r="I114">
        <v>2</v>
      </c>
      <c r="J114">
        <v>1</v>
      </c>
      <c r="K114">
        <v>0</v>
      </c>
      <c r="L114">
        <v>1.24</v>
      </c>
      <c r="M114">
        <v>72319</v>
      </c>
      <c r="N114">
        <v>38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X114">
        <v>1</v>
      </c>
      <c r="Z114">
        <v>1</v>
      </c>
      <c r="AC114">
        <v>1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1</v>
      </c>
      <c r="AM114">
        <v>0</v>
      </c>
      <c r="AP114">
        <v>25236.74</v>
      </c>
      <c r="AR114">
        <v>24565.3</v>
      </c>
      <c r="AU114">
        <v>1876642.75</v>
      </c>
      <c r="AW114">
        <v>12446.4</v>
      </c>
      <c r="AX114">
        <v>12408.39</v>
      </c>
      <c r="AY114">
        <v>13993.04</v>
      </c>
      <c r="AZ114">
        <v>26022.19</v>
      </c>
      <c r="BA114">
        <v>4654.17</v>
      </c>
      <c r="BB114">
        <v>18313.91</v>
      </c>
      <c r="BC114">
        <v>122097.12</v>
      </c>
      <c r="BD114">
        <v>184902.11</v>
      </c>
      <c r="BE114">
        <v>24470.2</v>
      </c>
      <c r="BF114">
        <v>0.68</v>
      </c>
      <c r="BG114">
        <v>0.64305800000000002</v>
      </c>
      <c r="BH114">
        <v>0.329266</v>
      </c>
      <c r="BI114">
        <v>0.44</v>
      </c>
      <c r="BJ114">
        <f t="shared" si="32"/>
        <v>13.60344089668709</v>
      </c>
      <c r="BK114">
        <f t="shared" si="33"/>
        <v>13.599028316154055</v>
      </c>
      <c r="BL114">
        <f t="shared" si="34"/>
        <v>13.772421802844192</v>
      </c>
      <c r="BM114">
        <f t="shared" si="35"/>
        <v>14.66745476240399</v>
      </c>
      <c r="BN114">
        <f t="shared" si="36"/>
        <v>12.184308192800643</v>
      </c>
      <c r="BO114">
        <f t="shared" si="37"/>
        <v>14.16065221740234</v>
      </c>
      <c r="BP114">
        <f t="shared" si="38"/>
        <v>16.897669645190298</v>
      </c>
      <c r="BQ114">
        <f t="shared" si="39"/>
        <v>17.496402162505948</v>
      </c>
      <c r="BR114">
        <f t="shared" si="40"/>
        <v>14.578738272459562</v>
      </c>
      <c r="BS114" t="s">
        <v>4346</v>
      </c>
      <c r="BT114">
        <f t="shared" si="41"/>
        <v>1.2508052307213191E-2</v>
      </c>
      <c r="BU114">
        <f t="shared" si="42"/>
        <v>0.98804553523025684</v>
      </c>
      <c r="BV114">
        <f t="shared" si="43"/>
        <v>5.2230399836950929E-3</v>
      </c>
      <c r="BW114">
        <f t="shared" si="47"/>
        <v>0</v>
      </c>
      <c r="BX114">
        <f t="shared" si="44"/>
        <v>2.6659730214901582</v>
      </c>
      <c r="BY114">
        <f t="shared" si="45"/>
        <v>0.10622341186533857</v>
      </c>
      <c r="BZ114">
        <f t="shared" si="46"/>
        <v>0.97377975327940725</v>
      </c>
    </row>
    <row r="115" spans="1:78" x14ac:dyDescent="0.2">
      <c r="A115">
        <v>451811</v>
      </c>
      <c r="B115" t="s">
        <v>2876</v>
      </c>
      <c r="C115" t="s">
        <v>2877</v>
      </c>
      <c r="D115" t="s">
        <v>2876</v>
      </c>
      <c r="F115" t="s">
        <v>2878</v>
      </c>
      <c r="G115">
        <v>53.536000000000001</v>
      </c>
      <c r="H115" t="s">
        <v>29</v>
      </c>
      <c r="I115">
        <v>2</v>
      </c>
      <c r="J115">
        <v>1</v>
      </c>
      <c r="K115">
        <v>0</v>
      </c>
      <c r="L115">
        <v>10.14</v>
      </c>
      <c r="M115">
        <v>25238</v>
      </c>
      <c r="N115">
        <v>19</v>
      </c>
      <c r="O115">
        <v>2</v>
      </c>
      <c r="P115">
        <v>2</v>
      </c>
      <c r="Q115">
        <v>2</v>
      </c>
      <c r="R115">
        <v>2</v>
      </c>
      <c r="S115">
        <v>2</v>
      </c>
      <c r="T115">
        <v>2</v>
      </c>
      <c r="U115">
        <v>2</v>
      </c>
      <c r="V115">
        <v>1</v>
      </c>
      <c r="W115">
        <v>1</v>
      </c>
      <c r="X115">
        <v>1</v>
      </c>
      <c r="Z115">
        <v>1</v>
      </c>
      <c r="AA115">
        <v>2</v>
      </c>
      <c r="AC115">
        <v>2</v>
      </c>
      <c r="AE115">
        <v>0</v>
      </c>
      <c r="AF115">
        <v>0</v>
      </c>
      <c r="AG115">
        <v>1</v>
      </c>
      <c r="AH115">
        <v>0</v>
      </c>
      <c r="AI115">
        <v>1</v>
      </c>
      <c r="AJ115">
        <v>0</v>
      </c>
      <c r="AK115">
        <v>0</v>
      </c>
      <c r="AL115">
        <v>0</v>
      </c>
      <c r="AM115">
        <v>0</v>
      </c>
      <c r="AN115">
        <v>266739.65999999997</v>
      </c>
      <c r="AO115">
        <v>312623.75</v>
      </c>
      <c r="AP115">
        <v>447187.69</v>
      </c>
      <c r="AR115">
        <v>456753.97</v>
      </c>
      <c r="AS115">
        <v>592039.75</v>
      </c>
      <c r="AU115">
        <v>1422207.25</v>
      </c>
      <c r="AW115">
        <v>19748.169999999998</v>
      </c>
      <c r="AX115">
        <v>13614.2</v>
      </c>
      <c r="AY115">
        <v>14431.03</v>
      </c>
      <c r="AZ115">
        <v>26022.19</v>
      </c>
      <c r="BA115">
        <v>6896.15</v>
      </c>
      <c r="BB115">
        <v>665251.81000000006</v>
      </c>
      <c r="BC115">
        <v>122097.12</v>
      </c>
      <c r="BD115">
        <v>327880.28000000003</v>
      </c>
      <c r="BE115">
        <v>24470.2</v>
      </c>
      <c r="BF115">
        <v>0.55000000000000004</v>
      </c>
      <c r="BG115">
        <v>0.42183700000000002</v>
      </c>
      <c r="BH115">
        <v>0.23585700000000001</v>
      </c>
      <c r="BI115">
        <v>0.72</v>
      </c>
      <c r="BJ115">
        <f t="shared" si="32"/>
        <v>14.269431349079833</v>
      </c>
      <c r="BK115">
        <f t="shared" si="33"/>
        <v>13.732824588523711</v>
      </c>
      <c r="BL115">
        <f t="shared" si="34"/>
        <v>13.816886653935793</v>
      </c>
      <c r="BM115">
        <f t="shared" si="35"/>
        <v>14.66745476240399</v>
      </c>
      <c r="BN115">
        <f t="shared" si="36"/>
        <v>12.751575439875436</v>
      </c>
      <c r="BO115">
        <f t="shared" si="37"/>
        <v>19.343541004937176</v>
      </c>
      <c r="BP115">
        <f t="shared" si="38"/>
        <v>16.897669645190298</v>
      </c>
      <c r="BQ115">
        <f t="shared" si="39"/>
        <v>18.322809609465335</v>
      </c>
      <c r="BR115">
        <f t="shared" si="40"/>
        <v>14.578738272459562</v>
      </c>
      <c r="BS115" t="s">
        <v>2877</v>
      </c>
      <c r="BT115">
        <f t="shared" si="41"/>
        <v>1.6478095385590912</v>
      </c>
      <c r="BU115">
        <f t="shared" si="42"/>
        <v>0.49280302636734197</v>
      </c>
      <c r="BV115">
        <f t="shared" si="43"/>
        <v>0.30732663377666453</v>
      </c>
      <c r="BW115">
        <f t="shared" si="47"/>
        <v>0</v>
      </c>
      <c r="BX115">
        <f t="shared" si="44"/>
        <v>2.6600249785252874</v>
      </c>
      <c r="BY115">
        <f t="shared" si="45"/>
        <v>0.13782082872756241</v>
      </c>
      <c r="BZ115">
        <f t="shared" si="46"/>
        <v>0.8606851429663509</v>
      </c>
    </row>
    <row r="116" spans="1:78" x14ac:dyDescent="0.2">
      <c r="A116">
        <v>450833</v>
      </c>
      <c r="B116" t="s">
        <v>841</v>
      </c>
      <c r="C116" t="s">
        <v>842</v>
      </c>
      <c r="D116" t="s">
        <v>841</v>
      </c>
      <c r="E116" t="s">
        <v>843</v>
      </c>
      <c r="F116" t="s">
        <v>844</v>
      </c>
      <c r="G116">
        <v>194.91900000000001</v>
      </c>
      <c r="H116" t="s">
        <v>29</v>
      </c>
      <c r="I116">
        <v>2</v>
      </c>
      <c r="J116">
        <v>1</v>
      </c>
      <c r="K116">
        <v>1</v>
      </c>
      <c r="L116">
        <v>8.7200000000000006</v>
      </c>
      <c r="M116">
        <v>50090</v>
      </c>
      <c r="N116">
        <v>23</v>
      </c>
      <c r="O116">
        <v>4</v>
      </c>
      <c r="P116">
        <v>2</v>
      </c>
      <c r="Q116">
        <v>5</v>
      </c>
      <c r="R116">
        <v>2</v>
      </c>
      <c r="S116">
        <v>28</v>
      </c>
      <c r="T116">
        <v>2</v>
      </c>
      <c r="U116">
        <v>2</v>
      </c>
      <c r="X116">
        <v>1</v>
      </c>
      <c r="Z116">
        <v>1</v>
      </c>
      <c r="AA116">
        <v>1</v>
      </c>
      <c r="AC116">
        <v>2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2</v>
      </c>
      <c r="AM116">
        <v>0</v>
      </c>
      <c r="AN116">
        <v>3213000</v>
      </c>
      <c r="AO116">
        <v>4038730</v>
      </c>
      <c r="AP116">
        <v>3435362.5</v>
      </c>
      <c r="AQ116">
        <v>904918.81</v>
      </c>
      <c r="AR116">
        <v>7839452.5</v>
      </c>
      <c r="AS116">
        <v>3514974</v>
      </c>
      <c r="AU116">
        <v>37132968</v>
      </c>
      <c r="AV116">
        <v>4336243</v>
      </c>
      <c r="AW116">
        <v>12446.4</v>
      </c>
      <c r="AX116">
        <v>12408.39</v>
      </c>
      <c r="AY116">
        <v>36980.5</v>
      </c>
      <c r="AZ116">
        <v>26022.19</v>
      </c>
      <c r="BA116">
        <v>26115.42</v>
      </c>
      <c r="BB116">
        <v>72723.259999999995</v>
      </c>
      <c r="BC116">
        <v>122097.12</v>
      </c>
      <c r="BD116">
        <v>479293.97</v>
      </c>
      <c r="BE116">
        <v>24470.2</v>
      </c>
      <c r="BF116">
        <v>0.48</v>
      </c>
      <c r="BG116">
        <v>0.317052</v>
      </c>
      <c r="BH116">
        <v>0.17704900000000001</v>
      </c>
      <c r="BI116">
        <v>0.93</v>
      </c>
      <c r="BJ116">
        <f t="shared" si="32"/>
        <v>13.60344089668709</v>
      </c>
      <c r="BK116">
        <f t="shared" si="33"/>
        <v>13.599028316154055</v>
      </c>
      <c r="BL116">
        <f t="shared" si="34"/>
        <v>15.174477110582631</v>
      </c>
      <c r="BM116">
        <f t="shared" si="35"/>
        <v>14.66745476240399</v>
      </c>
      <c r="BN116">
        <f t="shared" si="36"/>
        <v>14.67261428552057</v>
      </c>
      <c r="BO116">
        <f t="shared" si="37"/>
        <v>16.150129252904566</v>
      </c>
      <c r="BP116">
        <f t="shared" si="38"/>
        <v>16.897669645190298</v>
      </c>
      <c r="BQ116">
        <f t="shared" si="39"/>
        <v>18.870551263953839</v>
      </c>
      <c r="BR116">
        <f t="shared" si="40"/>
        <v>14.578738272459562</v>
      </c>
      <c r="BS116" t="s">
        <v>842</v>
      </c>
      <c r="BT116">
        <f t="shared" si="41"/>
        <v>1.0377506591351153</v>
      </c>
      <c r="BU116">
        <f t="shared" si="42"/>
        <v>9.0106316871065831E-4</v>
      </c>
      <c r="BV116">
        <f t="shared" si="43"/>
        <v>3.0452447618946037</v>
      </c>
      <c r="BW116">
        <f t="shared" si="47"/>
        <v>0</v>
      </c>
      <c r="BX116">
        <f t="shared" si="44"/>
        <v>2.656670952726639</v>
      </c>
      <c r="BY116">
        <f t="shared" si="45"/>
        <v>0.26313239094744167</v>
      </c>
      <c r="BZ116">
        <f t="shared" si="46"/>
        <v>0.57982568804549195</v>
      </c>
    </row>
    <row r="117" spans="1:78" x14ac:dyDescent="0.2">
      <c r="A117">
        <v>451669</v>
      </c>
      <c r="B117" t="s">
        <v>2298</v>
      </c>
      <c r="C117" t="s">
        <v>2299</v>
      </c>
      <c r="D117" t="s">
        <v>2298</v>
      </c>
      <c r="F117" t="s">
        <v>2300</v>
      </c>
      <c r="G117">
        <v>74.8</v>
      </c>
      <c r="H117" t="s">
        <v>29</v>
      </c>
      <c r="I117">
        <v>2</v>
      </c>
      <c r="J117">
        <v>1</v>
      </c>
      <c r="K117">
        <v>0</v>
      </c>
      <c r="L117">
        <v>2.31</v>
      </c>
      <c r="M117">
        <v>152037</v>
      </c>
      <c r="N117">
        <v>81</v>
      </c>
      <c r="O117">
        <v>2</v>
      </c>
      <c r="P117">
        <v>2</v>
      </c>
      <c r="Q117">
        <v>2</v>
      </c>
      <c r="R117">
        <v>2</v>
      </c>
      <c r="S117">
        <v>3</v>
      </c>
      <c r="T117">
        <v>3</v>
      </c>
      <c r="U117">
        <v>2</v>
      </c>
      <c r="X117">
        <v>2</v>
      </c>
      <c r="Z117">
        <v>2</v>
      </c>
      <c r="AA117">
        <v>2</v>
      </c>
      <c r="AC117">
        <v>2</v>
      </c>
      <c r="AD117">
        <v>2</v>
      </c>
      <c r="AE117">
        <v>0</v>
      </c>
      <c r="AF117">
        <v>0</v>
      </c>
      <c r="AG117">
        <v>1</v>
      </c>
      <c r="AH117">
        <v>0</v>
      </c>
      <c r="AI117">
        <v>0</v>
      </c>
      <c r="AJ117">
        <v>1</v>
      </c>
      <c r="AK117">
        <v>0</v>
      </c>
      <c r="AL117">
        <v>0</v>
      </c>
      <c r="AM117">
        <v>0</v>
      </c>
      <c r="AP117">
        <v>379862.53</v>
      </c>
      <c r="AR117">
        <v>838140.19</v>
      </c>
      <c r="AS117">
        <v>523125.59</v>
      </c>
      <c r="AU117">
        <v>942787.62</v>
      </c>
      <c r="AV117">
        <v>242657.94</v>
      </c>
      <c r="AW117">
        <v>12446.4</v>
      </c>
      <c r="AX117">
        <v>12408.39</v>
      </c>
      <c r="AY117">
        <v>155140.32999999999</v>
      </c>
      <c r="AZ117">
        <v>26022.19</v>
      </c>
      <c r="BA117">
        <v>130124.66</v>
      </c>
      <c r="BB117">
        <v>332107.44</v>
      </c>
      <c r="BC117">
        <v>122097.12</v>
      </c>
      <c r="BD117">
        <v>92409.71</v>
      </c>
      <c r="BE117">
        <v>502831.19</v>
      </c>
      <c r="BF117">
        <v>0.1</v>
      </c>
      <c r="BG117">
        <v>0.38573800000000003</v>
      </c>
      <c r="BH117">
        <v>9.0300000000000005E-4</v>
      </c>
      <c r="BI117">
        <v>3.12</v>
      </c>
      <c r="BJ117">
        <f t="shared" si="32"/>
        <v>13.60344089668709</v>
      </c>
      <c r="BK117">
        <f t="shared" si="33"/>
        <v>13.599028316154055</v>
      </c>
      <c r="BL117">
        <f t="shared" si="34"/>
        <v>17.24321424996397</v>
      </c>
      <c r="BM117">
        <f t="shared" si="35"/>
        <v>14.66745476240399</v>
      </c>
      <c r="BN117">
        <f t="shared" si="36"/>
        <v>16.989534868378762</v>
      </c>
      <c r="BO117">
        <f t="shared" si="37"/>
        <v>18.341290517454709</v>
      </c>
      <c r="BP117">
        <f t="shared" si="38"/>
        <v>16.897669645190298</v>
      </c>
      <c r="BQ117">
        <f t="shared" si="39"/>
        <v>16.495756831113319</v>
      </c>
      <c r="BR117">
        <f t="shared" si="40"/>
        <v>18.939714615568985</v>
      </c>
      <c r="BS117" t="s">
        <v>2299</v>
      </c>
      <c r="BT117">
        <f t="shared" si="41"/>
        <v>1.8508655618107834</v>
      </c>
      <c r="BU117">
        <f t="shared" si="42"/>
        <v>0.13807289648514598</v>
      </c>
      <c r="BV117">
        <f t="shared" si="43"/>
        <v>0.85989156444940573</v>
      </c>
      <c r="BW117">
        <f t="shared" si="47"/>
        <v>0</v>
      </c>
      <c r="BX117">
        <f t="shared" si="44"/>
        <v>2.6291525430224976</v>
      </c>
      <c r="BY117">
        <f t="shared" si="45"/>
        <v>3.178206136837753E-2</v>
      </c>
      <c r="BZ117">
        <f t="shared" si="46"/>
        <v>1.4978179380953331</v>
      </c>
    </row>
    <row r="118" spans="1:78" x14ac:dyDescent="0.2">
      <c r="A118">
        <v>451962</v>
      </c>
      <c r="B118" t="s">
        <v>2076</v>
      </c>
      <c r="C118" t="s">
        <v>2077</v>
      </c>
      <c r="D118" t="s">
        <v>2076</v>
      </c>
      <c r="F118" t="s">
        <v>2078</v>
      </c>
      <c r="G118">
        <v>87.597999999999999</v>
      </c>
      <c r="H118" t="s">
        <v>29</v>
      </c>
      <c r="I118">
        <v>2</v>
      </c>
      <c r="J118">
        <v>1</v>
      </c>
      <c r="K118">
        <v>0</v>
      </c>
      <c r="L118">
        <v>3.91</v>
      </c>
      <c r="M118">
        <v>80026</v>
      </c>
      <c r="N118">
        <v>43</v>
      </c>
      <c r="O118">
        <v>3</v>
      </c>
      <c r="P118">
        <v>3</v>
      </c>
      <c r="Q118">
        <v>3</v>
      </c>
      <c r="R118">
        <v>3</v>
      </c>
      <c r="S118">
        <v>3</v>
      </c>
      <c r="T118">
        <v>3</v>
      </c>
      <c r="U118">
        <v>3</v>
      </c>
      <c r="V118">
        <v>1</v>
      </c>
      <c r="Y118">
        <v>1</v>
      </c>
      <c r="Z118">
        <v>1</v>
      </c>
      <c r="AC118">
        <v>3</v>
      </c>
      <c r="AD118">
        <v>1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3</v>
      </c>
      <c r="AM118">
        <v>0</v>
      </c>
      <c r="AN118">
        <v>41170.46</v>
      </c>
      <c r="AQ118">
        <v>33532.870000000003</v>
      </c>
      <c r="AR118">
        <v>37128.43</v>
      </c>
      <c r="AU118">
        <v>1948117.75</v>
      </c>
      <c r="AV118">
        <v>10612.65</v>
      </c>
      <c r="AW118">
        <v>16741.78</v>
      </c>
      <c r="AX118">
        <v>12408.39</v>
      </c>
      <c r="AY118">
        <v>16260.51</v>
      </c>
      <c r="AZ118">
        <v>28523.65</v>
      </c>
      <c r="BA118">
        <v>8380.9</v>
      </c>
      <c r="BB118">
        <v>18313.91</v>
      </c>
      <c r="BC118">
        <v>122097.12</v>
      </c>
      <c r="BD118">
        <v>210441.5</v>
      </c>
      <c r="BE118">
        <v>31045.26</v>
      </c>
      <c r="BF118">
        <v>0.89</v>
      </c>
      <c r="BG118">
        <v>0.63425699999999996</v>
      </c>
      <c r="BH118">
        <v>0.46938800000000003</v>
      </c>
      <c r="BI118">
        <v>0.08</v>
      </c>
      <c r="BJ118">
        <f t="shared" si="32"/>
        <v>14.031165304131383</v>
      </c>
      <c r="BK118">
        <f t="shared" si="33"/>
        <v>13.599028316154055</v>
      </c>
      <c r="BL118">
        <f t="shared" si="34"/>
        <v>13.989084886835219</v>
      </c>
      <c r="BM118">
        <f t="shared" si="35"/>
        <v>14.799870986154747</v>
      </c>
      <c r="BN118">
        <f t="shared" si="36"/>
        <v>13.032889463648441</v>
      </c>
      <c r="BO118">
        <f t="shared" si="37"/>
        <v>14.16065221740234</v>
      </c>
      <c r="BP118">
        <f t="shared" si="38"/>
        <v>16.897669645190298</v>
      </c>
      <c r="BQ118">
        <f t="shared" si="39"/>
        <v>17.683059713003871</v>
      </c>
      <c r="BR118">
        <f t="shared" si="40"/>
        <v>14.92208539367927</v>
      </c>
      <c r="BS118" t="s">
        <v>2077</v>
      </c>
      <c r="BT118">
        <f t="shared" si="41"/>
        <v>0.12471138669496007</v>
      </c>
      <c r="BU118">
        <f t="shared" si="42"/>
        <v>0.77730783819956406</v>
      </c>
      <c r="BV118">
        <f t="shared" si="43"/>
        <v>0.10940695294335406</v>
      </c>
      <c r="BW118">
        <f t="shared" si="47"/>
        <v>0</v>
      </c>
      <c r="BX118">
        <f t="shared" si="44"/>
        <v>2.6278454149175943</v>
      </c>
      <c r="BY118">
        <f t="shared" si="45"/>
        <v>0.10333242325616399</v>
      </c>
      <c r="BZ118">
        <f t="shared" si="46"/>
        <v>0.98576338581990508</v>
      </c>
    </row>
    <row r="119" spans="1:78" x14ac:dyDescent="0.2">
      <c r="A119">
        <v>451770</v>
      </c>
      <c r="B119" t="s">
        <v>3462</v>
      </c>
      <c r="C119" t="s">
        <v>3463</v>
      </c>
      <c r="D119" t="s">
        <v>3462</v>
      </c>
      <c r="F119" t="s">
        <v>3464</v>
      </c>
      <c r="G119">
        <v>37.883000000000003</v>
      </c>
      <c r="H119" t="s">
        <v>29</v>
      </c>
      <c r="I119">
        <v>2</v>
      </c>
      <c r="J119">
        <v>1</v>
      </c>
      <c r="K119">
        <v>0</v>
      </c>
      <c r="L119">
        <v>2.46</v>
      </c>
      <c r="M119">
        <v>44714</v>
      </c>
      <c r="N119">
        <v>21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X119">
        <v>1</v>
      </c>
      <c r="Y119">
        <v>1</v>
      </c>
      <c r="Z119">
        <v>1</v>
      </c>
      <c r="AA119">
        <v>1</v>
      </c>
      <c r="AC119">
        <v>1</v>
      </c>
      <c r="AD119">
        <v>1</v>
      </c>
      <c r="AE119">
        <v>0</v>
      </c>
      <c r="AF119">
        <v>0</v>
      </c>
      <c r="AG119">
        <v>0</v>
      </c>
      <c r="AH119">
        <v>0</v>
      </c>
      <c r="AI119">
        <v>1</v>
      </c>
      <c r="AJ119">
        <v>0</v>
      </c>
      <c r="AK119">
        <v>0</v>
      </c>
      <c r="AL119">
        <v>0</v>
      </c>
      <c r="AM119">
        <v>0</v>
      </c>
      <c r="AP119">
        <v>200496.3</v>
      </c>
      <c r="AQ119">
        <v>315097.69</v>
      </c>
      <c r="AR119">
        <v>890921.25</v>
      </c>
      <c r="AS119">
        <v>320607.38</v>
      </c>
      <c r="AU119">
        <v>690103.12</v>
      </c>
      <c r="AV119">
        <v>261729.3</v>
      </c>
      <c r="AW119">
        <v>12446.4</v>
      </c>
      <c r="AX119">
        <v>12408.39</v>
      </c>
      <c r="AY119">
        <v>111169.37</v>
      </c>
      <c r="AZ119">
        <v>639003.5</v>
      </c>
      <c r="BA119">
        <v>168794.81</v>
      </c>
      <c r="BB119">
        <v>175977.27</v>
      </c>
      <c r="BC119">
        <v>122097.12</v>
      </c>
      <c r="BD119">
        <v>67994.570000000007</v>
      </c>
      <c r="BE119">
        <v>486101.25</v>
      </c>
      <c r="BF119">
        <v>7.0000000000000007E-2</v>
      </c>
      <c r="BG119">
        <v>0.207067</v>
      </c>
      <c r="BH119">
        <v>2.0599999999999999E-4</v>
      </c>
      <c r="BI119">
        <v>3.53</v>
      </c>
      <c r="BJ119">
        <f t="shared" si="32"/>
        <v>13.60344089668709</v>
      </c>
      <c r="BK119">
        <f t="shared" si="33"/>
        <v>13.599028316154055</v>
      </c>
      <c r="BL119">
        <f t="shared" si="34"/>
        <v>16.76239981792768</v>
      </c>
      <c r="BM119">
        <f t="shared" si="35"/>
        <v>19.285464307672957</v>
      </c>
      <c r="BN119">
        <f t="shared" si="36"/>
        <v>17.36491102005553</v>
      </c>
      <c r="BO119">
        <f t="shared" si="37"/>
        <v>17.425029570481218</v>
      </c>
      <c r="BP119">
        <f t="shared" si="38"/>
        <v>16.897669645190298</v>
      </c>
      <c r="BQ119">
        <f t="shared" si="39"/>
        <v>16.053131917870278</v>
      </c>
      <c r="BR119">
        <f t="shared" si="40"/>
        <v>18.890897318430582</v>
      </c>
      <c r="BS119" t="s">
        <v>3463</v>
      </c>
      <c r="BT119">
        <f t="shared" si="41"/>
        <v>3.3701786224802905</v>
      </c>
      <c r="BU119">
        <f t="shared" si="42"/>
        <v>0.14768963558489012</v>
      </c>
      <c r="BV119">
        <f t="shared" si="43"/>
        <v>0.83064998110123478</v>
      </c>
      <c r="BW119">
        <f t="shared" si="47"/>
        <v>0</v>
      </c>
      <c r="BX119">
        <f t="shared" si="44"/>
        <v>2.6256099502407775</v>
      </c>
      <c r="BY119">
        <f t="shared" si="45"/>
        <v>1.7047527628636202E-2</v>
      </c>
      <c r="BZ119">
        <f t="shared" si="46"/>
        <v>1.7683385970291263</v>
      </c>
    </row>
    <row r="120" spans="1:78" x14ac:dyDescent="0.2">
      <c r="A120">
        <v>451983</v>
      </c>
      <c r="B120" t="s">
        <v>2612</v>
      </c>
      <c r="C120" t="s">
        <v>2613</v>
      </c>
      <c r="D120" t="s">
        <v>2612</v>
      </c>
      <c r="F120" t="s">
        <v>2614</v>
      </c>
      <c r="G120">
        <v>62.219000000000001</v>
      </c>
      <c r="H120" t="s">
        <v>29</v>
      </c>
      <c r="I120">
        <v>2</v>
      </c>
      <c r="J120">
        <v>1</v>
      </c>
      <c r="K120">
        <v>0</v>
      </c>
      <c r="L120">
        <v>6.15</v>
      </c>
      <c r="M120">
        <v>39276</v>
      </c>
      <c r="N120">
        <v>17</v>
      </c>
      <c r="O120">
        <v>2</v>
      </c>
      <c r="P120">
        <v>2</v>
      </c>
      <c r="Q120">
        <v>2</v>
      </c>
      <c r="R120">
        <v>2</v>
      </c>
      <c r="S120">
        <v>2</v>
      </c>
      <c r="T120">
        <v>2</v>
      </c>
      <c r="U120">
        <v>2</v>
      </c>
      <c r="V120">
        <v>1</v>
      </c>
      <c r="Y120">
        <v>1</v>
      </c>
      <c r="Z120">
        <v>1</v>
      </c>
      <c r="AC120">
        <v>2</v>
      </c>
      <c r="AE120">
        <v>0</v>
      </c>
      <c r="AF120">
        <v>0</v>
      </c>
      <c r="AG120">
        <v>0</v>
      </c>
      <c r="AH120">
        <v>0</v>
      </c>
      <c r="AI120">
        <v>1</v>
      </c>
      <c r="AJ120">
        <v>0</v>
      </c>
      <c r="AK120">
        <v>0</v>
      </c>
      <c r="AL120">
        <v>1</v>
      </c>
      <c r="AM120">
        <v>0</v>
      </c>
      <c r="AN120">
        <v>88599.84</v>
      </c>
      <c r="AQ120">
        <v>182362.67</v>
      </c>
      <c r="AR120">
        <v>379884.22</v>
      </c>
      <c r="AU120">
        <v>1230258.5</v>
      </c>
      <c r="AW120">
        <v>20272.509999999998</v>
      </c>
      <c r="AX120">
        <v>12408.39</v>
      </c>
      <c r="AY120">
        <v>16260.51</v>
      </c>
      <c r="AZ120">
        <v>69053.119999999995</v>
      </c>
      <c r="BA120">
        <v>13779.24</v>
      </c>
      <c r="BB120">
        <v>18313.91</v>
      </c>
      <c r="BC120">
        <v>122097.12</v>
      </c>
      <c r="BD120">
        <v>317354.65999999997</v>
      </c>
      <c r="BE120">
        <v>24470.2</v>
      </c>
      <c r="BF120">
        <v>0.89</v>
      </c>
      <c r="BG120">
        <v>0.429892</v>
      </c>
      <c r="BH120">
        <v>0.46938800000000003</v>
      </c>
      <c r="BI120">
        <v>0.08</v>
      </c>
      <c r="BJ120">
        <f t="shared" si="32"/>
        <v>14.307237103794311</v>
      </c>
      <c r="BK120">
        <f t="shared" si="33"/>
        <v>13.599028316154055</v>
      </c>
      <c r="BL120">
        <f t="shared" si="34"/>
        <v>13.989084886835219</v>
      </c>
      <c r="BM120">
        <f t="shared" si="35"/>
        <v>16.075418980228836</v>
      </c>
      <c r="BN120">
        <f t="shared" si="36"/>
        <v>13.750208697310953</v>
      </c>
      <c r="BO120">
        <f t="shared" si="37"/>
        <v>14.16065221740234</v>
      </c>
      <c r="BP120">
        <f t="shared" si="38"/>
        <v>16.897669645190298</v>
      </c>
      <c r="BQ120">
        <f t="shared" si="39"/>
        <v>18.275736501584152</v>
      </c>
      <c r="BR120">
        <f t="shared" si="40"/>
        <v>14.578738272459562</v>
      </c>
      <c r="BS120" t="s">
        <v>2613</v>
      </c>
      <c r="BT120">
        <f t="shared" si="41"/>
        <v>0.69697652938618049</v>
      </c>
      <c r="BU120">
        <f t="shared" si="42"/>
        <v>0.32290431291152555</v>
      </c>
      <c r="BV120">
        <f t="shared" si="43"/>
        <v>0.49092615423595864</v>
      </c>
      <c r="BW120">
        <f t="shared" si="47"/>
        <v>0</v>
      </c>
      <c r="BX120">
        <f t="shared" si="44"/>
        <v>2.6189313708168083</v>
      </c>
      <c r="BY120">
        <f t="shared" si="45"/>
        <v>0.15663942351927274</v>
      </c>
      <c r="BZ120">
        <f t="shared" si="46"/>
        <v>0.80509892387379922</v>
      </c>
    </row>
    <row r="121" spans="1:78" x14ac:dyDescent="0.2">
      <c r="A121">
        <v>451558</v>
      </c>
      <c r="B121" t="s">
        <v>3062</v>
      </c>
      <c r="C121" t="s">
        <v>3063</v>
      </c>
      <c r="D121" t="s">
        <v>3062</v>
      </c>
      <c r="F121" t="s">
        <v>3064</v>
      </c>
      <c r="G121">
        <v>48.603000000000002</v>
      </c>
      <c r="H121" t="s">
        <v>29</v>
      </c>
      <c r="I121">
        <v>2</v>
      </c>
      <c r="J121">
        <v>1</v>
      </c>
      <c r="K121">
        <v>0</v>
      </c>
      <c r="L121">
        <v>4.91</v>
      </c>
      <c r="M121">
        <v>25148</v>
      </c>
      <c r="N121">
        <v>15</v>
      </c>
      <c r="O121">
        <v>1</v>
      </c>
      <c r="P121">
        <v>1</v>
      </c>
      <c r="Q121">
        <v>1</v>
      </c>
      <c r="R121">
        <v>1</v>
      </c>
      <c r="S121">
        <v>4</v>
      </c>
      <c r="T121">
        <v>4</v>
      </c>
      <c r="U121">
        <v>1</v>
      </c>
      <c r="W121">
        <v>1</v>
      </c>
      <c r="X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0</v>
      </c>
      <c r="AF121">
        <v>1</v>
      </c>
      <c r="AG121">
        <v>1</v>
      </c>
      <c r="AH121">
        <v>0</v>
      </c>
      <c r="AI121">
        <v>1</v>
      </c>
      <c r="AJ121">
        <v>0</v>
      </c>
      <c r="AK121">
        <v>0</v>
      </c>
      <c r="AL121">
        <v>1</v>
      </c>
      <c r="AM121">
        <v>0</v>
      </c>
      <c r="AO121">
        <v>246826.42</v>
      </c>
      <c r="AP121">
        <v>188460.61</v>
      </c>
      <c r="AR121">
        <v>884404.88</v>
      </c>
      <c r="AS121">
        <v>326363.71999999997</v>
      </c>
      <c r="AT121">
        <v>47127.49</v>
      </c>
      <c r="AU121">
        <v>988551.94</v>
      </c>
      <c r="AV121">
        <v>164285.16</v>
      </c>
      <c r="AW121">
        <v>12446.4</v>
      </c>
      <c r="AX121">
        <v>153177.62</v>
      </c>
      <c r="AY121">
        <v>104495.94</v>
      </c>
      <c r="AZ121">
        <v>26022.19</v>
      </c>
      <c r="BA121">
        <v>167560.20000000001</v>
      </c>
      <c r="BB121">
        <v>179136.88</v>
      </c>
      <c r="BC121">
        <v>1499487.75</v>
      </c>
      <c r="BD121">
        <v>97400.18</v>
      </c>
      <c r="BE121">
        <v>305121.40999999997</v>
      </c>
      <c r="BF121">
        <v>0.62</v>
      </c>
      <c r="BG121">
        <v>0.62342500000000001</v>
      </c>
      <c r="BH121">
        <v>0.28795700000000002</v>
      </c>
      <c r="BI121">
        <v>0.56000000000000005</v>
      </c>
      <c r="BJ121">
        <f t="shared" si="32"/>
        <v>13.60344089668709</v>
      </c>
      <c r="BK121">
        <f t="shared" si="33"/>
        <v>17.224846002289876</v>
      </c>
      <c r="BL121">
        <f t="shared" si="34"/>
        <v>16.673087364535768</v>
      </c>
      <c r="BM121">
        <f t="shared" si="35"/>
        <v>14.66745476240399</v>
      </c>
      <c r="BN121">
        <f t="shared" si="36"/>
        <v>17.354319985756966</v>
      </c>
      <c r="BO121">
        <f t="shared" si="37"/>
        <v>17.450702858749796</v>
      </c>
      <c r="BP121">
        <f t="shared" si="38"/>
        <v>20.516038305544541</v>
      </c>
      <c r="BQ121">
        <f t="shared" si="39"/>
        <v>16.571636818026136</v>
      </c>
      <c r="BR121">
        <f t="shared" si="40"/>
        <v>18.219023890069899</v>
      </c>
      <c r="BS121" t="s">
        <v>3063</v>
      </c>
      <c r="BT121">
        <f t="shared" si="41"/>
        <v>0.65703444779934195</v>
      </c>
      <c r="BU121">
        <f t="shared" si="42"/>
        <v>0.14061729364101594</v>
      </c>
      <c r="BV121">
        <f t="shared" si="43"/>
        <v>0.85196126487089197</v>
      </c>
      <c r="BW121">
        <f t="shared" si="47"/>
        <v>0</v>
      </c>
      <c r="BX121">
        <f t="shared" si="44"/>
        <v>2.6017749167092834</v>
      </c>
      <c r="BY121">
        <f t="shared" si="45"/>
        <v>0.36649142843131</v>
      </c>
      <c r="BZ121">
        <f t="shared" si="46"/>
        <v>0.43593617826300396</v>
      </c>
    </row>
    <row r="122" spans="1:78" x14ac:dyDescent="0.2">
      <c r="A122">
        <v>450918</v>
      </c>
      <c r="B122" t="s">
        <v>4186</v>
      </c>
      <c r="C122" t="s">
        <v>4187</v>
      </c>
      <c r="D122" t="s">
        <v>4186</v>
      </c>
      <c r="F122" t="s">
        <v>4188</v>
      </c>
      <c r="G122">
        <v>26.646999999999998</v>
      </c>
      <c r="H122" t="s">
        <v>29</v>
      </c>
      <c r="I122">
        <v>2</v>
      </c>
      <c r="J122">
        <v>1</v>
      </c>
      <c r="K122">
        <v>0</v>
      </c>
      <c r="L122">
        <v>1.28</v>
      </c>
      <c r="M122">
        <v>88304</v>
      </c>
      <c r="N122">
        <v>49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C122">
        <v>1</v>
      </c>
      <c r="AD122">
        <v>1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1</v>
      </c>
      <c r="AK122">
        <v>0</v>
      </c>
      <c r="AL122">
        <v>0</v>
      </c>
      <c r="AM122">
        <v>0</v>
      </c>
      <c r="AN122">
        <v>60230.02</v>
      </c>
      <c r="AO122">
        <v>69766.58</v>
      </c>
      <c r="AP122">
        <v>80906.3</v>
      </c>
      <c r="AQ122">
        <v>29637.93</v>
      </c>
      <c r="AR122">
        <v>374907.75</v>
      </c>
      <c r="AS122">
        <v>134823</v>
      </c>
      <c r="AU122">
        <v>8180305.5</v>
      </c>
      <c r="AV122">
        <v>142833.42000000001</v>
      </c>
      <c r="AW122">
        <v>60230.02</v>
      </c>
      <c r="AX122">
        <v>43296.33</v>
      </c>
      <c r="AY122">
        <v>44860.2</v>
      </c>
      <c r="AZ122">
        <v>60104.34</v>
      </c>
      <c r="BA122">
        <v>71030.39</v>
      </c>
      <c r="BB122">
        <v>74002.62</v>
      </c>
      <c r="BC122">
        <v>122097.12</v>
      </c>
      <c r="BD122">
        <v>805990.25</v>
      </c>
      <c r="BE122">
        <v>265279.81</v>
      </c>
      <c r="BF122">
        <v>0.63</v>
      </c>
      <c r="BG122">
        <v>5.4248999999999999E-2</v>
      </c>
      <c r="BH122">
        <v>0.29387400000000002</v>
      </c>
      <c r="BI122">
        <v>0.54</v>
      </c>
      <c r="BJ122">
        <f t="shared" si="32"/>
        <v>15.878195117532218</v>
      </c>
      <c r="BK122">
        <f t="shared" si="33"/>
        <v>15.401957120085857</v>
      </c>
      <c r="BL122">
        <f t="shared" si="34"/>
        <v>15.45314843194789</v>
      </c>
      <c r="BM122">
        <f t="shared" si="35"/>
        <v>15.875181548030252</v>
      </c>
      <c r="BN122">
        <f t="shared" si="36"/>
        <v>16.116148786164548</v>
      </c>
      <c r="BO122">
        <f t="shared" si="37"/>
        <v>16.175288728589617</v>
      </c>
      <c r="BP122">
        <f t="shared" si="38"/>
        <v>16.897669645190298</v>
      </c>
      <c r="BQ122">
        <f t="shared" si="39"/>
        <v>19.620402861128358</v>
      </c>
      <c r="BR122">
        <f t="shared" si="40"/>
        <v>18.0171553530894</v>
      </c>
      <c r="BS122" t="s">
        <v>4187</v>
      </c>
      <c r="BT122">
        <f t="shared" si="41"/>
        <v>0.477772797739485</v>
      </c>
      <c r="BU122">
        <f t="shared" si="42"/>
        <v>0.18523257391523829</v>
      </c>
      <c r="BV122">
        <f t="shared" si="43"/>
        <v>0.73228263845487462</v>
      </c>
      <c r="BW122">
        <f t="shared" si="47"/>
        <v>0</v>
      </c>
      <c r="BX122">
        <f t="shared" si="44"/>
        <v>2.6006423966140328</v>
      </c>
      <c r="BY122">
        <f t="shared" si="45"/>
        <v>0.10638661652667047</v>
      </c>
      <c r="BZ122">
        <f t="shared" si="46"/>
        <v>0.97311300300149106</v>
      </c>
    </row>
    <row r="123" spans="1:78" x14ac:dyDescent="0.2">
      <c r="A123">
        <v>451841</v>
      </c>
      <c r="B123" t="s">
        <v>2567</v>
      </c>
      <c r="C123" t="s">
        <v>2568</v>
      </c>
      <c r="D123" t="s">
        <v>2567</v>
      </c>
      <c r="F123" t="s">
        <v>2569</v>
      </c>
      <c r="G123">
        <v>63.436999999999998</v>
      </c>
      <c r="H123" t="s">
        <v>29</v>
      </c>
      <c r="I123">
        <v>2</v>
      </c>
      <c r="J123">
        <v>1</v>
      </c>
      <c r="K123">
        <v>0</v>
      </c>
      <c r="L123">
        <v>10.39</v>
      </c>
      <c r="M123">
        <v>17861</v>
      </c>
      <c r="N123">
        <v>8</v>
      </c>
      <c r="O123">
        <v>2</v>
      </c>
      <c r="P123">
        <v>2</v>
      </c>
      <c r="Q123">
        <v>2</v>
      </c>
      <c r="R123">
        <v>2</v>
      </c>
      <c r="S123">
        <v>3</v>
      </c>
      <c r="T123">
        <v>3</v>
      </c>
      <c r="U123">
        <v>2</v>
      </c>
      <c r="V123">
        <v>1</v>
      </c>
      <c r="W123">
        <v>2</v>
      </c>
      <c r="X123">
        <v>1</v>
      </c>
      <c r="Y123">
        <v>2</v>
      </c>
      <c r="Z123">
        <v>2</v>
      </c>
      <c r="AA123">
        <v>1</v>
      </c>
      <c r="AB123">
        <v>2</v>
      </c>
      <c r="AC123">
        <v>2</v>
      </c>
      <c r="AD123">
        <v>1</v>
      </c>
      <c r="AE123">
        <v>0</v>
      </c>
      <c r="AF123">
        <v>0</v>
      </c>
      <c r="AG123">
        <v>0</v>
      </c>
      <c r="AH123">
        <v>0</v>
      </c>
      <c r="AI123">
        <v>1</v>
      </c>
      <c r="AJ123">
        <v>0</v>
      </c>
      <c r="AK123">
        <v>0</v>
      </c>
      <c r="AL123">
        <v>2</v>
      </c>
      <c r="AM123">
        <v>0</v>
      </c>
      <c r="AN123">
        <v>357256.91</v>
      </c>
      <c r="AO123">
        <v>1093321.5</v>
      </c>
      <c r="AP123">
        <v>891715.25</v>
      </c>
      <c r="AQ123">
        <v>334211.94</v>
      </c>
      <c r="AR123">
        <v>2174116.25</v>
      </c>
      <c r="AS123">
        <v>731554.56</v>
      </c>
      <c r="AT123">
        <v>23498.35</v>
      </c>
      <c r="AU123">
        <v>2966083.75</v>
      </c>
      <c r="AV123">
        <v>452314.06</v>
      </c>
      <c r="AW123">
        <v>84072.81</v>
      </c>
      <c r="AX123">
        <v>710101.31</v>
      </c>
      <c r="AY123">
        <v>98926.55</v>
      </c>
      <c r="AZ123">
        <v>230369.33</v>
      </c>
      <c r="BA123">
        <v>306597.44</v>
      </c>
      <c r="BB123">
        <v>105632.36</v>
      </c>
      <c r="BC123">
        <v>2543597.25</v>
      </c>
      <c r="BD123">
        <v>1126989.25</v>
      </c>
      <c r="BE123">
        <v>458635.16</v>
      </c>
      <c r="BF123">
        <v>0.43</v>
      </c>
      <c r="BG123">
        <v>0.729827</v>
      </c>
      <c r="BH123">
        <v>0.14253099999999999</v>
      </c>
      <c r="BI123">
        <v>1.07</v>
      </c>
      <c r="BJ123">
        <f t="shared" si="32"/>
        <v>16.359351673244337</v>
      </c>
      <c r="BK123">
        <f t="shared" si="33"/>
        <v>19.437665342727133</v>
      </c>
      <c r="BL123">
        <f t="shared" si="34"/>
        <v>16.594070144344798</v>
      </c>
      <c r="BM123">
        <f t="shared" si="35"/>
        <v>17.813589132179736</v>
      </c>
      <c r="BN123">
        <f t="shared" si="36"/>
        <v>18.225986125397224</v>
      </c>
      <c r="BO123">
        <f t="shared" si="37"/>
        <v>16.68869234000277</v>
      </c>
      <c r="BP123">
        <f t="shared" si="38"/>
        <v>21.27843882350529</v>
      </c>
      <c r="BQ123">
        <f t="shared" si="39"/>
        <v>20.104042323480577</v>
      </c>
      <c r="BR123">
        <f t="shared" si="40"/>
        <v>18.806987433832703</v>
      </c>
      <c r="BS123" t="s">
        <v>2568</v>
      </c>
      <c r="BT123">
        <f t="shared" si="41"/>
        <v>0.11239347908782094</v>
      </c>
      <c r="BU123">
        <f t="shared" si="42"/>
        <v>0.8972840178445014</v>
      </c>
      <c r="BV123">
        <f t="shared" si="43"/>
        <v>4.7070067704002988E-2</v>
      </c>
      <c r="BW123">
        <f t="shared" si="47"/>
        <v>0</v>
      </c>
      <c r="BX123">
        <f t="shared" si="44"/>
        <v>2.5994604735007663</v>
      </c>
      <c r="BY123">
        <f t="shared" si="45"/>
        <v>0.17158152335648058</v>
      </c>
      <c r="BZ123">
        <f t="shared" si="46"/>
        <v>0.76552948068518656</v>
      </c>
    </row>
    <row r="124" spans="1:78" x14ac:dyDescent="0.2">
      <c r="A124">
        <v>450798</v>
      </c>
      <c r="B124" t="s">
        <v>2783</v>
      </c>
      <c r="C124" t="s">
        <v>2784</v>
      </c>
      <c r="D124" t="s">
        <v>2783</v>
      </c>
      <c r="F124" t="s">
        <v>2785</v>
      </c>
      <c r="G124">
        <v>55.781999999999996</v>
      </c>
      <c r="H124" t="s">
        <v>29</v>
      </c>
      <c r="I124">
        <v>2</v>
      </c>
      <c r="J124">
        <v>1</v>
      </c>
      <c r="K124">
        <v>0</v>
      </c>
      <c r="L124">
        <v>7.95</v>
      </c>
      <c r="M124">
        <v>27057</v>
      </c>
      <c r="N124">
        <v>18</v>
      </c>
      <c r="O124">
        <v>2</v>
      </c>
      <c r="P124">
        <v>2</v>
      </c>
      <c r="Q124">
        <v>2</v>
      </c>
      <c r="R124">
        <v>2</v>
      </c>
      <c r="S124">
        <v>2</v>
      </c>
      <c r="T124">
        <v>2</v>
      </c>
      <c r="U124">
        <v>2</v>
      </c>
      <c r="V124">
        <v>1</v>
      </c>
      <c r="W124">
        <v>1</v>
      </c>
      <c r="X124">
        <v>2</v>
      </c>
      <c r="Z124">
        <v>2</v>
      </c>
      <c r="AA124">
        <v>2</v>
      </c>
      <c r="AC124">
        <v>2</v>
      </c>
      <c r="AD124">
        <v>2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1</v>
      </c>
      <c r="AK124">
        <v>0</v>
      </c>
      <c r="AL124">
        <v>1</v>
      </c>
      <c r="AM124">
        <v>0</v>
      </c>
      <c r="AN124">
        <v>31962.9</v>
      </c>
      <c r="AO124">
        <v>105958.61</v>
      </c>
      <c r="AP124">
        <v>961322.81</v>
      </c>
      <c r="AR124">
        <v>1381427.75</v>
      </c>
      <c r="AS124">
        <v>568507.75</v>
      </c>
      <c r="AU124">
        <v>2507485.5</v>
      </c>
      <c r="AV124">
        <v>74817.62</v>
      </c>
      <c r="AW124">
        <v>8912.93</v>
      </c>
      <c r="AX124">
        <v>8960.6</v>
      </c>
      <c r="AY124">
        <v>474860.88</v>
      </c>
      <c r="AZ124">
        <v>26022.19</v>
      </c>
      <c r="BA124">
        <v>88612.9</v>
      </c>
      <c r="BB124">
        <v>436576.41</v>
      </c>
      <c r="BC124">
        <v>122097.12</v>
      </c>
      <c r="BD124">
        <v>348578.06</v>
      </c>
      <c r="BE124">
        <v>198124.73</v>
      </c>
      <c r="BF124">
        <v>0.1</v>
      </c>
      <c r="BG124">
        <v>0.92759999999999998</v>
      </c>
      <c r="BH124">
        <v>1.1659999999999999E-3</v>
      </c>
      <c r="BI124">
        <v>3.04</v>
      </c>
      <c r="BJ124">
        <f t="shared" si="32"/>
        <v>13.121684060022583</v>
      </c>
      <c r="BK124">
        <f t="shared" si="33"/>
        <v>13.129379622753351</v>
      </c>
      <c r="BL124">
        <f t="shared" si="34"/>
        <v>18.857145383392204</v>
      </c>
      <c r="BM124">
        <f t="shared" si="35"/>
        <v>14.66745476240399</v>
      </c>
      <c r="BN124">
        <f t="shared" si="36"/>
        <v>16.435229116832136</v>
      </c>
      <c r="BO124">
        <f t="shared" si="37"/>
        <v>18.735874652187704</v>
      </c>
      <c r="BP124">
        <f t="shared" si="38"/>
        <v>16.897669645190298</v>
      </c>
      <c r="BQ124">
        <f t="shared" si="39"/>
        <v>18.411122241475539</v>
      </c>
      <c r="BR124">
        <f t="shared" si="40"/>
        <v>17.596049443617304</v>
      </c>
      <c r="BS124" t="s">
        <v>2784</v>
      </c>
      <c r="BT124">
        <f t="shared" si="41"/>
        <v>1.5767831550852289</v>
      </c>
      <c r="BU124">
        <f t="shared" si="42"/>
        <v>0.25204984359237892</v>
      </c>
      <c r="BV124">
        <f t="shared" si="43"/>
        <v>0.59851356772389785</v>
      </c>
      <c r="BW124">
        <f t="shared" si="47"/>
        <v>0</v>
      </c>
      <c r="BX124">
        <f t="shared" si="44"/>
        <v>2.5988774213716663</v>
      </c>
      <c r="BY124">
        <f t="shared" si="45"/>
        <v>0.31941708049008521</v>
      </c>
      <c r="BZ124">
        <f t="shared" si="46"/>
        <v>0.49564186413913003</v>
      </c>
    </row>
    <row r="125" spans="1:78" x14ac:dyDescent="0.2">
      <c r="A125">
        <v>452160</v>
      </c>
      <c r="B125" t="s">
        <v>1556</v>
      </c>
      <c r="C125" t="s">
        <v>1557</v>
      </c>
      <c r="D125" t="s">
        <v>1556</v>
      </c>
      <c r="F125" t="s">
        <v>1558</v>
      </c>
      <c r="G125">
        <v>116.465</v>
      </c>
      <c r="H125" t="s">
        <v>29</v>
      </c>
      <c r="I125">
        <v>2</v>
      </c>
      <c r="J125">
        <v>1</v>
      </c>
      <c r="K125">
        <v>0</v>
      </c>
      <c r="L125">
        <v>1.94</v>
      </c>
      <c r="M125">
        <v>215538</v>
      </c>
      <c r="N125">
        <v>115</v>
      </c>
      <c r="O125">
        <v>3</v>
      </c>
      <c r="P125">
        <v>3</v>
      </c>
      <c r="Q125">
        <v>3</v>
      </c>
      <c r="R125">
        <v>3</v>
      </c>
      <c r="S125">
        <v>5</v>
      </c>
      <c r="T125">
        <v>5</v>
      </c>
      <c r="U125">
        <v>3</v>
      </c>
      <c r="V125">
        <v>1</v>
      </c>
      <c r="W125">
        <v>1</v>
      </c>
      <c r="X125">
        <v>2</v>
      </c>
      <c r="Z125">
        <v>3</v>
      </c>
      <c r="AA125">
        <v>2</v>
      </c>
      <c r="AC125">
        <v>3</v>
      </c>
      <c r="AD125">
        <v>1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2</v>
      </c>
      <c r="AK125">
        <v>0</v>
      </c>
      <c r="AL125">
        <v>2</v>
      </c>
      <c r="AM125">
        <v>1</v>
      </c>
      <c r="AN125">
        <v>127948.32</v>
      </c>
      <c r="AO125">
        <v>109694.5</v>
      </c>
      <c r="AP125">
        <v>180716.11</v>
      </c>
      <c r="AR125">
        <v>589801.18999999994</v>
      </c>
      <c r="AS125">
        <v>935121.5</v>
      </c>
      <c r="AU125">
        <v>1142760.6200000001</v>
      </c>
      <c r="AV125">
        <v>401577.25</v>
      </c>
      <c r="AW125">
        <v>16430.490000000002</v>
      </c>
      <c r="AX125">
        <v>11567.51</v>
      </c>
      <c r="AY125">
        <v>138428.07999999999</v>
      </c>
      <c r="AZ125">
        <v>26022.19</v>
      </c>
      <c r="BA125">
        <v>214815.62</v>
      </c>
      <c r="BB125">
        <v>721222.81</v>
      </c>
      <c r="BC125">
        <v>122097.12</v>
      </c>
      <c r="BD125">
        <v>238982.95</v>
      </c>
      <c r="BE125">
        <v>198172.08</v>
      </c>
      <c r="BF125">
        <v>0.08</v>
      </c>
      <c r="BG125">
        <v>0.32879399999999998</v>
      </c>
      <c r="BH125">
        <v>3.0699999999999998E-4</v>
      </c>
      <c r="BI125">
        <v>3.43</v>
      </c>
      <c r="BJ125">
        <f t="shared" si="32"/>
        <v>14.004087885402186</v>
      </c>
      <c r="BK125">
        <f t="shared" si="33"/>
        <v>13.497790725649041</v>
      </c>
      <c r="BL125">
        <f t="shared" si="34"/>
        <v>17.078777096368636</v>
      </c>
      <c r="BM125">
        <f t="shared" si="35"/>
        <v>14.66745476240399</v>
      </c>
      <c r="BN125">
        <f t="shared" si="36"/>
        <v>17.712739375009779</v>
      </c>
      <c r="BO125">
        <f t="shared" si="37"/>
        <v>19.460085499817009</v>
      </c>
      <c r="BP125">
        <f t="shared" si="38"/>
        <v>16.897669645190298</v>
      </c>
      <c r="BQ125">
        <f t="shared" si="39"/>
        <v>17.866548168676793</v>
      </c>
      <c r="BR125">
        <f t="shared" si="40"/>
        <v>17.596394193354307</v>
      </c>
      <c r="BS125" t="s">
        <v>1557</v>
      </c>
      <c r="BT125">
        <f t="shared" si="41"/>
        <v>2.4198746432703064</v>
      </c>
      <c r="BU125">
        <f t="shared" si="42"/>
        <v>0.14223490632267233</v>
      </c>
      <c r="BV125">
        <f t="shared" si="43"/>
        <v>0.84699380892986609</v>
      </c>
      <c r="BW125">
        <f t="shared" si="47"/>
        <v>0</v>
      </c>
      <c r="BX125">
        <f t="shared" si="44"/>
        <v>2.5933187666005129</v>
      </c>
      <c r="BY125">
        <f t="shared" si="45"/>
        <v>0.14696514450566023</v>
      </c>
      <c r="BZ125">
        <f t="shared" si="46"/>
        <v>0.83278565398507776</v>
      </c>
    </row>
    <row r="126" spans="1:78" x14ac:dyDescent="0.2">
      <c r="A126">
        <v>451691</v>
      </c>
      <c r="B126" t="s">
        <v>2082</v>
      </c>
      <c r="C126" t="s">
        <v>2083</v>
      </c>
      <c r="D126" t="s">
        <v>2082</v>
      </c>
      <c r="F126" t="s">
        <v>2084</v>
      </c>
      <c r="G126">
        <v>87.200999999999993</v>
      </c>
      <c r="H126" t="s">
        <v>29</v>
      </c>
      <c r="I126">
        <v>2</v>
      </c>
      <c r="J126">
        <v>1</v>
      </c>
      <c r="K126">
        <v>0</v>
      </c>
      <c r="L126">
        <v>6.68</v>
      </c>
      <c r="M126">
        <v>44316</v>
      </c>
      <c r="N126">
        <v>22</v>
      </c>
      <c r="O126">
        <v>2</v>
      </c>
      <c r="P126">
        <v>2</v>
      </c>
      <c r="Q126">
        <v>2</v>
      </c>
      <c r="R126">
        <v>2</v>
      </c>
      <c r="S126">
        <v>3</v>
      </c>
      <c r="T126">
        <v>3</v>
      </c>
      <c r="U126">
        <v>2</v>
      </c>
      <c r="W126">
        <v>1</v>
      </c>
      <c r="X126">
        <v>1</v>
      </c>
      <c r="Z126">
        <v>1</v>
      </c>
      <c r="AA126">
        <v>2</v>
      </c>
      <c r="AC126">
        <v>2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3</v>
      </c>
      <c r="AM126">
        <v>0</v>
      </c>
      <c r="AO126">
        <v>68719.87</v>
      </c>
      <c r="AP126">
        <v>93401.15</v>
      </c>
      <c r="AR126">
        <v>197804.48</v>
      </c>
      <c r="AS126">
        <v>198776.69</v>
      </c>
      <c r="AU126">
        <v>9324065</v>
      </c>
      <c r="AW126">
        <v>12446.4</v>
      </c>
      <c r="AX126">
        <v>30102.5</v>
      </c>
      <c r="AY126">
        <v>32919.519999999997</v>
      </c>
      <c r="AZ126">
        <v>26022.19</v>
      </c>
      <c r="BA126">
        <v>23803.360000000001</v>
      </c>
      <c r="BB126">
        <v>191348.34</v>
      </c>
      <c r="BC126">
        <v>122097.12</v>
      </c>
      <c r="BD126">
        <v>886948.44</v>
      </c>
      <c r="BE126">
        <v>24470.2</v>
      </c>
      <c r="BF126">
        <v>1.1599999999999999</v>
      </c>
      <c r="BG126">
        <v>0.42459200000000002</v>
      </c>
      <c r="BH126">
        <v>0.45488499999999998</v>
      </c>
      <c r="BI126">
        <v>0.11</v>
      </c>
      <c r="BJ126">
        <f t="shared" si="32"/>
        <v>13.60344089668709</v>
      </c>
      <c r="BK126">
        <f t="shared" si="33"/>
        <v>14.877595686728084</v>
      </c>
      <c r="BL126">
        <f t="shared" si="34"/>
        <v>15.006655679504972</v>
      </c>
      <c r="BM126">
        <f t="shared" si="35"/>
        <v>14.66745476240399</v>
      </c>
      <c r="BN126">
        <f t="shared" si="36"/>
        <v>14.538877613301</v>
      </c>
      <c r="BO126">
        <f t="shared" si="37"/>
        <v>17.545841859717292</v>
      </c>
      <c r="BP126">
        <f t="shared" si="38"/>
        <v>16.897669645190298</v>
      </c>
      <c r="BQ126">
        <f t="shared" si="39"/>
        <v>19.758490714793648</v>
      </c>
      <c r="BR126">
        <f t="shared" si="40"/>
        <v>14.578738272459562</v>
      </c>
      <c r="BS126" t="s">
        <v>2083</v>
      </c>
      <c r="BT126">
        <f t="shared" si="41"/>
        <v>1.0881606575007101</v>
      </c>
      <c r="BU126">
        <f t="shared" si="42"/>
        <v>0.320532839482357</v>
      </c>
      <c r="BV126">
        <f t="shared" si="43"/>
        <v>0.49412746918616179</v>
      </c>
      <c r="BW126">
        <f t="shared" si="47"/>
        <v>0</v>
      </c>
      <c r="BX126">
        <f t="shared" si="44"/>
        <v>2.5824021231744521</v>
      </c>
      <c r="BY126">
        <f t="shared" si="45"/>
        <v>0.24241378319202433</v>
      </c>
      <c r="BZ126">
        <f t="shared" si="46"/>
        <v>0.61544269063586432</v>
      </c>
    </row>
    <row r="127" spans="1:78" x14ac:dyDescent="0.2">
      <c r="A127">
        <v>451766</v>
      </c>
      <c r="B127" t="s">
        <v>2627</v>
      </c>
      <c r="C127" t="s">
        <v>2628</v>
      </c>
      <c r="D127" t="s">
        <v>2627</v>
      </c>
      <c r="F127" t="s">
        <v>2629</v>
      </c>
      <c r="G127">
        <v>61.825000000000003</v>
      </c>
      <c r="H127" t="s">
        <v>29</v>
      </c>
      <c r="I127">
        <v>2</v>
      </c>
      <c r="J127">
        <v>1</v>
      </c>
      <c r="K127">
        <v>0</v>
      </c>
      <c r="L127">
        <v>1.49</v>
      </c>
      <c r="M127">
        <v>170291</v>
      </c>
      <c r="N127">
        <v>79</v>
      </c>
      <c r="O127">
        <v>2</v>
      </c>
      <c r="P127">
        <v>2</v>
      </c>
      <c r="Q127">
        <v>2</v>
      </c>
      <c r="R127">
        <v>2</v>
      </c>
      <c r="S127">
        <v>3</v>
      </c>
      <c r="T127">
        <v>3</v>
      </c>
      <c r="U127">
        <v>2</v>
      </c>
      <c r="V127">
        <v>1</v>
      </c>
      <c r="W127">
        <v>1</v>
      </c>
      <c r="X127">
        <v>2</v>
      </c>
      <c r="Z127">
        <v>2</v>
      </c>
      <c r="AA127">
        <v>2</v>
      </c>
      <c r="AB127">
        <v>1</v>
      </c>
      <c r="AC127">
        <v>2</v>
      </c>
      <c r="AD127">
        <v>1</v>
      </c>
      <c r="AE127">
        <v>0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0</v>
      </c>
      <c r="AL127">
        <v>1</v>
      </c>
      <c r="AM127">
        <v>0</v>
      </c>
      <c r="AN127">
        <v>163692.64000000001</v>
      </c>
      <c r="AO127">
        <v>5114267.5</v>
      </c>
      <c r="AP127">
        <v>2808889.75</v>
      </c>
      <c r="AR127">
        <v>845673.62</v>
      </c>
      <c r="AS127">
        <v>3821932</v>
      </c>
      <c r="AT127">
        <v>1077946.1200000001</v>
      </c>
      <c r="AU127">
        <v>993186.12</v>
      </c>
      <c r="AV127">
        <v>116142.19</v>
      </c>
      <c r="AW127">
        <v>30187.58</v>
      </c>
      <c r="AX127">
        <v>141097.16</v>
      </c>
      <c r="AY127">
        <v>2823318.25</v>
      </c>
      <c r="AZ127">
        <v>26022.19</v>
      </c>
      <c r="BA127">
        <v>472730.31</v>
      </c>
      <c r="BB127">
        <v>5771238</v>
      </c>
      <c r="BC127">
        <v>15811666</v>
      </c>
      <c r="BD127">
        <v>632261.38</v>
      </c>
      <c r="BE127">
        <v>255581.66</v>
      </c>
      <c r="BF127">
        <v>0.3</v>
      </c>
      <c r="BG127">
        <v>0.63350799999999996</v>
      </c>
      <c r="BH127">
        <v>5.8685000000000001E-2</v>
      </c>
      <c r="BI127">
        <v>1.57</v>
      </c>
      <c r="BJ127">
        <f t="shared" si="32"/>
        <v>14.881667486784002</v>
      </c>
      <c r="BK127">
        <f t="shared" si="33"/>
        <v>17.106329424135627</v>
      </c>
      <c r="BL127">
        <f t="shared" si="34"/>
        <v>21.428960330707721</v>
      </c>
      <c r="BM127">
        <f t="shared" si="35"/>
        <v>14.66745476240399</v>
      </c>
      <c r="BN127">
        <f t="shared" si="36"/>
        <v>18.850657843226465</v>
      </c>
      <c r="BO127">
        <f t="shared" si="37"/>
        <v>22.460449396839927</v>
      </c>
      <c r="BP127">
        <f t="shared" si="38"/>
        <v>23.914486049827456</v>
      </c>
      <c r="BQ127">
        <f t="shared" si="39"/>
        <v>19.270161573461447</v>
      </c>
      <c r="BR127">
        <f t="shared" si="40"/>
        <v>17.96342478968749</v>
      </c>
      <c r="BS127" t="s">
        <v>2628</v>
      </c>
      <c r="BT127">
        <f t="shared" si="41"/>
        <v>0.85386825361434759</v>
      </c>
      <c r="BU127">
        <f t="shared" si="42"/>
        <v>0.27423726561240591</v>
      </c>
      <c r="BV127">
        <f t="shared" si="43"/>
        <v>0.56187353003462281</v>
      </c>
      <c r="BW127">
        <f t="shared" si="47"/>
        <v>0</v>
      </c>
      <c r="BX127">
        <f t="shared" si="44"/>
        <v>2.5770383904496832</v>
      </c>
      <c r="BY127">
        <f t="shared" si="45"/>
        <v>0.54976392817968045</v>
      </c>
      <c r="BZ127">
        <f t="shared" si="46"/>
        <v>0.25982375904774829</v>
      </c>
    </row>
    <row r="128" spans="1:78" x14ac:dyDescent="0.2">
      <c r="A128">
        <v>450642</v>
      </c>
      <c r="B128" t="s">
        <v>2403</v>
      </c>
      <c r="C128" t="s">
        <v>2404</v>
      </c>
      <c r="D128" t="s">
        <v>2405</v>
      </c>
      <c r="F128" t="s">
        <v>2406</v>
      </c>
      <c r="G128">
        <v>69.266999999999996</v>
      </c>
      <c r="H128" t="s">
        <v>29</v>
      </c>
      <c r="I128">
        <v>2</v>
      </c>
      <c r="J128">
        <v>2</v>
      </c>
      <c r="K128">
        <v>0</v>
      </c>
      <c r="L128">
        <v>5.37</v>
      </c>
      <c r="M128">
        <v>42301</v>
      </c>
      <c r="N128">
        <v>34</v>
      </c>
      <c r="O128">
        <v>2</v>
      </c>
      <c r="P128">
        <v>2</v>
      </c>
      <c r="Q128">
        <v>2</v>
      </c>
      <c r="R128">
        <v>2</v>
      </c>
      <c r="S128">
        <v>3</v>
      </c>
      <c r="T128">
        <v>3</v>
      </c>
      <c r="U128">
        <v>2</v>
      </c>
      <c r="V128">
        <v>1</v>
      </c>
      <c r="W128">
        <v>2</v>
      </c>
      <c r="X128">
        <v>2</v>
      </c>
      <c r="Y128">
        <v>1</v>
      </c>
      <c r="Z128">
        <v>1</v>
      </c>
      <c r="AA128">
        <v>1</v>
      </c>
      <c r="AC128">
        <v>2</v>
      </c>
      <c r="AD128">
        <v>1</v>
      </c>
      <c r="AE128">
        <v>0</v>
      </c>
      <c r="AF128">
        <v>1</v>
      </c>
      <c r="AG128">
        <v>1</v>
      </c>
      <c r="AH128">
        <v>0</v>
      </c>
      <c r="AI128">
        <v>1</v>
      </c>
      <c r="AJ128">
        <v>0</v>
      </c>
      <c r="AK128">
        <v>0</v>
      </c>
      <c r="AL128">
        <v>0</v>
      </c>
      <c r="AM128">
        <v>0</v>
      </c>
      <c r="AN128">
        <v>77886.95</v>
      </c>
      <c r="AO128">
        <v>564133.43999999994</v>
      </c>
      <c r="AP128">
        <v>579035.62</v>
      </c>
      <c r="AQ128">
        <v>97875.63</v>
      </c>
      <c r="AR128">
        <v>3505484.25</v>
      </c>
      <c r="AS128">
        <v>412665.66</v>
      </c>
      <c r="AU128">
        <v>3038968.25</v>
      </c>
      <c r="AV128">
        <v>1010581.38</v>
      </c>
      <c r="AW128">
        <v>30277.31</v>
      </c>
      <c r="AX128">
        <v>257132.14</v>
      </c>
      <c r="AY128">
        <v>103250.8</v>
      </c>
      <c r="AZ128">
        <v>80413.91</v>
      </c>
      <c r="BA128">
        <v>485696.41</v>
      </c>
      <c r="BB128">
        <v>72935.429999999993</v>
      </c>
      <c r="BC128">
        <v>122097.12</v>
      </c>
      <c r="BD128">
        <v>1380510.75</v>
      </c>
      <c r="BE128">
        <v>978509.75</v>
      </c>
      <c r="BF128">
        <v>1.28</v>
      </c>
      <c r="BG128">
        <v>0.62463900000000006</v>
      </c>
      <c r="BH128">
        <v>0.39904499999999998</v>
      </c>
      <c r="BI128">
        <v>0.26</v>
      </c>
      <c r="BJ128">
        <f t="shared" si="32"/>
        <v>14.88594941373529</v>
      </c>
      <c r="BK128">
        <f t="shared" si="33"/>
        <v>17.972150424245164</v>
      </c>
      <c r="BL128">
        <f t="shared" si="34"/>
        <v>16.655793434304886</v>
      </c>
      <c r="BM128">
        <f t="shared" si="35"/>
        <v>16.2951574599617</v>
      </c>
      <c r="BN128">
        <f t="shared" si="36"/>
        <v>18.889695297231764</v>
      </c>
      <c r="BO128">
        <f t="shared" si="37"/>
        <v>16.154332185435585</v>
      </c>
      <c r="BP128">
        <f t="shared" si="38"/>
        <v>16.897669645190298</v>
      </c>
      <c r="BQ128">
        <f t="shared" si="39"/>
        <v>20.396770691521294</v>
      </c>
      <c r="BR128">
        <f t="shared" si="40"/>
        <v>19.900226700563874</v>
      </c>
      <c r="BS128" t="s">
        <v>2404</v>
      </c>
      <c r="BT128">
        <f t="shared" si="41"/>
        <v>0.60843055678123648</v>
      </c>
      <c r="BU128">
        <f t="shared" si="42"/>
        <v>0.39944700830669633</v>
      </c>
      <c r="BV128">
        <f t="shared" si="43"/>
        <v>0.3985408271797018</v>
      </c>
      <c r="BW128">
        <f t="shared" si="47"/>
        <v>0</v>
      </c>
      <c r="BX128">
        <f t="shared" si="44"/>
        <v>2.560257921663375</v>
      </c>
      <c r="BY128">
        <f t="shared" si="45"/>
        <v>1.94384209864134E-2</v>
      </c>
      <c r="BZ128">
        <f t="shared" si="46"/>
        <v>1.7113390164025073</v>
      </c>
    </row>
    <row r="129" spans="1:78" x14ac:dyDescent="0.2">
      <c r="A129">
        <v>450519</v>
      </c>
      <c r="B129" t="s">
        <v>1943</v>
      </c>
      <c r="C129" t="s">
        <v>1944</v>
      </c>
      <c r="D129" t="s">
        <v>1943</v>
      </c>
      <c r="F129" t="s">
        <v>1945</v>
      </c>
      <c r="G129">
        <v>94.787000000000006</v>
      </c>
      <c r="H129" t="s">
        <v>29</v>
      </c>
      <c r="I129">
        <v>2</v>
      </c>
      <c r="J129">
        <v>1</v>
      </c>
      <c r="K129">
        <v>0</v>
      </c>
      <c r="L129">
        <v>5.12</v>
      </c>
      <c r="M129">
        <v>85471</v>
      </c>
      <c r="N129">
        <v>43</v>
      </c>
      <c r="O129">
        <v>4</v>
      </c>
      <c r="P129">
        <v>2</v>
      </c>
      <c r="Q129">
        <v>4</v>
      </c>
      <c r="R129">
        <v>2</v>
      </c>
      <c r="S129">
        <v>10</v>
      </c>
      <c r="T129">
        <v>5</v>
      </c>
      <c r="U129">
        <v>2</v>
      </c>
      <c r="V129">
        <v>2</v>
      </c>
      <c r="W129">
        <v>1</v>
      </c>
      <c r="X129">
        <v>2</v>
      </c>
      <c r="Y129">
        <v>1</v>
      </c>
      <c r="Z129">
        <v>2</v>
      </c>
      <c r="AA129">
        <v>2</v>
      </c>
      <c r="AB129">
        <v>1</v>
      </c>
      <c r="AC129">
        <v>2</v>
      </c>
      <c r="AD129">
        <v>1</v>
      </c>
      <c r="AE129">
        <v>0</v>
      </c>
      <c r="AF129">
        <v>1</v>
      </c>
      <c r="AG129">
        <v>0</v>
      </c>
      <c r="AH129">
        <v>1</v>
      </c>
      <c r="AI129">
        <v>1</v>
      </c>
      <c r="AJ129">
        <v>0</v>
      </c>
      <c r="AK129">
        <v>1</v>
      </c>
      <c r="AL129">
        <v>1</v>
      </c>
      <c r="AM129">
        <v>0</v>
      </c>
      <c r="AN129">
        <v>6169103.5</v>
      </c>
      <c r="AO129">
        <v>30421152</v>
      </c>
      <c r="AP129">
        <v>2930557.25</v>
      </c>
      <c r="AQ129">
        <v>2542807.5</v>
      </c>
      <c r="AR129">
        <v>2046794</v>
      </c>
      <c r="AS129">
        <v>2906684.25</v>
      </c>
      <c r="AT129">
        <v>3930901.5</v>
      </c>
      <c r="AU129">
        <v>15250341</v>
      </c>
      <c r="AV129">
        <v>1028418.88</v>
      </c>
      <c r="AW129">
        <v>654845.5</v>
      </c>
      <c r="AX129">
        <v>663778.31000000006</v>
      </c>
      <c r="AY129">
        <v>2119819.25</v>
      </c>
      <c r="AZ129">
        <v>1876979.12</v>
      </c>
      <c r="BA129">
        <v>2540430</v>
      </c>
      <c r="BB129">
        <v>4683086</v>
      </c>
      <c r="BC129">
        <v>91517176</v>
      </c>
      <c r="BD129">
        <v>2807154.5</v>
      </c>
      <c r="BE129">
        <v>731823.44</v>
      </c>
      <c r="BF129">
        <v>0.26</v>
      </c>
      <c r="BG129">
        <v>0.14327400000000001</v>
      </c>
      <c r="BH129">
        <v>4.0259999999999997E-2</v>
      </c>
      <c r="BI129">
        <v>1.75</v>
      </c>
      <c r="BJ129">
        <f t="shared" si="32"/>
        <v>19.320795041123368</v>
      </c>
      <c r="BK129">
        <f t="shared" si="33"/>
        <v>19.340341962294289</v>
      </c>
      <c r="BL129">
        <f t="shared" si="34"/>
        <v>21.015509825506186</v>
      </c>
      <c r="BM129">
        <f t="shared" si="35"/>
        <v>20.83998117067037</v>
      </c>
      <c r="BN129">
        <f t="shared" si="36"/>
        <v>21.276641281425086</v>
      </c>
      <c r="BO129">
        <f t="shared" si="37"/>
        <v>22.159028101197215</v>
      </c>
      <c r="BP129">
        <f t="shared" si="38"/>
        <v>26.447539198914662</v>
      </c>
      <c r="BQ129">
        <f t="shared" si="39"/>
        <v>21.420677038322395</v>
      </c>
      <c r="BR129">
        <f t="shared" si="40"/>
        <v>19.481136099775174</v>
      </c>
      <c r="BS129" t="s">
        <v>1944</v>
      </c>
      <c r="BT129">
        <f t="shared" si="41"/>
        <v>1.5330012414562795</v>
      </c>
      <c r="BU129">
        <f t="shared" si="42"/>
        <v>2.1587043185018244E-2</v>
      </c>
      <c r="BV129">
        <f t="shared" si="43"/>
        <v>1.6658068396653629</v>
      </c>
      <c r="BW129">
        <f t="shared" si="47"/>
        <v>0</v>
      </c>
      <c r="BX129">
        <f t="shared" si="44"/>
        <v>2.5575685026961317</v>
      </c>
      <c r="BY129">
        <f t="shared" si="45"/>
        <v>0.41567084078356265</v>
      </c>
      <c r="BZ129">
        <f t="shared" si="46"/>
        <v>0.38125044008594877</v>
      </c>
    </row>
    <row r="130" spans="1:78" x14ac:dyDescent="0.2">
      <c r="A130">
        <v>451154</v>
      </c>
      <c r="B130" t="s">
        <v>1337</v>
      </c>
      <c r="C130" t="s">
        <v>1338</v>
      </c>
      <c r="D130" t="s">
        <v>1337</v>
      </c>
      <c r="F130" t="s">
        <v>1339</v>
      </c>
      <c r="G130">
        <v>132.691</v>
      </c>
      <c r="H130" t="s">
        <v>29</v>
      </c>
      <c r="I130">
        <v>2</v>
      </c>
      <c r="J130">
        <v>1</v>
      </c>
      <c r="K130">
        <v>0</v>
      </c>
      <c r="L130">
        <v>7.03</v>
      </c>
      <c r="M130">
        <v>58389</v>
      </c>
      <c r="N130">
        <v>30</v>
      </c>
      <c r="O130">
        <v>3</v>
      </c>
      <c r="P130">
        <v>3</v>
      </c>
      <c r="Q130">
        <v>3</v>
      </c>
      <c r="R130">
        <v>3</v>
      </c>
      <c r="S130">
        <v>5</v>
      </c>
      <c r="T130">
        <v>5</v>
      </c>
      <c r="U130">
        <v>3</v>
      </c>
      <c r="V130">
        <v>1</v>
      </c>
      <c r="W130">
        <v>1</v>
      </c>
      <c r="X130">
        <v>2</v>
      </c>
      <c r="Y130">
        <v>1</v>
      </c>
      <c r="Z130">
        <v>3</v>
      </c>
      <c r="AA130">
        <v>2</v>
      </c>
      <c r="AC130">
        <v>3</v>
      </c>
      <c r="AD130">
        <v>1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0</v>
      </c>
      <c r="AK130">
        <v>0</v>
      </c>
      <c r="AL130">
        <v>4</v>
      </c>
      <c r="AM130">
        <v>0</v>
      </c>
      <c r="AN130">
        <v>133268.25</v>
      </c>
      <c r="AO130">
        <v>152498.23000000001</v>
      </c>
      <c r="AP130">
        <v>301587.56</v>
      </c>
      <c r="AQ130">
        <v>111057.18</v>
      </c>
      <c r="AR130">
        <v>1255894</v>
      </c>
      <c r="AS130">
        <v>225532.78</v>
      </c>
      <c r="AU130">
        <v>5633597</v>
      </c>
      <c r="AV130">
        <v>69144.05</v>
      </c>
      <c r="AW130">
        <v>14505.2</v>
      </c>
      <c r="AX130">
        <v>9753.1200000000008</v>
      </c>
      <c r="AY130">
        <v>111694.8</v>
      </c>
      <c r="AZ130">
        <v>32107.21</v>
      </c>
      <c r="BA130">
        <v>197386.81</v>
      </c>
      <c r="BB130">
        <v>110884.9</v>
      </c>
      <c r="BC130">
        <v>122097.12</v>
      </c>
      <c r="BD130">
        <v>873907.75</v>
      </c>
      <c r="BE130">
        <v>30066.86</v>
      </c>
      <c r="BF130">
        <v>0.13</v>
      </c>
      <c r="BG130">
        <v>0.31350499999999998</v>
      </c>
      <c r="BH130">
        <v>3.5439999999999998E-3</v>
      </c>
      <c r="BI130">
        <v>2.69</v>
      </c>
      <c r="BJ130">
        <f t="shared" si="32"/>
        <v>13.824282567330721</v>
      </c>
      <c r="BK130">
        <f t="shared" si="33"/>
        <v>13.251648092087187</v>
      </c>
      <c r="BL130">
        <f t="shared" si="34"/>
        <v>16.769202496526262</v>
      </c>
      <c r="BM130">
        <f t="shared" si="35"/>
        <v>14.970609685097621</v>
      </c>
      <c r="BN130">
        <f t="shared" si="36"/>
        <v>17.590666062086399</v>
      </c>
      <c r="BO130">
        <f t="shared" si="37"/>
        <v>16.758703391078544</v>
      </c>
      <c r="BP130">
        <f t="shared" si="38"/>
        <v>16.897669645190298</v>
      </c>
      <c r="BQ130">
        <f t="shared" si="39"/>
        <v>19.737121470819766</v>
      </c>
      <c r="BR130">
        <f t="shared" si="40"/>
        <v>14.875886589032159</v>
      </c>
      <c r="BS130" t="s">
        <v>1338</v>
      </c>
      <c r="BT130">
        <f t="shared" si="41"/>
        <v>1.8249486607727992</v>
      </c>
      <c r="BU130">
        <f t="shared" si="42"/>
        <v>0.29568321893931149</v>
      </c>
      <c r="BV130">
        <f t="shared" si="43"/>
        <v>0.52917332251095095</v>
      </c>
      <c r="BW130">
        <f t="shared" si="47"/>
        <v>0</v>
      </c>
      <c r="BX130">
        <f t="shared" si="44"/>
        <v>2.5551815163660176</v>
      </c>
      <c r="BY130">
        <f t="shared" si="45"/>
        <v>0.40373512586172788</v>
      </c>
      <c r="BZ130">
        <f t="shared" si="46"/>
        <v>0.3939034643516548</v>
      </c>
    </row>
    <row r="131" spans="1:78" x14ac:dyDescent="0.2">
      <c r="A131">
        <v>450807</v>
      </c>
      <c r="B131" t="s">
        <v>1380</v>
      </c>
      <c r="C131" t="s">
        <v>1381</v>
      </c>
      <c r="D131" t="s">
        <v>1380</v>
      </c>
      <c r="F131" t="s">
        <v>1382</v>
      </c>
      <c r="G131">
        <v>130.19999999999999</v>
      </c>
      <c r="H131" t="s">
        <v>29</v>
      </c>
      <c r="I131">
        <v>2</v>
      </c>
      <c r="J131">
        <v>1</v>
      </c>
      <c r="K131">
        <v>0</v>
      </c>
      <c r="L131">
        <v>20.47</v>
      </c>
      <c r="M131">
        <v>23599</v>
      </c>
      <c r="N131">
        <v>14</v>
      </c>
      <c r="O131">
        <v>3</v>
      </c>
      <c r="P131">
        <v>2</v>
      </c>
      <c r="Q131">
        <v>3</v>
      </c>
      <c r="R131">
        <v>2</v>
      </c>
      <c r="S131">
        <v>4</v>
      </c>
      <c r="T131">
        <v>3</v>
      </c>
      <c r="U131">
        <v>2</v>
      </c>
      <c r="W131">
        <v>1</v>
      </c>
      <c r="Z131">
        <v>2</v>
      </c>
      <c r="AC131">
        <v>2</v>
      </c>
      <c r="AE131">
        <v>0</v>
      </c>
      <c r="AF131">
        <v>0</v>
      </c>
      <c r="AG131">
        <v>0</v>
      </c>
      <c r="AH131">
        <v>0</v>
      </c>
      <c r="AI131">
        <v>1</v>
      </c>
      <c r="AJ131">
        <v>0</v>
      </c>
      <c r="AK131">
        <v>0</v>
      </c>
      <c r="AL131">
        <v>2</v>
      </c>
      <c r="AM131">
        <v>0</v>
      </c>
      <c r="AN131">
        <v>324867.46999999997</v>
      </c>
      <c r="AO131">
        <v>134512.81</v>
      </c>
      <c r="AP131">
        <v>269973.84000000003</v>
      </c>
      <c r="AR131">
        <v>1001829.19</v>
      </c>
      <c r="AS131">
        <v>273131.34000000003</v>
      </c>
      <c r="AU131">
        <v>4369663</v>
      </c>
      <c r="AW131">
        <v>12446.4</v>
      </c>
      <c r="AX131">
        <v>9624.02</v>
      </c>
      <c r="AY131">
        <v>16260.51</v>
      </c>
      <c r="AZ131">
        <v>26022.19</v>
      </c>
      <c r="BA131">
        <v>30498.15</v>
      </c>
      <c r="BB131">
        <v>18313.91</v>
      </c>
      <c r="BC131">
        <v>122097.12</v>
      </c>
      <c r="BD131">
        <v>128444.59</v>
      </c>
      <c r="BE131">
        <v>24470.2</v>
      </c>
      <c r="BF131">
        <v>0.48</v>
      </c>
      <c r="BG131">
        <v>5.5476999999999999E-2</v>
      </c>
      <c r="BH131">
        <v>0.17832000000000001</v>
      </c>
      <c r="BI131">
        <v>0.92</v>
      </c>
      <c r="BJ131">
        <f t="shared" si="32"/>
        <v>13.60344089668709</v>
      </c>
      <c r="BK131">
        <f t="shared" si="33"/>
        <v>13.232423925292331</v>
      </c>
      <c r="BL131">
        <f t="shared" si="34"/>
        <v>13.989084886835219</v>
      </c>
      <c r="BM131">
        <f t="shared" si="35"/>
        <v>14.66745476240399</v>
      </c>
      <c r="BN131">
        <f t="shared" si="36"/>
        <v>14.896434111838955</v>
      </c>
      <c r="BO131">
        <f t="shared" si="37"/>
        <v>14.16065221740234</v>
      </c>
      <c r="BP131">
        <f t="shared" si="38"/>
        <v>16.897669645190298</v>
      </c>
      <c r="BQ131">
        <f t="shared" si="39"/>
        <v>16.970786600607507</v>
      </c>
      <c r="BR131">
        <f t="shared" si="40"/>
        <v>14.578738272459562</v>
      </c>
      <c r="BS131" t="s">
        <v>1381</v>
      </c>
      <c r="BT131">
        <f t="shared" si="41"/>
        <v>0.966530460943547</v>
      </c>
      <c r="BU131">
        <f t="shared" si="42"/>
        <v>0.15559113625513199</v>
      </c>
      <c r="BV131">
        <f t="shared" si="43"/>
        <v>0.80801514761067383</v>
      </c>
      <c r="BW131">
        <f t="shared" si="47"/>
        <v>0</v>
      </c>
      <c r="BX131">
        <f t="shared" si="44"/>
        <v>2.540748269814241</v>
      </c>
      <c r="BY131">
        <f t="shared" si="45"/>
        <v>0.12292321601860412</v>
      </c>
      <c r="BZ131">
        <f t="shared" si="46"/>
        <v>0.91036608589643953</v>
      </c>
    </row>
    <row r="132" spans="1:78" x14ac:dyDescent="0.2">
      <c r="A132">
        <v>451240</v>
      </c>
      <c r="B132" t="s">
        <v>2947</v>
      </c>
      <c r="C132" t="s">
        <v>2948</v>
      </c>
      <c r="D132" t="s">
        <v>2947</v>
      </c>
      <c r="F132" t="s">
        <v>2949</v>
      </c>
      <c r="G132">
        <v>51.753</v>
      </c>
      <c r="H132" t="s">
        <v>29</v>
      </c>
      <c r="I132">
        <v>2</v>
      </c>
      <c r="J132">
        <v>1</v>
      </c>
      <c r="K132">
        <v>0</v>
      </c>
      <c r="L132">
        <v>14.86</v>
      </c>
      <c r="M132">
        <v>20068</v>
      </c>
      <c r="N132">
        <v>13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Y132">
        <v>1</v>
      </c>
      <c r="AC132">
        <v>1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1</v>
      </c>
      <c r="AM132">
        <v>0</v>
      </c>
      <c r="AQ132">
        <v>299182.78000000003</v>
      </c>
      <c r="AU132">
        <v>1631867.75</v>
      </c>
      <c r="AW132">
        <v>12446.4</v>
      </c>
      <c r="AX132">
        <v>12408.39</v>
      </c>
      <c r="AY132">
        <v>16260.51</v>
      </c>
      <c r="AZ132">
        <v>606728.81000000006</v>
      </c>
      <c r="BA132">
        <v>12995.8</v>
      </c>
      <c r="BB132">
        <v>18313.91</v>
      </c>
      <c r="BC132">
        <v>122097.12</v>
      </c>
      <c r="BD132">
        <v>160784.89000000001</v>
      </c>
      <c r="BE132">
        <v>24470.2</v>
      </c>
      <c r="BF132">
        <v>0.68</v>
      </c>
      <c r="BG132">
        <v>0.41887200000000002</v>
      </c>
      <c r="BH132">
        <v>0.329266</v>
      </c>
      <c r="BI132">
        <v>0.44</v>
      </c>
      <c r="BJ132">
        <f t="shared" si="32"/>
        <v>13.60344089668709</v>
      </c>
      <c r="BK132">
        <f t="shared" si="33"/>
        <v>13.599028316154055</v>
      </c>
      <c r="BL132">
        <f t="shared" si="34"/>
        <v>13.989084886835219</v>
      </c>
      <c r="BM132">
        <f t="shared" si="35"/>
        <v>19.210692292577537</v>
      </c>
      <c r="BN132">
        <f t="shared" si="36"/>
        <v>13.665757826018895</v>
      </c>
      <c r="BO132">
        <f t="shared" si="37"/>
        <v>14.16065221740234</v>
      </c>
      <c r="BP132">
        <f t="shared" si="38"/>
        <v>16.897669645190298</v>
      </c>
      <c r="BQ132">
        <f t="shared" si="39"/>
        <v>17.294772307904289</v>
      </c>
      <c r="BR132">
        <f t="shared" si="40"/>
        <v>14.578738272459562</v>
      </c>
      <c r="BS132" t="s">
        <v>2948</v>
      </c>
      <c r="BT132">
        <f t="shared" si="41"/>
        <v>1.9485160787741336</v>
      </c>
      <c r="BU132">
        <f t="shared" si="42"/>
        <v>0.39843761449291237</v>
      </c>
      <c r="BV132">
        <f t="shared" si="43"/>
        <v>0.3996396687533631</v>
      </c>
      <c r="BW132">
        <f t="shared" si="47"/>
        <v>0</v>
      </c>
      <c r="BX132">
        <f t="shared" si="44"/>
        <v>2.5265420419592584</v>
      </c>
      <c r="BY132">
        <f t="shared" si="45"/>
        <v>0.12228668585778757</v>
      </c>
      <c r="BZ132">
        <f t="shared" si="46"/>
        <v>0.91262082483827422</v>
      </c>
    </row>
    <row r="133" spans="1:78" x14ac:dyDescent="0.2">
      <c r="A133">
        <v>451945</v>
      </c>
      <c r="B133" t="s">
        <v>4899</v>
      </c>
      <c r="C133" t="s">
        <v>4900</v>
      </c>
      <c r="D133" t="s">
        <v>4899</v>
      </c>
      <c r="F133" t="s">
        <v>4901</v>
      </c>
      <c r="G133">
        <v>19.472000000000001</v>
      </c>
      <c r="H133" t="s">
        <v>29</v>
      </c>
      <c r="I133">
        <v>2</v>
      </c>
      <c r="J133">
        <v>1</v>
      </c>
      <c r="K133">
        <v>0</v>
      </c>
      <c r="L133">
        <v>3.98</v>
      </c>
      <c r="M133">
        <v>24978</v>
      </c>
      <c r="N133">
        <v>14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Z133">
        <v>1</v>
      </c>
      <c r="AD133">
        <v>1</v>
      </c>
      <c r="AE133">
        <v>0</v>
      </c>
      <c r="AF133">
        <v>0</v>
      </c>
      <c r="AG133">
        <v>0</v>
      </c>
      <c r="AH133">
        <v>0</v>
      </c>
      <c r="AI133">
        <v>1</v>
      </c>
      <c r="AJ133">
        <v>0</v>
      </c>
      <c r="AK133">
        <v>0</v>
      </c>
      <c r="AL133">
        <v>0</v>
      </c>
      <c r="AM133">
        <v>0</v>
      </c>
      <c r="AR133">
        <v>358063.19</v>
      </c>
      <c r="AV133">
        <v>121314.27</v>
      </c>
      <c r="AW133">
        <v>12446.4</v>
      </c>
      <c r="AX133">
        <v>12408.39</v>
      </c>
      <c r="AY133">
        <v>16260.51</v>
      </c>
      <c r="AZ133">
        <v>26022.19</v>
      </c>
      <c r="BA133">
        <v>67838.990000000005</v>
      </c>
      <c r="BB133">
        <v>18313.91</v>
      </c>
      <c r="BC133">
        <v>122097.12</v>
      </c>
      <c r="BD133">
        <v>17296.57</v>
      </c>
      <c r="BE133">
        <v>225313</v>
      </c>
      <c r="BF133">
        <v>0.48</v>
      </c>
      <c r="BG133">
        <v>0.26307399999999997</v>
      </c>
      <c r="BH133">
        <v>0.17832000000000001</v>
      </c>
      <c r="BI133">
        <v>0.92</v>
      </c>
      <c r="BJ133">
        <f t="shared" si="32"/>
        <v>13.60344089668709</v>
      </c>
      <c r="BK133">
        <f t="shared" si="33"/>
        <v>13.599028316154055</v>
      </c>
      <c r="BL133">
        <f t="shared" si="34"/>
        <v>13.989084886835219</v>
      </c>
      <c r="BM133">
        <f t="shared" si="35"/>
        <v>14.66745476240399</v>
      </c>
      <c r="BN133">
        <f t="shared" si="36"/>
        <v>16.049827070487737</v>
      </c>
      <c r="BO133">
        <f t="shared" si="37"/>
        <v>14.16065221740234</v>
      </c>
      <c r="BP133">
        <f t="shared" si="38"/>
        <v>16.897669645190298</v>
      </c>
      <c r="BQ133">
        <f t="shared" si="39"/>
        <v>14.078198351827117</v>
      </c>
      <c r="BR133">
        <f t="shared" si="40"/>
        <v>17.781571030329115</v>
      </c>
      <c r="BS133" t="s">
        <v>4900</v>
      </c>
      <c r="BT133">
        <f t="shared" si="41"/>
        <v>1.2287933168725687</v>
      </c>
      <c r="BU133">
        <f t="shared" si="42"/>
        <v>0.20504743451185381</v>
      </c>
      <c r="BV133">
        <f t="shared" si="43"/>
        <v>0.68814566009663969</v>
      </c>
      <c r="BW133">
        <f t="shared" si="47"/>
        <v>0</v>
      </c>
      <c r="BX133">
        <f t="shared" si="44"/>
        <v>2.5219616425567235</v>
      </c>
      <c r="BY133">
        <f t="shared" si="45"/>
        <v>0.13437150590967017</v>
      </c>
      <c r="BZ133">
        <f t="shared" si="46"/>
        <v>0.87169281564360368</v>
      </c>
    </row>
    <row r="134" spans="1:78" x14ac:dyDescent="0.2">
      <c r="A134">
        <v>452057</v>
      </c>
      <c r="B134" t="s">
        <v>58</v>
      </c>
      <c r="C134" t="s">
        <v>59</v>
      </c>
      <c r="D134" t="s">
        <v>58</v>
      </c>
      <c r="F134" t="s">
        <v>60</v>
      </c>
      <c r="G134">
        <v>1278.193</v>
      </c>
      <c r="H134" t="s">
        <v>29</v>
      </c>
      <c r="I134">
        <v>2</v>
      </c>
      <c r="J134">
        <v>1</v>
      </c>
      <c r="K134">
        <v>0</v>
      </c>
      <c r="L134">
        <v>37.82</v>
      </c>
      <c r="M134">
        <v>172879</v>
      </c>
      <c r="N134">
        <v>130</v>
      </c>
      <c r="O134">
        <v>34</v>
      </c>
      <c r="P134">
        <v>34</v>
      </c>
      <c r="Q134">
        <v>34</v>
      </c>
      <c r="R134">
        <v>34</v>
      </c>
      <c r="S134">
        <v>88</v>
      </c>
      <c r="T134">
        <v>88</v>
      </c>
      <c r="U134">
        <v>33</v>
      </c>
      <c r="V134">
        <v>16</v>
      </c>
      <c r="W134">
        <v>13</v>
      </c>
      <c r="X134">
        <v>15</v>
      </c>
      <c r="Y134">
        <v>20</v>
      </c>
      <c r="Z134">
        <v>21</v>
      </c>
      <c r="AA134">
        <v>22</v>
      </c>
      <c r="AB134">
        <v>13</v>
      </c>
      <c r="AC134">
        <v>20</v>
      </c>
      <c r="AD134">
        <v>20</v>
      </c>
      <c r="AE134">
        <v>12</v>
      </c>
      <c r="AF134">
        <v>3</v>
      </c>
      <c r="AG134">
        <v>1</v>
      </c>
      <c r="AH134">
        <v>11</v>
      </c>
      <c r="AI134">
        <v>11</v>
      </c>
      <c r="AJ134">
        <v>12</v>
      </c>
      <c r="AK134">
        <v>17</v>
      </c>
      <c r="AL134">
        <v>9</v>
      </c>
      <c r="AM134">
        <v>11</v>
      </c>
      <c r="AN134">
        <v>48562936</v>
      </c>
      <c r="AO134">
        <v>3036472.25</v>
      </c>
      <c r="AP134">
        <v>2918730.75</v>
      </c>
      <c r="AQ134">
        <v>45979404</v>
      </c>
      <c r="AR134">
        <v>42831764</v>
      </c>
      <c r="AS134">
        <v>34845552</v>
      </c>
      <c r="AT134">
        <v>11875617</v>
      </c>
      <c r="AU134">
        <v>35773440</v>
      </c>
      <c r="AV134">
        <v>13089188</v>
      </c>
      <c r="AW134">
        <v>53200804</v>
      </c>
      <c r="AX134">
        <v>1037766.75</v>
      </c>
      <c r="AY134">
        <v>1611254.12</v>
      </c>
      <c r="AZ134">
        <v>136999440</v>
      </c>
      <c r="BA134">
        <v>10075833</v>
      </c>
      <c r="BB134">
        <v>26896456</v>
      </c>
      <c r="BC134">
        <v>240442048</v>
      </c>
      <c r="BD134">
        <v>4790946</v>
      </c>
      <c r="BE134">
        <v>14475628</v>
      </c>
      <c r="BF134">
        <v>0.06</v>
      </c>
      <c r="BG134">
        <v>0.43709900000000002</v>
      </c>
      <c r="BH134">
        <v>8.5000000000000006E-5</v>
      </c>
      <c r="BI134">
        <v>3.76</v>
      </c>
      <c r="BJ134">
        <f t="shared" si="32"/>
        <v>25.664944712908834</v>
      </c>
      <c r="BK134">
        <f t="shared" si="33"/>
        <v>19.985050787169733</v>
      </c>
      <c r="BL134">
        <f t="shared" si="34"/>
        <v>20.619752616907824</v>
      </c>
      <c r="BM134">
        <f t="shared" si="35"/>
        <v>27.029594755125039</v>
      </c>
      <c r="BN134">
        <f t="shared" si="36"/>
        <v>23.264395779916732</v>
      </c>
      <c r="BO134">
        <f t="shared" si="37"/>
        <v>24.680912753422419</v>
      </c>
      <c r="BP134">
        <f t="shared" si="38"/>
        <v>27.841113972687559</v>
      </c>
      <c r="BQ134">
        <f t="shared" si="39"/>
        <v>22.191879121894612</v>
      </c>
      <c r="BR134">
        <f t="shared" si="40"/>
        <v>23.787122602604462</v>
      </c>
      <c r="BS134" t="s">
        <v>59</v>
      </c>
      <c r="BT134">
        <f t="shared" si="41"/>
        <v>2.9017183904925972</v>
      </c>
      <c r="BU134">
        <f t="shared" si="42"/>
        <v>6.8464735978517544E-2</v>
      </c>
      <c r="BV134">
        <f t="shared" si="43"/>
        <v>1.1645330622797063</v>
      </c>
      <c r="BW134">
        <f t="shared" si="47"/>
        <v>0</v>
      </c>
      <c r="BX134">
        <f t="shared" si="44"/>
        <v>2.5167891934000757</v>
      </c>
      <c r="BY134">
        <f t="shared" si="45"/>
        <v>1.6309594189255344E-2</v>
      </c>
      <c r="BZ134">
        <f t="shared" si="46"/>
        <v>1.7875568448186867</v>
      </c>
    </row>
    <row r="135" spans="1:78" x14ac:dyDescent="0.2">
      <c r="A135">
        <v>451312</v>
      </c>
      <c r="B135" t="s">
        <v>2166</v>
      </c>
      <c r="C135" t="s">
        <v>2167</v>
      </c>
      <c r="D135" t="s">
        <v>2166</v>
      </c>
      <c r="F135" t="s">
        <v>2168</v>
      </c>
      <c r="G135">
        <v>82.021000000000001</v>
      </c>
      <c r="H135" t="s">
        <v>29</v>
      </c>
      <c r="I135">
        <v>2</v>
      </c>
      <c r="J135">
        <v>1</v>
      </c>
      <c r="K135">
        <v>0</v>
      </c>
      <c r="L135">
        <v>3.5</v>
      </c>
      <c r="M135">
        <v>89393</v>
      </c>
      <c r="N135">
        <v>49</v>
      </c>
      <c r="O135">
        <v>3</v>
      </c>
      <c r="P135">
        <v>3</v>
      </c>
      <c r="Q135">
        <v>3</v>
      </c>
      <c r="R135">
        <v>3</v>
      </c>
      <c r="S135">
        <v>4</v>
      </c>
      <c r="T135">
        <v>4</v>
      </c>
      <c r="U135">
        <v>2</v>
      </c>
      <c r="V135">
        <v>1</v>
      </c>
      <c r="X135">
        <v>1</v>
      </c>
      <c r="Z135">
        <v>1</v>
      </c>
      <c r="AA135">
        <v>1</v>
      </c>
      <c r="AC135">
        <v>2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1</v>
      </c>
      <c r="AK135">
        <v>0</v>
      </c>
      <c r="AL135">
        <v>2</v>
      </c>
      <c r="AM135">
        <v>0</v>
      </c>
      <c r="AN135">
        <v>152193.06</v>
      </c>
      <c r="AP135">
        <v>64131.519999999997</v>
      </c>
      <c r="AR135">
        <v>77283.33</v>
      </c>
      <c r="AS135">
        <v>147814.67000000001</v>
      </c>
      <c r="AU135">
        <v>1043523.06</v>
      </c>
      <c r="AW135">
        <v>14072.33</v>
      </c>
      <c r="AX135">
        <v>12408.39</v>
      </c>
      <c r="AY135">
        <v>19835.689999999999</v>
      </c>
      <c r="AZ135">
        <v>26022.19</v>
      </c>
      <c r="BA135">
        <v>9226.83</v>
      </c>
      <c r="BB135">
        <v>39174.86</v>
      </c>
      <c r="BC135">
        <v>122097.12</v>
      </c>
      <c r="BD135">
        <v>215879.75</v>
      </c>
      <c r="BE135">
        <v>24470.2</v>
      </c>
      <c r="BF135">
        <v>0.54</v>
      </c>
      <c r="BG135">
        <v>0.39391300000000001</v>
      </c>
      <c r="BH135">
        <v>0.22540199999999999</v>
      </c>
      <c r="BI135">
        <v>0.75</v>
      </c>
      <c r="BJ135">
        <f t="shared" si="32"/>
        <v>13.780573599463239</v>
      </c>
      <c r="BK135">
        <f t="shared" si="33"/>
        <v>13.599028316154055</v>
      </c>
      <c r="BL135">
        <f t="shared" si="34"/>
        <v>14.275810963181577</v>
      </c>
      <c r="BM135">
        <f t="shared" si="35"/>
        <v>14.66745476240399</v>
      </c>
      <c r="BN135">
        <f t="shared" si="36"/>
        <v>13.17161936061482</v>
      </c>
      <c r="BO135">
        <f t="shared" si="37"/>
        <v>15.257640498467685</v>
      </c>
      <c r="BP135">
        <f t="shared" si="38"/>
        <v>16.897669645190298</v>
      </c>
      <c r="BQ135">
        <f t="shared" si="39"/>
        <v>17.719868396144932</v>
      </c>
      <c r="BR135">
        <f t="shared" si="40"/>
        <v>14.578738272459562</v>
      </c>
      <c r="BS135" t="s">
        <v>2167</v>
      </c>
      <c r="BT135">
        <f t="shared" si="41"/>
        <v>0.48043391422920934</v>
      </c>
      <c r="BU135">
        <f t="shared" si="42"/>
        <v>0.40151538908325313</v>
      </c>
      <c r="BV135">
        <f t="shared" si="43"/>
        <v>0.39629780464219233</v>
      </c>
      <c r="BW135">
        <f t="shared" si="47"/>
        <v>0</v>
      </c>
      <c r="BX135">
        <f t="shared" si="44"/>
        <v>2.5136211449986394</v>
      </c>
      <c r="BY135">
        <f t="shared" si="45"/>
        <v>0.15883895446859486</v>
      </c>
      <c r="BZ135">
        <f t="shared" si="46"/>
        <v>0.79904298027105014</v>
      </c>
    </row>
    <row r="136" spans="1:78" x14ac:dyDescent="0.2">
      <c r="A136">
        <v>451665</v>
      </c>
      <c r="B136" t="s">
        <v>2864</v>
      </c>
      <c r="C136" t="s">
        <v>2865</v>
      </c>
      <c r="D136" t="s">
        <v>2864</v>
      </c>
      <c r="F136" t="s">
        <v>2866</v>
      </c>
      <c r="G136">
        <v>54.039000000000001</v>
      </c>
      <c r="H136" t="s">
        <v>29</v>
      </c>
      <c r="I136">
        <v>2</v>
      </c>
      <c r="J136">
        <v>1</v>
      </c>
      <c r="K136">
        <v>0</v>
      </c>
      <c r="L136">
        <v>4.45</v>
      </c>
      <c r="M136">
        <v>42116</v>
      </c>
      <c r="N136">
        <v>23</v>
      </c>
      <c r="O136">
        <v>2</v>
      </c>
      <c r="P136">
        <v>2</v>
      </c>
      <c r="Q136">
        <v>2</v>
      </c>
      <c r="R136">
        <v>2</v>
      </c>
      <c r="S136">
        <v>3</v>
      </c>
      <c r="T136">
        <v>3</v>
      </c>
      <c r="U136">
        <v>2</v>
      </c>
      <c r="X136">
        <v>2</v>
      </c>
      <c r="Y136">
        <v>1</v>
      </c>
      <c r="Z136">
        <v>2</v>
      </c>
      <c r="AA136">
        <v>2</v>
      </c>
      <c r="AC136">
        <v>2</v>
      </c>
      <c r="AD136">
        <v>2</v>
      </c>
      <c r="AE136">
        <v>0</v>
      </c>
      <c r="AF136">
        <v>0</v>
      </c>
      <c r="AG136">
        <v>0</v>
      </c>
      <c r="AH136">
        <v>0</v>
      </c>
      <c r="AI136">
        <v>2</v>
      </c>
      <c r="AJ136">
        <v>1</v>
      </c>
      <c r="AK136">
        <v>0</v>
      </c>
      <c r="AL136">
        <v>0</v>
      </c>
      <c r="AM136">
        <v>0</v>
      </c>
      <c r="AP136">
        <v>328776.5</v>
      </c>
      <c r="AQ136">
        <v>235692.08</v>
      </c>
      <c r="AR136">
        <v>1027886.62</v>
      </c>
      <c r="AS136">
        <v>607256.12</v>
      </c>
      <c r="AU136">
        <v>635047</v>
      </c>
      <c r="AV136">
        <v>149641.94</v>
      </c>
      <c r="AW136">
        <v>12446.4</v>
      </c>
      <c r="AX136">
        <v>12408.39</v>
      </c>
      <c r="AY136">
        <v>163659.60999999999</v>
      </c>
      <c r="AZ136">
        <v>67411.38</v>
      </c>
      <c r="BA136">
        <v>289449.38</v>
      </c>
      <c r="BB136">
        <v>325130.5</v>
      </c>
      <c r="BC136">
        <v>122097.12</v>
      </c>
      <c r="BD136">
        <v>104817.3</v>
      </c>
      <c r="BE136">
        <v>366571.47</v>
      </c>
      <c r="BF136">
        <v>0.04</v>
      </c>
      <c r="BG136">
        <v>0.17225599999999999</v>
      </c>
      <c r="BH136">
        <v>1.2999999999999999E-5</v>
      </c>
      <c r="BI136">
        <v>4.21</v>
      </c>
      <c r="BJ136">
        <f t="shared" si="32"/>
        <v>13.60344089668709</v>
      </c>
      <c r="BK136">
        <f t="shared" si="33"/>
        <v>13.599028316154055</v>
      </c>
      <c r="BL136">
        <f t="shared" si="34"/>
        <v>17.320338793545936</v>
      </c>
      <c r="BM136">
        <f t="shared" si="35"/>
        <v>16.040704538964036</v>
      </c>
      <c r="BN136">
        <f t="shared" si="36"/>
        <v>18.142951540756986</v>
      </c>
      <c r="BO136">
        <f t="shared" si="37"/>
        <v>18.310659373851095</v>
      </c>
      <c r="BP136">
        <f t="shared" si="38"/>
        <v>16.897669645190298</v>
      </c>
      <c r="BQ136">
        <f t="shared" si="39"/>
        <v>16.677517326468617</v>
      </c>
      <c r="BR136">
        <f t="shared" si="40"/>
        <v>18.483734980742312</v>
      </c>
      <c r="BS136" t="s">
        <v>2865</v>
      </c>
      <c r="BT136">
        <f t="shared" si="41"/>
        <v>2.6571691490616764</v>
      </c>
      <c r="BU136">
        <f t="shared" si="42"/>
        <v>0.12345259316497215</v>
      </c>
      <c r="BV136">
        <f t="shared" si="43"/>
        <v>0.90849978312848556</v>
      </c>
      <c r="BW136">
        <f t="shared" si="47"/>
        <v>0</v>
      </c>
      <c r="BX136">
        <f t="shared" si="44"/>
        <v>2.512037982004717</v>
      </c>
      <c r="BY136">
        <f t="shared" si="45"/>
        <v>6.5602069644599026E-2</v>
      </c>
      <c r="BZ136">
        <f t="shared" si="46"/>
        <v>1.1830824590839393</v>
      </c>
    </row>
    <row r="137" spans="1:78" x14ac:dyDescent="0.2">
      <c r="A137">
        <v>450898</v>
      </c>
      <c r="B137" t="s">
        <v>3852</v>
      </c>
      <c r="C137" t="s">
        <v>3853</v>
      </c>
      <c r="D137" t="s">
        <v>3852</v>
      </c>
      <c r="F137" t="s">
        <v>3854</v>
      </c>
      <c r="G137">
        <v>30.940999999999999</v>
      </c>
      <c r="H137" t="s">
        <v>29</v>
      </c>
      <c r="I137">
        <v>2</v>
      </c>
      <c r="J137">
        <v>1</v>
      </c>
      <c r="K137">
        <v>0</v>
      </c>
      <c r="L137">
        <v>1.17</v>
      </c>
      <c r="M137">
        <v>88054</v>
      </c>
      <c r="N137">
        <v>48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Y137">
        <v>1</v>
      </c>
      <c r="Z137">
        <v>1</v>
      </c>
      <c r="AA137">
        <v>1</v>
      </c>
      <c r="AB137">
        <v>1</v>
      </c>
      <c r="AD137">
        <v>1</v>
      </c>
      <c r="AE137">
        <v>0</v>
      </c>
      <c r="AF137">
        <v>0</v>
      </c>
      <c r="AG137">
        <v>0</v>
      </c>
      <c r="AH137">
        <v>0</v>
      </c>
      <c r="AI137">
        <v>1</v>
      </c>
      <c r="AJ137">
        <v>0</v>
      </c>
      <c r="AK137">
        <v>0</v>
      </c>
      <c r="AL137">
        <v>0</v>
      </c>
      <c r="AM137">
        <v>0</v>
      </c>
      <c r="AQ137">
        <v>27014.58</v>
      </c>
      <c r="AR137">
        <v>189858.48</v>
      </c>
      <c r="AS137">
        <v>25773.11</v>
      </c>
      <c r="AT137">
        <v>8572.23</v>
      </c>
      <c r="AV137">
        <v>51574.28</v>
      </c>
      <c r="AW137">
        <v>12446.4</v>
      </c>
      <c r="AX137">
        <v>12408.39</v>
      </c>
      <c r="AY137">
        <v>16260.51</v>
      </c>
      <c r="AZ137">
        <v>54784.31</v>
      </c>
      <c r="BA137">
        <v>35970.769999999997</v>
      </c>
      <c r="BB137">
        <v>14146.53</v>
      </c>
      <c r="BC137">
        <v>272748.5</v>
      </c>
      <c r="BD137">
        <v>17296.57</v>
      </c>
      <c r="BE137">
        <v>95787.21</v>
      </c>
      <c r="BF137">
        <v>0.35</v>
      </c>
      <c r="BG137">
        <v>0.21071400000000001</v>
      </c>
      <c r="BH137">
        <v>8.6279999999999996E-2</v>
      </c>
      <c r="BI137">
        <v>1.36</v>
      </c>
      <c r="BJ137">
        <f t="shared" si="32"/>
        <v>13.60344089668709</v>
      </c>
      <c r="BK137">
        <f t="shared" si="33"/>
        <v>13.599028316154055</v>
      </c>
      <c r="BL137">
        <f t="shared" si="34"/>
        <v>13.989084886835219</v>
      </c>
      <c r="BM137">
        <f t="shared" si="35"/>
        <v>15.741475149992658</v>
      </c>
      <c r="BN137">
        <f t="shared" si="36"/>
        <v>15.13453742207227</v>
      </c>
      <c r="BO137">
        <f t="shared" si="37"/>
        <v>13.78816059757334</v>
      </c>
      <c r="BP137">
        <f t="shared" si="38"/>
        <v>18.057211736802333</v>
      </c>
      <c r="BQ137">
        <f t="shared" si="39"/>
        <v>14.078198351827117</v>
      </c>
      <c r="BR137">
        <f t="shared" si="40"/>
        <v>16.547545412322748</v>
      </c>
      <c r="BS137" t="s">
        <v>3853</v>
      </c>
      <c r="BT137">
        <f t="shared" si="41"/>
        <v>1.1575396899872992</v>
      </c>
      <c r="BU137">
        <f t="shared" si="42"/>
        <v>0.24054787062171801</v>
      </c>
      <c r="BV137">
        <f t="shared" si="43"/>
        <v>0.61879848320677522</v>
      </c>
      <c r="BW137">
        <f t="shared" si="47"/>
        <v>0</v>
      </c>
      <c r="BX137">
        <f t="shared" si="44"/>
        <v>2.4971338004252761</v>
      </c>
      <c r="BY137">
        <f t="shared" si="45"/>
        <v>0.1615665660986132</v>
      </c>
      <c r="BZ137">
        <f t="shared" si="46"/>
        <v>0.79164850532595787</v>
      </c>
    </row>
    <row r="138" spans="1:78" x14ac:dyDescent="0.2">
      <c r="A138">
        <v>451619</v>
      </c>
      <c r="B138" t="s">
        <v>4310</v>
      </c>
      <c r="C138" t="s">
        <v>4311</v>
      </c>
      <c r="D138" t="s">
        <v>4310</v>
      </c>
      <c r="F138" t="s">
        <v>4312</v>
      </c>
      <c r="G138">
        <v>25.606000000000002</v>
      </c>
      <c r="H138" t="s">
        <v>29</v>
      </c>
      <c r="I138">
        <v>2</v>
      </c>
      <c r="J138">
        <v>1</v>
      </c>
      <c r="K138">
        <v>0</v>
      </c>
      <c r="L138">
        <v>14.29</v>
      </c>
      <c r="M138">
        <v>7332</v>
      </c>
      <c r="N138">
        <v>5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AC138">
        <v>1</v>
      </c>
      <c r="AD138">
        <v>1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1</v>
      </c>
      <c r="AM138">
        <v>0</v>
      </c>
      <c r="AN138">
        <v>220306.89</v>
      </c>
      <c r="AU138">
        <v>4073347.25</v>
      </c>
      <c r="AV138">
        <v>86381.7</v>
      </c>
      <c r="AW138">
        <v>220306.89</v>
      </c>
      <c r="AX138">
        <v>12408.39</v>
      </c>
      <c r="AY138">
        <v>16260.51</v>
      </c>
      <c r="AZ138">
        <v>26022.19</v>
      </c>
      <c r="BA138">
        <v>12995.8</v>
      </c>
      <c r="BB138">
        <v>18313.91</v>
      </c>
      <c r="BC138">
        <v>122097.12</v>
      </c>
      <c r="BD138">
        <v>401339.31</v>
      </c>
      <c r="BE138">
        <v>160433.91</v>
      </c>
      <c r="BF138">
        <v>0.89</v>
      </c>
      <c r="BG138">
        <v>0.45049400000000001</v>
      </c>
      <c r="BH138">
        <v>0.46938800000000003</v>
      </c>
      <c r="BI138">
        <v>0.08</v>
      </c>
      <c r="BJ138">
        <f t="shared" si="32"/>
        <v>17.749155089826914</v>
      </c>
      <c r="BK138">
        <f t="shared" si="33"/>
        <v>13.599028316154055</v>
      </c>
      <c r="BL138">
        <f t="shared" si="34"/>
        <v>13.989084886835219</v>
      </c>
      <c r="BM138">
        <f t="shared" si="35"/>
        <v>14.66745476240399</v>
      </c>
      <c r="BN138">
        <f t="shared" si="36"/>
        <v>13.665757826018895</v>
      </c>
      <c r="BO138">
        <f t="shared" si="37"/>
        <v>14.16065221740234</v>
      </c>
      <c r="BP138">
        <f t="shared" si="38"/>
        <v>16.897669645190298</v>
      </c>
      <c r="BQ138">
        <f t="shared" si="39"/>
        <v>18.614462945193555</v>
      </c>
      <c r="BR138">
        <f t="shared" si="40"/>
        <v>17.291619582677981</v>
      </c>
      <c r="BS138" t="s">
        <v>4311</v>
      </c>
      <c r="BT138">
        <f t="shared" si="41"/>
        <v>-0.94780116233032174</v>
      </c>
      <c r="BU138">
        <f t="shared" si="42"/>
        <v>0.46824206194036566</v>
      </c>
      <c r="BV138">
        <f t="shared" si="43"/>
        <v>0.32952957644011044</v>
      </c>
      <c r="BW138">
        <f t="shared" si="47"/>
        <v>0</v>
      </c>
      <c r="BX138">
        <f t="shared" si="44"/>
        <v>2.488827960081883</v>
      </c>
      <c r="BY138">
        <f t="shared" si="45"/>
        <v>0.28925768826325982</v>
      </c>
      <c r="BZ138">
        <f t="shared" si="46"/>
        <v>0.53871508898490761</v>
      </c>
    </row>
    <row r="139" spans="1:78" x14ac:dyDescent="0.2">
      <c r="A139">
        <v>450550</v>
      </c>
      <c r="B139" t="s">
        <v>2292</v>
      </c>
      <c r="C139" t="s">
        <v>2293</v>
      </c>
      <c r="D139" t="s">
        <v>2292</v>
      </c>
      <c r="E139" t="s">
        <v>2216</v>
      </c>
      <c r="F139" t="s">
        <v>2294</v>
      </c>
      <c r="G139">
        <v>75.409000000000006</v>
      </c>
      <c r="H139" t="s">
        <v>29</v>
      </c>
      <c r="I139">
        <v>2</v>
      </c>
      <c r="J139">
        <v>1</v>
      </c>
      <c r="K139">
        <v>1</v>
      </c>
      <c r="L139">
        <v>3.79</v>
      </c>
      <c r="M139">
        <v>55383</v>
      </c>
      <c r="N139">
        <v>38</v>
      </c>
      <c r="O139">
        <v>2</v>
      </c>
      <c r="P139">
        <v>1</v>
      </c>
      <c r="Q139">
        <v>2</v>
      </c>
      <c r="R139">
        <v>1</v>
      </c>
      <c r="S139">
        <v>3</v>
      </c>
      <c r="T139">
        <v>1</v>
      </c>
      <c r="U139">
        <v>1</v>
      </c>
      <c r="Z139">
        <v>1</v>
      </c>
      <c r="AC139">
        <v>1</v>
      </c>
      <c r="AD139">
        <v>1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1</v>
      </c>
      <c r="AM139">
        <v>0</v>
      </c>
      <c r="AN139">
        <v>3383036.75</v>
      </c>
      <c r="AO139">
        <v>1994384.12</v>
      </c>
      <c r="AP139">
        <v>2954595</v>
      </c>
      <c r="AQ139">
        <v>10443065</v>
      </c>
      <c r="AR139">
        <v>15647085</v>
      </c>
      <c r="AS139">
        <v>3459090.75</v>
      </c>
      <c r="AT139">
        <v>6148.09</v>
      </c>
      <c r="AU139">
        <v>8369928</v>
      </c>
      <c r="AV139">
        <v>34854.589999999997</v>
      </c>
      <c r="AW139">
        <v>12446.4</v>
      </c>
      <c r="AX139">
        <v>12408.39</v>
      </c>
      <c r="AY139">
        <v>16260.51</v>
      </c>
      <c r="AZ139">
        <v>26022.19</v>
      </c>
      <c r="BA139">
        <v>10861.16</v>
      </c>
      <c r="BB139">
        <v>18313.91</v>
      </c>
      <c r="BC139">
        <v>122097.12</v>
      </c>
      <c r="BD139">
        <v>55423.92</v>
      </c>
      <c r="BE139">
        <v>64734.28</v>
      </c>
      <c r="BF139">
        <v>0.68</v>
      </c>
      <c r="BG139">
        <v>0.397783</v>
      </c>
      <c r="BH139">
        <v>0.329266</v>
      </c>
      <c r="BI139">
        <v>0.44</v>
      </c>
      <c r="BJ139">
        <f t="shared" si="32"/>
        <v>13.60344089668709</v>
      </c>
      <c r="BK139">
        <f t="shared" si="33"/>
        <v>13.599028316154055</v>
      </c>
      <c r="BL139">
        <f t="shared" si="34"/>
        <v>13.989084886835219</v>
      </c>
      <c r="BM139">
        <f t="shared" si="35"/>
        <v>14.66745476240399</v>
      </c>
      <c r="BN139">
        <f t="shared" si="36"/>
        <v>13.406890574485073</v>
      </c>
      <c r="BO139">
        <f t="shared" si="37"/>
        <v>14.16065221740234</v>
      </c>
      <c r="BP139">
        <f t="shared" si="38"/>
        <v>16.897669645190298</v>
      </c>
      <c r="BQ139">
        <f t="shared" si="39"/>
        <v>15.758221132313214</v>
      </c>
      <c r="BR139">
        <f t="shared" si="40"/>
        <v>15.982242272433405</v>
      </c>
      <c r="BS139" t="s">
        <v>2293</v>
      </c>
      <c r="BT139">
        <f t="shared" si="41"/>
        <v>0.34781448487167843</v>
      </c>
      <c r="BU139">
        <f t="shared" si="42"/>
        <v>0.4497078712252458</v>
      </c>
      <c r="BV139">
        <f t="shared" si="43"/>
        <v>0.34706951092044247</v>
      </c>
      <c r="BW139">
        <f t="shared" si="47"/>
        <v>0</v>
      </c>
      <c r="BX139">
        <f t="shared" si="44"/>
        <v>2.4821929834201821</v>
      </c>
      <c r="BY139">
        <f t="shared" si="45"/>
        <v>2.6072445015214333E-2</v>
      </c>
      <c r="BZ139">
        <f t="shared" si="46"/>
        <v>1.5838182397628204</v>
      </c>
    </row>
    <row r="140" spans="1:78" x14ac:dyDescent="0.2">
      <c r="A140">
        <v>451421</v>
      </c>
      <c r="B140" t="s">
        <v>1356</v>
      </c>
      <c r="C140" t="s">
        <v>1357</v>
      </c>
      <c r="D140" t="s">
        <v>1356</v>
      </c>
      <c r="F140" t="s">
        <v>1358</v>
      </c>
      <c r="G140">
        <v>131.489</v>
      </c>
      <c r="H140" t="s">
        <v>29</v>
      </c>
      <c r="I140">
        <v>2</v>
      </c>
      <c r="J140">
        <v>1</v>
      </c>
      <c r="K140">
        <v>0</v>
      </c>
      <c r="L140">
        <v>31.18</v>
      </c>
      <c r="M140">
        <v>10477</v>
      </c>
      <c r="N140">
        <v>4</v>
      </c>
      <c r="O140">
        <v>3</v>
      </c>
      <c r="P140">
        <v>3</v>
      </c>
      <c r="Q140">
        <v>3</v>
      </c>
      <c r="R140">
        <v>3</v>
      </c>
      <c r="S140">
        <v>6</v>
      </c>
      <c r="T140">
        <v>6</v>
      </c>
      <c r="U140">
        <v>3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C140">
        <v>3</v>
      </c>
      <c r="AD140">
        <v>1</v>
      </c>
      <c r="AE140">
        <v>0</v>
      </c>
      <c r="AF140">
        <v>1</v>
      </c>
      <c r="AG140">
        <v>1</v>
      </c>
      <c r="AH140">
        <v>1</v>
      </c>
      <c r="AI140">
        <v>1</v>
      </c>
      <c r="AJ140">
        <v>0</v>
      </c>
      <c r="AK140">
        <v>0</v>
      </c>
      <c r="AL140">
        <v>2</v>
      </c>
      <c r="AM140">
        <v>0</v>
      </c>
      <c r="AN140">
        <v>125712.62</v>
      </c>
      <c r="AO140">
        <v>771530.25</v>
      </c>
      <c r="AP140">
        <v>654993.25</v>
      </c>
      <c r="AQ140">
        <v>420471.66</v>
      </c>
      <c r="AR140">
        <v>2477289.75</v>
      </c>
      <c r="AS140">
        <v>558912.62</v>
      </c>
      <c r="AU140">
        <v>13933418</v>
      </c>
      <c r="AV140">
        <v>780092.38</v>
      </c>
      <c r="AW140">
        <v>115100.58</v>
      </c>
      <c r="AX140">
        <v>82912.77</v>
      </c>
      <c r="AY140">
        <v>63937.11</v>
      </c>
      <c r="AZ140">
        <v>157936.26999999999</v>
      </c>
      <c r="BA140">
        <v>76032.039999999994</v>
      </c>
      <c r="BB140">
        <v>56923.45</v>
      </c>
      <c r="BC140">
        <v>122097.12</v>
      </c>
      <c r="BD140">
        <v>3312983</v>
      </c>
      <c r="BE140">
        <v>260897.52</v>
      </c>
      <c r="BF140">
        <v>1.0900000000000001</v>
      </c>
      <c r="BG140">
        <v>0.79801699999999998</v>
      </c>
      <c r="BH140">
        <v>0.48695500000000003</v>
      </c>
      <c r="BI140">
        <v>0.03</v>
      </c>
      <c r="BJ140">
        <f t="shared" si="32"/>
        <v>16.812535577768081</v>
      </c>
      <c r="BK140">
        <f t="shared" si="33"/>
        <v>16.339306698361579</v>
      </c>
      <c r="BL140">
        <f t="shared" si="34"/>
        <v>15.964365914363905</v>
      </c>
      <c r="BM140">
        <f t="shared" si="35"/>
        <v>17.268982998011705</v>
      </c>
      <c r="BN140">
        <f t="shared" si="36"/>
        <v>16.214319879794171</v>
      </c>
      <c r="BO140">
        <f t="shared" si="37"/>
        <v>15.796735482507604</v>
      </c>
      <c r="BP140">
        <f t="shared" si="38"/>
        <v>16.897669645190298</v>
      </c>
      <c r="BQ140">
        <f t="shared" si="39"/>
        <v>21.659699369821695</v>
      </c>
      <c r="BR140">
        <f t="shared" si="40"/>
        <v>17.993123704906065</v>
      </c>
      <c r="BS140" t="s">
        <v>1357</v>
      </c>
      <c r="BT140">
        <f t="shared" si="41"/>
        <v>5.4610056606641422E-2</v>
      </c>
      <c r="BU140">
        <f t="shared" si="42"/>
        <v>0.81160204109334821</v>
      </c>
      <c r="BV140">
        <f t="shared" si="43"/>
        <v>9.0656869432600526E-2</v>
      </c>
      <c r="BW140">
        <f t="shared" si="47"/>
        <v>0</v>
      </c>
      <c r="BX140">
        <f t="shared" si="44"/>
        <v>2.4780948431414984</v>
      </c>
      <c r="BY140">
        <f t="shared" si="45"/>
        <v>0.24628494210763607</v>
      </c>
      <c r="BZ140">
        <f t="shared" si="46"/>
        <v>0.60856214016850307</v>
      </c>
    </row>
    <row r="141" spans="1:78" x14ac:dyDescent="0.2">
      <c r="A141">
        <v>450715</v>
      </c>
      <c r="B141" t="s">
        <v>755</v>
      </c>
      <c r="C141" t="s">
        <v>756</v>
      </c>
      <c r="D141" t="s">
        <v>755</v>
      </c>
      <c r="F141" t="s">
        <v>757</v>
      </c>
      <c r="G141">
        <v>214.83500000000001</v>
      </c>
      <c r="H141" t="s">
        <v>29</v>
      </c>
      <c r="I141">
        <v>2</v>
      </c>
      <c r="J141">
        <v>1</v>
      </c>
      <c r="K141">
        <v>0</v>
      </c>
      <c r="L141">
        <v>24.08</v>
      </c>
      <c r="M141">
        <v>27778</v>
      </c>
      <c r="N141">
        <v>18</v>
      </c>
      <c r="O141">
        <v>6</v>
      </c>
      <c r="P141">
        <v>2</v>
      </c>
      <c r="Q141">
        <v>6</v>
      </c>
      <c r="R141">
        <v>2</v>
      </c>
      <c r="S141">
        <v>15</v>
      </c>
      <c r="T141">
        <v>3</v>
      </c>
      <c r="U141">
        <v>2</v>
      </c>
      <c r="V141">
        <v>1</v>
      </c>
      <c r="W141">
        <v>2</v>
      </c>
      <c r="X141">
        <v>2</v>
      </c>
      <c r="Y141">
        <v>1</v>
      </c>
      <c r="Z141">
        <v>2</v>
      </c>
      <c r="AA141">
        <v>2</v>
      </c>
      <c r="AC141">
        <v>2</v>
      </c>
      <c r="AD141">
        <v>1</v>
      </c>
      <c r="AE141">
        <v>0</v>
      </c>
      <c r="AF141">
        <v>0</v>
      </c>
      <c r="AG141">
        <v>0</v>
      </c>
      <c r="AH141">
        <v>0</v>
      </c>
      <c r="AI141">
        <v>1</v>
      </c>
      <c r="AJ141">
        <v>1</v>
      </c>
      <c r="AK141">
        <v>0</v>
      </c>
      <c r="AL141">
        <v>1</v>
      </c>
      <c r="AM141">
        <v>0</v>
      </c>
      <c r="AN141">
        <v>5811198.5</v>
      </c>
      <c r="AO141">
        <v>16630296</v>
      </c>
      <c r="AP141">
        <v>9572074</v>
      </c>
      <c r="AQ141">
        <v>938914.06</v>
      </c>
      <c r="AR141">
        <v>31446352</v>
      </c>
      <c r="AS141">
        <v>7695084.5</v>
      </c>
      <c r="AT141">
        <v>485323.38</v>
      </c>
      <c r="AU141">
        <v>387708384</v>
      </c>
      <c r="AV141">
        <v>5032729</v>
      </c>
      <c r="AW141">
        <v>7988.25</v>
      </c>
      <c r="AX141">
        <v>768987.75</v>
      </c>
      <c r="AY141">
        <v>321722.28000000003</v>
      </c>
      <c r="AZ141">
        <v>93150.16</v>
      </c>
      <c r="BA141">
        <v>918137.38</v>
      </c>
      <c r="BB141">
        <v>713809.75</v>
      </c>
      <c r="BC141">
        <v>122097.12</v>
      </c>
      <c r="BD141">
        <v>4014653</v>
      </c>
      <c r="BE141">
        <v>689323.12</v>
      </c>
      <c r="BF141">
        <v>0.45</v>
      </c>
      <c r="BG141">
        <v>0.56407099999999999</v>
      </c>
      <c r="BH141">
        <v>0.157946</v>
      </c>
      <c r="BI141">
        <v>1</v>
      </c>
      <c r="BJ141">
        <f t="shared" si="32"/>
        <v>12.963663768685379</v>
      </c>
      <c r="BK141">
        <f t="shared" si="33"/>
        <v>19.552601090627793</v>
      </c>
      <c r="BL141">
        <f t="shared" si="34"/>
        <v>18.295456323801691</v>
      </c>
      <c r="BM141">
        <f t="shared" si="35"/>
        <v>16.507270626773348</v>
      </c>
      <c r="BN141">
        <f t="shared" si="36"/>
        <v>19.808350513278437</v>
      </c>
      <c r="BO141">
        <f t="shared" si="37"/>
        <v>19.445180081876678</v>
      </c>
      <c r="BP141">
        <f t="shared" si="38"/>
        <v>16.897669645190298</v>
      </c>
      <c r="BQ141">
        <f t="shared" si="39"/>
        <v>21.936843865456929</v>
      </c>
      <c r="BR141">
        <f t="shared" si="40"/>
        <v>19.394820878770602</v>
      </c>
      <c r="BS141" t="s">
        <v>756</v>
      </c>
      <c r="BT141">
        <f t="shared" si="41"/>
        <v>1.6496933462712065</v>
      </c>
      <c r="BU141">
        <f t="shared" si="42"/>
        <v>0.23482003423980669</v>
      </c>
      <c r="BV141">
        <f t="shared" si="43"/>
        <v>0.62926485295839496</v>
      </c>
      <c r="BW141">
        <f t="shared" si="47"/>
        <v>0</v>
      </c>
      <c r="BX141">
        <f t="shared" si="44"/>
        <v>2.4725377354343259</v>
      </c>
      <c r="BY141">
        <f t="shared" si="45"/>
        <v>9.4529575912695063E-2</v>
      </c>
      <c r="BZ141">
        <f t="shared" si="46"/>
        <v>1.0244322904739409</v>
      </c>
    </row>
    <row r="142" spans="1:78" x14ac:dyDescent="0.2">
      <c r="A142">
        <v>451121</v>
      </c>
      <c r="B142" t="s">
        <v>2318</v>
      </c>
      <c r="C142" t="s">
        <v>2319</v>
      </c>
      <c r="D142" t="s">
        <v>2318</v>
      </c>
      <c r="F142" t="s">
        <v>2320</v>
      </c>
      <c r="G142">
        <v>73.816000000000003</v>
      </c>
      <c r="H142" t="s">
        <v>29</v>
      </c>
      <c r="I142">
        <v>2</v>
      </c>
      <c r="J142">
        <v>1</v>
      </c>
      <c r="K142">
        <v>0</v>
      </c>
      <c r="L142">
        <v>2.7</v>
      </c>
      <c r="M142">
        <v>82500</v>
      </c>
      <c r="N142">
        <v>46</v>
      </c>
      <c r="O142">
        <v>2</v>
      </c>
      <c r="P142">
        <v>2</v>
      </c>
      <c r="Q142">
        <v>2</v>
      </c>
      <c r="R142">
        <v>2</v>
      </c>
      <c r="S142">
        <v>2</v>
      </c>
      <c r="T142">
        <v>2</v>
      </c>
      <c r="U142">
        <v>2</v>
      </c>
      <c r="V142">
        <v>1</v>
      </c>
      <c r="W142">
        <v>1</v>
      </c>
      <c r="X142">
        <v>2</v>
      </c>
      <c r="Y142">
        <v>2</v>
      </c>
      <c r="Z142">
        <v>2</v>
      </c>
      <c r="AA142">
        <v>2</v>
      </c>
      <c r="AC142">
        <v>1</v>
      </c>
      <c r="AD142">
        <v>1</v>
      </c>
      <c r="AE142">
        <v>0</v>
      </c>
      <c r="AF142">
        <v>0</v>
      </c>
      <c r="AG142">
        <v>0</v>
      </c>
      <c r="AH142">
        <v>0</v>
      </c>
      <c r="AI142">
        <v>1</v>
      </c>
      <c r="AJ142">
        <v>0</v>
      </c>
      <c r="AK142">
        <v>0</v>
      </c>
      <c r="AL142">
        <v>1</v>
      </c>
      <c r="AM142">
        <v>0</v>
      </c>
      <c r="AN142">
        <v>107294.7</v>
      </c>
      <c r="AO142">
        <v>223099.77</v>
      </c>
      <c r="AP142">
        <v>530860.75</v>
      </c>
      <c r="AQ142">
        <v>281299.90999999997</v>
      </c>
      <c r="AR142">
        <v>974896.5</v>
      </c>
      <c r="AS142">
        <v>389390.69</v>
      </c>
      <c r="AU142">
        <v>1484248.75</v>
      </c>
      <c r="AV142">
        <v>94997.19</v>
      </c>
      <c r="AW142">
        <v>10832.28</v>
      </c>
      <c r="AX142">
        <v>8807.9500000000007</v>
      </c>
      <c r="AY142">
        <v>309935.03000000003</v>
      </c>
      <c r="AZ142">
        <v>593869.06000000006</v>
      </c>
      <c r="BA142">
        <v>195271.22</v>
      </c>
      <c r="BB142">
        <v>240583.83</v>
      </c>
      <c r="BC142">
        <v>122097.12</v>
      </c>
      <c r="BD142">
        <v>183260.02</v>
      </c>
      <c r="BE142">
        <v>224836.58</v>
      </c>
      <c r="BF142">
        <v>0.05</v>
      </c>
      <c r="BG142">
        <v>0.224</v>
      </c>
      <c r="BH142">
        <v>1.7E-5</v>
      </c>
      <c r="BI142">
        <v>4.1500000000000004</v>
      </c>
      <c r="BJ142">
        <f t="shared" si="32"/>
        <v>13.403049315800862</v>
      </c>
      <c r="BK142">
        <f t="shared" si="33"/>
        <v>13.10459056385538</v>
      </c>
      <c r="BL142">
        <f t="shared" si="34"/>
        <v>18.241606297289955</v>
      </c>
      <c r="BM142">
        <f t="shared" si="35"/>
        <v>19.179785346013745</v>
      </c>
      <c r="BN142">
        <f t="shared" si="36"/>
        <v>17.575119808080924</v>
      </c>
      <c r="BO142">
        <f t="shared" si="37"/>
        <v>17.87618015451206</v>
      </c>
      <c r="BP142">
        <f t="shared" si="38"/>
        <v>16.897669645190298</v>
      </c>
      <c r="BQ142">
        <f t="shared" si="39"/>
        <v>17.483532556338091</v>
      </c>
      <c r="BR142">
        <f t="shared" si="40"/>
        <v>17.778517249725734</v>
      </c>
      <c r="BS142" t="s">
        <v>2319</v>
      </c>
      <c r="BT142">
        <f t="shared" si="41"/>
        <v>3.2939463772201769</v>
      </c>
      <c r="BU142">
        <f t="shared" si="42"/>
        <v>0.21991581410293992</v>
      </c>
      <c r="BV142">
        <f t="shared" si="43"/>
        <v>0.6577435394855049</v>
      </c>
      <c r="BW142">
        <f t="shared" si="47"/>
        <v>0</v>
      </c>
      <c r="BX142">
        <f t="shared" si="44"/>
        <v>2.4701577581026406</v>
      </c>
      <c r="BY142">
        <f t="shared" si="45"/>
        <v>0.23892345477592603</v>
      </c>
      <c r="BZ142">
        <f t="shared" si="46"/>
        <v>0.62174121408538252</v>
      </c>
    </row>
    <row r="143" spans="1:78" x14ac:dyDescent="0.2">
      <c r="A143">
        <v>451291</v>
      </c>
      <c r="B143" t="s">
        <v>2390</v>
      </c>
      <c r="C143" t="s">
        <v>2391</v>
      </c>
      <c r="D143" t="s">
        <v>2390</v>
      </c>
      <c r="F143" t="s">
        <v>2392</v>
      </c>
      <c r="G143">
        <v>70.123000000000005</v>
      </c>
      <c r="H143" t="s">
        <v>29</v>
      </c>
      <c r="I143">
        <v>2</v>
      </c>
      <c r="J143">
        <v>1</v>
      </c>
      <c r="K143">
        <v>0</v>
      </c>
      <c r="L143">
        <v>13.02</v>
      </c>
      <c r="M143">
        <v>19530</v>
      </c>
      <c r="N143">
        <v>12</v>
      </c>
      <c r="O143">
        <v>2</v>
      </c>
      <c r="P143">
        <v>2</v>
      </c>
      <c r="Q143">
        <v>2</v>
      </c>
      <c r="R143">
        <v>2</v>
      </c>
      <c r="S143">
        <v>5</v>
      </c>
      <c r="T143">
        <v>5</v>
      </c>
      <c r="U143">
        <v>2</v>
      </c>
      <c r="W143">
        <v>2</v>
      </c>
      <c r="X143">
        <v>2</v>
      </c>
      <c r="Z143">
        <v>2</v>
      </c>
      <c r="AA143">
        <v>1</v>
      </c>
      <c r="AB143">
        <v>1</v>
      </c>
      <c r="AC143">
        <v>2</v>
      </c>
      <c r="AD143">
        <v>1</v>
      </c>
      <c r="AE143">
        <v>0</v>
      </c>
      <c r="AF143">
        <v>0</v>
      </c>
      <c r="AG143">
        <v>1</v>
      </c>
      <c r="AH143">
        <v>0</v>
      </c>
      <c r="AI143">
        <v>2</v>
      </c>
      <c r="AJ143">
        <v>0</v>
      </c>
      <c r="AK143">
        <v>0</v>
      </c>
      <c r="AL143">
        <v>2</v>
      </c>
      <c r="AM143">
        <v>0</v>
      </c>
      <c r="AO143">
        <v>2540840.25</v>
      </c>
      <c r="AP143">
        <v>2848708.75</v>
      </c>
      <c r="AR143">
        <v>6255019.5</v>
      </c>
      <c r="AS143">
        <v>688507.81</v>
      </c>
      <c r="AT143">
        <v>295502.59000000003</v>
      </c>
      <c r="AU143">
        <v>2585151</v>
      </c>
      <c r="AV143">
        <v>427963.25</v>
      </c>
      <c r="AW143">
        <v>12446.4</v>
      </c>
      <c r="AX143">
        <v>1420721</v>
      </c>
      <c r="AY143">
        <v>1504922.62</v>
      </c>
      <c r="AZ143">
        <v>26022.19</v>
      </c>
      <c r="BA143">
        <v>1205276.8799999999</v>
      </c>
      <c r="BB143">
        <v>161653.95000000001</v>
      </c>
      <c r="BC143">
        <v>7923692.5</v>
      </c>
      <c r="BD143">
        <v>857795.56</v>
      </c>
      <c r="BE143">
        <v>660186.93999999994</v>
      </c>
      <c r="BF143">
        <v>8.7899999999999991</v>
      </c>
      <c r="BG143">
        <v>0.449488</v>
      </c>
      <c r="BH143">
        <v>1.9680000000000001E-3</v>
      </c>
      <c r="BI143">
        <v>2.88</v>
      </c>
      <c r="BJ143">
        <f t="shared" si="32"/>
        <v>13.60344089668709</v>
      </c>
      <c r="BK143">
        <f t="shared" si="33"/>
        <v>20.438191836476086</v>
      </c>
      <c r="BL143">
        <f t="shared" si="34"/>
        <v>20.52125787782925</v>
      </c>
      <c r="BM143">
        <f t="shared" si="35"/>
        <v>14.66745476240399</v>
      </c>
      <c r="BN143">
        <f t="shared" si="36"/>
        <v>20.200933174300207</v>
      </c>
      <c r="BO143">
        <f t="shared" si="37"/>
        <v>17.302549234457494</v>
      </c>
      <c r="BP143">
        <f t="shared" si="38"/>
        <v>22.917741463012824</v>
      </c>
      <c r="BQ143">
        <f t="shared" si="39"/>
        <v>19.710274322955676</v>
      </c>
      <c r="BR143">
        <f t="shared" si="40"/>
        <v>19.332515073488629</v>
      </c>
      <c r="BS143" t="s">
        <v>2391</v>
      </c>
      <c r="BT143">
        <f t="shared" si="41"/>
        <v>-0.79731781327691209</v>
      </c>
      <c r="BU143">
        <f t="shared" si="42"/>
        <v>0.59362287095946309</v>
      </c>
      <c r="BV143">
        <f t="shared" si="43"/>
        <v>0.22648937501315122</v>
      </c>
      <c r="BW143">
        <f t="shared" si="47"/>
        <v>0</v>
      </c>
      <c r="BX143">
        <f t="shared" si="44"/>
        <v>2.4658800828215668</v>
      </c>
      <c r="BY143">
        <f t="shared" si="45"/>
        <v>0.5465046836447246</v>
      </c>
      <c r="BZ143">
        <f t="shared" si="46"/>
        <v>0.26240611171548089</v>
      </c>
    </row>
    <row r="144" spans="1:78" x14ac:dyDescent="0.2">
      <c r="A144">
        <v>451253</v>
      </c>
      <c r="B144" t="s">
        <v>1537</v>
      </c>
      <c r="C144" t="s">
        <v>1538</v>
      </c>
      <c r="D144" t="s">
        <v>1537</v>
      </c>
      <c r="F144" t="s">
        <v>1539</v>
      </c>
      <c r="G144">
        <v>119.578</v>
      </c>
      <c r="H144" t="s">
        <v>29</v>
      </c>
      <c r="I144">
        <v>2</v>
      </c>
      <c r="J144">
        <v>1</v>
      </c>
      <c r="K144">
        <v>0</v>
      </c>
      <c r="L144">
        <v>3.64</v>
      </c>
      <c r="M144">
        <v>109619</v>
      </c>
      <c r="N144">
        <v>57</v>
      </c>
      <c r="O144">
        <v>3</v>
      </c>
      <c r="P144">
        <v>3</v>
      </c>
      <c r="Q144">
        <v>3</v>
      </c>
      <c r="R144">
        <v>3</v>
      </c>
      <c r="S144">
        <v>4</v>
      </c>
      <c r="T144">
        <v>4</v>
      </c>
      <c r="U144">
        <v>2</v>
      </c>
      <c r="V144">
        <v>2</v>
      </c>
      <c r="W144">
        <v>1</v>
      </c>
      <c r="X144">
        <v>2</v>
      </c>
      <c r="Y144">
        <v>1</v>
      </c>
      <c r="Z144">
        <v>2</v>
      </c>
      <c r="AA144">
        <v>1</v>
      </c>
      <c r="AB144">
        <v>1</v>
      </c>
      <c r="AC144">
        <v>2</v>
      </c>
      <c r="AD144">
        <v>1</v>
      </c>
      <c r="AE144">
        <v>0</v>
      </c>
      <c r="AF144">
        <v>0</v>
      </c>
      <c r="AG144">
        <v>0</v>
      </c>
      <c r="AH144">
        <v>0</v>
      </c>
      <c r="AI144">
        <v>2</v>
      </c>
      <c r="AJ144">
        <v>0</v>
      </c>
      <c r="AK144">
        <v>0</v>
      </c>
      <c r="AL144">
        <v>1</v>
      </c>
      <c r="AM144">
        <v>0</v>
      </c>
      <c r="AN144">
        <v>198021.5</v>
      </c>
      <c r="AO144">
        <v>89394.55</v>
      </c>
      <c r="AP144">
        <v>103776.36</v>
      </c>
      <c r="AQ144">
        <v>147978.20000000001</v>
      </c>
      <c r="AR144">
        <v>901244.19</v>
      </c>
      <c r="AS144">
        <v>96821.54</v>
      </c>
      <c r="AT144">
        <v>11401.61</v>
      </c>
      <c r="AU144">
        <v>1426934.38</v>
      </c>
      <c r="AV144">
        <v>173475.52</v>
      </c>
      <c r="AW144">
        <v>116535.3</v>
      </c>
      <c r="AX144">
        <v>17239.439999999999</v>
      </c>
      <c r="AY144">
        <v>62530.22</v>
      </c>
      <c r="AZ144">
        <v>123224.97</v>
      </c>
      <c r="BA144">
        <v>217913.88</v>
      </c>
      <c r="BB144">
        <v>44651.65</v>
      </c>
      <c r="BC144">
        <v>301624.59000000003</v>
      </c>
      <c r="BD144">
        <v>284165</v>
      </c>
      <c r="BE144">
        <v>244815.56</v>
      </c>
      <c r="BF144">
        <v>0.51</v>
      </c>
      <c r="BG144">
        <v>0.34966000000000003</v>
      </c>
      <c r="BH144">
        <v>0.20018</v>
      </c>
      <c r="BI144">
        <v>0.84</v>
      </c>
      <c r="BJ144">
        <f t="shared" si="32"/>
        <v>16.830407505890886</v>
      </c>
      <c r="BK144">
        <f t="shared" si="33"/>
        <v>14.073425290731411</v>
      </c>
      <c r="BL144">
        <f t="shared" si="34"/>
        <v>15.932265972639703</v>
      </c>
      <c r="BM144">
        <f t="shared" si="35"/>
        <v>16.910935104211575</v>
      </c>
      <c r="BN144">
        <f t="shared" si="36"/>
        <v>17.733398566115145</v>
      </c>
      <c r="BO144">
        <f t="shared" si="37"/>
        <v>15.446425867389452</v>
      </c>
      <c r="BP144">
        <f t="shared" si="38"/>
        <v>18.202394523815698</v>
      </c>
      <c r="BQ144">
        <f t="shared" si="39"/>
        <v>18.11636934627316</v>
      </c>
      <c r="BR144">
        <f t="shared" si="40"/>
        <v>17.901335730267355</v>
      </c>
      <c r="BS144" t="s">
        <v>1538</v>
      </c>
      <c r="BT144">
        <f t="shared" si="41"/>
        <v>1.084886922818054</v>
      </c>
      <c r="BU144">
        <f t="shared" si="42"/>
        <v>0.49117214480125737</v>
      </c>
      <c r="BV144">
        <f t="shared" si="43"/>
        <v>0.30876627073930435</v>
      </c>
      <c r="BW144">
        <f t="shared" si="47"/>
        <v>0</v>
      </c>
      <c r="BX144">
        <f t="shared" si="44"/>
        <v>2.4613336103647363</v>
      </c>
      <c r="BY144">
        <f t="shared" si="45"/>
        <v>9.3253183947221707E-2</v>
      </c>
      <c r="BZ144">
        <f t="shared" si="46"/>
        <v>1.0303363311321134</v>
      </c>
    </row>
    <row r="145" spans="1:78" x14ac:dyDescent="0.2">
      <c r="A145">
        <v>451306</v>
      </c>
      <c r="B145" t="s">
        <v>4730</v>
      </c>
      <c r="C145" t="s">
        <v>4731</v>
      </c>
      <c r="D145" t="s">
        <v>4730</v>
      </c>
      <c r="F145" t="s">
        <v>4732</v>
      </c>
      <c r="G145">
        <v>22.202999999999999</v>
      </c>
      <c r="H145" t="s">
        <v>29</v>
      </c>
      <c r="I145">
        <v>2</v>
      </c>
      <c r="J145">
        <v>1</v>
      </c>
      <c r="K145">
        <v>0</v>
      </c>
      <c r="L145">
        <v>1.05</v>
      </c>
      <c r="M145">
        <v>106296</v>
      </c>
      <c r="N145">
        <v>49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X145">
        <v>1</v>
      </c>
      <c r="Z145">
        <v>1</v>
      </c>
      <c r="AB145">
        <v>1</v>
      </c>
      <c r="AC145">
        <v>1</v>
      </c>
      <c r="AD145">
        <v>1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1</v>
      </c>
      <c r="AM145">
        <v>0</v>
      </c>
      <c r="AP145">
        <v>21135.78</v>
      </c>
      <c r="AR145">
        <v>53061.84</v>
      </c>
      <c r="AT145">
        <v>6277.57</v>
      </c>
      <c r="AU145">
        <v>557458.25</v>
      </c>
      <c r="AV145">
        <v>14540.8</v>
      </c>
      <c r="AW145">
        <v>12446.4</v>
      </c>
      <c r="AX145">
        <v>12408.39</v>
      </c>
      <c r="AY145">
        <v>11719.18</v>
      </c>
      <c r="AZ145">
        <v>26022.19</v>
      </c>
      <c r="BA145">
        <v>10053.15</v>
      </c>
      <c r="BB145">
        <v>18313.91</v>
      </c>
      <c r="BC145">
        <v>199737.77</v>
      </c>
      <c r="BD145">
        <v>54925.32</v>
      </c>
      <c r="BE145">
        <v>27006.14</v>
      </c>
      <c r="BF145">
        <v>0.68</v>
      </c>
      <c r="BG145">
        <v>0.32658100000000001</v>
      </c>
      <c r="BH145">
        <v>0.32775599999999999</v>
      </c>
      <c r="BI145">
        <v>0.45</v>
      </c>
      <c r="BJ145">
        <f t="shared" si="32"/>
        <v>13.60344089668709</v>
      </c>
      <c r="BK145">
        <f t="shared" si="33"/>
        <v>13.599028316154055</v>
      </c>
      <c r="BL145">
        <f t="shared" si="34"/>
        <v>13.516584006364166</v>
      </c>
      <c r="BM145">
        <f t="shared" si="35"/>
        <v>14.66745476240399</v>
      </c>
      <c r="BN145">
        <f t="shared" si="36"/>
        <v>13.295359998101066</v>
      </c>
      <c r="BO145">
        <f t="shared" si="37"/>
        <v>14.16065221740234</v>
      </c>
      <c r="BP145">
        <f t="shared" si="38"/>
        <v>17.607747643670077</v>
      </c>
      <c r="BQ145">
        <f t="shared" si="39"/>
        <v>15.745183749497377</v>
      </c>
      <c r="BR145">
        <f t="shared" si="40"/>
        <v>14.72099982906628</v>
      </c>
      <c r="BS145" t="s">
        <v>4731</v>
      </c>
      <c r="BT145">
        <f t="shared" si="41"/>
        <v>0.46813791956736495</v>
      </c>
      <c r="BU145">
        <f t="shared" si="42"/>
        <v>0.36667990380213167</v>
      </c>
      <c r="BV145">
        <f t="shared" si="43"/>
        <v>0.43571289125837914</v>
      </c>
      <c r="BW145">
        <f t="shared" si="47"/>
        <v>0</v>
      </c>
      <c r="BX145">
        <f t="shared" si="44"/>
        <v>2.4516260010094744</v>
      </c>
      <c r="BY145">
        <f t="shared" si="45"/>
        <v>9.6545179977536311E-2</v>
      </c>
      <c r="BZ145">
        <f t="shared" si="46"/>
        <v>1.0152694035149545</v>
      </c>
    </row>
    <row r="146" spans="1:78" x14ac:dyDescent="0.2">
      <c r="A146">
        <v>450820</v>
      </c>
      <c r="B146" t="s">
        <v>3178</v>
      </c>
      <c r="C146" t="s">
        <v>3179</v>
      </c>
      <c r="D146" t="s">
        <v>3178</v>
      </c>
      <c r="F146" t="s">
        <v>3180</v>
      </c>
      <c r="G146">
        <v>45.762</v>
      </c>
      <c r="H146" t="s">
        <v>29</v>
      </c>
      <c r="I146">
        <v>2</v>
      </c>
      <c r="J146">
        <v>1</v>
      </c>
      <c r="K146">
        <v>0</v>
      </c>
      <c r="L146">
        <v>2.37</v>
      </c>
      <c r="M146">
        <v>51829</v>
      </c>
      <c r="N146">
        <v>27</v>
      </c>
      <c r="O146">
        <v>1</v>
      </c>
      <c r="P146">
        <v>1</v>
      </c>
      <c r="Q146">
        <v>1</v>
      </c>
      <c r="R146">
        <v>1</v>
      </c>
      <c r="S146">
        <v>2</v>
      </c>
      <c r="T146">
        <v>2</v>
      </c>
      <c r="U146">
        <v>1</v>
      </c>
      <c r="W146">
        <v>1</v>
      </c>
      <c r="X146">
        <v>1</v>
      </c>
      <c r="Y146">
        <v>1</v>
      </c>
      <c r="AA146">
        <v>1</v>
      </c>
      <c r="AB146">
        <v>1</v>
      </c>
      <c r="AC146">
        <v>1</v>
      </c>
      <c r="AD146">
        <v>1</v>
      </c>
      <c r="AE146">
        <v>0</v>
      </c>
      <c r="AF146">
        <v>1</v>
      </c>
      <c r="AG146">
        <v>0</v>
      </c>
      <c r="AH146">
        <v>1</v>
      </c>
      <c r="AI146">
        <v>0</v>
      </c>
      <c r="AJ146">
        <v>0</v>
      </c>
      <c r="AK146">
        <v>0</v>
      </c>
      <c r="AL146">
        <v>0</v>
      </c>
      <c r="AM146">
        <v>0</v>
      </c>
      <c r="AO146">
        <v>378422.66</v>
      </c>
      <c r="AP146">
        <v>328979</v>
      </c>
      <c r="AQ146">
        <v>353847.09</v>
      </c>
      <c r="AS146">
        <v>289625.84000000003</v>
      </c>
      <c r="AT146">
        <v>95212.53</v>
      </c>
      <c r="AU146">
        <v>423874.44</v>
      </c>
      <c r="AV146">
        <v>365737.38</v>
      </c>
      <c r="AW146">
        <v>12446.4</v>
      </c>
      <c r="AX146">
        <v>234844.72</v>
      </c>
      <c r="AY146">
        <v>182409.3</v>
      </c>
      <c r="AZ146">
        <v>717585.5</v>
      </c>
      <c r="BA146">
        <v>12995.8</v>
      </c>
      <c r="BB146">
        <v>158971.91</v>
      </c>
      <c r="BC146">
        <v>3029442.75</v>
      </c>
      <c r="BD146">
        <v>41763.56</v>
      </c>
      <c r="BE146">
        <v>679272</v>
      </c>
      <c r="BF146">
        <v>1.1499999999999999</v>
      </c>
      <c r="BG146">
        <v>0.55576199999999998</v>
      </c>
      <c r="BH146">
        <v>0.459291</v>
      </c>
      <c r="BI146">
        <v>0.1</v>
      </c>
      <c r="BJ146">
        <f t="shared" si="32"/>
        <v>13.60344089668709</v>
      </c>
      <c r="BK146">
        <f t="shared" si="33"/>
        <v>17.841347632369551</v>
      </c>
      <c r="BL146">
        <f t="shared" si="34"/>
        <v>17.476819760528528</v>
      </c>
      <c r="BM146">
        <f t="shared" si="35"/>
        <v>19.452791212952846</v>
      </c>
      <c r="BN146">
        <f t="shared" si="36"/>
        <v>13.665757826018895</v>
      </c>
      <c r="BO146">
        <f t="shared" si="37"/>
        <v>17.278412341305842</v>
      </c>
      <c r="BP146">
        <f t="shared" si="38"/>
        <v>21.530621011290577</v>
      </c>
      <c r="BQ146">
        <f t="shared" si="39"/>
        <v>15.34995707458557</v>
      </c>
      <c r="BR146">
        <f t="shared" si="40"/>
        <v>19.373629861092255</v>
      </c>
      <c r="BS146" t="s">
        <v>3179</v>
      </c>
      <c r="BT146">
        <f t="shared" si="41"/>
        <v>0.49178436356414323</v>
      </c>
      <c r="BU146">
        <f t="shared" si="42"/>
        <v>0.88152332561027658</v>
      </c>
      <c r="BV146">
        <f t="shared" si="43"/>
        <v>5.4766191532777453E-2</v>
      </c>
      <c r="BW146">
        <f t="shared" si="47"/>
        <v>0</v>
      </c>
      <c r="BX146">
        <f t="shared" si="44"/>
        <v>2.4441998857944114</v>
      </c>
      <c r="BY146">
        <f t="shared" si="45"/>
        <v>0.50329997283271966</v>
      </c>
      <c r="BZ146">
        <f t="shared" si="46"/>
        <v>0.29817309304534073</v>
      </c>
    </row>
    <row r="147" spans="1:78" x14ac:dyDescent="0.2">
      <c r="A147">
        <v>450889</v>
      </c>
      <c r="B147" t="s">
        <v>2765</v>
      </c>
      <c r="C147" t="s">
        <v>2766</v>
      </c>
      <c r="D147" t="s">
        <v>2765</v>
      </c>
      <c r="F147" t="s">
        <v>2767</v>
      </c>
      <c r="G147">
        <v>56.622</v>
      </c>
      <c r="H147" t="s">
        <v>29</v>
      </c>
      <c r="I147">
        <v>2</v>
      </c>
      <c r="J147">
        <v>1</v>
      </c>
      <c r="K147">
        <v>0</v>
      </c>
      <c r="L147">
        <v>3.85</v>
      </c>
      <c r="M147">
        <v>85269</v>
      </c>
      <c r="N147">
        <v>40</v>
      </c>
      <c r="O147">
        <v>3</v>
      </c>
      <c r="P147">
        <v>2</v>
      </c>
      <c r="Q147">
        <v>3</v>
      </c>
      <c r="R147">
        <v>2</v>
      </c>
      <c r="S147">
        <v>3</v>
      </c>
      <c r="T147">
        <v>2</v>
      </c>
      <c r="U147">
        <v>2</v>
      </c>
      <c r="X147">
        <v>2</v>
      </c>
      <c r="Z147">
        <v>1</v>
      </c>
      <c r="AC147">
        <v>2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2</v>
      </c>
      <c r="AM147">
        <v>0</v>
      </c>
      <c r="AP147">
        <v>66238.59</v>
      </c>
      <c r="AR147">
        <v>134876.91</v>
      </c>
      <c r="AU147">
        <v>2052476.25</v>
      </c>
      <c r="AW147">
        <v>12446.4</v>
      </c>
      <c r="AX147">
        <v>12408.39</v>
      </c>
      <c r="AY147">
        <v>22972.63</v>
      </c>
      <c r="AZ147">
        <v>26022.19</v>
      </c>
      <c r="BA147">
        <v>5117.49</v>
      </c>
      <c r="BB147">
        <v>18313.91</v>
      </c>
      <c r="BC147">
        <v>122097.12</v>
      </c>
      <c r="BD147">
        <v>191132.14</v>
      </c>
      <c r="BE147">
        <v>24470.2</v>
      </c>
      <c r="BF147">
        <v>0.68</v>
      </c>
      <c r="BG147">
        <v>0.94322399999999995</v>
      </c>
      <c r="BH147">
        <v>0.329266</v>
      </c>
      <c r="BI147">
        <v>0.44</v>
      </c>
      <c r="BJ147">
        <f t="shared" si="32"/>
        <v>13.60344089668709</v>
      </c>
      <c r="BK147">
        <f t="shared" si="33"/>
        <v>13.599028316154055</v>
      </c>
      <c r="BL147">
        <f t="shared" si="34"/>
        <v>14.487628411309105</v>
      </c>
      <c r="BM147">
        <f t="shared" si="35"/>
        <v>14.66745476240399</v>
      </c>
      <c r="BN147">
        <f t="shared" si="36"/>
        <v>12.321220662767734</v>
      </c>
      <c r="BO147">
        <f t="shared" si="37"/>
        <v>14.16065221740234</v>
      </c>
      <c r="BP147">
        <f t="shared" si="38"/>
        <v>16.897669645190298</v>
      </c>
      <c r="BQ147">
        <f t="shared" si="39"/>
        <v>17.544210870857103</v>
      </c>
      <c r="BR147">
        <f t="shared" si="40"/>
        <v>14.578738272459562</v>
      </c>
      <c r="BS147" t="s">
        <v>2766</v>
      </c>
      <c r="BT147">
        <f t="shared" si="41"/>
        <v>-0.18025666052539435</v>
      </c>
      <c r="BU147">
        <f t="shared" si="42"/>
        <v>0.81576485382576092</v>
      </c>
      <c r="BV147">
        <f t="shared" si="43"/>
        <v>8.8435009632233413E-2</v>
      </c>
      <c r="BW147">
        <f t="shared" si="47"/>
        <v>0</v>
      </c>
      <c r="BX147">
        <f t="shared" si="44"/>
        <v>2.443507054785572</v>
      </c>
      <c r="BY147">
        <f t="shared" si="45"/>
        <v>0.17667914900767312</v>
      </c>
      <c r="BZ147">
        <f t="shared" si="46"/>
        <v>0.75281470123027405</v>
      </c>
    </row>
    <row r="148" spans="1:78" x14ac:dyDescent="0.2">
      <c r="A148">
        <v>451320</v>
      </c>
      <c r="B148" t="s">
        <v>4715</v>
      </c>
      <c r="C148" t="s">
        <v>4716</v>
      </c>
      <c r="D148" t="s">
        <v>4715</v>
      </c>
      <c r="F148" t="s">
        <v>4717</v>
      </c>
      <c r="G148">
        <v>22.280999999999999</v>
      </c>
      <c r="H148" t="s">
        <v>29</v>
      </c>
      <c r="I148">
        <v>2</v>
      </c>
      <c r="J148">
        <v>1</v>
      </c>
      <c r="K148">
        <v>0</v>
      </c>
      <c r="L148">
        <v>2.6</v>
      </c>
      <c r="M148">
        <v>36155</v>
      </c>
      <c r="N148">
        <v>15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AC148">
        <v>1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1</v>
      </c>
      <c r="AM148">
        <v>0</v>
      </c>
      <c r="AU148">
        <v>1369757.75</v>
      </c>
      <c r="AW148">
        <v>12446.4</v>
      </c>
      <c r="AX148">
        <v>12408.39</v>
      </c>
      <c r="AY148">
        <v>16260.51</v>
      </c>
      <c r="AZ148">
        <v>26022.19</v>
      </c>
      <c r="BA148">
        <v>12995.8</v>
      </c>
      <c r="BB148">
        <v>18313.91</v>
      </c>
      <c r="BC148">
        <v>122097.12</v>
      </c>
      <c r="BD148">
        <v>134959.69</v>
      </c>
      <c r="BE148">
        <v>24470.2</v>
      </c>
      <c r="BF148">
        <v>0.68</v>
      </c>
      <c r="BG148">
        <v>0.28696899999999997</v>
      </c>
      <c r="BH148">
        <v>0.329266</v>
      </c>
      <c r="BI148">
        <v>0.44</v>
      </c>
      <c r="BJ148">
        <f t="shared" si="32"/>
        <v>13.60344089668709</v>
      </c>
      <c r="BK148">
        <f t="shared" si="33"/>
        <v>13.599028316154055</v>
      </c>
      <c r="BL148">
        <f t="shared" si="34"/>
        <v>13.989084886835219</v>
      </c>
      <c r="BM148">
        <f t="shared" si="35"/>
        <v>14.66745476240399</v>
      </c>
      <c r="BN148">
        <f t="shared" si="36"/>
        <v>13.665757826018895</v>
      </c>
      <c r="BO148">
        <f t="shared" si="37"/>
        <v>14.16065221740234</v>
      </c>
      <c r="BP148">
        <f t="shared" si="38"/>
        <v>16.897669645190298</v>
      </c>
      <c r="BQ148">
        <f t="shared" si="39"/>
        <v>17.042169039333967</v>
      </c>
      <c r="BR148">
        <f t="shared" si="40"/>
        <v>14.578738272459562</v>
      </c>
      <c r="BS148" t="s">
        <v>4716</v>
      </c>
      <c r="BT148">
        <f t="shared" si="41"/>
        <v>0.43410356871628508</v>
      </c>
      <c r="BU148">
        <f t="shared" si="42"/>
        <v>0.30369075707576942</v>
      </c>
      <c r="BV148">
        <f t="shared" si="43"/>
        <v>0.51756842577049134</v>
      </c>
      <c r="BW148">
        <f t="shared" si="47"/>
        <v>0</v>
      </c>
      <c r="BX148">
        <f t="shared" si="44"/>
        <v>2.4423409524358188</v>
      </c>
      <c r="BY148">
        <f t="shared" si="45"/>
        <v>0.11898003984236116</v>
      </c>
      <c r="BZ148">
        <f t="shared" si="46"/>
        <v>0.9245258899806057</v>
      </c>
    </row>
    <row r="149" spans="1:78" x14ac:dyDescent="0.2">
      <c r="A149">
        <v>450796</v>
      </c>
      <c r="B149" t="s">
        <v>2378</v>
      </c>
      <c r="C149" t="s">
        <v>2379</v>
      </c>
      <c r="D149" t="s">
        <v>2378</v>
      </c>
      <c r="F149" t="s">
        <v>2380</v>
      </c>
      <c r="G149">
        <v>70.56</v>
      </c>
      <c r="H149" t="s">
        <v>29</v>
      </c>
      <c r="I149">
        <v>2</v>
      </c>
      <c r="J149">
        <v>1</v>
      </c>
      <c r="K149">
        <v>0</v>
      </c>
      <c r="L149">
        <v>5.8</v>
      </c>
      <c r="M149">
        <v>51992</v>
      </c>
      <c r="N149">
        <v>19</v>
      </c>
      <c r="O149">
        <v>3</v>
      </c>
      <c r="P149">
        <v>3</v>
      </c>
      <c r="Q149">
        <v>3</v>
      </c>
      <c r="R149">
        <v>3</v>
      </c>
      <c r="S149">
        <v>3</v>
      </c>
      <c r="T149">
        <v>3</v>
      </c>
      <c r="U149">
        <v>3</v>
      </c>
      <c r="V149">
        <v>1</v>
      </c>
      <c r="W149">
        <v>2</v>
      </c>
      <c r="X149">
        <v>2</v>
      </c>
      <c r="Y149">
        <v>1</v>
      </c>
      <c r="Z149">
        <v>3</v>
      </c>
      <c r="AA149">
        <v>2</v>
      </c>
      <c r="AB149">
        <v>2</v>
      </c>
      <c r="AC149">
        <v>3</v>
      </c>
      <c r="AD149">
        <v>2</v>
      </c>
      <c r="AE149">
        <v>0</v>
      </c>
      <c r="AF149">
        <v>0</v>
      </c>
      <c r="AG149">
        <v>0</v>
      </c>
      <c r="AH149">
        <v>0</v>
      </c>
      <c r="AI149">
        <v>2</v>
      </c>
      <c r="AJ149">
        <v>0</v>
      </c>
      <c r="AK149">
        <v>0</v>
      </c>
      <c r="AL149">
        <v>1</v>
      </c>
      <c r="AM149">
        <v>0</v>
      </c>
      <c r="AN149">
        <v>144797.23000000001</v>
      </c>
      <c r="AO149">
        <v>832848</v>
      </c>
      <c r="AP149">
        <v>625197.06000000006</v>
      </c>
      <c r="AQ149">
        <v>238416.83</v>
      </c>
      <c r="AR149">
        <v>3171818.5</v>
      </c>
      <c r="AS149">
        <v>561311.56000000006</v>
      </c>
      <c r="AT149">
        <v>40370.61</v>
      </c>
      <c r="AU149">
        <v>2274305.25</v>
      </c>
      <c r="AV149">
        <v>429734.97</v>
      </c>
      <c r="AW149">
        <v>13570.41</v>
      </c>
      <c r="AX149">
        <v>393838.47</v>
      </c>
      <c r="AY149">
        <v>243917</v>
      </c>
      <c r="AZ149">
        <v>64346.17</v>
      </c>
      <c r="BA149">
        <v>755147.25</v>
      </c>
      <c r="BB149">
        <v>368040.34</v>
      </c>
      <c r="BC149">
        <v>627474.5</v>
      </c>
      <c r="BD149">
        <v>278067.31</v>
      </c>
      <c r="BE149">
        <v>1192381.5</v>
      </c>
      <c r="BF149">
        <v>0.66</v>
      </c>
      <c r="BG149">
        <v>0.489064</v>
      </c>
      <c r="BH149">
        <v>0.31694</v>
      </c>
      <c r="BI149">
        <v>0.48</v>
      </c>
      <c r="BJ149">
        <f t="shared" si="32"/>
        <v>13.728176688812566</v>
      </c>
      <c r="BK149">
        <f t="shared" si="33"/>
        <v>18.587244514491669</v>
      </c>
      <c r="BL149">
        <f t="shared" si="34"/>
        <v>17.896030785916548</v>
      </c>
      <c r="BM149">
        <f t="shared" si="35"/>
        <v>15.973566658742158</v>
      </c>
      <c r="BN149">
        <f t="shared" si="36"/>
        <v>19.526398464743874</v>
      </c>
      <c r="BO149">
        <f t="shared" si="37"/>
        <v>18.489504379654822</v>
      </c>
      <c r="BP149">
        <f t="shared" si="38"/>
        <v>19.259197304861079</v>
      </c>
      <c r="BQ149">
        <f t="shared" si="39"/>
        <v>18.085074623749325</v>
      </c>
      <c r="BR149">
        <f t="shared" si="40"/>
        <v>20.185414466282747</v>
      </c>
      <c r="BS149" t="s">
        <v>2379</v>
      </c>
      <c r="BT149">
        <f t="shared" si="41"/>
        <v>1.2593391713066922</v>
      </c>
      <c r="BU149">
        <f t="shared" si="42"/>
        <v>0.12931318054947549</v>
      </c>
      <c r="BV149">
        <f t="shared" si="43"/>
        <v>0.88835720637894511</v>
      </c>
      <c r="BW149">
        <f t="shared" si="47"/>
        <v>0</v>
      </c>
      <c r="BX149">
        <f t="shared" si="44"/>
        <v>2.4394114685574557</v>
      </c>
      <c r="BY149">
        <f t="shared" si="45"/>
        <v>0.29663869081389749</v>
      </c>
      <c r="BZ149">
        <f t="shared" si="46"/>
        <v>0.52777220424795801</v>
      </c>
    </row>
    <row r="150" spans="1:78" x14ac:dyDescent="0.2">
      <c r="A150">
        <v>450627</v>
      </c>
      <c r="B150" t="s">
        <v>690</v>
      </c>
      <c r="C150" t="s">
        <v>691</v>
      </c>
      <c r="D150" t="s">
        <v>690</v>
      </c>
      <c r="F150" t="s">
        <v>692</v>
      </c>
      <c r="G150">
        <v>228.904</v>
      </c>
      <c r="H150" t="s">
        <v>29</v>
      </c>
      <c r="I150">
        <v>2</v>
      </c>
      <c r="J150">
        <v>1</v>
      </c>
      <c r="K150">
        <v>0</v>
      </c>
      <c r="L150">
        <v>7.85</v>
      </c>
      <c r="M150">
        <v>72399</v>
      </c>
      <c r="N150">
        <v>36</v>
      </c>
      <c r="O150">
        <v>5</v>
      </c>
      <c r="P150">
        <v>2</v>
      </c>
      <c r="Q150">
        <v>6</v>
      </c>
      <c r="R150">
        <v>2</v>
      </c>
      <c r="S150">
        <v>16</v>
      </c>
      <c r="T150">
        <v>7</v>
      </c>
      <c r="U150">
        <v>2</v>
      </c>
      <c r="V150">
        <v>1</v>
      </c>
      <c r="W150">
        <v>1</v>
      </c>
      <c r="X150">
        <v>2</v>
      </c>
      <c r="Y150">
        <v>1</v>
      </c>
      <c r="Z150">
        <v>2</v>
      </c>
      <c r="AA150">
        <v>2</v>
      </c>
      <c r="AC150">
        <v>2</v>
      </c>
      <c r="AD150">
        <v>1</v>
      </c>
      <c r="AE150">
        <v>0</v>
      </c>
      <c r="AF150">
        <v>1</v>
      </c>
      <c r="AG150">
        <v>1</v>
      </c>
      <c r="AH150">
        <v>0</v>
      </c>
      <c r="AI150">
        <v>1</v>
      </c>
      <c r="AJ150">
        <v>2</v>
      </c>
      <c r="AK150">
        <v>0</v>
      </c>
      <c r="AL150">
        <v>2</v>
      </c>
      <c r="AM150">
        <v>0</v>
      </c>
      <c r="AN150">
        <v>2669664.5</v>
      </c>
      <c r="AO150">
        <v>2769920.5</v>
      </c>
      <c r="AP150">
        <v>4845326.5</v>
      </c>
      <c r="AQ150">
        <v>1217604.5</v>
      </c>
      <c r="AR150">
        <v>8588896</v>
      </c>
      <c r="AS150">
        <v>8000265</v>
      </c>
      <c r="AT150">
        <v>32691.47</v>
      </c>
      <c r="AU150">
        <v>15370950</v>
      </c>
      <c r="AV150">
        <v>4345814.5</v>
      </c>
      <c r="AW150">
        <v>28907.18</v>
      </c>
      <c r="AX150">
        <v>6672.23</v>
      </c>
      <c r="AY150">
        <v>336259.34</v>
      </c>
      <c r="AZ150">
        <v>72022.58</v>
      </c>
      <c r="BA150">
        <v>490412.75</v>
      </c>
      <c r="BB150">
        <v>945309</v>
      </c>
      <c r="BC150">
        <v>122097.12</v>
      </c>
      <c r="BD150">
        <v>425324.44</v>
      </c>
      <c r="BE150">
        <v>198148.67</v>
      </c>
      <c r="BF150">
        <v>0.06</v>
      </c>
      <c r="BG150">
        <v>0.27015299999999998</v>
      </c>
      <c r="BH150">
        <v>7.7999999999999999E-5</v>
      </c>
      <c r="BI150">
        <v>3.78</v>
      </c>
      <c r="BJ150">
        <f t="shared" si="32"/>
        <v>14.819140255107671</v>
      </c>
      <c r="BK150">
        <f t="shared" si="33"/>
        <v>12.703953305779828</v>
      </c>
      <c r="BL150">
        <f t="shared" si="34"/>
        <v>18.35921481521995</v>
      </c>
      <c r="BM150">
        <f t="shared" si="35"/>
        <v>16.136161660368078</v>
      </c>
      <c r="BN150">
        <f t="shared" si="36"/>
        <v>18.903636961872227</v>
      </c>
      <c r="BO150">
        <f t="shared" si="37"/>
        <v>19.8504264650403</v>
      </c>
      <c r="BP150">
        <f t="shared" si="38"/>
        <v>16.897669645190298</v>
      </c>
      <c r="BQ150">
        <f t="shared" si="39"/>
        <v>18.698204231948665</v>
      </c>
      <c r="BR150">
        <f t="shared" si="40"/>
        <v>17.596223758215867</v>
      </c>
      <c r="BS150" t="s">
        <v>691</v>
      </c>
      <c r="BT150">
        <f t="shared" si="41"/>
        <v>3.0026389037243852</v>
      </c>
      <c r="BU150">
        <f t="shared" si="42"/>
        <v>0.20125193155054732</v>
      </c>
      <c r="BV150">
        <f t="shared" si="43"/>
        <v>0.69625994272298264</v>
      </c>
      <c r="BW150">
        <f t="shared" si="47"/>
        <v>0</v>
      </c>
      <c r="BX150">
        <f t="shared" si="44"/>
        <v>2.4365964197491259</v>
      </c>
      <c r="BY150">
        <f t="shared" si="45"/>
        <v>0.33955598157071432</v>
      </c>
      <c r="BZ150">
        <f t="shared" si="46"/>
        <v>0.46908861465895485</v>
      </c>
    </row>
    <row r="151" spans="1:78" x14ac:dyDescent="0.2">
      <c r="A151">
        <v>451258</v>
      </c>
      <c r="B151" t="s">
        <v>4360</v>
      </c>
      <c r="C151" t="s">
        <v>4361</v>
      </c>
      <c r="D151" t="s">
        <v>4360</v>
      </c>
      <c r="F151" t="s">
        <v>4362</v>
      </c>
      <c r="G151">
        <v>25.24</v>
      </c>
      <c r="H151" t="s">
        <v>29</v>
      </c>
      <c r="I151">
        <v>2</v>
      </c>
      <c r="J151">
        <v>1</v>
      </c>
      <c r="K151">
        <v>0</v>
      </c>
      <c r="L151">
        <v>1.46</v>
      </c>
      <c r="M151">
        <v>86455</v>
      </c>
      <c r="N151">
        <v>42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AC151">
        <v>1</v>
      </c>
      <c r="AD151">
        <v>1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1</v>
      </c>
      <c r="AM151">
        <v>0</v>
      </c>
      <c r="AU151">
        <v>580836.68999999994</v>
      </c>
      <c r="AV151">
        <v>30490.66</v>
      </c>
      <c r="AW151">
        <v>12446.4</v>
      </c>
      <c r="AX151">
        <v>12408.39</v>
      </c>
      <c r="AY151">
        <v>16260.51</v>
      </c>
      <c r="AZ151">
        <v>26022.19</v>
      </c>
      <c r="BA151">
        <v>12995.8</v>
      </c>
      <c r="BB151">
        <v>18313.91</v>
      </c>
      <c r="BC151">
        <v>122097.12</v>
      </c>
      <c r="BD151">
        <v>57228.76</v>
      </c>
      <c r="BE151">
        <v>56629.3</v>
      </c>
      <c r="BF151">
        <v>0.68</v>
      </c>
      <c r="BG151">
        <v>0.28696899999999997</v>
      </c>
      <c r="BH151">
        <v>0.329266</v>
      </c>
      <c r="BI151">
        <v>0.44</v>
      </c>
      <c r="BJ151">
        <f t="shared" si="32"/>
        <v>13.60344089668709</v>
      </c>
      <c r="BK151">
        <f t="shared" si="33"/>
        <v>13.599028316154055</v>
      </c>
      <c r="BL151">
        <f t="shared" si="34"/>
        <v>13.989084886835219</v>
      </c>
      <c r="BM151">
        <f t="shared" si="35"/>
        <v>14.66745476240399</v>
      </c>
      <c r="BN151">
        <f t="shared" si="36"/>
        <v>13.665757826018895</v>
      </c>
      <c r="BO151">
        <f t="shared" si="37"/>
        <v>14.16065221740234</v>
      </c>
      <c r="BP151">
        <f t="shared" si="38"/>
        <v>16.897669645190298</v>
      </c>
      <c r="BQ151">
        <f t="shared" si="39"/>
        <v>15.804452727284987</v>
      </c>
      <c r="BR151">
        <f t="shared" si="40"/>
        <v>15.789261076198709</v>
      </c>
      <c r="BS151" t="s">
        <v>4361</v>
      </c>
      <c r="BT151">
        <f t="shared" si="41"/>
        <v>0.43410356871628508</v>
      </c>
      <c r="BU151">
        <f t="shared" si="42"/>
        <v>0.30369075707576942</v>
      </c>
      <c r="BV151">
        <f t="shared" si="43"/>
        <v>0.51756842577049134</v>
      </c>
      <c r="BW151">
        <f t="shared" si="47"/>
        <v>0</v>
      </c>
      <c r="BX151">
        <f t="shared" si="44"/>
        <v>2.4332764496658772</v>
      </c>
      <c r="BY151">
        <f t="shared" si="45"/>
        <v>3.2004589502652135E-2</v>
      </c>
      <c r="BZ151">
        <f t="shared" si="46"/>
        <v>1.4947877387814641</v>
      </c>
    </row>
    <row r="152" spans="1:78" x14ac:dyDescent="0.2">
      <c r="A152">
        <v>450868</v>
      </c>
      <c r="B152" t="s">
        <v>1326</v>
      </c>
      <c r="C152" t="s">
        <v>1327</v>
      </c>
      <c r="D152" t="s">
        <v>1326</v>
      </c>
      <c r="E152" t="s">
        <v>1328</v>
      </c>
      <c r="F152" t="s">
        <v>1329</v>
      </c>
      <c r="G152">
        <v>133.07300000000001</v>
      </c>
      <c r="H152" t="s">
        <v>29</v>
      </c>
      <c r="I152">
        <v>2</v>
      </c>
      <c r="J152">
        <v>1</v>
      </c>
      <c r="K152">
        <v>1</v>
      </c>
      <c r="L152">
        <v>9.1300000000000008</v>
      </c>
      <c r="M152">
        <v>48350</v>
      </c>
      <c r="N152">
        <v>30</v>
      </c>
      <c r="O152">
        <v>4</v>
      </c>
      <c r="P152">
        <v>4</v>
      </c>
      <c r="Q152">
        <v>4</v>
      </c>
      <c r="R152">
        <v>4</v>
      </c>
      <c r="S152">
        <v>4</v>
      </c>
      <c r="T152">
        <v>4</v>
      </c>
      <c r="U152">
        <v>4</v>
      </c>
      <c r="V152">
        <v>1</v>
      </c>
      <c r="W152">
        <v>1</v>
      </c>
      <c r="X152">
        <v>3</v>
      </c>
      <c r="Z152">
        <v>2</v>
      </c>
      <c r="AA152">
        <v>2</v>
      </c>
      <c r="AC152">
        <v>4</v>
      </c>
      <c r="AD152">
        <v>1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4</v>
      </c>
      <c r="AM152">
        <v>0</v>
      </c>
      <c r="AN152">
        <v>180137.06</v>
      </c>
      <c r="AO152">
        <v>166058.41</v>
      </c>
      <c r="AP152">
        <v>288160.56</v>
      </c>
      <c r="AR152">
        <v>540837</v>
      </c>
      <c r="AS152">
        <v>221124.36</v>
      </c>
      <c r="AU152">
        <v>5669641</v>
      </c>
      <c r="AV152">
        <v>19173.93</v>
      </c>
      <c r="AW152">
        <v>20571.39</v>
      </c>
      <c r="AX152">
        <v>12590.14</v>
      </c>
      <c r="AY152">
        <v>161782.16</v>
      </c>
      <c r="AZ152">
        <v>26022.19</v>
      </c>
      <c r="BA152">
        <v>44087.32</v>
      </c>
      <c r="BB152">
        <v>103834.45</v>
      </c>
      <c r="BC152">
        <v>122097.12</v>
      </c>
      <c r="BD152">
        <v>724489.25</v>
      </c>
      <c r="BE152">
        <v>70167.73</v>
      </c>
      <c r="BF152">
        <v>0.47</v>
      </c>
      <c r="BG152">
        <v>0.90510000000000002</v>
      </c>
      <c r="BH152">
        <v>0.16963800000000001</v>
      </c>
      <c r="BI152">
        <v>0.96</v>
      </c>
      <c r="BJ152">
        <f t="shared" si="32"/>
        <v>14.328351658991057</v>
      </c>
      <c r="BK152">
        <f t="shared" si="33"/>
        <v>13.620006705194367</v>
      </c>
      <c r="BL152">
        <f t="shared" si="34"/>
        <v>17.303693002485627</v>
      </c>
      <c r="BM152">
        <f t="shared" si="35"/>
        <v>14.66745476240399</v>
      </c>
      <c r="BN152">
        <f t="shared" si="36"/>
        <v>15.428076159968201</v>
      </c>
      <c r="BO152">
        <f t="shared" si="37"/>
        <v>16.66392565222143</v>
      </c>
      <c r="BP152">
        <f t="shared" si="38"/>
        <v>16.897669645190298</v>
      </c>
      <c r="BQ152">
        <f t="shared" si="39"/>
        <v>19.466604757612046</v>
      </c>
      <c r="BR152">
        <f t="shared" si="40"/>
        <v>16.098520070011169</v>
      </c>
      <c r="BS152" t="s">
        <v>1327</v>
      </c>
      <c r="BT152">
        <f t="shared" si="41"/>
        <v>0.50246840264085613</v>
      </c>
      <c r="BU152">
        <f t="shared" si="42"/>
        <v>0.55315738242003287</v>
      </c>
      <c r="BV152">
        <f t="shared" si="43"/>
        <v>0.25715128715416419</v>
      </c>
      <c r="BW152">
        <f t="shared" si="47"/>
        <v>0</v>
      </c>
      <c r="BX152">
        <f t="shared" si="44"/>
        <v>2.4035810353808209</v>
      </c>
      <c r="BY152">
        <f t="shared" si="45"/>
        <v>0.35941730696449137</v>
      </c>
      <c r="BZ152">
        <f t="shared" si="46"/>
        <v>0.44440101421032785</v>
      </c>
    </row>
    <row r="153" spans="1:78" x14ac:dyDescent="0.2">
      <c r="A153">
        <v>451257</v>
      </c>
      <c r="B153" t="s">
        <v>3735</v>
      </c>
      <c r="C153" t="s">
        <v>3736</v>
      </c>
      <c r="D153" t="s">
        <v>3735</v>
      </c>
      <c r="F153" t="s">
        <v>3737</v>
      </c>
      <c r="G153">
        <v>32.768999999999998</v>
      </c>
      <c r="H153" t="s">
        <v>29</v>
      </c>
      <c r="I153">
        <v>2</v>
      </c>
      <c r="J153">
        <v>1</v>
      </c>
      <c r="K153">
        <v>0</v>
      </c>
      <c r="L153">
        <v>3.11</v>
      </c>
      <c r="M153">
        <v>40785</v>
      </c>
      <c r="N153">
        <v>12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1</v>
      </c>
      <c r="AN153">
        <v>187481.58</v>
      </c>
      <c r="AQ153">
        <v>439518.31</v>
      </c>
      <c r="AR153">
        <v>925558.69</v>
      </c>
      <c r="AS153">
        <v>605739.12</v>
      </c>
      <c r="AT153">
        <v>5701.91</v>
      </c>
      <c r="AU153">
        <v>651141.81000000006</v>
      </c>
      <c r="AV153">
        <v>257341.17</v>
      </c>
      <c r="AW153">
        <v>187481.58</v>
      </c>
      <c r="AX153">
        <v>12408.39</v>
      </c>
      <c r="AY153">
        <v>16260.51</v>
      </c>
      <c r="AZ153">
        <v>891322.75</v>
      </c>
      <c r="BA153">
        <v>175357.25</v>
      </c>
      <c r="BB153">
        <v>332482.44</v>
      </c>
      <c r="BC153">
        <v>181421.7</v>
      </c>
      <c r="BD153">
        <v>64155.79</v>
      </c>
      <c r="BE153">
        <v>477951.28</v>
      </c>
      <c r="BF153">
        <v>0.05</v>
      </c>
      <c r="BG153">
        <v>0.20576700000000001</v>
      </c>
      <c r="BH153">
        <v>2.6999999999999999E-5</v>
      </c>
      <c r="BI153">
        <v>4.04</v>
      </c>
      <c r="BJ153">
        <f t="shared" si="32"/>
        <v>17.516389332722262</v>
      </c>
      <c r="BK153">
        <f t="shared" si="33"/>
        <v>13.599028316154055</v>
      </c>
      <c r="BL153">
        <f t="shared" si="34"/>
        <v>13.989084886835219</v>
      </c>
      <c r="BM153">
        <f t="shared" si="35"/>
        <v>19.765588403952201</v>
      </c>
      <c r="BN153">
        <f t="shared" si="36"/>
        <v>17.419937553290001</v>
      </c>
      <c r="BO153">
        <f t="shared" si="37"/>
        <v>18.342918621384761</v>
      </c>
      <c r="BP153">
        <f t="shared" si="38"/>
        <v>17.468987502574556</v>
      </c>
      <c r="BQ153">
        <f t="shared" si="39"/>
        <v>15.969291852617189</v>
      </c>
      <c r="BR153">
        <f t="shared" si="40"/>
        <v>18.866504038909191</v>
      </c>
      <c r="BS153" t="s">
        <v>3736</v>
      </c>
      <c r="BT153">
        <f t="shared" si="41"/>
        <v>3.4746473476384789</v>
      </c>
      <c r="BU153">
        <f t="shared" si="42"/>
        <v>3.150287812824356E-2</v>
      </c>
      <c r="BV153">
        <f t="shared" si="43"/>
        <v>1.5016497669051869</v>
      </c>
      <c r="BW153">
        <f t="shared" si="47"/>
        <v>0</v>
      </c>
      <c r="BX153">
        <f t="shared" si="44"/>
        <v>2.4000936194631333</v>
      </c>
      <c r="BY153">
        <f t="shared" si="45"/>
        <v>0.23344353745575108</v>
      </c>
      <c r="BZ153">
        <f t="shared" si="46"/>
        <v>0.6318181443768035</v>
      </c>
    </row>
    <row r="154" spans="1:78" x14ac:dyDescent="0.2">
      <c r="A154">
        <v>451796</v>
      </c>
      <c r="B154" t="s">
        <v>1102</v>
      </c>
      <c r="C154" t="s">
        <v>1103</v>
      </c>
      <c r="D154" t="s">
        <v>1102</v>
      </c>
      <c r="F154" t="s">
        <v>1104</v>
      </c>
      <c r="G154">
        <v>156.679</v>
      </c>
      <c r="H154" t="s">
        <v>29</v>
      </c>
      <c r="I154">
        <v>2</v>
      </c>
      <c r="J154">
        <v>1</v>
      </c>
      <c r="K154">
        <v>0</v>
      </c>
      <c r="L154">
        <v>26.63</v>
      </c>
      <c r="M154">
        <v>21423</v>
      </c>
      <c r="N154">
        <v>11</v>
      </c>
      <c r="O154">
        <v>4</v>
      </c>
      <c r="P154">
        <v>4</v>
      </c>
      <c r="Q154">
        <v>4</v>
      </c>
      <c r="R154">
        <v>4</v>
      </c>
      <c r="S154">
        <v>14</v>
      </c>
      <c r="T154">
        <v>14</v>
      </c>
      <c r="U154">
        <v>4</v>
      </c>
      <c r="V154">
        <v>2</v>
      </c>
      <c r="W154">
        <v>1</v>
      </c>
      <c r="X154">
        <v>2</v>
      </c>
      <c r="Y154">
        <v>2</v>
      </c>
      <c r="Z154">
        <v>3</v>
      </c>
      <c r="AA154">
        <v>3</v>
      </c>
      <c r="AB154">
        <v>1</v>
      </c>
      <c r="AC154">
        <v>3</v>
      </c>
      <c r="AD154">
        <v>3</v>
      </c>
      <c r="AE154">
        <v>1</v>
      </c>
      <c r="AF154">
        <v>2</v>
      </c>
      <c r="AG154">
        <v>1</v>
      </c>
      <c r="AH154">
        <v>2</v>
      </c>
      <c r="AI154">
        <v>3</v>
      </c>
      <c r="AJ154">
        <v>0</v>
      </c>
      <c r="AK154">
        <v>1</v>
      </c>
      <c r="AL154">
        <v>1</v>
      </c>
      <c r="AM154">
        <v>3</v>
      </c>
      <c r="AN154">
        <v>1565562.62</v>
      </c>
      <c r="AO154">
        <v>187981.62</v>
      </c>
      <c r="AP154">
        <v>4941365</v>
      </c>
      <c r="AQ154">
        <v>4484112.5</v>
      </c>
      <c r="AR154">
        <v>5539608</v>
      </c>
      <c r="AS154">
        <v>2984947.75</v>
      </c>
      <c r="AT154">
        <v>310134.38</v>
      </c>
      <c r="AU154">
        <v>4919653</v>
      </c>
      <c r="AV154">
        <v>3391958</v>
      </c>
      <c r="AW154">
        <v>1168286</v>
      </c>
      <c r="AX154">
        <v>35004.15</v>
      </c>
      <c r="AY154">
        <v>3142792.25</v>
      </c>
      <c r="AZ154">
        <v>2011556.88</v>
      </c>
      <c r="BA154">
        <v>2272962</v>
      </c>
      <c r="BB154">
        <v>2467499.75</v>
      </c>
      <c r="BC154">
        <v>2830415.25</v>
      </c>
      <c r="BD154">
        <v>709214.62</v>
      </c>
      <c r="BE154">
        <v>9356553</v>
      </c>
      <c r="BF154">
        <v>0.51</v>
      </c>
      <c r="BG154">
        <v>0.47103899999999999</v>
      </c>
      <c r="BH154">
        <v>0.205119</v>
      </c>
      <c r="BI154">
        <v>0.82</v>
      </c>
      <c r="BJ154">
        <f t="shared" si="32"/>
        <v>20.155962062954245</v>
      </c>
      <c r="BK154">
        <f t="shared" si="33"/>
        <v>15.095238353878289</v>
      </c>
      <c r="BL154">
        <f t="shared" si="34"/>
        <v>21.58361547722259</v>
      </c>
      <c r="BM154">
        <f t="shared" si="35"/>
        <v>20.939881102382781</v>
      </c>
      <c r="BN154">
        <f t="shared" si="36"/>
        <v>21.116142134311517</v>
      </c>
      <c r="BO154">
        <f t="shared" si="37"/>
        <v>21.234618507836128</v>
      </c>
      <c r="BP154">
        <f t="shared" si="38"/>
        <v>21.432582295585625</v>
      </c>
      <c r="BQ154">
        <f t="shared" si="39"/>
        <v>19.435862751203725</v>
      </c>
      <c r="BR154">
        <f t="shared" si="40"/>
        <v>23.15754570108513</v>
      </c>
      <c r="BS154" t="s">
        <v>1103</v>
      </c>
      <c r="BT154">
        <f t="shared" si="41"/>
        <v>2.151941950158438</v>
      </c>
      <c r="BU154">
        <f t="shared" si="42"/>
        <v>0.38713750813886394</v>
      </c>
      <c r="BV154">
        <f t="shared" si="43"/>
        <v>0.41213474966116642</v>
      </c>
      <c r="BW154">
        <f t="shared" si="47"/>
        <v>0</v>
      </c>
      <c r="BX154">
        <f t="shared" si="44"/>
        <v>2.3970582846064517</v>
      </c>
      <c r="BY154">
        <f t="shared" si="45"/>
        <v>0.1333046574727399</v>
      </c>
      <c r="BZ154">
        <f t="shared" si="46"/>
        <v>0.8751546766973578</v>
      </c>
    </row>
    <row r="155" spans="1:78" x14ac:dyDescent="0.2">
      <c r="A155">
        <v>451147</v>
      </c>
      <c r="B155" t="s">
        <v>3800</v>
      </c>
      <c r="C155" t="s">
        <v>3801</v>
      </c>
      <c r="D155" t="s">
        <v>3800</v>
      </c>
      <c r="F155" t="s">
        <v>3802</v>
      </c>
      <c r="G155">
        <v>31.69</v>
      </c>
      <c r="H155" t="s">
        <v>29</v>
      </c>
      <c r="I155">
        <v>2</v>
      </c>
      <c r="J155">
        <v>1</v>
      </c>
      <c r="K155">
        <v>0</v>
      </c>
      <c r="L155">
        <v>2.92</v>
      </c>
      <c r="M155">
        <v>30960</v>
      </c>
      <c r="N155">
        <v>15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Z155">
        <v>1</v>
      </c>
      <c r="AC155">
        <v>1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1</v>
      </c>
      <c r="AM155">
        <v>0</v>
      </c>
      <c r="AR155">
        <v>44309.94</v>
      </c>
      <c r="AU155">
        <v>1226171.6200000001</v>
      </c>
      <c r="AW155">
        <v>12446.4</v>
      </c>
      <c r="AX155">
        <v>12408.39</v>
      </c>
      <c r="AY155">
        <v>16260.51</v>
      </c>
      <c r="AZ155">
        <v>26022.19</v>
      </c>
      <c r="BA155">
        <v>8395.01</v>
      </c>
      <c r="BB155">
        <v>18313.91</v>
      </c>
      <c r="BC155">
        <v>122097.12</v>
      </c>
      <c r="BD155">
        <v>120812.41</v>
      </c>
      <c r="BE155">
        <v>24470.2</v>
      </c>
      <c r="BF155">
        <v>0.68</v>
      </c>
      <c r="BG155">
        <v>0.53073700000000001</v>
      </c>
      <c r="BH155">
        <v>0.329266</v>
      </c>
      <c r="BI155">
        <v>0.44</v>
      </c>
      <c r="BJ155">
        <f t="shared" si="32"/>
        <v>13.60344089668709</v>
      </c>
      <c r="BK155">
        <f t="shared" si="33"/>
        <v>13.599028316154055</v>
      </c>
      <c r="BL155">
        <f t="shared" si="34"/>
        <v>13.989084886835219</v>
      </c>
      <c r="BM155">
        <f t="shared" si="35"/>
        <v>14.66745476240399</v>
      </c>
      <c r="BN155">
        <f t="shared" si="36"/>
        <v>13.035316328340393</v>
      </c>
      <c r="BO155">
        <f t="shared" si="37"/>
        <v>14.16065221740234</v>
      </c>
      <c r="BP155">
        <f t="shared" si="38"/>
        <v>16.897669645190298</v>
      </c>
      <c r="BQ155">
        <f t="shared" si="39"/>
        <v>16.882409132128558</v>
      </c>
      <c r="BR155">
        <f t="shared" si="40"/>
        <v>14.578738272459562</v>
      </c>
      <c r="BS155" t="s">
        <v>3801</v>
      </c>
      <c r="BT155">
        <f t="shared" si="41"/>
        <v>0.22395640282345042</v>
      </c>
      <c r="BU155">
        <f t="shared" si="42"/>
        <v>0.68107300867935172</v>
      </c>
      <c r="BV155">
        <f t="shared" si="43"/>
        <v>0.1668063307200226</v>
      </c>
      <c r="BW155">
        <f t="shared" si="47"/>
        <v>0</v>
      </c>
      <c r="BX155">
        <f t="shared" si="44"/>
        <v>2.3890876500340159</v>
      </c>
      <c r="BY155">
        <f t="shared" si="45"/>
        <v>0.11737412271863823</v>
      </c>
      <c r="BZ155">
        <f t="shared" si="46"/>
        <v>0.93042764073118578</v>
      </c>
    </row>
    <row r="156" spans="1:78" x14ac:dyDescent="0.2">
      <c r="A156">
        <v>451325</v>
      </c>
      <c r="B156" t="s">
        <v>3557</v>
      </c>
      <c r="C156" t="s">
        <v>3558</v>
      </c>
      <c r="D156" t="s">
        <v>3557</v>
      </c>
      <c r="F156" t="s">
        <v>3559</v>
      </c>
      <c r="G156">
        <v>35.947000000000003</v>
      </c>
      <c r="H156" t="s">
        <v>29</v>
      </c>
      <c r="I156">
        <v>2</v>
      </c>
      <c r="J156">
        <v>1</v>
      </c>
      <c r="K156">
        <v>0</v>
      </c>
      <c r="L156">
        <v>1.82</v>
      </c>
      <c r="M156">
        <v>123591</v>
      </c>
      <c r="N156">
        <v>57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1</v>
      </c>
      <c r="U156">
        <v>1</v>
      </c>
      <c r="X156">
        <v>1</v>
      </c>
      <c r="Z156">
        <v>1</v>
      </c>
      <c r="AA156">
        <v>1</v>
      </c>
      <c r="AC156">
        <v>1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1</v>
      </c>
      <c r="AM156">
        <v>0</v>
      </c>
      <c r="AP156">
        <v>14220.49</v>
      </c>
      <c r="AR156">
        <v>151053.26999999999</v>
      </c>
      <c r="AS156">
        <v>76887.48</v>
      </c>
      <c r="AU156">
        <v>593231.31000000006</v>
      </c>
      <c r="AW156">
        <v>12446.4</v>
      </c>
      <c r="AX156">
        <v>12408.39</v>
      </c>
      <c r="AY156">
        <v>7884.85</v>
      </c>
      <c r="AZ156">
        <v>26022.19</v>
      </c>
      <c r="BA156">
        <v>28618.7</v>
      </c>
      <c r="BB156">
        <v>42202.55</v>
      </c>
      <c r="BC156">
        <v>122097.12</v>
      </c>
      <c r="BD156">
        <v>58449.98</v>
      </c>
      <c r="BE156">
        <v>24470.2</v>
      </c>
      <c r="BF156">
        <v>0.43</v>
      </c>
      <c r="BG156">
        <v>4.1404999999999997E-2</v>
      </c>
      <c r="BH156">
        <v>0.145512</v>
      </c>
      <c r="BI156">
        <v>1.06</v>
      </c>
      <c r="BJ156">
        <f t="shared" si="32"/>
        <v>13.60344089668709</v>
      </c>
      <c r="BK156">
        <f t="shared" si="33"/>
        <v>13.599028316154055</v>
      </c>
      <c r="BL156">
        <f t="shared" si="34"/>
        <v>12.944867594362144</v>
      </c>
      <c r="BM156">
        <f t="shared" si="35"/>
        <v>14.66745476240399</v>
      </c>
      <c r="BN156">
        <f t="shared" si="36"/>
        <v>14.804670518904397</v>
      </c>
      <c r="BO156">
        <f t="shared" si="37"/>
        <v>15.365042552918119</v>
      </c>
      <c r="BP156">
        <f t="shared" si="38"/>
        <v>16.897669645190298</v>
      </c>
      <c r="BQ156">
        <f t="shared" si="39"/>
        <v>15.8349149106553</v>
      </c>
      <c r="BR156">
        <f t="shared" si="40"/>
        <v>14.578738272459562</v>
      </c>
      <c r="BS156" t="s">
        <v>3558</v>
      </c>
      <c r="BT156">
        <f t="shared" si="41"/>
        <v>1.5632770090077379</v>
      </c>
      <c r="BU156">
        <f t="shared" si="42"/>
        <v>6.8142346883953597E-2</v>
      </c>
      <c r="BV156">
        <f t="shared" si="43"/>
        <v>1.1665829130164718</v>
      </c>
      <c r="BW156">
        <f t="shared" si="47"/>
        <v>0</v>
      </c>
      <c r="BX156">
        <f t="shared" si="44"/>
        <v>2.38799534036729</v>
      </c>
      <c r="BY156">
        <f t="shared" si="45"/>
        <v>3.8906122479138654E-2</v>
      </c>
      <c r="BZ156">
        <f t="shared" si="46"/>
        <v>1.4099820503534597</v>
      </c>
    </row>
    <row r="157" spans="1:78" x14ac:dyDescent="0.2">
      <c r="A157">
        <v>451741</v>
      </c>
      <c r="B157" t="s">
        <v>2671</v>
      </c>
      <c r="C157" t="s">
        <v>2672</v>
      </c>
      <c r="D157" t="s">
        <v>2671</v>
      </c>
      <c r="F157" t="s">
        <v>2673</v>
      </c>
      <c r="G157">
        <v>60.658999999999999</v>
      </c>
      <c r="H157" t="s">
        <v>29</v>
      </c>
      <c r="I157">
        <v>2</v>
      </c>
      <c r="J157">
        <v>1</v>
      </c>
      <c r="K157">
        <v>0</v>
      </c>
      <c r="L157">
        <v>5.3</v>
      </c>
      <c r="M157">
        <v>47148</v>
      </c>
      <c r="N157">
        <v>23</v>
      </c>
      <c r="O157">
        <v>2</v>
      </c>
      <c r="P157">
        <v>2</v>
      </c>
      <c r="Q157">
        <v>2</v>
      </c>
      <c r="R157">
        <v>2</v>
      </c>
      <c r="S157">
        <v>2</v>
      </c>
      <c r="T157">
        <v>2</v>
      </c>
      <c r="U157">
        <v>2</v>
      </c>
      <c r="V157">
        <v>1</v>
      </c>
      <c r="Y157">
        <v>1</v>
      </c>
      <c r="AA157">
        <v>1</v>
      </c>
      <c r="AC157">
        <v>2</v>
      </c>
      <c r="AD157">
        <v>1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2</v>
      </c>
      <c r="AM157">
        <v>0</v>
      </c>
      <c r="AN157">
        <v>3230463.5</v>
      </c>
      <c r="AQ157">
        <v>1577122.25</v>
      </c>
      <c r="AS157">
        <v>2043072.75</v>
      </c>
      <c r="AU157">
        <v>1282270.75</v>
      </c>
      <c r="AV157">
        <v>52999.5</v>
      </c>
      <c r="AW157">
        <v>962736.31</v>
      </c>
      <c r="AX157">
        <v>12408.39</v>
      </c>
      <c r="AY157">
        <v>16260.51</v>
      </c>
      <c r="AZ157">
        <v>1075518.5</v>
      </c>
      <c r="BA157">
        <v>12995.8</v>
      </c>
      <c r="BB157">
        <v>379996.97</v>
      </c>
      <c r="BC157">
        <v>122097.12</v>
      </c>
      <c r="BD157">
        <v>2570648</v>
      </c>
      <c r="BE157">
        <v>88012.72</v>
      </c>
      <c r="BF157">
        <v>0.04</v>
      </c>
      <c r="BG157">
        <v>0.738236</v>
      </c>
      <c r="BH157">
        <v>1.2E-5</v>
      </c>
      <c r="BI157">
        <v>4.22</v>
      </c>
      <c r="BJ157">
        <f t="shared" si="32"/>
        <v>19.876781177646784</v>
      </c>
      <c r="BK157">
        <f t="shared" si="33"/>
        <v>13.599028316154055</v>
      </c>
      <c r="BL157">
        <f t="shared" si="34"/>
        <v>13.989084886835219</v>
      </c>
      <c r="BM157">
        <f t="shared" si="35"/>
        <v>20.036600910104404</v>
      </c>
      <c r="BN157">
        <f t="shared" si="36"/>
        <v>13.665757826018895</v>
      </c>
      <c r="BO157">
        <f t="shared" si="37"/>
        <v>18.535628389352503</v>
      </c>
      <c r="BP157">
        <f t="shared" si="38"/>
        <v>16.897669645190298</v>
      </c>
      <c r="BQ157">
        <f t="shared" si="39"/>
        <v>21.293700644131523</v>
      </c>
      <c r="BR157">
        <f t="shared" si="40"/>
        <v>16.4254244232399</v>
      </c>
      <c r="BS157" t="s">
        <v>2672</v>
      </c>
      <c r="BT157">
        <f t="shared" si="41"/>
        <v>1.5910309149465824</v>
      </c>
      <c r="BU157">
        <f t="shared" si="42"/>
        <v>0.39432028728146107</v>
      </c>
      <c r="BV157">
        <f t="shared" si="43"/>
        <v>0.40415087844861564</v>
      </c>
      <c r="BW157">
        <f t="shared" si="47"/>
        <v>0</v>
      </c>
      <c r="BX157">
        <f t="shared" si="44"/>
        <v>2.383966777308558</v>
      </c>
      <c r="BY157">
        <f t="shared" si="45"/>
        <v>0.52005696397849877</v>
      </c>
      <c r="BZ157">
        <f t="shared" si="46"/>
        <v>0.28394908369868194</v>
      </c>
    </row>
    <row r="158" spans="1:78" x14ac:dyDescent="0.2">
      <c r="A158">
        <v>451211</v>
      </c>
      <c r="B158" t="s">
        <v>2793</v>
      </c>
      <c r="C158" t="s">
        <v>2794</v>
      </c>
      <c r="D158" t="s">
        <v>2793</v>
      </c>
      <c r="F158" t="s">
        <v>2795</v>
      </c>
      <c r="G158">
        <v>55.421999999999997</v>
      </c>
      <c r="H158" t="s">
        <v>29</v>
      </c>
      <c r="I158">
        <v>2</v>
      </c>
      <c r="J158">
        <v>1</v>
      </c>
      <c r="K158">
        <v>0</v>
      </c>
      <c r="L158">
        <v>3.58</v>
      </c>
      <c r="M158">
        <v>83975</v>
      </c>
      <c r="N158">
        <v>50</v>
      </c>
      <c r="O158">
        <v>2</v>
      </c>
      <c r="P158">
        <v>2</v>
      </c>
      <c r="Q158">
        <v>2</v>
      </c>
      <c r="R158">
        <v>2</v>
      </c>
      <c r="S158">
        <v>2</v>
      </c>
      <c r="T158">
        <v>2</v>
      </c>
      <c r="U158">
        <v>2</v>
      </c>
      <c r="V158">
        <v>1</v>
      </c>
      <c r="W158">
        <v>1</v>
      </c>
      <c r="X158">
        <v>2</v>
      </c>
      <c r="Z158">
        <v>2</v>
      </c>
      <c r="AA158">
        <v>2</v>
      </c>
      <c r="AC158">
        <v>2</v>
      </c>
      <c r="AD158">
        <v>1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2</v>
      </c>
      <c r="AM158">
        <v>0</v>
      </c>
      <c r="AN158">
        <v>1160249.25</v>
      </c>
      <c r="AO158">
        <v>64647.1</v>
      </c>
      <c r="AP158">
        <v>180045.8</v>
      </c>
      <c r="AR158">
        <v>436819.44</v>
      </c>
      <c r="AS158">
        <v>382436.31</v>
      </c>
      <c r="AU158">
        <v>1446034.75</v>
      </c>
      <c r="AV158">
        <v>24268.84</v>
      </c>
      <c r="AW158">
        <v>82457.679999999993</v>
      </c>
      <c r="AX158">
        <v>16447.68</v>
      </c>
      <c r="AY158">
        <v>86321.62</v>
      </c>
      <c r="AZ158">
        <v>26022.19</v>
      </c>
      <c r="BA158">
        <v>151691.12</v>
      </c>
      <c r="BB158">
        <v>147806.88</v>
      </c>
      <c r="BC158">
        <v>122097.12</v>
      </c>
      <c r="BD158">
        <v>531675.88</v>
      </c>
      <c r="BE158">
        <v>253657.03</v>
      </c>
      <c r="BF158">
        <v>0.56000000000000005</v>
      </c>
      <c r="BG158">
        <v>0.39147100000000001</v>
      </c>
      <c r="BH158">
        <v>0.23836599999999999</v>
      </c>
      <c r="BI158">
        <v>0.71</v>
      </c>
      <c r="BJ158">
        <f t="shared" si="32"/>
        <v>16.331366250191142</v>
      </c>
      <c r="BK158">
        <f t="shared" si="33"/>
        <v>14.005596480923934</v>
      </c>
      <c r="BL158">
        <f t="shared" si="34"/>
        <v>16.397434319723331</v>
      </c>
      <c r="BM158">
        <f t="shared" si="35"/>
        <v>14.66745476240399</v>
      </c>
      <c r="BN158">
        <f t="shared" si="36"/>
        <v>17.210777107108523</v>
      </c>
      <c r="BO158">
        <f t="shared" si="37"/>
        <v>17.173353898933527</v>
      </c>
      <c r="BP158">
        <f t="shared" si="38"/>
        <v>16.897669645190298</v>
      </c>
      <c r="BQ158">
        <f t="shared" si="39"/>
        <v>19.020187493060515</v>
      </c>
      <c r="BR158">
        <f t="shared" si="40"/>
        <v>17.952519619158156</v>
      </c>
      <c r="BS158" t="s">
        <v>2794</v>
      </c>
      <c r="BT158">
        <f t="shared" si="41"/>
        <v>0.77239623920254452</v>
      </c>
      <c r="BU158">
        <f t="shared" si="42"/>
        <v>0.63781326451098053</v>
      </c>
      <c r="BV158">
        <f t="shared" si="43"/>
        <v>0.1953064530390908</v>
      </c>
      <c r="BW158">
        <f t="shared" si="47"/>
        <v>0</v>
      </c>
      <c r="BX158">
        <f t="shared" si="44"/>
        <v>2.3786599021901846</v>
      </c>
      <c r="BY158">
        <f t="shared" si="45"/>
        <v>0.21979850922066879</v>
      </c>
      <c r="BZ158">
        <f t="shared" si="46"/>
        <v>0.65797525749684527</v>
      </c>
    </row>
    <row r="159" spans="1:78" x14ac:dyDescent="0.2">
      <c r="A159">
        <v>451950</v>
      </c>
      <c r="B159" t="s">
        <v>2226</v>
      </c>
      <c r="C159" t="s">
        <v>2227</v>
      </c>
      <c r="D159" t="s">
        <v>2226</v>
      </c>
      <c r="F159" t="s">
        <v>2228</v>
      </c>
      <c r="G159">
        <v>78.457999999999998</v>
      </c>
      <c r="H159" t="s">
        <v>29</v>
      </c>
      <c r="I159">
        <v>2</v>
      </c>
      <c r="J159">
        <v>1</v>
      </c>
      <c r="K159">
        <v>0</v>
      </c>
      <c r="L159">
        <v>7.49</v>
      </c>
      <c r="M159">
        <v>26335</v>
      </c>
      <c r="N159">
        <v>17</v>
      </c>
      <c r="O159">
        <v>2</v>
      </c>
      <c r="P159">
        <v>2</v>
      </c>
      <c r="Q159">
        <v>2</v>
      </c>
      <c r="R159">
        <v>2</v>
      </c>
      <c r="S159">
        <v>4</v>
      </c>
      <c r="T159">
        <v>4</v>
      </c>
      <c r="U159">
        <v>2</v>
      </c>
      <c r="V159">
        <v>1</v>
      </c>
      <c r="W159">
        <v>1</v>
      </c>
      <c r="X159">
        <v>2</v>
      </c>
      <c r="Y159">
        <v>1</v>
      </c>
      <c r="Z159">
        <v>2</v>
      </c>
      <c r="AA159">
        <v>2</v>
      </c>
      <c r="AB159">
        <v>1</v>
      </c>
      <c r="AC159">
        <v>2</v>
      </c>
      <c r="AD159">
        <v>2</v>
      </c>
      <c r="AE159">
        <v>0</v>
      </c>
      <c r="AF159">
        <v>0</v>
      </c>
      <c r="AG159">
        <v>0</v>
      </c>
      <c r="AH159">
        <v>0</v>
      </c>
      <c r="AI159">
        <v>1</v>
      </c>
      <c r="AJ159">
        <v>0</v>
      </c>
      <c r="AK159">
        <v>0</v>
      </c>
      <c r="AL159">
        <v>2</v>
      </c>
      <c r="AM159">
        <v>1</v>
      </c>
      <c r="AN159">
        <v>579132.93999999994</v>
      </c>
      <c r="AO159">
        <v>93832.98</v>
      </c>
      <c r="AP159">
        <v>307446</v>
      </c>
      <c r="AQ159">
        <v>247872.61</v>
      </c>
      <c r="AR159">
        <v>1251679.6200000001</v>
      </c>
      <c r="AS159">
        <v>210472.95</v>
      </c>
      <c r="AT159">
        <v>5012.22</v>
      </c>
      <c r="AU159">
        <v>1483074.12</v>
      </c>
      <c r="AV159">
        <v>213000.45</v>
      </c>
      <c r="AW159">
        <v>61316.84</v>
      </c>
      <c r="AX159">
        <v>15749.42</v>
      </c>
      <c r="AY159">
        <v>108179.72</v>
      </c>
      <c r="AZ159">
        <v>90706.29</v>
      </c>
      <c r="BA159">
        <v>399259.88</v>
      </c>
      <c r="BB159">
        <v>61565.23</v>
      </c>
      <c r="BC159">
        <v>120696.34</v>
      </c>
      <c r="BD159">
        <v>107193.53</v>
      </c>
      <c r="BE159">
        <v>1096775.8799999999</v>
      </c>
      <c r="BF159">
        <v>0.68</v>
      </c>
      <c r="BG159">
        <v>0.37628200000000001</v>
      </c>
      <c r="BH159">
        <v>0.32662999999999998</v>
      </c>
      <c r="BI159">
        <v>0.45</v>
      </c>
      <c r="BJ159">
        <f t="shared" si="32"/>
        <v>15.903995728310649</v>
      </c>
      <c r="BK159">
        <f t="shared" si="33"/>
        <v>13.943011079366375</v>
      </c>
      <c r="BL159">
        <f t="shared" si="34"/>
        <v>16.723070542939045</v>
      </c>
      <c r="BM159">
        <f t="shared" si="35"/>
        <v>16.468914977019498</v>
      </c>
      <c r="BN159">
        <f t="shared" si="36"/>
        <v>18.606968583139423</v>
      </c>
      <c r="BO159">
        <f t="shared" si="37"/>
        <v>15.909828174155248</v>
      </c>
      <c r="BP159">
        <f t="shared" si="38"/>
        <v>16.881022402858594</v>
      </c>
      <c r="BQ159">
        <f t="shared" si="39"/>
        <v>16.709858304499221</v>
      </c>
      <c r="BR159">
        <f t="shared" si="40"/>
        <v>20.06483731854172</v>
      </c>
      <c r="BS159" t="s">
        <v>2227</v>
      </c>
      <c r="BT159">
        <f t="shared" si="41"/>
        <v>1.4718781278993642</v>
      </c>
      <c r="BU159">
        <f t="shared" si="42"/>
        <v>0.46530744569529658</v>
      </c>
      <c r="BV159">
        <f t="shared" si="43"/>
        <v>0.33225999797498662</v>
      </c>
      <c r="BW159">
        <f t="shared" si="47"/>
        <v>0</v>
      </c>
      <c r="BX159">
        <f t="shared" si="44"/>
        <v>2.3618802250944864</v>
      </c>
      <c r="BY159">
        <f t="shared" si="45"/>
        <v>8.0114928775309346E-2</v>
      </c>
      <c r="BZ159">
        <f t="shared" si="46"/>
        <v>1.0962865490764593</v>
      </c>
    </row>
    <row r="160" spans="1:78" x14ac:dyDescent="0.2">
      <c r="A160">
        <v>450699</v>
      </c>
      <c r="B160" t="s">
        <v>2680</v>
      </c>
      <c r="C160" t="s">
        <v>2681</v>
      </c>
      <c r="D160" t="s">
        <v>2680</v>
      </c>
      <c r="F160" t="s">
        <v>2682</v>
      </c>
      <c r="G160">
        <v>60.203000000000003</v>
      </c>
      <c r="H160" t="s">
        <v>29</v>
      </c>
      <c r="I160">
        <v>2</v>
      </c>
      <c r="J160">
        <v>1</v>
      </c>
      <c r="K160">
        <v>0</v>
      </c>
      <c r="L160">
        <v>8.11</v>
      </c>
      <c r="M160">
        <v>29436</v>
      </c>
      <c r="N160">
        <v>12</v>
      </c>
      <c r="O160">
        <v>2</v>
      </c>
      <c r="P160">
        <v>2</v>
      </c>
      <c r="Q160">
        <v>2</v>
      </c>
      <c r="R160">
        <v>2</v>
      </c>
      <c r="S160">
        <v>2</v>
      </c>
      <c r="T160">
        <v>2</v>
      </c>
      <c r="U160">
        <v>2</v>
      </c>
      <c r="Y160">
        <v>1</v>
      </c>
      <c r="Z160">
        <v>2</v>
      </c>
      <c r="AC160">
        <v>1</v>
      </c>
      <c r="AE160">
        <v>0</v>
      </c>
      <c r="AF160">
        <v>0</v>
      </c>
      <c r="AG160">
        <v>0</v>
      </c>
      <c r="AH160">
        <v>0</v>
      </c>
      <c r="AI160">
        <v>1</v>
      </c>
      <c r="AJ160">
        <v>0</v>
      </c>
      <c r="AK160">
        <v>0</v>
      </c>
      <c r="AL160">
        <v>1</v>
      </c>
      <c r="AM160">
        <v>0</v>
      </c>
      <c r="AQ160">
        <v>52584.34</v>
      </c>
      <c r="AR160">
        <v>301548.03000000003</v>
      </c>
      <c r="AU160">
        <v>463591</v>
      </c>
      <c r="AW160">
        <v>12446.4</v>
      </c>
      <c r="AX160">
        <v>12408.39</v>
      </c>
      <c r="AY160">
        <v>16260.51</v>
      </c>
      <c r="AZ160">
        <v>25741.97</v>
      </c>
      <c r="BA160">
        <v>15279.37</v>
      </c>
      <c r="BB160">
        <v>18313.91</v>
      </c>
      <c r="BC160">
        <v>122097.12</v>
      </c>
      <c r="BD160">
        <v>112473.48</v>
      </c>
      <c r="BE160">
        <v>24470.2</v>
      </c>
      <c r="BF160">
        <v>0.68</v>
      </c>
      <c r="BG160">
        <v>0.18015</v>
      </c>
      <c r="BH160">
        <v>0.329266</v>
      </c>
      <c r="BI160">
        <v>0.44</v>
      </c>
      <c r="BJ160">
        <f t="shared" si="32"/>
        <v>13.60344089668709</v>
      </c>
      <c r="BK160">
        <f t="shared" si="33"/>
        <v>13.599028316154055</v>
      </c>
      <c r="BL160">
        <f t="shared" si="34"/>
        <v>13.989084886835219</v>
      </c>
      <c r="BM160">
        <f t="shared" si="35"/>
        <v>14.65183484493698</v>
      </c>
      <c r="BN160">
        <f t="shared" si="36"/>
        <v>13.899297438851555</v>
      </c>
      <c r="BO160">
        <f t="shared" si="37"/>
        <v>14.16065221740234</v>
      </c>
      <c r="BP160">
        <f t="shared" si="38"/>
        <v>16.897669645190298</v>
      </c>
      <c r="BQ160">
        <f t="shared" si="39"/>
        <v>16.779225344476423</v>
      </c>
      <c r="BR160">
        <f t="shared" si="40"/>
        <v>14.578738272459562</v>
      </c>
      <c r="BS160" t="s">
        <v>2681</v>
      </c>
      <c r="BT160">
        <f t="shared" si="41"/>
        <v>0.50674346717150343</v>
      </c>
      <c r="BU160">
        <f t="shared" si="42"/>
        <v>0.20494785920186165</v>
      </c>
      <c r="BV160">
        <f t="shared" si="43"/>
        <v>0.68835661377916602</v>
      </c>
      <c r="BW160">
        <f t="shared" si="47"/>
        <v>0</v>
      </c>
      <c r="BX160">
        <f t="shared" si="44"/>
        <v>2.3546930541499709</v>
      </c>
      <c r="BY160">
        <f t="shared" si="45"/>
        <v>0.11657494855199091</v>
      </c>
      <c r="BZ160">
        <f t="shared" si="46"/>
        <v>0.9333947675405635</v>
      </c>
    </row>
    <row r="161" spans="1:78" x14ac:dyDescent="0.2">
      <c r="A161">
        <v>451827</v>
      </c>
      <c r="B161" t="s">
        <v>2428</v>
      </c>
      <c r="C161" t="s">
        <v>2429</v>
      </c>
      <c r="D161" t="s">
        <v>2428</v>
      </c>
      <c r="F161" t="s">
        <v>2430</v>
      </c>
      <c r="G161">
        <v>68.537999999999997</v>
      </c>
      <c r="H161" t="s">
        <v>29</v>
      </c>
      <c r="I161">
        <v>2</v>
      </c>
      <c r="J161">
        <v>1</v>
      </c>
      <c r="K161">
        <v>0</v>
      </c>
      <c r="L161">
        <v>2.34</v>
      </c>
      <c r="M161">
        <v>119426</v>
      </c>
      <c r="N161">
        <v>79</v>
      </c>
      <c r="O161">
        <v>2</v>
      </c>
      <c r="P161">
        <v>2</v>
      </c>
      <c r="Q161">
        <v>2</v>
      </c>
      <c r="R161">
        <v>2</v>
      </c>
      <c r="S161">
        <v>2</v>
      </c>
      <c r="T161">
        <v>2</v>
      </c>
      <c r="U161">
        <v>2</v>
      </c>
      <c r="V161">
        <v>1</v>
      </c>
      <c r="Z161">
        <v>1</v>
      </c>
      <c r="AA161">
        <v>1</v>
      </c>
      <c r="AC161">
        <v>2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2</v>
      </c>
      <c r="AM161">
        <v>0</v>
      </c>
      <c r="AN161">
        <v>74377.7</v>
      </c>
      <c r="AR161">
        <v>97617.15</v>
      </c>
      <c r="AS161">
        <v>84466.94</v>
      </c>
      <c r="AU161">
        <v>1516665.75</v>
      </c>
      <c r="AW161">
        <v>23106.6</v>
      </c>
      <c r="AX161">
        <v>12408.39</v>
      </c>
      <c r="AY161">
        <v>16260.51</v>
      </c>
      <c r="AZ161">
        <v>26022.19</v>
      </c>
      <c r="BA161">
        <v>6371.8</v>
      </c>
      <c r="BB161">
        <v>14598.08</v>
      </c>
      <c r="BC161">
        <v>122097.12</v>
      </c>
      <c r="BD161">
        <v>208480.44</v>
      </c>
      <c r="BE161">
        <v>24470.2</v>
      </c>
      <c r="BF161">
        <v>1.1100000000000001</v>
      </c>
      <c r="BG161">
        <v>0.82154099999999997</v>
      </c>
      <c r="BH161">
        <v>0.47540700000000002</v>
      </c>
      <c r="BI161">
        <v>0.06</v>
      </c>
      <c r="BJ161">
        <f t="shared" si="32"/>
        <v>14.496017370899596</v>
      </c>
      <c r="BK161">
        <f t="shared" si="33"/>
        <v>13.599028316154055</v>
      </c>
      <c r="BL161">
        <f t="shared" si="34"/>
        <v>13.989084886835219</v>
      </c>
      <c r="BM161">
        <f t="shared" si="35"/>
        <v>14.66745476240399</v>
      </c>
      <c r="BN161">
        <f t="shared" si="36"/>
        <v>12.637485268484427</v>
      </c>
      <c r="BO161">
        <f t="shared" si="37"/>
        <v>13.833491011899278</v>
      </c>
      <c r="BP161">
        <f t="shared" si="38"/>
        <v>16.897669645190298</v>
      </c>
      <c r="BQ161">
        <f t="shared" si="39"/>
        <v>17.669552508280653</v>
      </c>
      <c r="BR161">
        <f t="shared" si="40"/>
        <v>14.578738272459562</v>
      </c>
      <c r="BS161" t="s">
        <v>2429</v>
      </c>
      <c r="BT161">
        <f t="shared" si="41"/>
        <v>-0.31523317703372555</v>
      </c>
      <c r="BU161">
        <f t="shared" si="42"/>
        <v>0.44793981350524226</v>
      </c>
      <c r="BV161">
        <f t="shared" si="43"/>
        <v>0.34878033515032264</v>
      </c>
      <c r="BW161">
        <f t="shared" si="47"/>
        <v>0</v>
      </c>
      <c r="BX161">
        <f t="shared" si="44"/>
        <v>2.3539432840138801</v>
      </c>
      <c r="BY161">
        <f t="shared" si="45"/>
        <v>0.14396953344904828</v>
      </c>
      <c r="BZ161">
        <f t="shared" si="46"/>
        <v>0.84172940273023311</v>
      </c>
    </row>
    <row r="162" spans="1:78" x14ac:dyDescent="0.2">
      <c r="A162">
        <v>451604</v>
      </c>
      <c r="B162" t="s">
        <v>4214</v>
      </c>
      <c r="C162" t="s">
        <v>4215</v>
      </c>
      <c r="D162" t="s">
        <v>4214</v>
      </c>
      <c r="F162" t="s">
        <v>4216</v>
      </c>
      <c r="G162">
        <v>26.353999999999999</v>
      </c>
      <c r="H162" t="s">
        <v>29</v>
      </c>
      <c r="I162">
        <v>2</v>
      </c>
      <c r="J162">
        <v>1</v>
      </c>
      <c r="K162">
        <v>0</v>
      </c>
      <c r="L162">
        <v>1.52</v>
      </c>
      <c r="M162">
        <v>80582</v>
      </c>
      <c r="N162">
        <v>45</v>
      </c>
      <c r="O162">
        <v>1</v>
      </c>
      <c r="P162">
        <v>1</v>
      </c>
      <c r="Q162">
        <v>1</v>
      </c>
      <c r="R162">
        <v>1</v>
      </c>
      <c r="S162">
        <v>1</v>
      </c>
      <c r="T162">
        <v>1</v>
      </c>
      <c r="U162">
        <v>1</v>
      </c>
      <c r="W162">
        <v>1</v>
      </c>
      <c r="X162">
        <v>1</v>
      </c>
      <c r="Z162">
        <v>1</v>
      </c>
      <c r="AA162">
        <v>1</v>
      </c>
      <c r="AC162">
        <v>1</v>
      </c>
      <c r="AD162">
        <v>1</v>
      </c>
      <c r="AE162">
        <v>0</v>
      </c>
      <c r="AF162">
        <v>0</v>
      </c>
      <c r="AG162">
        <v>0</v>
      </c>
      <c r="AH162">
        <v>0</v>
      </c>
      <c r="AI162">
        <v>1</v>
      </c>
      <c r="AJ162">
        <v>0</v>
      </c>
      <c r="AK162">
        <v>0</v>
      </c>
      <c r="AL162">
        <v>0</v>
      </c>
      <c r="AM162">
        <v>0</v>
      </c>
      <c r="AO162">
        <v>33909.440000000002</v>
      </c>
      <c r="AP162">
        <v>47738.02</v>
      </c>
      <c r="AR162">
        <v>364614.53</v>
      </c>
      <c r="AS162">
        <v>10921.38</v>
      </c>
      <c r="AU162">
        <v>240671.55</v>
      </c>
      <c r="AV162">
        <v>172148.61</v>
      </c>
      <c r="AW162">
        <v>12446.4</v>
      </c>
      <c r="AX162">
        <v>21043.8</v>
      </c>
      <c r="AY162">
        <v>26469.34</v>
      </c>
      <c r="AZ162">
        <v>26022.19</v>
      </c>
      <c r="BA162">
        <v>69080.23</v>
      </c>
      <c r="BB162">
        <v>5994.61</v>
      </c>
      <c r="BC162">
        <v>122097.12</v>
      </c>
      <c r="BD162">
        <v>23712.92</v>
      </c>
      <c r="BE162">
        <v>319725.94</v>
      </c>
      <c r="BF162">
        <v>0.81</v>
      </c>
      <c r="BG162">
        <v>0.54069800000000001</v>
      </c>
      <c r="BH162">
        <v>0.41901300000000002</v>
      </c>
      <c r="BI162">
        <v>0.2</v>
      </c>
      <c r="BJ162">
        <f t="shared" si="32"/>
        <v>13.60344089668709</v>
      </c>
      <c r="BK162">
        <f t="shared" si="33"/>
        <v>14.361107623445143</v>
      </c>
      <c r="BL162">
        <f t="shared" si="34"/>
        <v>14.692034601938563</v>
      </c>
      <c r="BM162">
        <f t="shared" si="35"/>
        <v>14.66745476240399</v>
      </c>
      <c r="BN162">
        <f t="shared" si="36"/>
        <v>16.075985265822585</v>
      </c>
      <c r="BO162">
        <f t="shared" si="37"/>
        <v>12.549450181859861</v>
      </c>
      <c r="BP162">
        <f t="shared" si="38"/>
        <v>16.897669645190298</v>
      </c>
      <c r="BQ162">
        <f t="shared" si="39"/>
        <v>14.533385706229998</v>
      </c>
      <c r="BR162">
        <f t="shared" si="40"/>
        <v>18.286476272015356</v>
      </c>
      <c r="BS162" t="s">
        <v>4215</v>
      </c>
      <c r="BT162">
        <f t="shared" si="41"/>
        <v>0.2121023626718781</v>
      </c>
      <c r="BU162">
        <f t="shared" si="42"/>
        <v>0.87518782061633149</v>
      </c>
      <c r="BV162">
        <f t="shared" si="43"/>
        <v>5.7898734744562155E-2</v>
      </c>
      <c r="BW162">
        <f t="shared" si="47"/>
        <v>0</v>
      </c>
      <c r="BX162">
        <f t="shared" si="44"/>
        <v>2.3536495004549511</v>
      </c>
      <c r="BY162">
        <f t="shared" si="45"/>
        <v>0.16439884236674518</v>
      </c>
      <c r="BZ162">
        <f t="shared" si="46"/>
        <v>0.78410124491947653</v>
      </c>
    </row>
    <row r="163" spans="1:78" x14ac:dyDescent="0.2">
      <c r="A163">
        <v>451313</v>
      </c>
      <c r="B163" t="s">
        <v>5004</v>
      </c>
      <c r="C163" t="s">
        <v>5005</v>
      </c>
      <c r="D163" t="s">
        <v>5004</v>
      </c>
      <c r="F163" t="s">
        <v>5006</v>
      </c>
      <c r="G163">
        <v>13.694000000000001</v>
      </c>
      <c r="H163" t="s">
        <v>29</v>
      </c>
      <c r="I163">
        <v>2</v>
      </c>
      <c r="J163">
        <v>1</v>
      </c>
      <c r="K163">
        <v>0</v>
      </c>
      <c r="L163">
        <v>15.25</v>
      </c>
      <c r="M163">
        <v>6899</v>
      </c>
      <c r="N163">
        <v>3</v>
      </c>
      <c r="O163">
        <v>1</v>
      </c>
      <c r="P163">
        <v>1</v>
      </c>
      <c r="Q163">
        <v>1</v>
      </c>
      <c r="R163">
        <v>1</v>
      </c>
      <c r="S163">
        <v>1</v>
      </c>
      <c r="T163">
        <v>1</v>
      </c>
      <c r="U163">
        <v>1</v>
      </c>
      <c r="X163">
        <v>1</v>
      </c>
      <c r="Z163">
        <v>1</v>
      </c>
      <c r="AA163">
        <v>1</v>
      </c>
      <c r="AC163">
        <v>1</v>
      </c>
      <c r="AD163">
        <v>1</v>
      </c>
      <c r="AE163">
        <v>0</v>
      </c>
      <c r="AF163">
        <v>0</v>
      </c>
      <c r="AG163">
        <v>1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P163">
        <v>205522</v>
      </c>
      <c r="AR163">
        <v>690256.06</v>
      </c>
      <c r="AS163">
        <v>203011.88</v>
      </c>
      <c r="AU163">
        <v>338989.91</v>
      </c>
      <c r="AV163">
        <v>300563.03000000003</v>
      </c>
      <c r="AW163">
        <v>12446.4</v>
      </c>
      <c r="AX163">
        <v>12408.39</v>
      </c>
      <c r="AY163">
        <v>113955.98</v>
      </c>
      <c r="AZ163">
        <v>26022.19</v>
      </c>
      <c r="BA163">
        <v>130776.59</v>
      </c>
      <c r="BB163">
        <v>111430.62</v>
      </c>
      <c r="BC163">
        <v>122097.12</v>
      </c>
      <c r="BD163">
        <v>33400.04</v>
      </c>
      <c r="BE163">
        <v>558225.81000000006</v>
      </c>
      <c r="BF163">
        <v>0.11</v>
      </c>
      <c r="BG163">
        <v>0.40802899999999998</v>
      </c>
      <c r="BH163">
        <v>1.8159999999999999E-3</v>
      </c>
      <c r="BI163">
        <v>2.91</v>
      </c>
      <c r="BJ163">
        <f t="shared" si="32"/>
        <v>13.60344089668709</v>
      </c>
      <c r="BK163">
        <f t="shared" si="33"/>
        <v>13.599028316154055</v>
      </c>
      <c r="BL163">
        <f t="shared" si="34"/>
        <v>16.798117108473768</v>
      </c>
      <c r="BM163">
        <f t="shared" si="35"/>
        <v>14.66745476240399</v>
      </c>
      <c r="BN163">
        <f t="shared" si="36"/>
        <v>16.996744785046644</v>
      </c>
      <c r="BO163">
        <f t="shared" si="37"/>
        <v>16.765786199503729</v>
      </c>
      <c r="BP163">
        <f t="shared" si="38"/>
        <v>16.897669645190298</v>
      </c>
      <c r="BQ163">
        <f t="shared" si="39"/>
        <v>15.027562210026234</v>
      </c>
      <c r="BR163">
        <f t="shared" si="40"/>
        <v>19.090489304498576</v>
      </c>
      <c r="BS163" t="s">
        <v>5005</v>
      </c>
      <c r="BT163">
        <f t="shared" si="41"/>
        <v>1.4764664752131527</v>
      </c>
      <c r="BU163">
        <f t="shared" si="42"/>
        <v>0.28176779764509918</v>
      </c>
      <c r="BV163">
        <f t="shared" si="43"/>
        <v>0.55010864254027314</v>
      </c>
      <c r="BW163">
        <f t="shared" si="47"/>
        <v>0</v>
      </c>
      <c r="BX163">
        <f t="shared" si="44"/>
        <v>2.3383782794667329</v>
      </c>
      <c r="BY163">
        <f t="shared" si="45"/>
        <v>4.9251763927965569E-2</v>
      </c>
      <c r="BZ163">
        <f t="shared" si="46"/>
        <v>1.3075782108422345</v>
      </c>
    </row>
    <row r="164" spans="1:78" x14ac:dyDescent="0.2">
      <c r="A164">
        <v>451804</v>
      </c>
      <c r="B164" t="s">
        <v>3125</v>
      </c>
      <c r="C164" t="s">
        <v>3126</v>
      </c>
      <c r="D164" t="s">
        <v>3125</v>
      </c>
      <c r="E164" t="s">
        <v>3127</v>
      </c>
      <c r="F164" t="s">
        <v>3128</v>
      </c>
      <c r="G164">
        <v>47.470999999999997</v>
      </c>
      <c r="H164" t="s">
        <v>29</v>
      </c>
      <c r="I164">
        <v>2</v>
      </c>
      <c r="J164">
        <v>1</v>
      </c>
      <c r="K164">
        <v>1</v>
      </c>
      <c r="L164">
        <v>1.36</v>
      </c>
      <c r="M164">
        <v>181427</v>
      </c>
      <c r="N164">
        <v>72</v>
      </c>
      <c r="O164">
        <v>2</v>
      </c>
      <c r="P164">
        <v>2</v>
      </c>
      <c r="Q164">
        <v>2</v>
      </c>
      <c r="R164">
        <v>2</v>
      </c>
      <c r="S164">
        <v>2</v>
      </c>
      <c r="T164">
        <v>2</v>
      </c>
      <c r="U164">
        <v>2</v>
      </c>
      <c r="V164">
        <v>1</v>
      </c>
      <c r="W164">
        <v>1</v>
      </c>
      <c r="X164">
        <v>1</v>
      </c>
      <c r="Z164">
        <v>1</v>
      </c>
      <c r="AA164">
        <v>1</v>
      </c>
      <c r="AC164">
        <v>2</v>
      </c>
      <c r="AD164">
        <v>1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1</v>
      </c>
      <c r="AK164">
        <v>0</v>
      </c>
      <c r="AL164">
        <v>1</v>
      </c>
      <c r="AM164">
        <v>0</v>
      </c>
      <c r="AN164">
        <v>220772.83</v>
      </c>
      <c r="AO164">
        <v>514752.66</v>
      </c>
      <c r="AP164">
        <v>224703.14</v>
      </c>
      <c r="AR164">
        <v>840349.5</v>
      </c>
      <c r="AS164">
        <v>289489.21999999997</v>
      </c>
      <c r="AU164">
        <v>1724594.5</v>
      </c>
      <c r="AV164">
        <v>154630.06</v>
      </c>
      <c r="AW164">
        <v>47676.78</v>
      </c>
      <c r="AX164">
        <v>61365.14</v>
      </c>
      <c r="AY164">
        <v>26745.93</v>
      </c>
      <c r="AZ164">
        <v>26022.19</v>
      </c>
      <c r="BA164">
        <v>31511.06</v>
      </c>
      <c r="BB164">
        <v>33897.5</v>
      </c>
      <c r="BC164">
        <v>122097.12</v>
      </c>
      <c r="BD164">
        <v>778114.81</v>
      </c>
      <c r="BE164">
        <v>106144.47</v>
      </c>
      <c r="BF164">
        <v>1.51</v>
      </c>
      <c r="BG164">
        <v>0.27733200000000002</v>
      </c>
      <c r="BH164">
        <v>0.315608</v>
      </c>
      <c r="BI164">
        <v>0.48</v>
      </c>
      <c r="BJ164">
        <f t="shared" si="32"/>
        <v>15.540999181731623</v>
      </c>
      <c r="BK164">
        <f t="shared" si="33"/>
        <v>15.905131708901688</v>
      </c>
      <c r="BL164">
        <f t="shared" si="34"/>
        <v>14.707031748986406</v>
      </c>
      <c r="BM164">
        <f t="shared" si="35"/>
        <v>14.66745476240399</v>
      </c>
      <c r="BN164">
        <f t="shared" si="36"/>
        <v>14.943570665514606</v>
      </c>
      <c r="BO164">
        <f t="shared" si="37"/>
        <v>15.04889125554822</v>
      </c>
      <c r="BP164">
        <f t="shared" si="38"/>
        <v>16.897669645190298</v>
      </c>
      <c r="BQ164">
        <f t="shared" si="39"/>
        <v>19.5696235134495</v>
      </c>
      <c r="BR164">
        <f t="shared" si="40"/>
        <v>16.695669684950971</v>
      </c>
      <c r="BS164" t="s">
        <v>3126</v>
      </c>
      <c r="BT164">
        <f t="shared" si="41"/>
        <v>-0.49774865205096752</v>
      </c>
      <c r="BU164">
        <f t="shared" si="42"/>
        <v>0.3582194204655641</v>
      </c>
      <c r="BV164">
        <f t="shared" si="43"/>
        <v>0.44585087305873222</v>
      </c>
      <c r="BW164">
        <f t="shared" si="47"/>
        <v>0</v>
      </c>
      <c r="BX164">
        <f t="shared" si="44"/>
        <v>2.3366000679903483</v>
      </c>
      <c r="BY164">
        <f t="shared" si="45"/>
        <v>7.6948105284774693E-2</v>
      </c>
      <c r="BZ164">
        <f t="shared" si="46"/>
        <v>1.1138020694582056</v>
      </c>
    </row>
    <row r="165" spans="1:78" x14ac:dyDescent="0.2">
      <c r="A165">
        <v>451330</v>
      </c>
      <c r="B165" t="s">
        <v>1863</v>
      </c>
      <c r="C165" t="s">
        <v>1864</v>
      </c>
      <c r="D165" t="s">
        <v>1863</v>
      </c>
      <c r="F165" t="s">
        <v>1865</v>
      </c>
      <c r="G165">
        <v>98.444999999999993</v>
      </c>
      <c r="H165" t="s">
        <v>29</v>
      </c>
      <c r="I165">
        <v>2</v>
      </c>
      <c r="J165">
        <v>1</v>
      </c>
      <c r="K165">
        <v>0</v>
      </c>
      <c r="L165">
        <v>8.61</v>
      </c>
      <c r="M165">
        <v>38914</v>
      </c>
      <c r="N165">
        <v>21</v>
      </c>
      <c r="O165">
        <v>3</v>
      </c>
      <c r="P165">
        <v>3</v>
      </c>
      <c r="Q165">
        <v>3</v>
      </c>
      <c r="R165">
        <v>3</v>
      </c>
      <c r="S165">
        <v>3</v>
      </c>
      <c r="T165">
        <v>3</v>
      </c>
      <c r="U165">
        <v>3</v>
      </c>
      <c r="V165">
        <v>1</v>
      </c>
      <c r="X165">
        <v>2</v>
      </c>
      <c r="Z165">
        <v>1</v>
      </c>
      <c r="AA165">
        <v>2</v>
      </c>
      <c r="AC165">
        <v>3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3</v>
      </c>
      <c r="AM165">
        <v>0</v>
      </c>
      <c r="AN165">
        <v>116922.14</v>
      </c>
      <c r="AP165">
        <v>311635.34000000003</v>
      </c>
      <c r="AR165">
        <v>304382.62</v>
      </c>
      <c r="AS165">
        <v>270845.56</v>
      </c>
      <c r="AU165">
        <v>6601434</v>
      </c>
      <c r="AW165">
        <v>7016.18</v>
      </c>
      <c r="AX165">
        <v>12408.39</v>
      </c>
      <c r="AY165">
        <v>184843.64</v>
      </c>
      <c r="AZ165">
        <v>26022.19</v>
      </c>
      <c r="BA165">
        <v>13341.28</v>
      </c>
      <c r="BB165">
        <v>196719.23</v>
      </c>
      <c r="BC165">
        <v>122097.12</v>
      </c>
      <c r="BD165">
        <v>693236.81</v>
      </c>
      <c r="BE165">
        <v>24470.2</v>
      </c>
      <c r="BF165">
        <v>0.48</v>
      </c>
      <c r="BG165">
        <v>0.904617</v>
      </c>
      <c r="BH165">
        <v>0.177233</v>
      </c>
      <c r="BI165">
        <v>0.93</v>
      </c>
      <c r="BJ165">
        <f t="shared" si="32"/>
        <v>12.776470045240659</v>
      </c>
      <c r="BK165">
        <f t="shared" si="33"/>
        <v>13.599028316154055</v>
      </c>
      <c r="BL165">
        <f t="shared" si="34"/>
        <v>17.495945879345189</v>
      </c>
      <c r="BM165">
        <f t="shared" si="35"/>
        <v>14.66745476240399</v>
      </c>
      <c r="BN165">
        <f t="shared" si="36"/>
        <v>13.703609468940247</v>
      </c>
      <c r="BO165">
        <f t="shared" si="37"/>
        <v>17.585778467485905</v>
      </c>
      <c r="BP165">
        <f t="shared" si="38"/>
        <v>16.897669645190298</v>
      </c>
      <c r="BQ165">
        <f t="shared" si="39"/>
        <v>19.40298873625531</v>
      </c>
      <c r="BR165">
        <f t="shared" si="40"/>
        <v>14.578738272459562</v>
      </c>
      <c r="BS165" t="s">
        <v>1864</v>
      </c>
      <c r="BT165">
        <f t="shared" si="41"/>
        <v>0.69513281936341187</v>
      </c>
      <c r="BU165">
        <f t="shared" si="42"/>
        <v>0.3649773394439696</v>
      </c>
      <c r="BV165">
        <f t="shared" si="43"/>
        <v>0.43773409899543608</v>
      </c>
      <c r="BW165">
        <f t="shared" si="47"/>
        <v>0</v>
      </c>
      <c r="BX165">
        <f t="shared" si="44"/>
        <v>2.3359841377217538</v>
      </c>
      <c r="BY165">
        <f t="shared" si="45"/>
        <v>0.47405324722920283</v>
      </c>
      <c r="BZ165">
        <f t="shared" si="46"/>
        <v>0.32417287419293228</v>
      </c>
    </row>
    <row r="166" spans="1:78" x14ac:dyDescent="0.2">
      <c r="A166">
        <v>451241</v>
      </c>
      <c r="B166" t="s">
        <v>3282</v>
      </c>
      <c r="C166" t="s">
        <v>3283</v>
      </c>
      <c r="D166" t="s">
        <v>3284</v>
      </c>
      <c r="E166" t="s">
        <v>3285</v>
      </c>
      <c r="F166" t="s">
        <v>3286</v>
      </c>
      <c r="G166">
        <v>42.752000000000002</v>
      </c>
      <c r="H166" t="s">
        <v>29</v>
      </c>
      <c r="I166">
        <v>2</v>
      </c>
      <c r="J166">
        <v>3</v>
      </c>
      <c r="K166">
        <v>1</v>
      </c>
      <c r="L166">
        <v>6.18</v>
      </c>
      <c r="M166">
        <v>37376</v>
      </c>
      <c r="N166">
        <v>13</v>
      </c>
      <c r="O166">
        <v>2</v>
      </c>
      <c r="P166">
        <v>2</v>
      </c>
      <c r="Q166">
        <v>2</v>
      </c>
      <c r="R166">
        <v>2</v>
      </c>
      <c r="S166">
        <v>5</v>
      </c>
      <c r="T166">
        <v>5</v>
      </c>
      <c r="U166">
        <v>2</v>
      </c>
      <c r="V166">
        <v>2</v>
      </c>
      <c r="W166">
        <v>2</v>
      </c>
      <c r="X166">
        <v>2</v>
      </c>
      <c r="Y166">
        <v>2</v>
      </c>
      <c r="Z166">
        <v>2</v>
      </c>
      <c r="AA166">
        <v>2</v>
      </c>
      <c r="AB166">
        <v>1</v>
      </c>
      <c r="AC166">
        <v>2</v>
      </c>
      <c r="AD166">
        <v>1</v>
      </c>
      <c r="AE166">
        <v>0</v>
      </c>
      <c r="AF166">
        <v>1</v>
      </c>
      <c r="AG166">
        <v>0</v>
      </c>
      <c r="AH166">
        <v>1</v>
      </c>
      <c r="AI166">
        <v>1</v>
      </c>
      <c r="AJ166">
        <v>0</v>
      </c>
      <c r="AK166">
        <v>1</v>
      </c>
      <c r="AL166">
        <v>1</v>
      </c>
      <c r="AM166">
        <v>0</v>
      </c>
      <c r="AN166">
        <v>2867350</v>
      </c>
      <c r="AO166">
        <v>774545</v>
      </c>
      <c r="AP166">
        <v>495083.59</v>
      </c>
      <c r="AQ166">
        <v>1796885.38</v>
      </c>
      <c r="AR166">
        <v>1620546.5</v>
      </c>
      <c r="AS166">
        <v>2495561.5</v>
      </c>
      <c r="AT166">
        <v>341029.44</v>
      </c>
      <c r="AU166">
        <v>2139223.5</v>
      </c>
      <c r="AV166">
        <v>1279679.3799999999</v>
      </c>
      <c r="AW166">
        <v>1704654</v>
      </c>
      <c r="AX166">
        <v>292586.84000000003</v>
      </c>
      <c r="AY166">
        <v>185717.94</v>
      </c>
      <c r="AZ166">
        <v>3159216</v>
      </c>
      <c r="BA166">
        <v>141890.75</v>
      </c>
      <c r="BB166">
        <v>2003347.88</v>
      </c>
      <c r="BC166">
        <v>8351703</v>
      </c>
      <c r="BD166">
        <v>378702.53</v>
      </c>
      <c r="BE166">
        <v>3671487.25</v>
      </c>
      <c r="BF166">
        <v>0.15</v>
      </c>
      <c r="BG166">
        <v>0.37417499999999998</v>
      </c>
      <c r="BH166">
        <v>5.5079999999999999E-3</v>
      </c>
      <c r="BI166">
        <v>2.54</v>
      </c>
      <c r="BJ166">
        <f t="shared" si="32"/>
        <v>20.70104750907792</v>
      </c>
      <c r="BK166">
        <f t="shared" si="33"/>
        <v>18.158505355691389</v>
      </c>
      <c r="BL166">
        <f t="shared" si="34"/>
        <v>17.502753658040355</v>
      </c>
      <c r="BM166">
        <f t="shared" si="35"/>
        <v>21.591135148851368</v>
      </c>
      <c r="BN166">
        <f t="shared" si="36"/>
        <v>17.114421016167178</v>
      </c>
      <c r="BO166">
        <f t="shared" si="37"/>
        <v>20.933981535243806</v>
      </c>
      <c r="BP166">
        <f t="shared" si="38"/>
        <v>22.993638977586645</v>
      </c>
      <c r="BQ166">
        <f t="shared" si="39"/>
        <v>18.53070553391175</v>
      </c>
      <c r="BR166">
        <f t="shared" si="40"/>
        <v>21.807933159248286</v>
      </c>
      <c r="BS166" t="s">
        <v>3283</v>
      </c>
      <c r="BT166">
        <f t="shared" si="41"/>
        <v>1.0924103924842257</v>
      </c>
      <c r="BU166">
        <f t="shared" si="42"/>
        <v>0.48797686973188126</v>
      </c>
      <c r="BV166">
        <f t="shared" si="43"/>
        <v>0.31160076321425983</v>
      </c>
      <c r="BW166">
        <f t="shared" si="47"/>
        <v>0</v>
      </c>
      <c r="BX166">
        <f t="shared" si="44"/>
        <v>2.3233237159790043</v>
      </c>
      <c r="BY166">
        <f t="shared" si="45"/>
        <v>0.17736466526589434</v>
      </c>
      <c r="BZ166">
        <f t="shared" si="46"/>
        <v>0.75113289639002856</v>
      </c>
    </row>
    <row r="167" spans="1:78" x14ac:dyDescent="0.2">
      <c r="A167">
        <v>450655</v>
      </c>
      <c r="B167" t="s">
        <v>4092</v>
      </c>
      <c r="C167" t="s">
        <v>4093</v>
      </c>
      <c r="D167" t="s">
        <v>4092</v>
      </c>
      <c r="F167" t="s">
        <v>4094</v>
      </c>
      <c r="G167">
        <v>27.818999999999999</v>
      </c>
      <c r="H167" t="s">
        <v>29</v>
      </c>
      <c r="I167">
        <v>2</v>
      </c>
      <c r="J167">
        <v>1</v>
      </c>
      <c r="K167">
        <v>0</v>
      </c>
      <c r="L167">
        <v>2.96</v>
      </c>
      <c r="M167">
        <v>46285</v>
      </c>
      <c r="N167">
        <v>28</v>
      </c>
      <c r="O167">
        <v>1</v>
      </c>
      <c r="P167">
        <v>1</v>
      </c>
      <c r="Q167">
        <v>1</v>
      </c>
      <c r="R167">
        <v>1</v>
      </c>
      <c r="S167">
        <v>1</v>
      </c>
      <c r="T167">
        <v>1</v>
      </c>
      <c r="U167">
        <v>1</v>
      </c>
      <c r="Z167">
        <v>1</v>
      </c>
      <c r="AC167">
        <v>1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1</v>
      </c>
      <c r="AM167">
        <v>0</v>
      </c>
      <c r="AR167">
        <v>294449.88</v>
      </c>
      <c r="AU167">
        <v>1060714.25</v>
      </c>
      <c r="AW167">
        <v>12446.4</v>
      </c>
      <c r="AX167">
        <v>12408.39</v>
      </c>
      <c r="AY167">
        <v>16260.51</v>
      </c>
      <c r="AZ167">
        <v>26022.19</v>
      </c>
      <c r="BA167">
        <v>55786.76</v>
      </c>
      <c r="BB167">
        <v>18313.91</v>
      </c>
      <c r="BC167">
        <v>122097.12</v>
      </c>
      <c r="BD167">
        <v>104510.2</v>
      </c>
      <c r="BE167">
        <v>24470.2</v>
      </c>
      <c r="BF167">
        <v>0.48</v>
      </c>
      <c r="BG167">
        <v>0.22617399999999999</v>
      </c>
      <c r="BH167">
        <v>0.17832000000000001</v>
      </c>
      <c r="BI167">
        <v>0.92</v>
      </c>
      <c r="BJ167">
        <f t="shared" si="32"/>
        <v>13.60344089668709</v>
      </c>
      <c r="BK167">
        <f t="shared" si="33"/>
        <v>13.599028316154055</v>
      </c>
      <c r="BL167">
        <f t="shared" si="34"/>
        <v>13.989084886835219</v>
      </c>
      <c r="BM167">
        <f t="shared" si="35"/>
        <v>14.66745476240399</v>
      </c>
      <c r="BN167">
        <f t="shared" si="36"/>
        <v>15.767635144097859</v>
      </c>
      <c r="BO167">
        <f t="shared" si="37"/>
        <v>14.16065221740234</v>
      </c>
      <c r="BP167">
        <f t="shared" si="38"/>
        <v>16.897669645190298</v>
      </c>
      <c r="BQ167">
        <f t="shared" si="39"/>
        <v>16.673284227951502</v>
      </c>
      <c r="BR167">
        <f t="shared" si="40"/>
        <v>14.578738272459562</v>
      </c>
      <c r="BS167" t="s">
        <v>4093</v>
      </c>
      <c r="BT167">
        <f t="shared" si="41"/>
        <v>1.1347293414092725</v>
      </c>
      <c r="BU167">
        <f t="shared" si="42"/>
        <v>0.18840285373082788</v>
      </c>
      <c r="BV167">
        <f t="shared" si="43"/>
        <v>0.72491252325139477</v>
      </c>
      <c r="BW167">
        <f t="shared" si="47"/>
        <v>0</v>
      </c>
      <c r="BX167">
        <f t="shared" si="44"/>
        <v>2.3193793486416663</v>
      </c>
      <c r="BY167">
        <f t="shared" si="45"/>
        <v>0.11597367623243737</v>
      </c>
      <c r="BZ167">
        <f t="shared" si="46"/>
        <v>0.93564057598298034</v>
      </c>
    </row>
    <row r="168" spans="1:78" x14ac:dyDescent="0.2">
      <c r="A168">
        <v>450712</v>
      </c>
      <c r="B168" t="s">
        <v>2431</v>
      </c>
      <c r="C168" t="s">
        <v>2432</v>
      </c>
      <c r="D168" t="s">
        <v>2431</v>
      </c>
      <c r="F168" t="s">
        <v>2433</v>
      </c>
      <c r="G168">
        <v>68.474000000000004</v>
      </c>
      <c r="H168" t="s">
        <v>29</v>
      </c>
      <c r="I168">
        <v>2</v>
      </c>
      <c r="J168">
        <v>1</v>
      </c>
      <c r="K168">
        <v>0</v>
      </c>
      <c r="L168">
        <v>6.17</v>
      </c>
      <c r="M168">
        <v>48995</v>
      </c>
      <c r="N168">
        <v>26</v>
      </c>
      <c r="O168">
        <v>3</v>
      </c>
      <c r="P168">
        <v>3</v>
      </c>
      <c r="Q168">
        <v>3</v>
      </c>
      <c r="R168">
        <v>3</v>
      </c>
      <c r="S168">
        <v>3</v>
      </c>
      <c r="T168">
        <v>3</v>
      </c>
      <c r="U168">
        <v>2</v>
      </c>
      <c r="W168">
        <v>1</v>
      </c>
      <c r="X168">
        <v>2</v>
      </c>
      <c r="Z168">
        <v>2</v>
      </c>
      <c r="AA168">
        <v>2</v>
      </c>
      <c r="AC168">
        <v>2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2</v>
      </c>
      <c r="AM168">
        <v>0</v>
      </c>
      <c r="AO168">
        <v>222472.28</v>
      </c>
      <c r="AP168">
        <v>392675.38</v>
      </c>
      <c r="AR168">
        <v>1679472.5</v>
      </c>
      <c r="AS168">
        <v>806034.75</v>
      </c>
      <c r="AU168">
        <v>3725913.5</v>
      </c>
      <c r="AW168">
        <v>12446.4</v>
      </c>
      <c r="AX168">
        <v>7606.15</v>
      </c>
      <c r="AY168">
        <v>104825.84</v>
      </c>
      <c r="AZ168">
        <v>26022.19</v>
      </c>
      <c r="BA168">
        <v>375225.09</v>
      </c>
      <c r="BB168">
        <v>521653.81</v>
      </c>
      <c r="BC168">
        <v>122097.12</v>
      </c>
      <c r="BD168">
        <v>410538.03</v>
      </c>
      <c r="BE168">
        <v>24470.2</v>
      </c>
      <c r="BF168">
        <v>0.03</v>
      </c>
      <c r="BG168">
        <v>0.20818400000000001</v>
      </c>
      <c r="BH168">
        <v>1.9999999999999999E-6</v>
      </c>
      <c r="BI168">
        <v>4.57</v>
      </c>
      <c r="BJ168">
        <f t="shared" si="32"/>
        <v>13.60344089668709</v>
      </c>
      <c r="BK168">
        <f t="shared" si="33"/>
        <v>12.892950675132338</v>
      </c>
      <c r="BL168">
        <f t="shared" si="34"/>
        <v>16.677634865403167</v>
      </c>
      <c r="BM168">
        <f t="shared" si="35"/>
        <v>14.66745476240399</v>
      </c>
      <c r="BN168">
        <f t="shared" si="36"/>
        <v>18.517396773527729</v>
      </c>
      <c r="BO168">
        <f t="shared" si="37"/>
        <v>18.992733169573416</v>
      </c>
      <c r="BP168">
        <f t="shared" si="38"/>
        <v>16.897669645190298</v>
      </c>
      <c r="BQ168">
        <f t="shared" si="39"/>
        <v>18.647156346016256</v>
      </c>
      <c r="BR168">
        <f t="shared" si="40"/>
        <v>14.578738272459562</v>
      </c>
      <c r="BS168" t="s">
        <v>2432</v>
      </c>
      <c r="BT168">
        <f t="shared" si="41"/>
        <v>3.0011860894275166</v>
      </c>
      <c r="BU168">
        <f t="shared" si="42"/>
        <v>0.15813628068083352</v>
      </c>
      <c r="BV168">
        <f t="shared" si="43"/>
        <v>0.80096847989785536</v>
      </c>
      <c r="BW168">
        <f t="shared" si="47"/>
        <v>0</v>
      </c>
      <c r="BX168">
        <f t="shared" si="44"/>
        <v>2.3165126088145058</v>
      </c>
      <c r="BY168">
        <f t="shared" si="45"/>
        <v>0.42308030528473872</v>
      </c>
      <c r="BZ168">
        <f t="shared" si="46"/>
        <v>0.37357719094201908</v>
      </c>
    </row>
    <row r="169" spans="1:78" x14ac:dyDescent="0.2">
      <c r="A169">
        <v>451037</v>
      </c>
      <c r="B169" t="s">
        <v>3299</v>
      </c>
      <c r="C169" t="s">
        <v>3300</v>
      </c>
      <c r="D169" t="s">
        <v>3299</v>
      </c>
      <c r="F169" t="s">
        <v>3301</v>
      </c>
      <c r="G169">
        <v>42.207999999999998</v>
      </c>
      <c r="H169" t="s">
        <v>29</v>
      </c>
      <c r="I169">
        <v>2</v>
      </c>
      <c r="J169">
        <v>1</v>
      </c>
      <c r="K169">
        <v>0</v>
      </c>
      <c r="L169">
        <v>6</v>
      </c>
      <c r="M169">
        <v>40079</v>
      </c>
      <c r="N169">
        <v>20</v>
      </c>
      <c r="O169">
        <v>2</v>
      </c>
      <c r="P169">
        <v>2</v>
      </c>
      <c r="Q169">
        <v>2</v>
      </c>
      <c r="R169">
        <v>2</v>
      </c>
      <c r="S169">
        <v>2</v>
      </c>
      <c r="T169">
        <v>2</v>
      </c>
      <c r="U169">
        <v>2</v>
      </c>
      <c r="W169">
        <v>1</v>
      </c>
      <c r="X169">
        <v>2</v>
      </c>
      <c r="Z169">
        <v>2</v>
      </c>
      <c r="AC169">
        <v>2</v>
      </c>
      <c r="AD169">
        <v>1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2</v>
      </c>
      <c r="AM169">
        <v>0</v>
      </c>
      <c r="AO169">
        <v>203688.55</v>
      </c>
      <c r="AP169">
        <v>64231.58</v>
      </c>
      <c r="AR169">
        <v>233182.53</v>
      </c>
      <c r="AU169">
        <v>1675703.88</v>
      </c>
      <c r="AV169">
        <v>39898.910000000003</v>
      </c>
      <c r="AW169">
        <v>12446.4</v>
      </c>
      <c r="AX169">
        <v>20937.080000000002</v>
      </c>
      <c r="AY169">
        <v>42704.36</v>
      </c>
      <c r="AZ169">
        <v>26022.19</v>
      </c>
      <c r="BA169">
        <v>57267.18</v>
      </c>
      <c r="BB169">
        <v>18313.91</v>
      </c>
      <c r="BC169">
        <v>122097.12</v>
      </c>
      <c r="BD169">
        <v>220245.78</v>
      </c>
      <c r="BE169">
        <v>50871.46</v>
      </c>
      <c r="BF169">
        <v>0.8</v>
      </c>
      <c r="BG169">
        <v>0.60158400000000001</v>
      </c>
      <c r="BH169">
        <v>0.41630200000000001</v>
      </c>
      <c r="BI169">
        <v>0.21</v>
      </c>
      <c r="BJ169">
        <f t="shared" si="32"/>
        <v>13.60344089668709</v>
      </c>
      <c r="BK169">
        <f t="shared" si="33"/>
        <v>14.353772629685089</v>
      </c>
      <c r="BL169">
        <f t="shared" si="34"/>
        <v>15.382095752188274</v>
      </c>
      <c r="BM169">
        <f t="shared" si="35"/>
        <v>14.66745476240399</v>
      </c>
      <c r="BN169">
        <f t="shared" si="36"/>
        <v>15.805420942324776</v>
      </c>
      <c r="BO169">
        <f t="shared" si="37"/>
        <v>14.16065221740234</v>
      </c>
      <c r="BP169">
        <f t="shared" si="38"/>
        <v>16.897669645190298</v>
      </c>
      <c r="BQ169">
        <f t="shared" si="39"/>
        <v>17.7487548512152</v>
      </c>
      <c r="BR169">
        <f t="shared" si="40"/>
        <v>15.634568879382657</v>
      </c>
      <c r="BS169" t="s">
        <v>3300</v>
      </c>
      <c r="BT169">
        <f t="shared" si="41"/>
        <v>0.43140621452355354</v>
      </c>
      <c r="BU169">
        <f t="shared" si="42"/>
        <v>0.65647742454383629</v>
      </c>
      <c r="BV169">
        <f t="shared" si="43"/>
        <v>0.18278020417407079</v>
      </c>
      <c r="BW169">
        <f t="shared" si="47"/>
        <v>0</v>
      </c>
      <c r="BX169">
        <f t="shared" si="44"/>
        <v>2.3138946990759042</v>
      </c>
      <c r="BY169">
        <f t="shared" si="45"/>
        <v>0.15398627922104635</v>
      </c>
      <c r="BZ169">
        <f t="shared" si="46"/>
        <v>0.81251797477430243</v>
      </c>
    </row>
    <row r="170" spans="1:78" x14ac:dyDescent="0.2">
      <c r="A170">
        <v>450517</v>
      </c>
      <c r="B170" t="s">
        <v>238</v>
      </c>
      <c r="C170" t="s">
        <v>239</v>
      </c>
      <c r="D170" t="s">
        <v>238</v>
      </c>
      <c r="F170" t="s">
        <v>240</v>
      </c>
      <c r="G170">
        <v>558.49800000000005</v>
      </c>
      <c r="H170" t="s">
        <v>29</v>
      </c>
      <c r="I170">
        <v>2</v>
      </c>
      <c r="J170">
        <v>1</v>
      </c>
      <c r="K170">
        <v>0</v>
      </c>
      <c r="L170">
        <v>41.78</v>
      </c>
      <c r="M170">
        <v>21785</v>
      </c>
      <c r="N170">
        <v>8</v>
      </c>
      <c r="O170">
        <v>11</v>
      </c>
      <c r="P170">
        <v>8</v>
      </c>
      <c r="Q170">
        <v>12</v>
      </c>
      <c r="R170">
        <v>9</v>
      </c>
      <c r="S170">
        <v>67</v>
      </c>
      <c r="T170">
        <v>43</v>
      </c>
      <c r="U170">
        <v>9</v>
      </c>
      <c r="V170">
        <v>5</v>
      </c>
      <c r="W170">
        <v>4</v>
      </c>
      <c r="X170">
        <v>7</v>
      </c>
      <c r="Y170">
        <v>4</v>
      </c>
      <c r="Z170">
        <v>6</v>
      </c>
      <c r="AA170">
        <v>4</v>
      </c>
      <c r="AB170">
        <v>3</v>
      </c>
      <c r="AC170">
        <v>9</v>
      </c>
      <c r="AD170">
        <v>5</v>
      </c>
      <c r="AE170">
        <v>4</v>
      </c>
      <c r="AF170">
        <v>2</v>
      </c>
      <c r="AG170">
        <v>4</v>
      </c>
      <c r="AH170">
        <v>5</v>
      </c>
      <c r="AI170">
        <v>4</v>
      </c>
      <c r="AJ170">
        <v>2</v>
      </c>
      <c r="AK170">
        <v>4</v>
      </c>
      <c r="AL170">
        <v>14</v>
      </c>
      <c r="AM170">
        <v>4</v>
      </c>
      <c r="AN170">
        <v>27688988</v>
      </c>
      <c r="AO170">
        <v>151409040</v>
      </c>
      <c r="AP170">
        <v>60442172</v>
      </c>
      <c r="AQ170">
        <v>18239060</v>
      </c>
      <c r="AR170">
        <v>464928064</v>
      </c>
      <c r="AS170">
        <v>103017800</v>
      </c>
      <c r="AT170">
        <v>137970016</v>
      </c>
      <c r="AU170">
        <v>1139715072</v>
      </c>
      <c r="AV170">
        <v>38037672</v>
      </c>
      <c r="AW170">
        <v>12616051</v>
      </c>
      <c r="AX170">
        <v>768623.88</v>
      </c>
      <c r="AY170">
        <v>6355430</v>
      </c>
      <c r="AZ170">
        <v>9993299</v>
      </c>
      <c r="BA170">
        <v>16738820</v>
      </c>
      <c r="BB170">
        <v>3321388.25</v>
      </c>
      <c r="BC170">
        <v>5409588</v>
      </c>
      <c r="BD170">
        <v>86097176</v>
      </c>
      <c r="BE170">
        <v>16223720</v>
      </c>
      <c r="BF170">
        <v>0.64</v>
      </c>
      <c r="BG170">
        <v>0.54285700000000003</v>
      </c>
      <c r="BH170">
        <v>0.297153</v>
      </c>
      <c r="BI170">
        <v>0.53</v>
      </c>
      <c r="BJ170">
        <f t="shared" si="32"/>
        <v>23.588757061514929</v>
      </c>
      <c r="BK170">
        <f t="shared" si="33"/>
        <v>19.551918273921565</v>
      </c>
      <c r="BL170">
        <f t="shared" si="34"/>
        <v>22.599558308697727</v>
      </c>
      <c r="BM170">
        <f t="shared" si="35"/>
        <v>23.25252959021029</v>
      </c>
      <c r="BN170">
        <f t="shared" si="36"/>
        <v>23.996694493166022</v>
      </c>
      <c r="BO170">
        <f t="shared" si="37"/>
        <v>21.663354944260753</v>
      </c>
      <c r="BP170">
        <f t="shared" si="38"/>
        <v>22.367087290364996</v>
      </c>
      <c r="BQ170">
        <f t="shared" si="39"/>
        <v>26.35946258200077</v>
      </c>
      <c r="BR170">
        <f t="shared" si="40"/>
        <v>23.951601322867518</v>
      </c>
      <c r="BS170" t="s">
        <v>239</v>
      </c>
      <c r="BT170">
        <f t="shared" si="41"/>
        <v>1.0574484611676169</v>
      </c>
      <c r="BU170">
        <f t="shared" si="42"/>
        <v>0.59787854794745332</v>
      </c>
      <c r="BV170">
        <f t="shared" si="43"/>
        <v>0.22338702890997875</v>
      </c>
      <c r="BW170">
        <f t="shared" si="47"/>
        <v>0</v>
      </c>
      <c r="BX170">
        <f t="shared" si="44"/>
        <v>2.3126391836996874</v>
      </c>
      <c r="BY170">
        <f t="shared" si="45"/>
        <v>0.43160356409361145</v>
      </c>
      <c r="BZ170">
        <f t="shared" si="46"/>
        <v>0.36491497765966113</v>
      </c>
    </row>
    <row r="171" spans="1:78" x14ac:dyDescent="0.2">
      <c r="A171">
        <v>451166</v>
      </c>
      <c r="B171" t="s">
        <v>1503</v>
      </c>
      <c r="C171" t="s">
        <v>1504</v>
      </c>
      <c r="D171" t="s">
        <v>1503</v>
      </c>
      <c r="E171" t="s">
        <v>1505</v>
      </c>
      <c r="F171" t="s">
        <v>1506</v>
      </c>
      <c r="G171">
        <v>121.81100000000001</v>
      </c>
      <c r="H171" t="s">
        <v>29</v>
      </c>
      <c r="I171">
        <v>2</v>
      </c>
      <c r="J171">
        <v>1</v>
      </c>
      <c r="K171">
        <v>1</v>
      </c>
      <c r="L171">
        <v>11.5</v>
      </c>
      <c r="M171">
        <v>26157</v>
      </c>
      <c r="N171">
        <v>16</v>
      </c>
      <c r="O171">
        <v>3</v>
      </c>
      <c r="P171">
        <v>3</v>
      </c>
      <c r="Q171">
        <v>3</v>
      </c>
      <c r="R171">
        <v>3</v>
      </c>
      <c r="S171">
        <v>4</v>
      </c>
      <c r="T171">
        <v>4</v>
      </c>
      <c r="U171">
        <v>3</v>
      </c>
      <c r="V171">
        <v>2</v>
      </c>
      <c r="W171">
        <v>2</v>
      </c>
      <c r="X171">
        <v>2</v>
      </c>
      <c r="Y171">
        <v>2</v>
      </c>
      <c r="Z171">
        <v>1</v>
      </c>
      <c r="AA171">
        <v>2</v>
      </c>
      <c r="AB171">
        <v>2</v>
      </c>
      <c r="AC171">
        <v>3</v>
      </c>
      <c r="AD171">
        <v>2</v>
      </c>
      <c r="AE171">
        <v>0</v>
      </c>
      <c r="AF171">
        <v>1</v>
      </c>
      <c r="AG171">
        <v>0</v>
      </c>
      <c r="AH171">
        <v>0</v>
      </c>
      <c r="AI171">
        <v>0</v>
      </c>
      <c r="AJ171">
        <v>1</v>
      </c>
      <c r="AK171">
        <v>0</v>
      </c>
      <c r="AL171">
        <v>2</v>
      </c>
      <c r="AM171">
        <v>0</v>
      </c>
      <c r="AN171">
        <v>311881.25</v>
      </c>
      <c r="AO171">
        <v>326913</v>
      </c>
      <c r="AP171">
        <v>516165.44</v>
      </c>
      <c r="AQ171">
        <v>415330.38</v>
      </c>
      <c r="AR171">
        <v>781209.06</v>
      </c>
      <c r="AS171">
        <v>359849.69</v>
      </c>
      <c r="AT171">
        <v>9219.86</v>
      </c>
      <c r="AU171">
        <v>9368041</v>
      </c>
      <c r="AV171">
        <v>236402.97</v>
      </c>
      <c r="AW171">
        <v>138519.17000000001</v>
      </c>
      <c r="AX171">
        <v>188718.83</v>
      </c>
      <c r="AY171">
        <v>86358.35</v>
      </c>
      <c r="AZ171">
        <v>598881.68999999994</v>
      </c>
      <c r="BA171">
        <v>24039.17</v>
      </c>
      <c r="BB171">
        <v>203586.47</v>
      </c>
      <c r="BC171">
        <v>450850.94</v>
      </c>
      <c r="BD171">
        <v>1319656.8799999999</v>
      </c>
      <c r="BE171">
        <v>452650.62</v>
      </c>
      <c r="BF171">
        <v>0.68</v>
      </c>
      <c r="BG171">
        <v>0.50411300000000003</v>
      </c>
      <c r="BH171">
        <v>0.32983400000000002</v>
      </c>
      <c r="BI171">
        <v>0.44</v>
      </c>
      <c r="BJ171">
        <f t="shared" ref="BJ171:BJ234" si="48">LOG(AW171,2)</f>
        <v>17.079726122553321</v>
      </c>
      <c r="BK171">
        <f t="shared" ref="BK171:BK234" si="49">LOG(AX171,2)</f>
        <v>17.525878853879103</v>
      </c>
      <c r="BL171">
        <f t="shared" ref="BL171:BL234" si="50">LOG(AY171,2)</f>
        <v>16.39804805841753</v>
      </c>
      <c r="BM171">
        <f t="shared" ref="BM171:BM234" si="51">LOG(AZ171,2)</f>
        <v>19.191911498972168</v>
      </c>
      <c r="BN171">
        <f t="shared" ref="BN171:BN234" si="52">LOG(BA171,2)</f>
        <v>14.55309946455214</v>
      </c>
      <c r="BO171">
        <f t="shared" ref="BO171:BO234" si="53">LOG(BB171,2)</f>
        <v>17.635282160052235</v>
      </c>
      <c r="BP171">
        <f t="shared" ref="BP171:BP234" si="54">LOG(BC171,2)</f>
        <v>18.782291003996399</v>
      </c>
      <c r="BQ171">
        <f t="shared" ref="BQ171:BQ234" si="55">LOG(BD171,2)</f>
        <v>20.331731436884525</v>
      </c>
      <c r="BR171">
        <f t="shared" ref="BR171:BR234" si="56">LOG(BE171,2)</f>
        <v>18.788038404908569</v>
      </c>
      <c r="BS171" t="s">
        <v>1504</v>
      </c>
      <c r="BT171">
        <f t="shared" ref="BT171:BT234" si="57">AVERAGE(BM171:BO171)-AVERAGE(BJ171:BL171)</f>
        <v>0.12554669624219628</v>
      </c>
      <c r="BU171">
        <f t="shared" ref="BU171:BU234" si="58">_xlfn.T.TEST(BM171:BO171,BJ171:BL171,2,1)</f>
        <v>0.94353195260892853</v>
      </c>
      <c r="BV171">
        <f t="shared" ref="BV171:BV234" si="59">-LOG10(BU171)</f>
        <v>2.5243387913709572E-2</v>
      </c>
      <c r="BW171">
        <f t="shared" si="47"/>
        <v>0</v>
      </c>
      <c r="BX171">
        <f t="shared" ref="BX171:BX234" si="60">AVERAGE(BP171:BR171)-AVERAGE(BJ171:BL171)</f>
        <v>2.2994692703131783</v>
      </c>
      <c r="BY171">
        <f t="shared" ref="BY171:BY234" si="61">_xlfn.T.TEST(BP171:BR171,BJ171:BL171,2,1)</f>
        <v>1.9015062805299594E-2</v>
      </c>
      <c r="BZ171">
        <f t="shared" ref="BZ171:BZ234" si="62">-LOG10(BY171)</f>
        <v>1.7209022358085384</v>
      </c>
    </row>
    <row r="172" spans="1:78" x14ac:dyDescent="0.2">
      <c r="A172">
        <v>451051</v>
      </c>
      <c r="B172" t="s">
        <v>2582</v>
      </c>
      <c r="C172" t="s">
        <v>2583</v>
      </c>
      <c r="D172" t="s">
        <v>2582</v>
      </c>
      <c r="F172" t="s">
        <v>2584</v>
      </c>
      <c r="G172">
        <v>63.026000000000003</v>
      </c>
      <c r="H172" t="s">
        <v>29</v>
      </c>
      <c r="I172">
        <v>2</v>
      </c>
      <c r="J172">
        <v>1</v>
      </c>
      <c r="K172">
        <v>0</v>
      </c>
      <c r="L172">
        <v>8.4499999999999993</v>
      </c>
      <c r="M172">
        <v>23473</v>
      </c>
      <c r="N172">
        <v>14</v>
      </c>
      <c r="O172">
        <v>2</v>
      </c>
      <c r="P172">
        <v>1</v>
      </c>
      <c r="Q172">
        <v>2</v>
      </c>
      <c r="R172">
        <v>1</v>
      </c>
      <c r="S172">
        <v>5</v>
      </c>
      <c r="T172">
        <v>1</v>
      </c>
      <c r="U172">
        <v>1</v>
      </c>
      <c r="AC172">
        <v>1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1</v>
      </c>
      <c r="AM172">
        <v>0</v>
      </c>
      <c r="AN172">
        <v>1544386.25</v>
      </c>
      <c r="AO172">
        <v>1297223</v>
      </c>
      <c r="AP172">
        <v>983297.19</v>
      </c>
      <c r="AQ172">
        <v>749063.81</v>
      </c>
      <c r="AR172">
        <v>2152338.25</v>
      </c>
      <c r="AS172">
        <v>156366.57999999999</v>
      </c>
      <c r="AU172">
        <v>12107606</v>
      </c>
      <c r="AV172">
        <v>170125.09</v>
      </c>
      <c r="AW172">
        <v>12446.4</v>
      </c>
      <c r="AX172">
        <v>12408.39</v>
      </c>
      <c r="AY172">
        <v>16260.51</v>
      </c>
      <c r="AZ172">
        <v>26022.19</v>
      </c>
      <c r="BA172">
        <v>12995.8</v>
      </c>
      <c r="BB172">
        <v>18313.91</v>
      </c>
      <c r="BC172">
        <v>122097.12</v>
      </c>
      <c r="BD172">
        <v>99665.83</v>
      </c>
      <c r="BE172">
        <v>24470.2</v>
      </c>
      <c r="BF172">
        <v>0.68</v>
      </c>
      <c r="BG172">
        <v>0.28696899999999997</v>
      </c>
      <c r="BH172">
        <v>0.329266</v>
      </c>
      <c r="BI172">
        <v>0.44</v>
      </c>
      <c r="BJ172">
        <f t="shared" si="48"/>
        <v>13.60344089668709</v>
      </c>
      <c r="BK172">
        <f t="shared" si="49"/>
        <v>13.599028316154055</v>
      </c>
      <c r="BL172">
        <f t="shared" si="50"/>
        <v>13.989084886835219</v>
      </c>
      <c r="BM172">
        <f t="shared" si="51"/>
        <v>14.66745476240399</v>
      </c>
      <c r="BN172">
        <f t="shared" si="52"/>
        <v>13.665757826018895</v>
      </c>
      <c r="BO172">
        <f t="shared" si="53"/>
        <v>14.16065221740234</v>
      </c>
      <c r="BP172">
        <f t="shared" si="54"/>
        <v>16.897669645190298</v>
      </c>
      <c r="BQ172">
        <f t="shared" si="55"/>
        <v>16.604811347169967</v>
      </c>
      <c r="BR172">
        <f t="shared" si="56"/>
        <v>14.578738272459562</v>
      </c>
      <c r="BS172" t="s">
        <v>2583</v>
      </c>
      <c r="BT172">
        <f t="shared" si="57"/>
        <v>0.43410356871628508</v>
      </c>
      <c r="BU172">
        <f t="shared" si="58"/>
        <v>0.30369075707576942</v>
      </c>
      <c r="BV172">
        <f t="shared" si="59"/>
        <v>0.51756842577049134</v>
      </c>
      <c r="BW172">
        <f t="shared" ref="BW172:BW235" si="63">IF(AND(ABS(BT172)&gt;=2,BU172&lt;=0.01),(1),(0))</f>
        <v>0</v>
      </c>
      <c r="BX172">
        <f t="shared" si="60"/>
        <v>2.2965550550478167</v>
      </c>
      <c r="BY172">
        <f t="shared" si="61"/>
        <v>0.11571412053860297</v>
      </c>
      <c r="BZ172">
        <f t="shared" si="62"/>
        <v>0.93661364106717659</v>
      </c>
    </row>
    <row r="173" spans="1:78" x14ac:dyDescent="0.2">
      <c r="A173">
        <v>451280</v>
      </c>
      <c r="B173" t="s">
        <v>3630</v>
      </c>
      <c r="C173" t="s">
        <v>3631</v>
      </c>
      <c r="D173" t="s">
        <v>3630</v>
      </c>
      <c r="F173" t="s">
        <v>3632</v>
      </c>
      <c r="G173">
        <v>34.765999999999998</v>
      </c>
      <c r="H173" t="s">
        <v>29</v>
      </c>
      <c r="I173">
        <v>2</v>
      </c>
      <c r="J173">
        <v>1</v>
      </c>
      <c r="K173">
        <v>0</v>
      </c>
      <c r="L173">
        <v>6.19</v>
      </c>
      <c r="M173">
        <v>21539</v>
      </c>
      <c r="N173">
        <v>14</v>
      </c>
      <c r="O173">
        <v>1</v>
      </c>
      <c r="P173">
        <v>1</v>
      </c>
      <c r="Q173">
        <v>1</v>
      </c>
      <c r="R173">
        <v>1</v>
      </c>
      <c r="S173">
        <v>1</v>
      </c>
      <c r="T173">
        <v>1</v>
      </c>
      <c r="U173">
        <v>1</v>
      </c>
      <c r="X173">
        <v>1</v>
      </c>
      <c r="AC173">
        <v>1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1</v>
      </c>
      <c r="AM173">
        <v>0</v>
      </c>
      <c r="AP173">
        <v>32145.78</v>
      </c>
      <c r="AU173">
        <v>1042147.62</v>
      </c>
      <c r="AW173">
        <v>12446.4</v>
      </c>
      <c r="AX173">
        <v>12408.39</v>
      </c>
      <c r="AY173">
        <v>17823.900000000001</v>
      </c>
      <c r="AZ173">
        <v>26022.19</v>
      </c>
      <c r="BA173">
        <v>12995.8</v>
      </c>
      <c r="BB173">
        <v>18313.91</v>
      </c>
      <c r="BC173">
        <v>122097.12</v>
      </c>
      <c r="BD173">
        <v>102680.86</v>
      </c>
      <c r="BE173">
        <v>24470.2</v>
      </c>
      <c r="BF173">
        <v>0.68</v>
      </c>
      <c r="BG173">
        <v>0.331403</v>
      </c>
      <c r="BH173">
        <v>0.329266</v>
      </c>
      <c r="BI173">
        <v>0.44</v>
      </c>
      <c r="BJ173">
        <f t="shared" si="48"/>
        <v>13.60344089668709</v>
      </c>
      <c r="BK173">
        <f t="shared" si="49"/>
        <v>13.599028316154055</v>
      </c>
      <c r="BL173">
        <f t="shared" si="50"/>
        <v>14.121525423202421</v>
      </c>
      <c r="BM173">
        <f t="shared" si="51"/>
        <v>14.66745476240399</v>
      </c>
      <c r="BN173">
        <f t="shared" si="52"/>
        <v>13.665757826018895</v>
      </c>
      <c r="BO173">
        <f t="shared" si="53"/>
        <v>14.16065221740234</v>
      </c>
      <c r="BP173">
        <f t="shared" si="54"/>
        <v>16.897669645190298</v>
      </c>
      <c r="BQ173">
        <f t="shared" si="55"/>
        <v>16.647807758755917</v>
      </c>
      <c r="BR173">
        <f t="shared" si="56"/>
        <v>14.578738272459562</v>
      </c>
      <c r="BS173" t="s">
        <v>3631</v>
      </c>
      <c r="BT173">
        <f t="shared" si="57"/>
        <v>0.38995672326055342</v>
      </c>
      <c r="BU173">
        <f t="shared" si="58"/>
        <v>0.36688141080905934</v>
      </c>
      <c r="BV173">
        <f t="shared" si="59"/>
        <v>0.43547429257103937</v>
      </c>
      <c r="BW173">
        <f t="shared" si="63"/>
        <v>0</v>
      </c>
      <c r="BX173">
        <f t="shared" si="60"/>
        <v>2.2667403467874028</v>
      </c>
      <c r="BY173">
        <f t="shared" si="61"/>
        <v>0.12980671956799994</v>
      </c>
      <c r="BZ173">
        <f t="shared" si="62"/>
        <v>0.88670282528781985</v>
      </c>
    </row>
    <row r="174" spans="1:78" x14ac:dyDescent="0.2">
      <c r="A174">
        <v>451680</v>
      </c>
      <c r="B174" t="s">
        <v>4077</v>
      </c>
      <c r="C174" t="s">
        <v>4078</v>
      </c>
      <c r="D174" t="s">
        <v>4077</v>
      </c>
      <c r="F174" t="s">
        <v>4079</v>
      </c>
      <c r="G174">
        <v>27.986999999999998</v>
      </c>
      <c r="H174" t="s">
        <v>29</v>
      </c>
      <c r="I174">
        <v>2</v>
      </c>
      <c r="J174">
        <v>1</v>
      </c>
      <c r="K174">
        <v>0</v>
      </c>
      <c r="L174">
        <v>9.9</v>
      </c>
      <c r="M174">
        <v>11451</v>
      </c>
      <c r="N174">
        <v>6</v>
      </c>
      <c r="O174">
        <v>1</v>
      </c>
      <c r="P174">
        <v>1</v>
      </c>
      <c r="Q174">
        <v>1</v>
      </c>
      <c r="R174">
        <v>1</v>
      </c>
      <c r="S174">
        <v>1</v>
      </c>
      <c r="T174">
        <v>1</v>
      </c>
      <c r="U174">
        <v>1</v>
      </c>
      <c r="Z174">
        <v>1</v>
      </c>
      <c r="AC174">
        <v>1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1</v>
      </c>
      <c r="AM174">
        <v>0</v>
      </c>
      <c r="AR174">
        <v>1053184.1200000001</v>
      </c>
      <c r="AU174">
        <v>944824.88</v>
      </c>
      <c r="AW174">
        <v>12446.4</v>
      </c>
      <c r="AX174">
        <v>12408.39</v>
      </c>
      <c r="AY174">
        <v>16260.51</v>
      </c>
      <c r="AZ174">
        <v>26022.19</v>
      </c>
      <c r="BA174">
        <v>199537.3</v>
      </c>
      <c r="BB174">
        <v>18313.91</v>
      </c>
      <c r="BC174">
        <v>122097.12</v>
      </c>
      <c r="BD174">
        <v>93091.839999999997</v>
      </c>
      <c r="BE174">
        <v>24470.2</v>
      </c>
      <c r="BF174">
        <v>0.48</v>
      </c>
      <c r="BG174">
        <v>0.37163000000000002</v>
      </c>
      <c r="BH174">
        <v>0.17832000000000001</v>
      </c>
      <c r="BI174">
        <v>0.92</v>
      </c>
      <c r="BJ174">
        <f t="shared" si="48"/>
        <v>13.60344089668709</v>
      </c>
      <c r="BK174">
        <f t="shared" si="49"/>
        <v>13.599028316154055</v>
      </c>
      <c r="BL174">
        <f t="shared" si="50"/>
        <v>13.989084886835219</v>
      </c>
      <c r="BM174">
        <f t="shared" si="51"/>
        <v>14.66745476240399</v>
      </c>
      <c r="BN174">
        <f t="shared" si="52"/>
        <v>17.60629893263911</v>
      </c>
      <c r="BO174">
        <f t="shared" si="53"/>
        <v>14.16065221740234</v>
      </c>
      <c r="BP174">
        <f t="shared" si="54"/>
        <v>16.897669645190298</v>
      </c>
      <c r="BQ174">
        <f t="shared" si="55"/>
        <v>16.506367092903066</v>
      </c>
      <c r="BR174">
        <f t="shared" si="56"/>
        <v>14.578738272459562</v>
      </c>
      <c r="BS174" t="s">
        <v>4078</v>
      </c>
      <c r="BT174">
        <f t="shared" si="57"/>
        <v>1.7476172709230244</v>
      </c>
      <c r="BU174">
        <f t="shared" si="58"/>
        <v>0.2705539563917857</v>
      </c>
      <c r="BV174">
        <f t="shared" si="59"/>
        <v>0.56774611086628191</v>
      </c>
      <c r="BW174">
        <f t="shared" si="63"/>
        <v>0</v>
      </c>
      <c r="BX174">
        <f t="shared" si="60"/>
        <v>2.2637403036255197</v>
      </c>
      <c r="BY174">
        <f t="shared" si="61"/>
        <v>0.11553417254545917</v>
      </c>
      <c r="BZ174">
        <f t="shared" si="62"/>
        <v>0.93728954172083201</v>
      </c>
    </row>
    <row r="175" spans="1:78" x14ac:dyDescent="0.2">
      <c r="A175">
        <v>450741</v>
      </c>
      <c r="B175" t="s">
        <v>4475</v>
      </c>
      <c r="C175" t="s">
        <v>4476</v>
      </c>
      <c r="D175" t="s">
        <v>4475</v>
      </c>
      <c r="F175" t="s">
        <v>4477</v>
      </c>
      <c r="G175">
        <v>24.097999999999999</v>
      </c>
      <c r="H175" t="s">
        <v>29</v>
      </c>
      <c r="I175">
        <v>2</v>
      </c>
      <c r="J175">
        <v>1</v>
      </c>
      <c r="K175">
        <v>0</v>
      </c>
      <c r="L175">
        <v>2.2400000000000002</v>
      </c>
      <c r="M175">
        <v>54325</v>
      </c>
      <c r="N175">
        <v>23</v>
      </c>
      <c r="O175">
        <v>1</v>
      </c>
      <c r="P175">
        <v>1</v>
      </c>
      <c r="Q175">
        <v>1</v>
      </c>
      <c r="R175">
        <v>1</v>
      </c>
      <c r="S175">
        <v>1</v>
      </c>
      <c r="T175">
        <v>1</v>
      </c>
      <c r="U175">
        <v>1</v>
      </c>
      <c r="AC175">
        <v>1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1</v>
      </c>
      <c r="AM175">
        <v>0</v>
      </c>
      <c r="AU175">
        <v>943003.38</v>
      </c>
      <c r="AW175">
        <v>12446.4</v>
      </c>
      <c r="AX175">
        <v>12408.39</v>
      </c>
      <c r="AY175">
        <v>16260.51</v>
      </c>
      <c r="AZ175">
        <v>26022.19</v>
      </c>
      <c r="BA175">
        <v>12995.8</v>
      </c>
      <c r="BB175">
        <v>18313.91</v>
      </c>
      <c r="BC175">
        <v>122097.12</v>
      </c>
      <c r="BD175">
        <v>92912.37</v>
      </c>
      <c r="BE175">
        <v>24470.2</v>
      </c>
      <c r="BF175">
        <v>0.68</v>
      </c>
      <c r="BG175">
        <v>0.28696899999999997</v>
      </c>
      <c r="BH175">
        <v>0.329266</v>
      </c>
      <c r="BI175">
        <v>0.44</v>
      </c>
      <c r="BJ175">
        <f t="shared" si="48"/>
        <v>13.60344089668709</v>
      </c>
      <c r="BK175">
        <f t="shared" si="49"/>
        <v>13.599028316154055</v>
      </c>
      <c r="BL175">
        <f t="shared" si="50"/>
        <v>13.989084886835219</v>
      </c>
      <c r="BM175">
        <f t="shared" si="51"/>
        <v>14.66745476240399</v>
      </c>
      <c r="BN175">
        <f t="shared" si="52"/>
        <v>13.665757826018895</v>
      </c>
      <c r="BO175">
        <f t="shared" si="53"/>
        <v>14.16065221740234</v>
      </c>
      <c r="BP175">
        <f t="shared" si="54"/>
        <v>16.897669645190298</v>
      </c>
      <c r="BQ175">
        <f t="shared" si="55"/>
        <v>16.503583063882022</v>
      </c>
      <c r="BR175">
        <f t="shared" si="56"/>
        <v>14.578738272459562</v>
      </c>
      <c r="BS175" t="s">
        <v>4476</v>
      </c>
      <c r="BT175">
        <f t="shared" si="57"/>
        <v>0.43410356871628508</v>
      </c>
      <c r="BU175">
        <f t="shared" si="58"/>
        <v>0.30369075707576942</v>
      </c>
      <c r="BV175">
        <f t="shared" si="59"/>
        <v>0.51756842577049134</v>
      </c>
      <c r="BW175">
        <f t="shared" si="63"/>
        <v>0</v>
      </c>
      <c r="BX175">
        <f t="shared" si="60"/>
        <v>2.2628122939518391</v>
      </c>
      <c r="BY175">
        <f t="shared" si="61"/>
        <v>0.11553257158950248</v>
      </c>
      <c r="BZ175">
        <f t="shared" si="62"/>
        <v>0.9372955597771333</v>
      </c>
    </row>
    <row r="176" spans="1:78" x14ac:dyDescent="0.2">
      <c r="A176">
        <v>451823</v>
      </c>
      <c r="B176" t="s">
        <v>2732</v>
      </c>
      <c r="C176" t="s">
        <v>2733</v>
      </c>
      <c r="D176" t="s">
        <v>2732</v>
      </c>
      <c r="F176" t="s">
        <v>2734</v>
      </c>
      <c r="G176">
        <v>58.277999999999999</v>
      </c>
      <c r="H176" t="s">
        <v>29</v>
      </c>
      <c r="I176">
        <v>2</v>
      </c>
      <c r="J176">
        <v>1</v>
      </c>
      <c r="K176">
        <v>0</v>
      </c>
      <c r="L176">
        <v>1.89</v>
      </c>
      <c r="M176">
        <v>87221</v>
      </c>
      <c r="N176">
        <v>51</v>
      </c>
      <c r="O176">
        <v>1</v>
      </c>
      <c r="P176">
        <v>1</v>
      </c>
      <c r="Q176">
        <v>1</v>
      </c>
      <c r="R176">
        <v>1</v>
      </c>
      <c r="S176">
        <v>1</v>
      </c>
      <c r="T176">
        <v>1</v>
      </c>
      <c r="U176">
        <v>1</v>
      </c>
      <c r="Z176">
        <v>1</v>
      </c>
      <c r="AC176">
        <v>1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1</v>
      </c>
      <c r="AM176">
        <v>0</v>
      </c>
      <c r="AR176">
        <v>285359.34000000003</v>
      </c>
      <c r="AU176">
        <v>922528.56</v>
      </c>
      <c r="AW176">
        <v>12446.4</v>
      </c>
      <c r="AX176">
        <v>12408.39</v>
      </c>
      <c r="AY176">
        <v>16260.51</v>
      </c>
      <c r="AZ176">
        <v>26022.19</v>
      </c>
      <c r="BA176">
        <v>54064.46</v>
      </c>
      <c r="BB176">
        <v>18313.91</v>
      </c>
      <c r="BC176">
        <v>122097.12</v>
      </c>
      <c r="BD176">
        <v>90895.02</v>
      </c>
      <c r="BE176">
        <v>24470.2</v>
      </c>
      <c r="BF176">
        <v>0.48</v>
      </c>
      <c r="BG176">
        <v>0.21956800000000001</v>
      </c>
      <c r="BH176">
        <v>0.17832000000000001</v>
      </c>
      <c r="BI176">
        <v>0.92</v>
      </c>
      <c r="BJ176">
        <f t="shared" si="48"/>
        <v>13.60344089668709</v>
      </c>
      <c r="BK176">
        <f t="shared" si="49"/>
        <v>13.599028316154055</v>
      </c>
      <c r="BL176">
        <f t="shared" si="50"/>
        <v>13.989084886835219</v>
      </c>
      <c r="BM176">
        <f t="shared" si="51"/>
        <v>14.66745476240399</v>
      </c>
      <c r="BN176">
        <f t="shared" si="52"/>
        <v>15.722392910187766</v>
      </c>
      <c r="BO176">
        <f t="shared" si="53"/>
        <v>14.16065221740234</v>
      </c>
      <c r="BP176">
        <f t="shared" si="54"/>
        <v>16.897669645190298</v>
      </c>
      <c r="BQ176">
        <f t="shared" si="55"/>
        <v>16.471913633065451</v>
      </c>
      <c r="BR176">
        <f t="shared" si="56"/>
        <v>14.578738272459562</v>
      </c>
      <c r="BS176" t="s">
        <v>2733</v>
      </c>
      <c r="BT176">
        <f t="shared" si="57"/>
        <v>1.1196485967725778</v>
      </c>
      <c r="BU176">
        <f t="shared" si="58"/>
        <v>0.18559258092835818</v>
      </c>
      <c r="BV176">
        <f t="shared" si="59"/>
        <v>0.7314393887113112</v>
      </c>
      <c r="BW176">
        <f t="shared" si="63"/>
        <v>0</v>
      </c>
      <c r="BX176">
        <f t="shared" si="60"/>
        <v>2.2522558170129798</v>
      </c>
      <c r="BY176">
        <f t="shared" si="61"/>
        <v>0.11552840906991357</v>
      </c>
      <c r="BZ176">
        <f t="shared" si="62"/>
        <v>0.93731120724200001</v>
      </c>
    </row>
    <row r="177" spans="1:78" x14ac:dyDescent="0.2">
      <c r="A177">
        <v>451112</v>
      </c>
      <c r="B177" t="s">
        <v>3135</v>
      </c>
      <c r="C177" t="s">
        <v>3136</v>
      </c>
      <c r="D177" t="s">
        <v>3135</v>
      </c>
      <c r="F177" t="s">
        <v>3137</v>
      </c>
      <c r="G177">
        <v>46.972000000000001</v>
      </c>
      <c r="H177" t="s">
        <v>29</v>
      </c>
      <c r="I177">
        <v>2</v>
      </c>
      <c r="J177">
        <v>1</v>
      </c>
      <c r="K177">
        <v>0</v>
      </c>
      <c r="L177">
        <v>3.38</v>
      </c>
      <c r="M177">
        <v>40895</v>
      </c>
      <c r="N177">
        <v>13</v>
      </c>
      <c r="O177">
        <v>1</v>
      </c>
      <c r="P177">
        <v>1</v>
      </c>
      <c r="Q177">
        <v>1</v>
      </c>
      <c r="R177">
        <v>1</v>
      </c>
      <c r="S177">
        <v>1</v>
      </c>
      <c r="T177">
        <v>1</v>
      </c>
      <c r="U177">
        <v>1</v>
      </c>
      <c r="AA177">
        <v>1</v>
      </c>
      <c r="AC177">
        <v>1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1</v>
      </c>
      <c r="AM177">
        <v>0</v>
      </c>
      <c r="AS177">
        <v>238058.61</v>
      </c>
      <c r="AU177">
        <v>907090.19</v>
      </c>
      <c r="AW177">
        <v>12446.4</v>
      </c>
      <c r="AX177">
        <v>12408.39</v>
      </c>
      <c r="AY177">
        <v>16260.51</v>
      </c>
      <c r="AZ177">
        <v>26022.19</v>
      </c>
      <c r="BA177">
        <v>12995.8</v>
      </c>
      <c r="BB177">
        <v>130667.31</v>
      </c>
      <c r="BC177">
        <v>122097.12</v>
      </c>
      <c r="BD177">
        <v>89373.91</v>
      </c>
      <c r="BE177">
        <v>24470.2</v>
      </c>
      <c r="BF177">
        <v>0.48</v>
      </c>
      <c r="BG177">
        <v>0.36883899999999997</v>
      </c>
      <c r="BH177">
        <v>0.17832000000000001</v>
      </c>
      <c r="BI177">
        <v>0.92</v>
      </c>
      <c r="BJ177">
        <f t="shared" si="48"/>
        <v>13.60344089668709</v>
      </c>
      <c r="BK177">
        <f t="shared" si="49"/>
        <v>13.599028316154055</v>
      </c>
      <c r="BL177">
        <f t="shared" si="50"/>
        <v>13.989084886835219</v>
      </c>
      <c r="BM177">
        <f t="shared" si="51"/>
        <v>14.66745476240399</v>
      </c>
      <c r="BN177">
        <f t="shared" si="52"/>
        <v>13.665757826018895</v>
      </c>
      <c r="BO177">
        <f t="shared" si="53"/>
        <v>16.995538731103522</v>
      </c>
      <c r="BP177">
        <f t="shared" si="54"/>
        <v>16.897669645190298</v>
      </c>
      <c r="BQ177">
        <f t="shared" si="55"/>
        <v>16.447566121394313</v>
      </c>
      <c r="BR177">
        <f t="shared" si="56"/>
        <v>14.578738272459562</v>
      </c>
      <c r="BS177" t="s">
        <v>3136</v>
      </c>
      <c r="BT177">
        <f t="shared" si="57"/>
        <v>1.3790657399500112</v>
      </c>
      <c r="BU177">
        <f t="shared" si="58"/>
        <v>0.25119098060245004</v>
      </c>
      <c r="BV177">
        <f t="shared" si="59"/>
        <v>0.59999595866457667</v>
      </c>
      <c r="BW177">
        <f t="shared" si="63"/>
        <v>0</v>
      </c>
      <c r="BX177">
        <f t="shared" si="60"/>
        <v>2.2441399797892672</v>
      </c>
      <c r="BY177">
        <f t="shared" si="61"/>
        <v>0.11554307807341269</v>
      </c>
      <c r="BZ177">
        <f t="shared" si="62"/>
        <v>0.93725606701364905</v>
      </c>
    </row>
    <row r="178" spans="1:78" x14ac:dyDescent="0.2">
      <c r="A178">
        <v>451473</v>
      </c>
      <c r="B178" t="s">
        <v>4372</v>
      </c>
      <c r="C178" t="s">
        <v>4373</v>
      </c>
      <c r="D178" t="s">
        <v>4372</v>
      </c>
      <c r="F178" t="s">
        <v>4374</v>
      </c>
      <c r="G178">
        <v>25.117999999999999</v>
      </c>
      <c r="H178" t="s">
        <v>29</v>
      </c>
      <c r="I178">
        <v>2</v>
      </c>
      <c r="J178">
        <v>1</v>
      </c>
      <c r="K178">
        <v>0</v>
      </c>
      <c r="L178">
        <v>5.71</v>
      </c>
      <c r="M178">
        <v>46709</v>
      </c>
      <c r="N178">
        <v>25</v>
      </c>
      <c r="O178">
        <v>1</v>
      </c>
      <c r="P178">
        <v>1</v>
      </c>
      <c r="Q178">
        <v>1</v>
      </c>
      <c r="R178">
        <v>1</v>
      </c>
      <c r="S178">
        <v>1</v>
      </c>
      <c r="T178">
        <v>1</v>
      </c>
      <c r="U178">
        <v>1</v>
      </c>
      <c r="AC178">
        <v>1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1</v>
      </c>
      <c r="AM178">
        <v>0</v>
      </c>
      <c r="AU178">
        <v>899772</v>
      </c>
      <c r="AW178">
        <v>12446.4</v>
      </c>
      <c r="AX178">
        <v>12408.39</v>
      </c>
      <c r="AY178">
        <v>16260.51</v>
      </c>
      <c r="AZ178">
        <v>26022.19</v>
      </c>
      <c r="BA178">
        <v>12995.8</v>
      </c>
      <c r="BB178">
        <v>18313.91</v>
      </c>
      <c r="BC178">
        <v>122097.12</v>
      </c>
      <c r="BD178">
        <v>88652.86</v>
      </c>
      <c r="BE178">
        <v>24470.2</v>
      </c>
      <c r="BF178">
        <v>0.68</v>
      </c>
      <c r="BG178">
        <v>0.28696899999999997</v>
      </c>
      <c r="BH178">
        <v>0.329266</v>
      </c>
      <c r="BI178">
        <v>0.44</v>
      </c>
      <c r="BJ178">
        <f t="shared" si="48"/>
        <v>13.60344089668709</v>
      </c>
      <c r="BK178">
        <f t="shared" si="49"/>
        <v>13.599028316154055</v>
      </c>
      <c r="BL178">
        <f t="shared" si="50"/>
        <v>13.989084886835219</v>
      </c>
      <c r="BM178">
        <f t="shared" si="51"/>
        <v>14.66745476240399</v>
      </c>
      <c r="BN178">
        <f t="shared" si="52"/>
        <v>13.665757826018895</v>
      </c>
      <c r="BO178">
        <f t="shared" si="53"/>
        <v>14.16065221740234</v>
      </c>
      <c r="BP178">
        <f t="shared" si="54"/>
        <v>16.897669645190298</v>
      </c>
      <c r="BQ178">
        <f t="shared" si="55"/>
        <v>16.435879553722042</v>
      </c>
      <c r="BR178">
        <f t="shared" si="56"/>
        <v>14.578738272459562</v>
      </c>
      <c r="BS178" t="s">
        <v>4373</v>
      </c>
      <c r="BT178">
        <f t="shared" si="57"/>
        <v>0.43410356871628508</v>
      </c>
      <c r="BU178">
        <f t="shared" si="58"/>
        <v>0.30369075707576942</v>
      </c>
      <c r="BV178">
        <f t="shared" si="59"/>
        <v>0.51756842577049134</v>
      </c>
      <c r="BW178">
        <f t="shared" si="63"/>
        <v>0</v>
      </c>
      <c r="BX178">
        <f t="shared" si="60"/>
        <v>2.2402444572318423</v>
      </c>
      <c r="BY178">
        <f t="shared" si="61"/>
        <v>0.1155557471366242</v>
      </c>
      <c r="BZ178">
        <f t="shared" si="62"/>
        <v>0.93720845011863319</v>
      </c>
    </row>
    <row r="179" spans="1:78" x14ac:dyDescent="0.2">
      <c r="A179">
        <v>451952</v>
      </c>
      <c r="B179" t="s">
        <v>1559</v>
      </c>
      <c r="C179" t="s">
        <v>1560</v>
      </c>
      <c r="D179" t="s">
        <v>1559</v>
      </c>
      <c r="F179" t="s">
        <v>1561</v>
      </c>
      <c r="G179">
        <v>116.441</v>
      </c>
      <c r="H179" t="s">
        <v>29</v>
      </c>
      <c r="I179">
        <v>2</v>
      </c>
      <c r="J179">
        <v>1</v>
      </c>
      <c r="K179">
        <v>0</v>
      </c>
      <c r="L179">
        <v>7.46</v>
      </c>
      <c r="M179">
        <v>61475</v>
      </c>
      <c r="N179">
        <v>35</v>
      </c>
      <c r="O179">
        <v>3</v>
      </c>
      <c r="P179">
        <v>3</v>
      </c>
      <c r="Q179">
        <v>3</v>
      </c>
      <c r="R179">
        <v>3</v>
      </c>
      <c r="S179">
        <v>4</v>
      </c>
      <c r="T179">
        <v>4</v>
      </c>
      <c r="U179">
        <v>3</v>
      </c>
      <c r="V179">
        <v>1</v>
      </c>
      <c r="X179">
        <v>2</v>
      </c>
      <c r="Y179">
        <v>1</v>
      </c>
      <c r="Z179">
        <v>2</v>
      </c>
      <c r="AA179">
        <v>2</v>
      </c>
      <c r="AC179">
        <v>3</v>
      </c>
      <c r="AD179">
        <v>1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2</v>
      </c>
      <c r="AK179">
        <v>0</v>
      </c>
      <c r="AL179">
        <v>1</v>
      </c>
      <c r="AM179">
        <v>1</v>
      </c>
      <c r="AN179">
        <v>121601.48</v>
      </c>
      <c r="AP179">
        <v>202663.06</v>
      </c>
      <c r="AQ179">
        <v>48808.480000000003</v>
      </c>
      <c r="AR179">
        <v>670617</v>
      </c>
      <c r="AS179">
        <v>1057843.8799999999</v>
      </c>
      <c r="AU179">
        <v>915891.31</v>
      </c>
      <c r="AV179">
        <v>159963.51999999999</v>
      </c>
      <c r="AW179">
        <v>35263.89</v>
      </c>
      <c r="AX179">
        <v>12408.39</v>
      </c>
      <c r="AY179">
        <v>111433.59</v>
      </c>
      <c r="AZ179">
        <v>56703.57</v>
      </c>
      <c r="BA179">
        <v>60846.18</v>
      </c>
      <c r="BB179">
        <v>665936.31000000006</v>
      </c>
      <c r="BC179">
        <v>122097.12</v>
      </c>
      <c r="BD179">
        <v>159630.47</v>
      </c>
      <c r="BE179">
        <v>259498</v>
      </c>
      <c r="BF179">
        <v>0.57999999999999996</v>
      </c>
      <c r="BG179">
        <v>0.41220200000000001</v>
      </c>
      <c r="BH179">
        <v>0.25479299999999999</v>
      </c>
      <c r="BI179">
        <v>0.66</v>
      </c>
      <c r="BJ179">
        <f t="shared" si="48"/>
        <v>15.105904008324389</v>
      </c>
      <c r="BK179">
        <f t="shared" si="49"/>
        <v>13.599028316154055</v>
      </c>
      <c r="BL179">
        <f t="shared" si="50"/>
        <v>16.765824651656022</v>
      </c>
      <c r="BM179">
        <f t="shared" si="51"/>
        <v>15.791151948211837</v>
      </c>
      <c r="BN179">
        <f t="shared" si="52"/>
        <v>15.892879071115415</v>
      </c>
      <c r="BO179">
        <f t="shared" si="53"/>
        <v>19.345024679299481</v>
      </c>
      <c r="BP179">
        <f t="shared" si="54"/>
        <v>16.897669645190298</v>
      </c>
      <c r="BQ179">
        <f t="shared" si="55"/>
        <v>17.284376531524803</v>
      </c>
      <c r="BR179">
        <f t="shared" si="56"/>
        <v>17.985363893940196</v>
      </c>
      <c r="BS179" t="s">
        <v>1560</v>
      </c>
      <c r="BT179">
        <f t="shared" si="57"/>
        <v>1.852766240830757</v>
      </c>
      <c r="BU179">
        <f t="shared" si="58"/>
        <v>8.8077366734289897E-2</v>
      </c>
      <c r="BV179">
        <f t="shared" si="59"/>
        <v>1.0551356780265693</v>
      </c>
      <c r="BW179">
        <f t="shared" si="63"/>
        <v>0</v>
      </c>
      <c r="BX179">
        <f t="shared" si="60"/>
        <v>2.2322176981736099</v>
      </c>
      <c r="BY179">
        <f t="shared" si="61"/>
        <v>9.5694610921544188E-2</v>
      </c>
      <c r="BZ179">
        <f t="shared" si="62"/>
        <v>1.0191125189936501</v>
      </c>
    </row>
    <row r="180" spans="1:78" x14ac:dyDescent="0.2">
      <c r="A180">
        <v>451290</v>
      </c>
      <c r="B180" t="s">
        <v>2188</v>
      </c>
      <c r="C180" t="s">
        <v>2189</v>
      </c>
      <c r="D180" t="s">
        <v>2188</v>
      </c>
      <c r="F180" t="s">
        <v>2190</v>
      </c>
      <c r="G180">
        <v>80.866</v>
      </c>
      <c r="H180" t="s">
        <v>29</v>
      </c>
      <c r="I180">
        <v>2</v>
      </c>
      <c r="J180">
        <v>1</v>
      </c>
      <c r="K180">
        <v>0</v>
      </c>
      <c r="L180">
        <v>2.96</v>
      </c>
      <c r="M180">
        <v>80752</v>
      </c>
      <c r="N180">
        <v>49</v>
      </c>
      <c r="O180">
        <v>2</v>
      </c>
      <c r="P180">
        <v>2</v>
      </c>
      <c r="Q180">
        <v>2</v>
      </c>
      <c r="R180">
        <v>2</v>
      </c>
      <c r="S180">
        <v>3</v>
      </c>
      <c r="T180">
        <v>3</v>
      </c>
      <c r="U180">
        <v>2</v>
      </c>
      <c r="V180">
        <v>2</v>
      </c>
      <c r="W180">
        <v>1</v>
      </c>
      <c r="X180">
        <v>1</v>
      </c>
      <c r="Z180">
        <v>2</v>
      </c>
      <c r="AA180">
        <v>1</v>
      </c>
      <c r="AC180">
        <v>2</v>
      </c>
      <c r="AE180">
        <v>0</v>
      </c>
      <c r="AF180">
        <v>0</v>
      </c>
      <c r="AG180">
        <v>0</v>
      </c>
      <c r="AH180">
        <v>0</v>
      </c>
      <c r="AI180">
        <v>2</v>
      </c>
      <c r="AJ180">
        <v>0</v>
      </c>
      <c r="AK180">
        <v>0</v>
      </c>
      <c r="AL180">
        <v>1</v>
      </c>
      <c r="AM180">
        <v>0</v>
      </c>
      <c r="AN180">
        <v>220853.86</v>
      </c>
      <c r="AO180">
        <v>124873.33</v>
      </c>
      <c r="AP180">
        <v>179317.08</v>
      </c>
      <c r="AR180">
        <v>968638.25</v>
      </c>
      <c r="AS180">
        <v>164971.47</v>
      </c>
      <c r="AU180">
        <v>2671530.5</v>
      </c>
      <c r="AW180">
        <v>51019</v>
      </c>
      <c r="AX180">
        <v>15472.68</v>
      </c>
      <c r="AY180">
        <v>17338.09</v>
      </c>
      <c r="AZ180">
        <v>26022.19</v>
      </c>
      <c r="BA180">
        <v>194693.03</v>
      </c>
      <c r="BB180">
        <v>31018.400000000001</v>
      </c>
      <c r="BC180">
        <v>122097.12</v>
      </c>
      <c r="BD180">
        <v>473171.09</v>
      </c>
      <c r="BE180">
        <v>24470.2</v>
      </c>
      <c r="BF180">
        <v>0.56000000000000005</v>
      </c>
      <c r="BG180">
        <v>0.41977199999999998</v>
      </c>
      <c r="BH180">
        <v>0.23919000000000001</v>
      </c>
      <c r="BI180">
        <v>0.71</v>
      </c>
      <c r="BJ180">
        <f t="shared" si="48"/>
        <v>15.638747001163695</v>
      </c>
      <c r="BK180">
        <f t="shared" si="49"/>
        <v>13.917435485052724</v>
      </c>
      <c r="BL180">
        <f t="shared" si="50"/>
        <v>14.081657356580884</v>
      </c>
      <c r="BM180">
        <f t="shared" si="51"/>
        <v>14.66745476240399</v>
      </c>
      <c r="BN180">
        <f t="shared" si="52"/>
        <v>17.570841711014651</v>
      </c>
      <c r="BO180">
        <f t="shared" si="53"/>
        <v>14.920836650333563</v>
      </c>
      <c r="BP180">
        <f t="shared" si="54"/>
        <v>16.897669645190298</v>
      </c>
      <c r="BQ180">
        <f t="shared" si="55"/>
        <v>18.852002404437926</v>
      </c>
      <c r="BR180">
        <f t="shared" si="56"/>
        <v>14.578738272459562</v>
      </c>
      <c r="BS180" t="s">
        <v>2189</v>
      </c>
      <c r="BT180">
        <f t="shared" si="57"/>
        <v>1.1737644269849667</v>
      </c>
      <c r="BU180">
        <f t="shared" si="58"/>
        <v>0.47498921343266376</v>
      </c>
      <c r="BV180">
        <f t="shared" si="59"/>
        <v>0.32331625269063508</v>
      </c>
      <c r="BW180">
        <f t="shared" si="63"/>
        <v>0</v>
      </c>
      <c r="BX180">
        <f t="shared" si="60"/>
        <v>2.2301901597634934</v>
      </c>
      <c r="BY180">
        <f t="shared" si="61"/>
        <v>0.24507862152476145</v>
      </c>
      <c r="BZ180">
        <f t="shared" si="62"/>
        <v>0.61069457107663161</v>
      </c>
    </row>
    <row r="181" spans="1:78" x14ac:dyDescent="0.2">
      <c r="A181">
        <v>451535</v>
      </c>
      <c r="B181" t="s">
        <v>1959</v>
      </c>
      <c r="C181" t="s">
        <v>1960</v>
      </c>
      <c r="D181" t="s">
        <v>1959</v>
      </c>
      <c r="F181" t="s">
        <v>1961</v>
      </c>
      <c r="G181">
        <v>94.103999999999999</v>
      </c>
      <c r="H181" t="s">
        <v>29</v>
      </c>
      <c r="I181">
        <v>2</v>
      </c>
      <c r="J181">
        <v>1</v>
      </c>
      <c r="K181">
        <v>0</v>
      </c>
      <c r="L181">
        <v>2.68</v>
      </c>
      <c r="M181">
        <v>123974</v>
      </c>
      <c r="N181">
        <v>61</v>
      </c>
      <c r="O181">
        <v>2</v>
      </c>
      <c r="P181">
        <v>2</v>
      </c>
      <c r="Q181">
        <v>2</v>
      </c>
      <c r="R181">
        <v>2</v>
      </c>
      <c r="S181">
        <v>2</v>
      </c>
      <c r="T181">
        <v>2</v>
      </c>
      <c r="U181">
        <v>2</v>
      </c>
      <c r="V181">
        <v>1</v>
      </c>
      <c r="W181">
        <v>1</v>
      </c>
      <c r="X181">
        <v>1</v>
      </c>
      <c r="Z181">
        <v>1</v>
      </c>
      <c r="AC181">
        <v>2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2</v>
      </c>
      <c r="AM181">
        <v>0</v>
      </c>
      <c r="AN181">
        <v>92553.38</v>
      </c>
      <c r="AO181">
        <v>59280.52</v>
      </c>
      <c r="AP181">
        <v>22681.17</v>
      </c>
      <c r="AR181">
        <v>36360.949999999997</v>
      </c>
      <c r="AU181">
        <v>508278.38</v>
      </c>
      <c r="AW181">
        <v>34589</v>
      </c>
      <c r="AX181">
        <v>13856.08</v>
      </c>
      <c r="AY181">
        <v>5917.1</v>
      </c>
      <c r="AZ181">
        <v>26022.19</v>
      </c>
      <c r="BA181">
        <v>3462.56</v>
      </c>
      <c r="BB181">
        <v>18313.91</v>
      </c>
      <c r="BC181">
        <v>122097.12</v>
      </c>
      <c r="BD181">
        <v>97406.34</v>
      </c>
      <c r="BE181">
        <v>24470.2</v>
      </c>
      <c r="BF181">
        <v>0.76</v>
      </c>
      <c r="BG181">
        <v>0.85009000000000001</v>
      </c>
      <c r="BH181">
        <v>0.383851</v>
      </c>
      <c r="BI181">
        <v>0.3</v>
      </c>
      <c r="BJ181">
        <f t="shared" si="48"/>
        <v>15.078025684214452</v>
      </c>
      <c r="BK181">
        <f t="shared" si="49"/>
        <v>13.758231544350723</v>
      </c>
      <c r="BL181">
        <f t="shared" si="50"/>
        <v>12.530674561748492</v>
      </c>
      <c r="BM181">
        <f t="shared" si="51"/>
        <v>14.66745476240399</v>
      </c>
      <c r="BN181">
        <f t="shared" si="52"/>
        <v>11.757623355376973</v>
      </c>
      <c r="BO181">
        <f t="shared" si="53"/>
        <v>14.16065221740234</v>
      </c>
      <c r="BP181">
        <f t="shared" si="54"/>
        <v>16.897669645190298</v>
      </c>
      <c r="BQ181">
        <f t="shared" si="55"/>
        <v>16.571728057287068</v>
      </c>
      <c r="BR181">
        <f t="shared" si="56"/>
        <v>14.578738272459562</v>
      </c>
      <c r="BS181" t="s">
        <v>1960</v>
      </c>
      <c r="BT181">
        <f t="shared" si="57"/>
        <v>-0.26040048504345492</v>
      </c>
      <c r="BU181">
        <f t="shared" si="58"/>
        <v>0.82739192635455583</v>
      </c>
      <c r="BV181">
        <f t="shared" si="59"/>
        <v>8.2288721241778703E-2</v>
      </c>
      <c r="BW181">
        <f t="shared" si="63"/>
        <v>0</v>
      </c>
      <c r="BX181">
        <f t="shared" si="60"/>
        <v>2.2270680615410878</v>
      </c>
      <c r="BY181">
        <f t="shared" si="61"/>
        <v>1.7727989387025106E-2</v>
      </c>
      <c r="BZ181">
        <f t="shared" si="62"/>
        <v>1.751340516944772</v>
      </c>
    </row>
    <row r="182" spans="1:78" x14ac:dyDescent="0.2">
      <c r="A182">
        <v>450789</v>
      </c>
      <c r="B182" t="s">
        <v>732</v>
      </c>
      <c r="C182" t="s">
        <v>733</v>
      </c>
      <c r="D182" t="s">
        <v>732</v>
      </c>
      <c r="F182" t="s">
        <v>734</v>
      </c>
      <c r="G182">
        <v>219.90799999999999</v>
      </c>
      <c r="H182" t="s">
        <v>29</v>
      </c>
      <c r="I182">
        <v>2</v>
      </c>
      <c r="J182">
        <v>1</v>
      </c>
      <c r="K182">
        <v>0</v>
      </c>
      <c r="L182">
        <v>19.82</v>
      </c>
      <c r="M182">
        <v>24916</v>
      </c>
      <c r="N182">
        <v>13</v>
      </c>
      <c r="O182">
        <v>6</v>
      </c>
      <c r="P182">
        <v>6</v>
      </c>
      <c r="Q182">
        <v>6</v>
      </c>
      <c r="R182">
        <v>6</v>
      </c>
      <c r="S182">
        <v>40</v>
      </c>
      <c r="T182">
        <v>40</v>
      </c>
      <c r="U182">
        <v>6</v>
      </c>
      <c r="V182">
        <v>4</v>
      </c>
      <c r="W182">
        <v>4</v>
      </c>
      <c r="X182">
        <v>4</v>
      </c>
      <c r="Y182">
        <v>5</v>
      </c>
      <c r="Z182">
        <v>5</v>
      </c>
      <c r="AA182">
        <v>5</v>
      </c>
      <c r="AB182">
        <v>2</v>
      </c>
      <c r="AC182">
        <v>5</v>
      </c>
      <c r="AD182">
        <v>3</v>
      </c>
      <c r="AE182">
        <v>2</v>
      </c>
      <c r="AF182">
        <v>1</v>
      </c>
      <c r="AG182">
        <v>1</v>
      </c>
      <c r="AH182">
        <v>12</v>
      </c>
      <c r="AI182">
        <v>4</v>
      </c>
      <c r="AJ182">
        <v>4</v>
      </c>
      <c r="AK182">
        <v>2</v>
      </c>
      <c r="AL182">
        <v>5</v>
      </c>
      <c r="AM182">
        <v>9</v>
      </c>
      <c r="AN182">
        <v>46134976</v>
      </c>
      <c r="AO182">
        <v>5233053.5</v>
      </c>
      <c r="AP182">
        <v>15925581</v>
      </c>
      <c r="AQ182">
        <v>97087192</v>
      </c>
      <c r="AR182">
        <v>14396996</v>
      </c>
      <c r="AS182">
        <v>197073424</v>
      </c>
      <c r="AT182">
        <v>58736384</v>
      </c>
      <c r="AU182">
        <v>326280928</v>
      </c>
      <c r="AV182">
        <v>31123454</v>
      </c>
      <c r="AW182">
        <v>46546540</v>
      </c>
      <c r="AX182">
        <v>4408541</v>
      </c>
      <c r="AY182">
        <v>10352143</v>
      </c>
      <c r="AZ182">
        <v>759960576</v>
      </c>
      <c r="BA182">
        <v>6166838.5</v>
      </c>
      <c r="BB182">
        <v>118471504</v>
      </c>
      <c r="BC182">
        <v>47175924</v>
      </c>
      <c r="BD182">
        <v>107298504</v>
      </c>
      <c r="BE182">
        <v>42750380</v>
      </c>
      <c r="BF182">
        <v>0.09</v>
      </c>
      <c r="BG182">
        <v>0.362898</v>
      </c>
      <c r="BH182">
        <v>5.9000000000000003E-4</v>
      </c>
      <c r="BI182">
        <v>3.24</v>
      </c>
      <c r="BJ182">
        <f t="shared" si="48"/>
        <v>25.472170594393784</v>
      </c>
      <c r="BK182">
        <f t="shared" si="49"/>
        <v>22.071869846346956</v>
      </c>
      <c r="BL182">
        <f t="shared" si="50"/>
        <v>23.303426115553929</v>
      </c>
      <c r="BM182">
        <f t="shared" si="51"/>
        <v>29.501349337807035</v>
      </c>
      <c r="BN182">
        <f t="shared" si="52"/>
        <v>22.556099634174245</v>
      </c>
      <c r="BO182">
        <f t="shared" si="53"/>
        <v>26.81996484791259</v>
      </c>
      <c r="BP182">
        <f t="shared" si="54"/>
        <v>25.491547439316811</v>
      </c>
      <c r="BQ182">
        <f t="shared" si="55"/>
        <v>26.677054720684232</v>
      </c>
      <c r="BR182">
        <f t="shared" si="56"/>
        <v>25.349433908108995</v>
      </c>
      <c r="BS182" t="s">
        <v>733</v>
      </c>
      <c r="BT182">
        <f t="shared" si="57"/>
        <v>2.6766490878664015</v>
      </c>
      <c r="BU182">
        <f t="shared" si="58"/>
        <v>0.13663674666971148</v>
      </c>
      <c r="BV182">
        <f t="shared" si="59"/>
        <v>0.8644324871133009</v>
      </c>
      <c r="BW182">
        <f t="shared" si="63"/>
        <v>0</v>
      </c>
      <c r="BX182">
        <f t="shared" si="60"/>
        <v>2.2235231706051195</v>
      </c>
      <c r="BY182">
        <f t="shared" si="61"/>
        <v>0.23575152251511122</v>
      </c>
      <c r="BZ182">
        <f t="shared" si="62"/>
        <v>0.62754549384927116</v>
      </c>
    </row>
    <row r="183" spans="1:78" x14ac:dyDescent="0.2">
      <c r="A183">
        <v>451464</v>
      </c>
      <c r="B183" t="s">
        <v>2570</v>
      </c>
      <c r="C183" t="s">
        <v>2571</v>
      </c>
      <c r="D183" t="s">
        <v>2570</v>
      </c>
      <c r="F183" t="s">
        <v>2572</v>
      </c>
      <c r="G183">
        <v>63.277999999999999</v>
      </c>
      <c r="H183" t="s">
        <v>29</v>
      </c>
      <c r="I183">
        <v>2</v>
      </c>
      <c r="J183">
        <v>1</v>
      </c>
      <c r="K183">
        <v>0</v>
      </c>
      <c r="L183">
        <v>10.45</v>
      </c>
      <c r="M183">
        <v>22906</v>
      </c>
      <c r="N183">
        <v>12</v>
      </c>
      <c r="O183">
        <v>2</v>
      </c>
      <c r="P183">
        <v>2</v>
      </c>
      <c r="Q183">
        <v>2</v>
      </c>
      <c r="R183">
        <v>2</v>
      </c>
      <c r="S183">
        <v>2</v>
      </c>
      <c r="T183">
        <v>2</v>
      </c>
      <c r="U183">
        <v>1</v>
      </c>
      <c r="W183">
        <v>1</v>
      </c>
      <c r="Z183">
        <v>1</v>
      </c>
      <c r="AA183">
        <v>1</v>
      </c>
      <c r="AC183">
        <v>1</v>
      </c>
      <c r="AD183">
        <v>1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1</v>
      </c>
      <c r="AM183">
        <v>0</v>
      </c>
      <c r="AO183">
        <v>145712.73000000001</v>
      </c>
      <c r="AR183">
        <v>345908.94</v>
      </c>
      <c r="AS183">
        <v>77862.570000000007</v>
      </c>
      <c r="AU183">
        <v>1645169</v>
      </c>
      <c r="AV183">
        <v>50637.26</v>
      </c>
      <c r="AW183">
        <v>12446.4</v>
      </c>
      <c r="AX183">
        <v>90427.64</v>
      </c>
      <c r="AY183">
        <v>16260.51</v>
      </c>
      <c r="AZ183">
        <v>26022.19</v>
      </c>
      <c r="BA183">
        <v>65536.240000000005</v>
      </c>
      <c r="BB183">
        <v>42737.77</v>
      </c>
      <c r="BC183">
        <v>122097.12</v>
      </c>
      <c r="BD183">
        <v>162095.44</v>
      </c>
      <c r="BE183">
        <v>94046.91</v>
      </c>
      <c r="BF183">
        <v>0.38</v>
      </c>
      <c r="BG183">
        <v>0.86838700000000002</v>
      </c>
      <c r="BH183">
        <v>0.10853599999999999</v>
      </c>
      <c r="BI183">
        <v>1.23</v>
      </c>
      <c r="BJ183">
        <f t="shared" si="48"/>
        <v>13.60344089668709</v>
      </c>
      <c r="BK183">
        <f t="shared" si="49"/>
        <v>16.464476191969457</v>
      </c>
      <c r="BL183">
        <f t="shared" si="50"/>
        <v>13.989084886835219</v>
      </c>
      <c r="BM183">
        <f t="shared" si="51"/>
        <v>14.66745476240399</v>
      </c>
      <c r="BN183">
        <f t="shared" si="52"/>
        <v>16.000005283297359</v>
      </c>
      <c r="BO183">
        <f t="shared" si="53"/>
        <v>15.383224011602517</v>
      </c>
      <c r="BP183">
        <f t="shared" si="54"/>
        <v>16.897669645190298</v>
      </c>
      <c r="BQ183">
        <f t="shared" si="55"/>
        <v>17.306483980579621</v>
      </c>
      <c r="BR183">
        <f t="shared" si="56"/>
        <v>16.521092922969263</v>
      </c>
      <c r="BS183" t="s">
        <v>2571</v>
      </c>
      <c r="BT183">
        <f t="shared" si="57"/>
        <v>0.66456069393736605</v>
      </c>
      <c r="BU183">
        <f t="shared" si="58"/>
        <v>0.3655469427129231</v>
      </c>
      <c r="BV183">
        <f t="shared" si="59"/>
        <v>0.43705684400815009</v>
      </c>
      <c r="BW183">
        <f t="shared" si="63"/>
        <v>0</v>
      </c>
      <c r="BX183">
        <f t="shared" si="60"/>
        <v>2.2227481910824718</v>
      </c>
      <c r="BY183">
        <f t="shared" si="61"/>
        <v>9.1859862486265986E-2</v>
      </c>
      <c r="BZ183">
        <f t="shared" si="62"/>
        <v>1.0368742090541783</v>
      </c>
    </row>
    <row r="184" spans="1:78" x14ac:dyDescent="0.2">
      <c r="A184">
        <v>450788</v>
      </c>
      <c r="B184" t="s">
        <v>644</v>
      </c>
      <c r="C184" t="s">
        <v>645</v>
      </c>
      <c r="D184" t="s">
        <v>644</v>
      </c>
      <c r="F184" t="s">
        <v>646</v>
      </c>
      <c r="G184">
        <v>243.375</v>
      </c>
      <c r="H184" t="s">
        <v>29</v>
      </c>
      <c r="I184">
        <v>2</v>
      </c>
      <c r="J184">
        <v>1</v>
      </c>
      <c r="K184">
        <v>0</v>
      </c>
      <c r="L184">
        <v>11.43</v>
      </c>
      <c r="M184">
        <v>69407</v>
      </c>
      <c r="N184">
        <v>37</v>
      </c>
      <c r="O184">
        <v>7</v>
      </c>
      <c r="P184">
        <v>4</v>
      </c>
      <c r="Q184">
        <v>7</v>
      </c>
      <c r="R184">
        <v>4</v>
      </c>
      <c r="S184">
        <v>13</v>
      </c>
      <c r="T184">
        <v>7</v>
      </c>
      <c r="U184">
        <v>4</v>
      </c>
      <c r="V184">
        <v>1</v>
      </c>
      <c r="W184">
        <v>4</v>
      </c>
      <c r="X184">
        <v>4</v>
      </c>
      <c r="Y184">
        <v>1</v>
      </c>
      <c r="Z184">
        <v>4</v>
      </c>
      <c r="AA184">
        <v>3</v>
      </c>
      <c r="AB184">
        <v>1</v>
      </c>
      <c r="AC184">
        <v>4</v>
      </c>
      <c r="AD184">
        <v>2</v>
      </c>
      <c r="AE184">
        <v>0</v>
      </c>
      <c r="AF184">
        <v>0</v>
      </c>
      <c r="AG184">
        <v>0</v>
      </c>
      <c r="AH184">
        <v>0</v>
      </c>
      <c r="AI184">
        <v>3</v>
      </c>
      <c r="AJ184">
        <v>1</v>
      </c>
      <c r="AK184">
        <v>0</v>
      </c>
      <c r="AL184">
        <v>3</v>
      </c>
      <c r="AM184">
        <v>0</v>
      </c>
      <c r="AN184">
        <v>464608.44</v>
      </c>
      <c r="AO184">
        <v>1767558.75</v>
      </c>
      <c r="AP184">
        <v>4671958.5</v>
      </c>
      <c r="AQ184">
        <v>1007836.88</v>
      </c>
      <c r="AR184">
        <v>7579137.5</v>
      </c>
      <c r="AS184">
        <v>3290536.25</v>
      </c>
      <c r="AT184">
        <v>3200.9</v>
      </c>
      <c r="AU184">
        <v>30222048</v>
      </c>
      <c r="AV184">
        <v>2700777</v>
      </c>
      <c r="AW184">
        <v>38828.870000000003</v>
      </c>
      <c r="AX184">
        <v>576254.25</v>
      </c>
      <c r="AY184">
        <v>355730.22</v>
      </c>
      <c r="AZ184">
        <v>68704.36</v>
      </c>
      <c r="BA184">
        <v>521272.94</v>
      </c>
      <c r="BB184">
        <v>629068.62</v>
      </c>
      <c r="BC184">
        <v>403293.97</v>
      </c>
      <c r="BD184">
        <v>2452859</v>
      </c>
      <c r="BE184">
        <v>813727.56</v>
      </c>
      <c r="BF184">
        <v>0.68</v>
      </c>
      <c r="BG184">
        <v>0.73946000000000001</v>
      </c>
      <c r="BH184">
        <v>0.33130900000000002</v>
      </c>
      <c r="BI184">
        <v>0.44</v>
      </c>
      <c r="BJ184">
        <f t="shared" si="48"/>
        <v>15.244842102013001</v>
      </c>
      <c r="BK184">
        <f t="shared" si="49"/>
        <v>19.136345960206665</v>
      </c>
      <c r="BL184">
        <f t="shared" si="50"/>
        <v>18.440424013897594</v>
      </c>
      <c r="BM184">
        <f t="shared" si="51"/>
        <v>16.068114035372837</v>
      </c>
      <c r="BN184">
        <f t="shared" si="52"/>
        <v>18.991679444017617</v>
      </c>
      <c r="BO184">
        <f t="shared" si="53"/>
        <v>19.262857872040708</v>
      </c>
      <c r="BP184">
        <f t="shared" si="54"/>
        <v>18.621472309349624</v>
      </c>
      <c r="BQ184">
        <f t="shared" si="55"/>
        <v>21.226032873807807</v>
      </c>
      <c r="BR184">
        <f t="shared" si="56"/>
        <v>19.6341863283549</v>
      </c>
      <c r="BS184" t="s">
        <v>645</v>
      </c>
      <c r="BT184">
        <f t="shared" si="57"/>
        <v>0.50034642510463101</v>
      </c>
      <c r="BU184">
        <f t="shared" si="58"/>
        <v>0.2609669031720272</v>
      </c>
      <c r="BV184">
        <f t="shared" si="59"/>
        <v>0.58341456806856573</v>
      </c>
      <c r="BW184">
        <f t="shared" si="63"/>
        <v>0</v>
      </c>
      <c r="BX184">
        <f t="shared" si="60"/>
        <v>2.220026478465023</v>
      </c>
      <c r="BY184">
        <f t="shared" si="61"/>
        <v>7.2664803253055354E-2</v>
      </c>
      <c r="BZ184">
        <f t="shared" si="62"/>
        <v>1.1386758980043961</v>
      </c>
    </row>
    <row r="185" spans="1:78" x14ac:dyDescent="0.2">
      <c r="A185">
        <v>451012</v>
      </c>
      <c r="B185" t="s">
        <v>540</v>
      </c>
      <c r="C185" t="s">
        <v>541</v>
      </c>
      <c r="D185" t="s">
        <v>540</v>
      </c>
      <c r="E185" t="s">
        <v>542</v>
      </c>
      <c r="F185" t="s">
        <v>543</v>
      </c>
      <c r="G185">
        <v>281.90100000000001</v>
      </c>
      <c r="H185" t="s">
        <v>29</v>
      </c>
      <c r="I185">
        <v>2</v>
      </c>
      <c r="J185">
        <v>1</v>
      </c>
      <c r="K185">
        <v>1</v>
      </c>
      <c r="L185">
        <v>15.24</v>
      </c>
      <c r="M185">
        <v>70742</v>
      </c>
      <c r="N185">
        <v>40</v>
      </c>
      <c r="O185">
        <v>9</v>
      </c>
      <c r="P185">
        <v>5</v>
      </c>
      <c r="Q185">
        <v>9</v>
      </c>
      <c r="R185">
        <v>5</v>
      </c>
      <c r="S185">
        <v>12</v>
      </c>
      <c r="T185">
        <v>7</v>
      </c>
      <c r="U185">
        <v>5</v>
      </c>
      <c r="V185">
        <v>2</v>
      </c>
      <c r="W185">
        <v>2</v>
      </c>
      <c r="X185">
        <v>1</v>
      </c>
      <c r="Y185">
        <v>1</v>
      </c>
      <c r="Z185">
        <v>2</v>
      </c>
      <c r="AC185">
        <v>4</v>
      </c>
      <c r="AD185">
        <v>1</v>
      </c>
      <c r="AE185">
        <v>1</v>
      </c>
      <c r="AF185">
        <v>0</v>
      </c>
      <c r="AG185">
        <v>0</v>
      </c>
      <c r="AH185">
        <v>0</v>
      </c>
      <c r="AI185">
        <v>1</v>
      </c>
      <c r="AJ185">
        <v>0</v>
      </c>
      <c r="AK185">
        <v>0</v>
      </c>
      <c r="AL185">
        <v>5</v>
      </c>
      <c r="AM185">
        <v>0</v>
      </c>
      <c r="AN185">
        <v>636940.88</v>
      </c>
      <c r="AO185">
        <v>2912803.75</v>
      </c>
      <c r="AP185">
        <v>2423419.25</v>
      </c>
      <c r="AQ185">
        <v>67574.77</v>
      </c>
      <c r="AR185">
        <v>6435721</v>
      </c>
      <c r="AS185">
        <v>1238835.1200000001</v>
      </c>
      <c r="AU185">
        <v>32450614</v>
      </c>
      <c r="AV185">
        <v>1527709.12</v>
      </c>
      <c r="AW185">
        <v>154086.72</v>
      </c>
      <c r="AX185">
        <v>36467.43</v>
      </c>
      <c r="AY185">
        <v>13697.56</v>
      </c>
      <c r="AZ185">
        <v>56019.43</v>
      </c>
      <c r="BA185">
        <v>19892.150000000001</v>
      </c>
      <c r="BB185">
        <v>18313.91</v>
      </c>
      <c r="BC185">
        <v>122097.12</v>
      </c>
      <c r="BD185">
        <v>2061358</v>
      </c>
      <c r="BE185">
        <v>30703.53</v>
      </c>
      <c r="BF185">
        <v>1.83</v>
      </c>
      <c r="BG185">
        <v>0.49210300000000001</v>
      </c>
      <c r="BH185">
        <v>0.228963</v>
      </c>
      <c r="BI185">
        <v>0.74</v>
      </c>
      <c r="BJ185">
        <f t="shared" si="48"/>
        <v>17.23338300263779</v>
      </c>
      <c r="BK185">
        <f t="shared" si="49"/>
        <v>15.154320910539601</v>
      </c>
      <c r="BL185">
        <f t="shared" si="50"/>
        <v>13.741631302705141</v>
      </c>
      <c r="BM185">
        <f t="shared" si="51"/>
        <v>15.773639683555283</v>
      </c>
      <c r="BN185">
        <f t="shared" si="52"/>
        <v>14.279911594720931</v>
      </c>
      <c r="BO185">
        <f t="shared" si="53"/>
        <v>14.16065221740234</v>
      </c>
      <c r="BP185">
        <f t="shared" si="54"/>
        <v>16.897669645190298</v>
      </c>
      <c r="BQ185">
        <f t="shared" si="55"/>
        <v>20.97516365157766</v>
      </c>
      <c r="BR185">
        <f t="shared" si="56"/>
        <v>14.906116912041556</v>
      </c>
      <c r="BS185" t="s">
        <v>541</v>
      </c>
      <c r="BT185">
        <f t="shared" si="57"/>
        <v>-0.63837724006799412</v>
      </c>
      <c r="BU185">
        <f t="shared" si="58"/>
        <v>0.36904752580595712</v>
      </c>
      <c r="BV185">
        <f t="shared" si="59"/>
        <v>0.43291770195421952</v>
      </c>
      <c r="BW185">
        <f t="shared" si="63"/>
        <v>0</v>
      </c>
      <c r="BX185">
        <f t="shared" si="60"/>
        <v>2.2165383309756592</v>
      </c>
      <c r="BY185">
        <f t="shared" si="61"/>
        <v>0.35429315888995272</v>
      </c>
      <c r="BZ185">
        <f t="shared" si="62"/>
        <v>0.45063723345578061</v>
      </c>
    </row>
    <row r="186" spans="1:78" x14ac:dyDescent="0.2">
      <c r="A186">
        <v>451689</v>
      </c>
      <c r="B186" t="s">
        <v>2756</v>
      </c>
      <c r="C186" t="s">
        <v>2757</v>
      </c>
      <c r="D186" t="s">
        <v>2756</v>
      </c>
      <c r="F186" t="s">
        <v>2758</v>
      </c>
      <c r="G186">
        <v>56.76</v>
      </c>
      <c r="H186" t="s">
        <v>29</v>
      </c>
      <c r="I186">
        <v>2</v>
      </c>
      <c r="J186">
        <v>1</v>
      </c>
      <c r="K186">
        <v>0</v>
      </c>
      <c r="L186">
        <v>0.85</v>
      </c>
      <c r="M186">
        <v>134192</v>
      </c>
      <c r="N186">
        <v>68</v>
      </c>
      <c r="O186">
        <v>1</v>
      </c>
      <c r="P186">
        <v>1</v>
      </c>
      <c r="Q186">
        <v>1</v>
      </c>
      <c r="R186">
        <v>1</v>
      </c>
      <c r="S186">
        <v>1</v>
      </c>
      <c r="T186">
        <v>1</v>
      </c>
      <c r="U186">
        <v>1</v>
      </c>
      <c r="W186">
        <v>1</v>
      </c>
      <c r="Z186">
        <v>1</v>
      </c>
      <c r="AC186">
        <v>1</v>
      </c>
      <c r="AD186">
        <v>1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1</v>
      </c>
      <c r="AM186">
        <v>0</v>
      </c>
      <c r="AO186">
        <v>276667.12</v>
      </c>
      <c r="AR186">
        <v>235410.95</v>
      </c>
      <c r="AU186">
        <v>2156742.25</v>
      </c>
      <c r="AV186">
        <v>71893.73</v>
      </c>
      <c r="AW186">
        <v>12446.4</v>
      </c>
      <c r="AX186">
        <v>171696.42</v>
      </c>
      <c r="AY186">
        <v>16260.51</v>
      </c>
      <c r="AZ186">
        <v>26022.19</v>
      </c>
      <c r="BA186">
        <v>44601.19</v>
      </c>
      <c r="BB186">
        <v>18313.91</v>
      </c>
      <c r="BC186">
        <v>122097.12</v>
      </c>
      <c r="BD186">
        <v>212499.8</v>
      </c>
      <c r="BE186">
        <v>133525.88</v>
      </c>
      <c r="BF186">
        <v>0.62</v>
      </c>
      <c r="BG186">
        <v>0.55341499999999999</v>
      </c>
      <c r="BH186">
        <v>0.28888200000000003</v>
      </c>
      <c r="BI186">
        <v>0.56000000000000005</v>
      </c>
      <c r="BJ186">
        <f t="shared" si="48"/>
        <v>13.60344089668709</v>
      </c>
      <c r="BK186">
        <f t="shared" si="49"/>
        <v>17.389500432809523</v>
      </c>
      <c r="BL186">
        <f t="shared" si="50"/>
        <v>13.989084886835219</v>
      </c>
      <c r="BM186">
        <f t="shared" si="51"/>
        <v>14.66745476240399</v>
      </c>
      <c r="BN186">
        <f t="shared" si="52"/>
        <v>15.444794582614211</v>
      </c>
      <c r="BO186">
        <f t="shared" si="53"/>
        <v>14.16065221740234</v>
      </c>
      <c r="BP186">
        <f t="shared" si="54"/>
        <v>16.897669645190298</v>
      </c>
      <c r="BQ186">
        <f t="shared" si="55"/>
        <v>17.697101957855885</v>
      </c>
      <c r="BR186">
        <f t="shared" si="56"/>
        <v>17.026759866754876</v>
      </c>
      <c r="BS186" t="s">
        <v>2757</v>
      </c>
      <c r="BT186">
        <f t="shared" si="57"/>
        <v>-0.23637488463709566</v>
      </c>
      <c r="BU186">
        <f t="shared" si="58"/>
        <v>0.81586037730639516</v>
      </c>
      <c r="BV186">
        <f t="shared" si="59"/>
        <v>8.8384158101149579E-2</v>
      </c>
      <c r="BW186">
        <f t="shared" si="63"/>
        <v>0</v>
      </c>
      <c r="BX186">
        <f t="shared" si="60"/>
        <v>2.2131684178230753</v>
      </c>
      <c r="BY186">
        <f t="shared" si="61"/>
        <v>0.14654869014725991</v>
      </c>
      <c r="BZ186">
        <f t="shared" si="62"/>
        <v>0.83401805893390024</v>
      </c>
    </row>
    <row r="187" spans="1:78" x14ac:dyDescent="0.2">
      <c r="A187">
        <v>450946</v>
      </c>
      <c r="B187" t="s">
        <v>302</v>
      </c>
      <c r="C187" t="s">
        <v>303</v>
      </c>
      <c r="D187" t="s">
        <v>304</v>
      </c>
      <c r="E187" t="s">
        <v>305</v>
      </c>
      <c r="F187" t="s">
        <v>306</v>
      </c>
      <c r="G187">
        <v>425.92</v>
      </c>
      <c r="H187" t="s">
        <v>29</v>
      </c>
      <c r="I187">
        <v>2</v>
      </c>
      <c r="J187">
        <v>8</v>
      </c>
      <c r="K187">
        <v>1</v>
      </c>
      <c r="L187">
        <v>56.35</v>
      </c>
      <c r="M187">
        <v>13952</v>
      </c>
      <c r="N187">
        <v>11</v>
      </c>
      <c r="O187">
        <v>9</v>
      </c>
      <c r="P187">
        <v>4</v>
      </c>
      <c r="Q187">
        <v>11</v>
      </c>
      <c r="R187">
        <v>4</v>
      </c>
      <c r="S187">
        <v>123</v>
      </c>
      <c r="T187">
        <v>20</v>
      </c>
      <c r="U187">
        <v>4</v>
      </c>
      <c r="V187">
        <v>4</v>
      </c>
      <c r="W187">
        <v>2</v>
      </c>
      <c r="X187">
        <v>2</v>
      </c>
      <c r="Y187">
        <v>3</v>
      </c>
      <c r="Z187">
        <v>3</v>
      </c>
      <c r="AA187">
        <v>2</v>
      </c>
      <c r="AB187">
        <v>1</v>
      </c>
      <c r="AC187">
        <v>4</v>
      </c>
      <c r="AD187">
        <v>2</v>
      </c>
      <c r="AE187">
        <v>0</v>
      </c>
      <c r="AF187">
        <v>1</v>
      </c>
      <c r="AG187">
        <v>0</v>
      </c>
      <c r="AH187">
        <v>7</v>
      </c>
      <c r="AI187">
        <v>3</v>
      </c>
      <c r="AJ187">
        <v>0</v>
      </c>
      <c r="AK187">
        <v>3</v>
      </c>
      <c r="AL187">
        <v>5</v>
      </c>
      <c r="AM187">
        <v>1</v>
      </c>
      <c r="AN187">
        <v>17234764</v>
      </c>
      <c r="AO187">
        <v>130895736</v>
      </c>
      <c r="AP187">
        <v>100711808</v>
      </c>
      <c r="AQ187">
        <v>80665008</v>
      </c>
      <c r="AR187">
        <v>1055883776</v>
      </c>
      <c r="AS187">
        <v>56726260</v>
      </c>
      <c r="AT187">
        <v>197429232</v>
      </c>
      <c r="AU187">
        <v>3133500672</v>
      </c>
      <c r="AV187">
        <v>10755171</v>
      </c>
      <c r="AW187">
        <v>25622458</v>
      </c>
      <c r="AX187">
        <v>773652.81</v>
      </c>
      <c r="AY187">
        <v>3479928.5</v>
      </c>
      <c r="AZ187">
        <v>48622908</v>
      </c>
      <c r="BA187">
        <v>27101834</v>
      </c>
      <c r="BB187">
        <v>3587586.5</v>
      </c>
      <c r="BC187">
        <v>34599600</v>
      </c>
      <c r="BD187">
        <v>130564048</v>
      </c>
      <c r="BE187">
        <v>1517936.62</v>
      </c>
      <c r="BF187">
        <v>0.13</v>
      </c>
      <c r="BG187">
        <v>0.35128199999999998</v>
      </c>
      <c r="BH187">
        <v>3.2829999999999999E-3</v>
      </c>
      <c r="BI187">
        <v>2.72</v>
      </c>
      <c r="BJ187">
        <f t="shared" si="48"/>
        <v>24.610905546382572</v>
      </c>
      <c r="BK187">
        <f t="shared" si="49"/>
        <v>19.561326751832624</v>
      </c>
      <c r="BL187">
        <f t="shared" si="50"/>
        <v>21.730626233514521</v>
      </c>
      <c r="BM187">
        <f t="shared" si="51"/>
        <v>25.535132843709814</v>
      </c>
      <c r="BN187">
        <f t="shared" si="52"/>
        <v>24.691887147273263</v>
      </c>
      <c r="BO187">
        <f t="shared" si="53"/>
        <v>21.774582186232106</v>
      </c>
      <c r="BP187">
        <f t="shared" si="54"/>
        <v>25.044252023421741</v>
      </c>
      <c r="BQ187">
        <f t="shared" si="55"/>
        <v>26.960182451445828</v>
      </c>
      <c r="BR187">
        <f t="shared" si="56"/>
        <v>20.533680122975699</v>
      </c>
      <c r="BS187" t="s">
        <v>303</v>
      </c>
      <c r="BT187">
        <f t="shared" si="57"/>
        <v>2.0329145484951567</v>
      </c>
      <c r="BU187">
        <f t="shared" si="58"/>
        <v>0.32459419880028884</v>
      </c>
      <c r="BV187">
        <f t="shared" si="59"/>
        <v>0.48865924622123691</v>
      </c>
      <c r="BW187">
        <f t="shared" si="63"/>
        <v>0</v>
      </c>
      <c r="BX187">
        <f t="shared" si="60"/>
        <v>2.2117520220378495</v>
      </c>
      <c r="BY187">
        <f t="shared" si="61"/>
        <v>0.48973245150463007</v>
      </c>
      <c r="BZ187">
        <f t="shared" si="62"/>
        <v>0.31004111705093518</v>
      </c>
    </row>
    <row r="188" spans="1:78" x14ac:dyDescent="0.2">
      <c r="A188">
        <v>450944</v>
      </c>
      <c r="B188" t="s">
        <v>3605</v>
      </c>
      <c r="C188" t="s">
        <v>3606</v>
      </c>
      <c r="D188" t="s">
        <v>3605</v>
      </c>
      <c r="F188" t="s">
        <v>3607</v>
      </c>
      <c r="G188">
        <v>35.018999999999998</v>
      </c>
      <c r="H188" t="s">
        <v>29</v>
      </c>
      <c r="I188">
        <v>2</v>
      </c>
      <c r="J188">
        <v>1</v>
      </c>
      <c r="K188">
        <v>0</v>
      </c>
      <c r="L188">
        <v>2.21</v>
      </c>
      <c r="M188">
        <v>75548</v>
      </c>
      <c r="N188">
        <v>42</v>
      </c>
      <c r="O188">
        <v>1</v>
      </c>
      <c r="P188">
        <v>1</v>
      </c>
      <c r="Q188">
        <v>1</v>
      </c>
      <c r="R188">
        <v>1</v>
      </c>
      <c r="S188">
        <v>1</v>
      </c>
      <c r="T188">
        <v>1</v>
      </c>
      <c r="U188">
        <v>1</v>
      </c>
      <c r="AC188">
        <v>1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1</v>
      </c>
      <c r="AM188">
        <v>0</v>
      </c>
      <c r="AU188">
        <v>847333.06</v>
      </c>
      <c r="AW188">
        <v>12446.4</v>
      </c>
      <c r="AX188">
        <v>12408.39</v>
      </c>
      <c r="AY188">
        <v>16260.51</v>
      </c>
      <c r="AZ188">
        <v>26022.19</v>
      </c>
      <c r="BA188">
        <v>12995.8</v>
      </c>
      <c r="BB188">
        <v>18313.91</v>
      </c>
      <c r="BC188">
        <v>122097.12</v>
      </c>
      <c r="BD188">
        <v>83486.149999999994</v>
      </c>
      <c r="BE188">
        <v>24470.2</v>
      </c>
      <c r="BF188">
        <v>0.68</v>
      </c>
      <c r="BG188">
        <v>0.28696899999999997</v>
      </c>
      <c r="BH188">
        <v>0.329266</v>
      </c>
      <c r="BI188">
        <v>0.44</v>
      </c>
      <c r="BJ188">
        <f t="shared" si="48"/>
        <v>13.60344089668709</v>
      </c>
      <c r="BK188">
        <f t="shared" si="49"/>
        <v>13.599028316154055</v>
      </c>
      <c r="BL188">
        <f t="shared" si="50"/>
        <v>13.989084886835219</v>
      </c>
      <c r="BM188">
        <f t="shared" si="51"/>
        <v>14.66745476240399</v>
      </c>
      <c r="BN188">
        <f t="shared" si="52"/>
        <v>13.665757826018895</v>
      </c>
      <c r="BO188">
        <f t="shared" si="53"/>
        <v>14.16065221740234</v>
      </c>
      <c r="BP188">
        <f t="shared" si="54"/>
        <v>16.897669645190298</v>
      </c>
      <c r="BQ188">
        <f t="shared" si="55"/>
        <v>16.349249259966875</v>
      </c>
      <c r="BR188">
        <f t="shared" si="56"/>
        <v>14.578738272459562</v>
      </c>
      <c r="BS188" t="s">
        <v>3606</v>
      </c>
      <c r="BT188">
        <f t="shared" si="57"/>
        <v>0.43410356871628508</v>
      </c>
      <c r="BU188">
        <f t="shared" si="58"/>
        <v>0.30369075707576942</v>
      </c>
      <c r="BV188">
        <f t="shared" si="59"/>
        <v>0.51756842577049134</v>
      </c>
      <c r="BW188">
        <f t="shared" si="63"/>
        <v>0</v>
      </c>
      <c r="BX188">
        <f t="shared" si="60"/>
        <v>2.2113676926467889</v>
      </c>
      <c r="BY188">
        <f t="shared" si="61"/>
        <v>0.11576763956409397</v>
      </c>
      <c r="BZ188">
        <f t="shared" si="62"/>
        <v>0.93641282163456629</v>
      </c>
    </row>
    <row r="189" spans="1:78" x14ac:dyDescent="0.2">
      <c r="A189">
        <v>451138</v>
      </c>
      <c r="B189" t="s">
        <v>3870</v>
      </c>
      <c r="C189" t="s">
        <v>3871</v>
      </c>
      <c r="D189" t="s">
        <v>3870</v>
      </c>
      <c r="F189" t="s">
        <v>3872</v>
      </c>
      <c r="G189">
        <v>30.803999999999998</v>
      </c>
      <c r="H189" t="s">
        <v>29</v>
      </c>
      <c r="I189">
        <v>2</v>
      </c>
      <c r="J189">
        <v>1</v>
      </c>
      <c r="K189">
        <v>0</v>
      </c>
      <c r="L189">
        <v>1.63</v>
      </c>
      <c r="M189">
        <v>96407</v>
      </c>
      <c r="N189">
        <v>55</v>
      </c>
      <c r="O189">
        <v>1</v>
      </c>
      <c r="P189">
        <v>1</v>
      </c>
      <c r="Q189">
        <v>1</v>
      </c>
      <c r="R189">
        <v>1</v>
      </c>
      <c r="S189">
        <v>1</v>
      </c>
      <c r="T189">
        <v>1</v>
      </c>
      <c r="U189">
        <v>1</v>
      </c>
      <c r="AC189">
        <v>1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1</v>
      </c>
      <c r="AM189">
        <v>0</v>
      </c>
      <c r="AU189">
        <v>841569.38</v>
      </c>
      <c r="AW189">
        <v>12446.4</v>
      </c>
      <c r="AX189">
        <v>12408.39</v>
      </c>
      <c r="AY189">
        <v>16260.51</v>
      </c>
      <c r="AZ189">
        <v>26022.19</v>
      </c>
      <c r="BA189">
        <v>12995.8</v>
      </c>
      <c r="BB189">
        <v>18313.91</v>
      </c>
      <c r="BC189">
        <v>122097.12</v>
      </c>
      <c r="BD189">
        <v>82918.259999999995</v>
      </c>
      <c r="BE189">
        <v>24470.2</v>
      </c>
      <c r="BF189">
        <v>0.68</v>
      </c>
      <c r="BG189">
        <v>0.28696899999999997</v>
      </c>
      <c r="BH189">
        <v>0.329266</v>
      </c>
      <c r="BI189">
        <v>0.44</v>
      </c>
      <c r="BJ189">
        <f t="shared" si="48"/>
        <v>13.60344089668709</v>
      </c>
      <c r="BK189">
        <f t="shared" si="49"/>
        <v>13.599028316154055</v>
      </c>
      <c r="BL189">
        <f t="shared" si="50"/>
        <v>13.989084886835219</v>
      </c>
      <c r="BM189">
        <f t="shared" si="51"/>
        <v>14.66745476240399</v>
      </c>
      <c r="BN189">
        <f t="shared" si="52"/>
        <v>13.665757826018895</v>
      </c>
      <c r="BO189">
        <f t="shared" si="53"/>
        <v>14.16065221740234</v>
      </c>
      <c r="BP189">
        <f t="shared" si="54"/>
        <v>16.897669645190298</v>
      </c>
      <c r="BQ189">
        <f t="shared" si="55"/>
        <v>16.339402222049483</v>
      </c>
      <c r="BR189">
        <f t="shared" si="56"/>
        <v>14.578738272459562</v>
      </c>
      <c r="BS189" t="s">
        <v>3871</v>
      </c>
      <c r="BT189">
        <f t="shared" si="57"/>
        <v>0.43410356871628508</v>
      </c>
      <c r="BU189">
        <f t="shared" si="58"/>
        <v>0.30369075707576942</v>
      </c>
      <c r="BV189">
        <f t="shared" si="59"/>
        <v>0.51756842577049134</v>
      </c>
      <c r="BW189">
        <f t="shared" si="63"/>
        <v>0</v>
      </c>
      <c r="BX189">
        <f t="shared" si="60"/>
        <v>2.2080853466743235</v>
      </c>
      <c r="BY189">
        <f t="shared" si="61"/>
        <v>0.11580529998527189</v>
      </c>
      <c r="BZ189">
        <f t="shared" si="62"/>
        <v>0.93627156408280099</v>
      </c>
    </row>
    <row r="190" spans="1:78" x14ac:dyDescent="0.2">
      <c r="A190">
        <v>450899</v>
      </c>
      <c r="B190" t="s">
        <v>3982</v>
      </c>
      <c r="C190" t="s">
        <v>3983</v>
      </c>
      <c r="D190" t="s">
        <v>3982</v>
      </c>
      <c r="F190" t="s">
        <v>3984</v>
      </c>
      <c r="G190">
        <v>29.262</v>
      </c>
      <c r="H190" t="s">
        <v>29</v>
      </c>
      <c r="I190">
        <v>2</v>
      </c>
      <c r="J190">
        <v>1</v>
      </c>
      <c r="K190">
        <v>0</v>
      </c>
      <c r="L190">
        <v>3.05</v>
      </c>
      <c r="M190">
        <v>35789</v>
      </c>
      <c r="N190">
        <v>16</v>
      </c>
      <c r="O190">
        <v>1</v>
      </c>
      <c r="P190">
        <v>1</v>
      </c>
      <c r="Q190">
        <v>1</v>
      </c>
      <c r="R190">
        <v>1</v>
      </c>
      <c r="S190">
        <v>1</v>
      </c>
      <c r="T190">
        <v>1</v>
      </c>
      <c r="U190">
        <v>1</v>
      </c>
      <c r="AC190">
        <v>1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1</v>
      </c>
      <c r="AM190">
        <v>0</v>
      </c>
      <c r="AU190">
        <v>838524.5</v>
      </c>
      <c r="AW190">
        <v>12446.4</v>
      </c>
      <c r="AX190">
        <v>12408.39</v>
      </c>
      <c r="AY190">
        <v>16260.51</v>
      </c>
      <c r="AZ190">
        <v>26022.19</v>
      </c>
      <c r="BA190">
        <v>12995.8</v>
      </c>
      <c r="BB190">
        <v>18313.91</v>
      </c>
      <c r="BC190">
        <v>122097.12</v>
      </c>
      <c r="BD190">
        <v>82618.259999999995</v>
      </c>
      <c r="BE190">
        <v>24470.2</v>
      </c>
      <c r="BF190">
        <v>0.68</v>
      </c>
      <c r="BG190">
        <v>0.28696899999999997</v>
      </c>
      <c r="BH190">
        <v>0.329266</v>
      </c>
      <c r="BI190">
        <v>0.44</v>
      </c>
      <c r="BJ190">
        <f t="shared" si="48"/>
        <v>13.60344089668709</v>
      </c>
      <c r="BK190">
        <f t="shared" si="49"/>
        <v>13.599028316154055</v>
      </c>
      <c r="BL190">
        <f t="shared" si="50"/>
        <v>13.989084886835219</v>
      </c>
      <c r="BM190">
        <f t="shared" si="51"/>
        <v>14.66745476240399</v>
      </c>
      <c r="BN190">
        <f t="shared" si="52"/>
        <v>13.665757826018895</v>
      </c>
      <c r="BO190">
        <f t="shared" si="53"/>
        <v>14.16065221740234</v>
      </c>
      <c r="BP190">
        <f t="shared" si="54"/>
        <v>16.897669645190298</v>
      </c>
      <c r="BQ190">
        <f t="shared" si="55"/>
        <v>16.334173055867847</v>
      </c>
      <c r="BR190">
        <f t="shared" si="56"/>
        <v>14.578738272459562</v>
      </c>
      <c r="BS190" t="s">
        <v>3983</v>
      </c>
      <c r="BT190">
        <f t="shared" si="57"/>
        <v>0.43410356871628508</v>
      </c>
      <c r="BU190">
        <f t="shared" si="58"/>
        <v>0.30369075707576942</v>
      </c>
      <c r="BV190">
        <f t="shared" si="59"/>
        <v>0.51756842577049134</v>
      </c>
      <c r="BW190">
        <f t="shared" si="63"/>
        <v>0</v>
      </c>
      <c r="BX190">
        <f t="shared" si="60"/>
        <v>2.2063422912804445</v>
      </c>
      <c r="BY190">
        <f t="shared" si="61"/>
        <v>0.11582645862268337</v>
      </c>
      <c r="BZ190">
        <f t="shared" si="62"/>
        <v>0.93619222194463159</v>
      </c>
    </row>
    <row r="191" spans="1:78" x14ac:dyDescent="0.2">
      <c r="A191">
        <v>451396</v>
      </c>
      <c r="B191" t="s">
        <v>3197</v>
      </c>
      <c r="C191" t="s">
        <v>3198</v>
      </c>
      <c r="D191" t="s">
        <v>3197</v>
      </c>
      <c r="F191" t="s">
        <v>3199</v>
      </c>
      <c r="G191">
        <v>45.348999999999997</v>
      </c>
      <c r="H191" t="s">
        <v>29</v>
      </c>
      <c r="I191">
        <v>2</v>
      </c>
      <c r="J191">
        <v>1</v>
      </c>
      <c r="K191">
        <v>0</v>
      </c>
      <c r="L191">
        <v>4.6100000000000003</v>
      </c>
      <c r="M191">
        <v>51848</v>
      </c>
      <c r="N191">
        <v>26</v>
      </c>
      <c r="O191">
        <v>2</v>
      </c>
      <c r="P191">
        <v>2</v>
      </c>
      <c r="Q191">
        <v>2</v>
      </c>
      <c r="R191">
        <v>2</v>
      </c>
      <c r="S191">
        <v>2</v>
      </c>
      <c r="T191">
        <v>2</v>
      </c>
      <c r="U191">
        <v>2</v>
      </c>
      <c r="Z191">
        <v>1</v>
      </c>
      <c r="AC191">
        <v>2</v>
      </c>
      <c r="AE191">
        <v>0</v>
      </c>
      <c r="AF191">
        <v>0</v>
      </c>
      <c r="AG191">
        <v>0</v>
      </c>
      <c r="AH191">
        <v>0</v>
      </c>
      <c r="AI191">
        <v>1</v>
      </c>
      <c r="AJ191">
        <v>0</v>
      </c>
      <c r="AK191">
        <v>0</v>
      </c>
      <c r="AL191">
        <v>1</v>
      </c>
      <c r="AM191">
        <v>0</v>
      </c>
      <c r="AR191">
        <v>296905.88</v>
      </c>
      <c r="AU191">
        <v>418018.38</v>
      </c>
      <c r="AW191">
        <v>12446.4</v>
      </c>
      <c r="AX191">
        <v>12408.39</v>
      </c>
      <c r="AY191">
        <v>16260.51</v>
      </c>
      <c r="AZ191">
        <v>26022.19</v>
      </c>
      <c r="BA191">
        <v>8233.16</v>
      </c>
      <c r="BB191">
        <v>18313.91</v>
      </c>
      <c r="BC191">
        <v>122097.12</v>
      </c>
      <c r="BD191">
        <v>82552.02</v>
      </c>
      <c r="BE191">
        <v>24470.2</v>
      </c>
      <c r="BF191">
        <v>0.68</v>
      </c>
      <c r="BG191">
        <v>0.53934800000000005</v>
      </c>
      <c r="BH191">
        <v>0.329266</v>
      </c>
      <c r="BI191">
        <v>0.44</v>
      </c>
      <c r="BJ191">
        <f t="shared" si="48"/>
        <v>13.60344089668709</v>
      </c>
      <c r="BK191">
        <f t="shared" si="49"/>
        <v>13.599028316154055</v>
      </c>
      <c r="BL191">
        <f t="shared" si="50"/>
        <v>13.989084886835219</v>
      </c>
      <c r="BM191">
        <f t="shared" si="51"/>
        <v>14.66745476240399</v>
      </c>
      <c r="BN191">
        <f t="shared" si="52"/>
        <v>13.007230547791355</v>
      </c>
      <c r="BO191">
        <f t="shared" si="53"/>
        <v>14.16065221740234</v>
      </c>
      <c r="BP191">
        <f t="shared" si="54"/>
        <v>16.897669645190298</v>
      </c>
      <c r="BQ191">
        <f t="shared" si="55"/>
        <v>16.333015897029924</v>
      </c>
      <c r="BR191">
        <f t="shared" si="56"/>
        <v>14.578738272459562</v>
      </c>
      <c r="BS191" t="s">
        <v>3198</v>
      </c>
      <c r="BT191">
        <f t="shared" si="57"/>
        <v>0.21459447597377235</v>
      </c>
      <c r="BU191">
        <f t="shared" si="58"/>
        <v>0.69770282791656812</v>
      </c>
      <c r="BV191">
        <f t="shared" si="59"/>
        <v>0.15632951674269677</v>
      </c>
      <c r="BW191">
        <f t="shared" si="63"/>
        <v>0</v>
      </c>
      <c r="BX191">
        <f t="shared" si="60"/>
        <v>2.2059565716678051</v>
      </c>
      <c r="BY191">
        <f t="shared" si="61"/>
        <v>0.11583124999080419</v>
      </c>
      <c r="BZ191">
        <f t="shared" si="62"/>
        <v>0.93617425695008516</v>
      </c>
    </row>
    <row r="192" spans="1:78" x14ac:dyDescent="0.2">
      <c r="A192">
        <v>450647</v>
      </c>
      <c r="B192" t="s">
        <v>1597</v>
      </c>
      <c r="C192" t="s">
        <v>1598</v>
      </c>
      <c r="D192" t="s">
        <v>1597</v>
      </c>
      <c r="F192" t="s">
        <v>1599</v>
      </c>
      <c r="G192">
        <v>114.89</v>
      </c>
      <c r="H192" t="s">
        <v>29</v>
      </c>
      <c r="I192">
        <v>2</v>
      </c>
      <c r="J192">
        <v>1</v>
      </c>
      <c r="K192">
        <v>0</v>
      </c>
      <c r="L192">
        <v>11.14</v>
      </c>
      <c r="M192">
        <v>49280</v>
      </c>
      <c r="N192">
        <v>26</v>
      </c>
      <c r="O192">
        <v>3</v>
      </c>
      <c r="P192">
        <v>1</v>
      </c>
      <c r="Q192">
        <v>3</v>
      </c>
      <c r="R192">
        <v>1</v>
      </c>
      <c r="S192">
        <v>6</v>
      </c>
      <c r="T192">
        <v>1</v>
      </c>
      <c r="U192">
        <v>1</v>
      </c>
      <c r="V192">
        <v>1</v>
      </c>
      <c r="W192">
        <v>1</v>
      </c>
      <c r="X192">
        <v>1</v>
      </c>
      <c r="Z192">
        <v>1</v>
      </c>
      <c r="AC192">
        <v>1</v>
      </c>
      <c r="AD192">
        <v>1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1</v>
      </c>
      <c r="AM192">
        <v>0</v>
      </c>
      <c r="AN192">
        <v>1006433.44</v>
      </c>
      <c r="AO192">
        <v>1770861.12</v>
      </c>
      <c r="AP192">
        <v>1145023.5</v>
      </c>
      <c r="AQ192">
        <v>390454.72</v>
      </c>
      <c r="AR192">
        <v>2473732.75</v>
      </c>
      <c r="AS192">
        <v>1070552.6200000001</v>
      </c>
      <c r="AU192">
        <v>7230400</v>
      </c>
      <c r="AV192">
        <v>130065.01</v>
      </c>
      <c r="AW192">
        <v>38450.800000000003</v>
      </c>
      <c r="AX192">
        <v>29256.05</v>
      </c>
      <c r="AY192">
        <v>9568.67</v>
      </c>
      <c r="AZ192">
        <v>26022.19</v>
      </c>
      <c r="BA192">
        <v>13176.99</v>
      </c>
      <c r="BB192">
        <v>18313.91</v>
      </c>
      <c r="BC192">
        <v>122097.12</v>
      </c>
      <c r="BD192">
        <v>40669.64</v>
      </c>
      <c r="BE192">
        <v>207635.42</v>
      </c>
      <c r="BF192">
        <v>1.6</v>
      </c>
      <c r="BG192">
        <v>0.53424700000000003</v>
      </c>
      <c r="BH192">
        <v>0.28971599999999997</v>
      </c>
      <c r="BI192">
        <v>0.55000000000000004</v>
      </c>
      <c r="BJ192">
        <f t="shared" si="48"/>
        <v>15.230725994486253</v>
      </c>
      <c r="BK192">
        <f t="shared" si="49"/>
        <v>14.836447376978857</v>
      </c>
      <c r="BL192">
        <f t="shared" si="50"/>
        <v>13.224102695501999</v>
      </c>
      <c r="BM192">
        <f t="shared" si="51"/>
        <v>14.66745476240399</v>
      </c>
      <c r="BN192">
        <f t="shared" si="52"/>
        <v>13.685733234871737</v>
      </c>
      <c r="BO192">
        <f t="shared" si="53"/>
        <v>14.16065221740234</v>
      </c>
      <c r="BP192">
        <f t="shared" si="54"/>
        <v>16.897669645190298</v>
      </c>
      <c r="BQ192">
        <f t="shared" si="55"/>
        <v>15.311664599941004</v>
      </c>
      <c r="BR192">
        <f t="shared" si="56"/>
        <v>17.663693044816462</v>
      </c>
      <c r="BS192" t="s">
        <v>1598</v>
      </c>
      <c r="BT192">
        <f t="shared" si="57"/>
        <v>-0.25914528409634485</v>
      </c>
      <c r="BU192">
        <f t="shared" si="58"/>
        <v>0.71716751241711618</v>
      </c>
      <c r="BV192">
        <f t="shared" si="59"/>
        <v>0.14437939214045128</v>
      </c>
      <c r="BW192">
        <f t="shared" si="63"/>
        <v>0</v>
      </c>
      <c r="BX192">
        <f t="shared" si="60"/>
        <v>2.193917074326885</v>
      </c>
      <c r="BY192">
        <f t="shared" si="61"/>
        <v>0.20268617900057317</v>
      </c>
      <c r="BZ192">
        <f t="shared" si="62"/>
        <v>0.69317586447141921</v>
      </c>
    </row>
    <row r="193" spans="1:78" x14ac:dyDescent="0.2">
      <c r="A193">
        <v>452073</v>
      </c>
      <c r="B193" t="s">
        <v>4631</v>
      </c>
      <c r="C193" t="s">
        <v>4632</v>
      </c>
      <c r="D193" t="s">
        <v>4631</v>
      </c>
      <c r="F193" t="s">
        <v>4633</v>
      </c>
      <c r="G193">
        <v>22.768000000000001</v>
      </c>
      <c r="H193" t="s">
        <v>29</v>
      </c>
      <c r="I193">
        <v>2</v>
      </c>
      <c r="J193">
        <v>1</v>
      </c>
      <c r="K193">
        <v>0</v>
      </c>
      <c r="L193">
        <v>0.87</v>
      </c>
      <c r="M193">
        <v>119486</v>
      </c>
      <c r="N193">
        <v>47</v>
      </c>
      <c r="O193">
        <v>1</v>
      </c>
      <c r="P193">
        <v>1</v>
      </c>
      <c r="Q193">
        <v>1</v>
      </c>
      <c r="R193">
        <v>1</v>
      </c>
      <c r="S193">
        <v>1</v>
      </c>
      <c r="T193">
        <v>1</v>
      </c>
      <c r="U193">
        <v>1</v>
      </c>
      <c r="Z193">
        <v>1</v>
      </c>
      <c r="AA193">
        <v>1</v>
      </c>
      <c r="AC193">
        <v>1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1</v>
      </c>
      <c r="AM193">
        <v>0</v>
      </c>
      <c r="AR193">
        <v>68593.53</v>
      </c>
      <c r="AS193">
        <v>80849.009999999995</v>
      </c>
      <c r="AU193">
        <v>811936.69</v>
      </c>
      <c r="AW193">
        <v>12446.4</v>
      </c>
      <c r="AX193">
        <v>12408.39</v>
      </c>
      <c r="AY193">
        <v>16260.51</v>
      </c>
      <c r="AZ193">
        <v>26022.19</v>
      </c>
      <c r="BA193">
        <v>12995.8</v>
      </c>
      <c r="BB193">
        <v>44376.98</v>
      </c>
      <c r="BC193">
        <v>122097.12</v>
      </c>
      <c r="BD193">
        <v>79998.61</v>
      </c>
      <c r="BE193">
        <v>24470.2</v>
      </c>
      <c r="BF193">
        <v>0.48</v>
      </c>
      <c r="BG193">
        <v>0.26035399999999997</v>
      </c>
      <c r="BH193">
        <v>0.17832000000000001</v>
      </c>
      <c r="BI193">
        <v>0.92</v>
      </c>
      <c r="BJ193">
        <f t="shared" si="48"/>
        <v>13.60344089668709</v>
      </c>
      <c r="BK193">
        <f t="shared" si="49"/>
        <v>13.599028316154055</v>
      </c>
      <c r="BL193">
        <f t="shared" si="50"/>
        <v>13.989084886835219</v>
      </c>
      <c r="BM193">
        <f t="shared" si="51"/>
        <v>14.66745476240399</v>
      </c>
      <c r="BN193">
        <f t="shared" si="52"/>
        <v>13.665757826018895</v>
      </c>
      <c r="BO193">
        <f t="shared" si="53"/>
        <v>15.437523870264361</v>
      </c>
      <c r="BP193">
        <f t="shared" si="54"/>
        <v>16.897669645190298</v>
      </c>
      <c r="BQ193">
        <f t="shared" si="55"/>
        <v>16.287687312505344</v>
      </c>
      <c r="BR193">
        <f t="shared" si="56"/>
        <v>14.578738272459562</v>
      </c>
      <c r="BS193" t="s">
        <v>4632</v>
      </c>
      <c r="BT193">
        <f t="shared" si="57"/>
        <v>0.85972745300362519</v>
      </c>
      <c r="BU193">
        <f t="shared" si="58"/>
        <v>0.17203070532420517</v>
      </c>
      <c r="BV193">
        <f t="shared" si="59"/>
        <v>0.76439403005339446</v>
      </c>
      <c r="BW193">
        <f t="shared" si="63"/>
        <v>0</v>
      </c>
      <c r="BX193">
        <f t="shared" si="60"/>
        <v>2.1908470434929459</v>
      </c>
      <c r="BY193">
        <f t="shared" si="61"/>
        <v>0.116050529462151</v>
      </c>
      <c r="BZ193">
        <f t="shared" si="62"/>
        <v>0.93535287380378929</v>
      </c>
    </row>
    <row r="194" spans="1:78" x14ac:dyDescent="0.2">
      <c r="A194">
        <v>451756</v>
      </c>
      <c r="B194" t="s">
        <v>3812</v>
      </c>
      <c r="C194" t="s">
        <v>3813</v>
      </c>
      <c r="D194" t="s">
        <v>3812</v>
      </c>
      <c r="F194" t="s">
        <v>3814</v>
      </c>
      <c r="G194">
        <v>31.568999999999999</v>
      </c>
      <c r="H194" t="s">
        <v>29</v>
      </c>
      <c r="I194">
        <v>2</v>
      </c>
      <c r="J194">
        <v>1</v>
      </c>
      <c r="K194">
        <v>0</v>
      </c>
      <c r="L194">
        <v>0.71</v>
      </c>
      <c r="M194">
        <v>206496</v>
      </c>
      <c r="N194">
        <v>110</v>
      </c>
      <c r="O194">
        <v>1</v>
      </c>
      <c r="P194">
        <v>1</v>
      </c>
      <c r="Q194">
        <v>1</v>
      </c>
      <c r="R194">
        <v>1</v>
      </c>
      <c r="S194">
        <v>1</v>
      </c>
      <c r="T194">
        <v>1</v>
      </c>
      <c r="U194">
        <v>1</v>
      </c>
      <c r="AC194">
        <v>1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1</v>
      </c>
      <c r="AM194">
        <v>0</v>
      </c>
      <c r="AU194">
        <v>802620.44</v>
      </c>
      <c r="AW194">
        <v>12446.4</v>
      </c>
      <c r="AX194">
        <v>12408.39</v>
      </c>
      <c r="AY194">
        <v>16260.51</v>
      </c>
      <c r="AZ194">
        <v>26022.19</v>
      </c>
      <c r="BA194">
        <v>12995.8</v>
      </c>
      <c r="BB194">
        <v>18313.91</v>
      </c>
      <c r="BC194">
        <v>122097.12</v>
      </c>
      <c r="BD194">
        <v>79080.7</v>
      </c>
      <c r="BE194">
        <v>24470.2</v>
      </c>
      <c r="BF194">
        <v>0.68</v>
      </c>
      <c r="BG194">
        <v>0.28696899999999997</v>
      </c>
      <c r="BH194">
        <v>0.329266</v>
      </c>
      <c r="BI194">
        <v>0.44</v>
      </c>
      <c r="BJ194">
        <f t="shared" si="48"/>
        <v>13.60344089668709</v>
      </c>
      <c r="BK194">
        <f t="shared" si="49"/>
        <v>13.599028316154055</v>
      </c>
      <c r="BL194">
        <f t="shared" si="50"/>
        <v>13.989084886835219</v>
      </c>
      <c r="BM194">
        <f t="shared" si="51"/>
        <v>14.66745476240399</v>
      </c>
      <c r="BN194">
        <f t="shared" si="52"/>
        <v>13.665757826018895</v>
      </c>
      <c r="BO194">
        <f t="shared" si="53"/>
        <v>14.16065221740234</v>
      </c>
      <c r="BP194">
        <f t="shared" si="54"/>
        <v>16.897669645190298</v>
      </c>
      <c r="BQ194">
        <f t="shared" si="55"/>
        <v>16.27103802100174</v>
      </c>
      <c r="BR194">
        <f t="shared" si="56"/>
        <v>14.578738272459562</v>
      </c>
      <c r="BS194" t="s">
        <v>3813</v>
      </c>
      <c r="BT194">
        <f t="shared" si="57"/>
        <v>0.43410356871628508</v>
      </c>
      <c r="BU194">
        <f t="shared" si="58"/>
        <v>0.30369075707576942</v>
      </c>
      <c r="BV194">
        <f t="shared" si="59"/>
        <v>0.51756842577049134</v>
      </c>
      <c r="BW194">
        <f t="shared" si="63"/>
        <v>0</v>
      </c>
      <c r="BX194">
        <f t="shared" si="60"/>
        <v>2.1852972796584087</v>
      </c>
      <c r="BY194">
        <f t="shared" si="61"/>
        <v>0.11614681766323531</v>
      </c>
      <c r="BZ194">
        <f t="shared" si="62"/>
        <v>0.93499268504781941</v>
      </c>
    </row>
    <row r="195" spans="1:78" x14ac:dyDescent="0.2">
      <c r="A195">
        <v>451707</v>
      </c>
      <c r="B195" t="s">
        <v>4986</v>
      </c>
      <c r="C195" t="s">
        <v>4987</v>
      </c>
      <c r="D195" t="s">
        <v>4986</v>
      </c>
      <c r="F195" t="s">
        <v>4988</v>
      </c>
      <c r="G195">
        <v>14.869</v>
      </c>
      <c r="H195" t="s">
        <v>29</v>
      </c>
      <c r="I195">
        <v>2</v>
      </c>
      <c r="J195">
        <v>1</v>
      </c>
      <c r="K195">
        <v>0</v>
      </c>
      <c r="L195">
        <v>3.69</v>
      </c>
      <c r="M195">
        <v>28152</v>
      </c>
      <c r="N195">
        <v>18</v>
      </c>
      <c r="O195">
        <v>1</v>
      </c>
      <c r="P195">
        <v>1</v>
      </c>
      <c r="Q195">
        <v>1</v>
      </c>
      <c r="R195">
        <v>1</v>
      </c>
      <c r="S195">
        <v>1</v>
      </c>
      <c r="T195">
        <v>1</v>
      </c>
      <c r="U195">
        <v>1</v>
      </c>
      <c r="W195">
        <v>1</v>
      </c>
      <c r="Z195">
        <v>1</v>
      </c>
      <c r="AA195">
        <v>1</v>
      </c>
      <c r="AC195">
        <v>1</v>
      </c>
      <c r="AD195">
        <v>1</v>
      </c>
      <c r="AE195">
        <v>0</v>
      </c>
      <c r="AF195">
        <v>0</v>
      </c>
      <c r="AG195">
        <v>0</v>
      </c>
      <c r="AH195">
        <v>0</v>
      </c>
      <c r="AI195">
        <v>1</v>
      </c>
      <c r="AJ195">
        <v>0</v>
      </c>
      <c r="AK195">
        <v>0</v>
      </c>
      <c r="AL195">
        <v>0</v>
      </c>
      <c r="AM195">
        <v>0</v>
      </c>
      <c r="AO195">
        <v>82578.52</v>
      </c>
      <c r="AR195">
        <v>231048.66</v>
      </c>
      <c r="AS195">
        <v>109169.88</v>
      </c>
      <c r="AU195">
        <v>733113.69</v>
      </c>
      <c r="AV195">
        <v>59469.91</v>
      </c>
      <c r="AW195">
        <v>12446.4</v>
      </c>
      <c r="AX195">
        <v>51247.28</v>
      </c>
      <c r="AY195">
        <v>16260.51</v>
      </c>
      <c r="AZ195">
        <v>26022.19</v>
      </c>
      <c r="BA195">
        <v>43774.7</v>
      </c>
      <c r="BB195">
        <v>59921.95</v>
      </c>
      <c r="BC195">
        <v>122097.12</v>
      </c>
      <c r="BD195">
        <v>72232.33</v>
      </c>
      <c r="BE195">
        <v>110451.52</v>
      </c>
      <c r="BF195">
        <v>0.37</v>
      </c>
      <c r="BG195">
        <v>0.35470699999999999</v>
      </c>
      <c r="BH195">
        <v>0.10256</v>
      </c>
      <c r="BI195">
        <v>1.27</v>
      </c>
      <c r="BJ195">
        <f t="shared" si="48"/>
        <v>13.60344089668709</v>
      </c>
      <c r="BK195">
        <f t="shared" si="49"/>
        <v>15.645187813735379</v>
      </c>
      <c r="BL195">
        <f t="shared" si="50"/>
        <v>13.989084886835219</v>
      </c>
      <c r="BM195">
        <f t="shared" si="51"/>
        <v>14.66745476240399</v>
      </c>
      <c r="BN195">
        <f t="shared" si="52"/>
        <v>15.417809671058189</v>
      </c>
      <c r="BO195">
        <f t="shared" si="53"/>
        <v>15.870796952771254</v>
      </c>
      <c r="BP195">
        <f t="shared" si="54"/>
        <v>16.897669645190298</v>
      </c>
      <c r="BQ195">
        <f t="shared" si="55"/>
        <v>16.140357087727619</v>
      </c>
      <c r="BR195">
        <f t="shared" si="56"/>
        <v>16.753053747194038</v>
      </c>
      <c r="BS195" t="s">
        <v>4987</v>
      </c>
      <c r="BT195">
        <f t="shared" si="57"/>
        <v>0.90611592965858101</v>
      </c>
      <c r="BU195">
        <f t="shared" si="58"/>
        <v>0.27796407274915114</v>
      </c>
      <c r="BV195">
        <f t="shared" si="59"/>
        <v>0.5560113336326632</v>
      </c>
      <c r="BW195">
        <f t="shared" si="63"/>
        <v>0</v>
      </c>
      <c r="BX195">
        <f t="shared" si="60"/>
        <v>2.1844556276180889</v>
      </c>
      <c r="BY195">
        <f t="shared" si="61"/>
        <v>0.12590673828727073</v>
      </c>
      <c r="BZ195">
        <f t="shared" si="62"/>
        <v>0.89995102666203353</v>
      </c>
    </row>
    <row r="196" spans="1:78" x14ac:dyDescent="0.2">
      <c r="A196">
        <v>450698</v>
      </c>
      <c r="B196" t="s">
        <v>1517</v>
      </c>
      <c r="C196" t="s">
        <v>1518</v>
      </c>
      <c r="D196" t="s">
        <v>1517</v>
      </c>
      <c r="E196" t="s">
        <v>649</v>
      </c>
      <c r="F196" t="s">
        <v>1519</v>
      </c>
      <c r="G196">
        <v>120.503</v>
      </c>
      <c r="H196" t="s">
        <v>29</v>
      </c>
      <c r="I196">
        <v>2</v>
      </c>
      <c r="J196">
        <v>1</v>
      </c>
      <c r="K196">
        <v>1</v>
      </c>
      <c r="L196">
        <v>6.5</v>
      </c>
      <c r="M196">
        <v>56701</v>
      </c>
      <c r="N196">
        <v>19</v>
      </c>
      <c r="O196">
        <v>4</v>
      </c>
      <c r="P196">
        <v>1</v>
      </c>
      <c r="Q196">
        <v>4</v>
      </c>
      <c r="R196">
        <v>1</v>
      </c>
      <c r="S196">
        <v>7</v>
      </c>
      <c r="T196">
        <v>1</v>
      </c>
      <c r="U196">
        <v>1</v>
      </c>
      <c r="X196">
        <v>1</v>
      </c>
      <c r="AA196">
        <v>1</v>
      </c>
      <c r="AD196">
        <v>1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1</v>
      </c>
      <c r="AN196">
        <v>18429.82</v>
      </c>
      <c r="AO196">
        <v>3038415.5</v>
      </c>
      <c r="AP196">
        <v>3208864</v>
      </c>
      <c r="AQ196">
        <v>39809.71</v>
      </c>
      <c r="AR196">
        <v>12422995</v>
      </c>
      <c r="AS196">
        <v>3465618.25</v>
      </c>
      <c r="AU196">
        <v>12177506</v>
      </c>
      <c r="AV196">
        <v>2671600</v>
      </c>
      <c r="AW196">
        <v>12446.4</v>
      </c>
      <c r="AX196">
        <v>12408.39</v>
      </c>
      <c r="AY196">
        <v>50806.59</v>
      </c>
      <c r="AZ196">
        <v>26022.19</v>
      </c>
      <c r="BA196">
        <v>12995.8</v>
      </c>
      <c r="BB196">
        <v>50710.84</v>
      </c>
      <c r="BC196">
        <v>122097.12</v>
      </c>
      <c r="BD196">
        <v>17296.57</v>
      </c>
      <c r="BE196">
        <v>348347.44</v>
      </c>
      <c r="BF196">
        <v>0.48</v>
      </c>
      <c r="BG196">
        <v>0.79557299999999997</v>
      </c>
      <c r="BH196">
        <v>0.17832000000000001</v>
      </c>
      <c r="BI196">
        <v>0.92</v>
      </c>
      <c r="BJ196">
        <f t="shared" si="48"/>
        <v>13.60344089668709</v>
      </c>
      <c r="BK196">
        <f t="shared" si="49"/>
        <v>13.599028316154055</v>
      </c>
      <c r="BL196">
        <f t="shared" si="50"/>
        <v>15.632728017170994</v>
      </c>
      <c r="BM196">
        <f t="shared" si="51"/>
        <v>14.66745476240399</v>
      </c>
      <c r="BN196">
        <f t="shared" si="52"/>
        <v>13.665757826018895</v>
      </c>
      <c r="BO196">
        <f t="shared" si="53"/>
        <v>15.630006551682204</v>
      </c>
      <c r="BP196">
        <f t="shared" si="54"/>
        <v>16.897669645190298</v>
      </c>
      <c r="BQ196">
        <f t="shared" si="55"/>
        <v>14.078198351827117</v>
      </c>
      <c r="BR196">
        <f t="shared" si="56"/>
        <v>18.41016743542389</v>
      </c>
      <c r="BS196" t="s">
        <v>1518</v>
      </c>
      <c r="BT196">
        <f t="shared" si="57"/>
        <v>0.37600730336431454</v>
      </c>
      <c r="BU196">
        <f t="shared" si="58"/>
        <v>0.38912014117328309</v>
      </c>
      <c r="BV196">
        <f t="shared" si="59"/>
        <v>0.40991628918075784</v>
      </c>
      <c r="BW196">
        <f t="shared" si="63"/>
        <v>0</v>
      </c>
      <c r="BX196">
        <f t="shared" si="60"/>
        <v>2.1836127341430522</v>
      </c>
      <c r="BY196">
        <f t="shared" si="61"/>
        <v>0.12761779029870979</v>
      </c>
      <c r="BZ196">
        <f t="shared" si="62"/>
        <v>0.89408877945493137</v>
      </c>
    </row>
    <row r="197" spans="1:78" x14ac:dyDescent="0.2">
      <c r="A197">
        <v>450722</v>
      </c>
      <c r="B197" t="s">
        <v>4424</v>
      </c>
      <c r="C197" t="s">
        <v>4425</v>
      </c>
      <c r="D197" t="s">
        <v>4424</v>
      </c>
      <c r="F197" t="s">
        <v>4426</v>
      </c>
      <c r="G197">
        <v>24.686</v>
      </c>
      <c r="H197" t="s">
        <v>29</v>
      </c>
      <c r="I197">
        <v>2</v>
      </c>
      <c r="J197">
        <v>1</v>
      </c>
      <c r="K197">
        <v>0</v>
      </c>
      <c r="L197">
        <v>1.57</v>
      </c>
      <c r="M197">
        <v>54271</v>
      </c>
      <c r="N197">
        <v>21</v>
      </c>
      <c r="O197">
        <v>1</v>
      </c>
      <c r="P197">
        <v>1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X197">
        <v>1</v>
      </c>
      <c r="AA197">
        <v>1</v>
      </c>
      <c r="AD197">
        <v>1</v>
      </c>
      <c r="AE197">
        <v>0</v>
      </c>
      <c r="AF197">
        <v>0</v>
      </c>
      <c r="AG197">
        <v>1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17667.48</v>
      </c>
      <c r="AP197">
        <v>182187.7</v>
      </c>
      <c r="AS197">
        <v>158927.73000000001</v>
      </c>
      <c r="AV197">
        <v>525617.06000000006</v>
      </c>
      <c r="AW197">
        <v>17667.48</v>
      </c>
      <c r="AX197">
        <v>12408.39</v>
      </c>
      <c r="AY197">
        <v>101017.79</v>
      </c>
      <c r="AZ197">
        <v>26022.19</v>
      </c>
      <c r="BA197">
        <v>12995.8</v>
      </c>
      <c r="BB197">
        <v>87233.39</v>
      </c>
      <c r="BC197">
        <v>122097.12</v>
      </c>
      <c r="BD197">
        <v>17296.57</v>
      </c>
      <c r="BE197">
        <v>976211.25</v>
      </c>
      <c r="BF197">
        <v>0.68</v>
      </c>
      <c r="BG197">
        <v>0.96713400000000005</v>
      </c>
      <c r="BH197">
        <v>0.32877499999999998</v>
      </c>
      <c r="BI197">
        <v>0.44</v>
      </c>
      <c r="BJ197">
        <f t="shared" si="48"/>
        <v>14.108808655388504</v>
      </c>
      <c r="BK197">
        <f t="shared" si="49"/>
        <v>13.599028316154055</v>
      </c>
      <c r="BL197">
        <f t="shared" si="50"/>
        <v>16.624249859341568</v>
      </c>
      <c r="BM197">
        <f t="shared" si="51"/>
        <v>14.66745476240399</v>
      </c>
      <c r="BN197">
        <f t="shared" si="52"/>
        <v>13.665757826018895</v>
      </c>
      <c r="BO197">
        <f t="shared" si="53"/>
        <v>16.412592835274236</v>
      </c>
      <c r="BP197">
        <f t="shared" si="54"/>
        <v>16.897669645190298</v>
      </c>
      <c r="BQ197">
        <f t="shared" si="55"/>
        <v>14.078198351827117</v>
      </c>
      <c r="BR197">
        <f t="shared" si="56"/>
        <v>19.896833852091056</v>
      </c>
      <c r="BS197" t="s">
        <v>4425</v>
      </c>
      <c r="BT197">
        <f t="shared" si="57"/>
        <v>0.13790619760433209</v>
      </c>
      <c r="BU197">
        <f t="shared" si="58"/>
        <v>0.60263629485257608</v>
      </c>
      <c r="BV197">
        <f t="shared" si="59"/>
        <v>0.21994471571025762</v>
      </c>
      <c r="BW197">
        <f t="shared" si="63"/>
        <v>0</v>
      </c>
      <c r="BX197">
        <f t="shared" si="60"/>
        <v>2.1802050060747842</v>
      </c>
      <c r="BY197">
        <f t="shared" si="61"/>
        <v>0.12715317746051069</v>
      </c>
      <c r="BZ197">
        <f t="shared" si="62"/>
        <v>0.89567278266621864</v>
      </c>
    </row>
    <row r="198" spans="1:78" x14ac:dyDescent="0.2">
      <c r="A198">
        <v>450989</v>
      </c>
      <c r="B198" t="s">
        <v>3215</v>
      </c>
      <c r="C198" t="s">
        <v>3216</v>
      </c>
      <c r="D198" t="s">
        <v>3217</v>
      </c>
      <c r="F198" t="s">
        <v>3218</v>
      </c>
      <c r="G198">
        <v>44.694000000000003</v>
      </c>
      <c r="H198" t="s">
        <v>29</v>
      </c>
      <c r="I198">
        <v>2</v>
      </c>
      <c r="J198">
        <v>2</v>
      </c>
      <c r="K198">
        <v>0</v>
      </c>
      <c r="L198">
        <v>6.49</v>
      </c>
      <c r="M198">
        <v>23656</v>
      </c>
      <c r="N198">
        <v>16</v>
      </c>
      <c r="O198">
        <v>2</v>
      </c>
      <c r="P198">
        <v>2</v>
      </c>
      <c r="Q198">
        <v>2</v>
      </c>
      <c r="R198">
        <v>2</v>
      </c>
      <c r="S198">
        <v>6</v>
      </c>
      <c r="T198">
        <v>6</v>
      </c>
      <c r="U198">
        <v>2</v>
      </c>
      <c r="V198">
        <v>1</v>
      </c>
      <c r="X198">
        <v>1</v>
      </c>
      <c r="Y198">
        <v>1</v>
      </c>
      <c r="Z198">
        <v>1</v>
      </c>
      <c r="AA198">
        <v>1</v>
      </c>
      <c r="AC198">
        <v>1</v>
      </c>
      <c r="AD198">
        <v>2</v>
      </c>
      <c r="AE198">
        <v>1</v>
      </c>
      <c r="AF198">
        <v>0</v>
      </c>
      <c r="AG198">
        <v>1</v>
      </c>
      <c r="AH198">
        <v>1</v>
      </c>
      <c r="AI198">
        <v>0</v>
      </c>
      <c r="AJ198">
        <v>0</v>
      </c>
      <c r="AK198">
        <v>0</v>
      </c>
      <c r="AL198">
        <v>1</v>
      </c>
      <c r="AM198">
        <v>2</v>
      </c>
      <c r="AN198">
        <v>1256178.5</v>
      </c>
      <c r="AP198">
        <v>1015458.5</v>
      </c>
      <c r="AQ198">
        <v>258140.91</v>
      </c>
      <c r="AR198">
        <v>1223697.8799999999</v>
      </c>
      <c r="AS198">
        <v>264189</v>
      </c>
      <c r="AU198">
        <v>1406072.5</v>
      </c>
      <c r="AV198">
        <v>2837415.5</v>
      </c>
      <c r="AW198">
        <v>61633.02</v>
      </c>
      <c r="AX198">
        <v>12408.39</v>
      </c>
      <c r="AY198">
        <v>28943.81</v>
      </c>
      <c r="AZ198">
        <v>36822.97</v>
      </c>
      <c r="BA198">
        <v>4053.74</v>
      </c>
      <c r="BB198">
        <v>3249.77</v>
      </c>
      <c r="BC198">
        <v>122097.12</v>
      </c>
      <c r="BD198">
        <v>2114.8200000000002</v>
      </c>
      <c r="BE198">
        <v>7940371.5</v>
      </c>
      <c r="BF198">
        <v>7.14</v>
      </c>
      <c r="BG198">
        <v>0.34570600000000001</v>
      </c>
      <c r="BH198">
        <v>4.6690000000000004E-3</v>
      </c>
      <c r="BI198">
        <v>2.6</v>
      </c>
      <c r="BJ198">
        <f t="shared" si="48"/>
        <v>15.911415864024095</v>
      </c>
      <c r="BK198">
        <f t="shared" si="49"/>
        <v>13.599028316154055</v>
      </c>
      <c r="BL198">
        <f t="shared" si="50"/>
        <v>14.820967222162514</v>
      </c>
      <c r="BM198">
        <f t="shared" si="51"/>
        <v>15.168318373197312</v>
      </c>
      <c r="BN198">
        <f t="shared" si="52"/>
        <v>11.985037844424093</v>
      </c>
      <c r="BO198">
        <f t="shared" si="53"/>
        <v>11.666121900772017</v>
      </c>
      <c r="BP198">
        <f t="shared" si="54"/>
        <v>16.897669645190298</v>
      </c>
      <c r="BQ198">
        <f t="shared" si="55"/>
        <v>11.046319160225556</v>
      </c>
      <c r="BR198">
        <f t="shared" si="56"/>
        <v>22.920775076524862</v>
      </c>
      <c r="BS198" t="s">
        <v>3216</v>
      </c>
      <c r="BT198">
        <f t="shared" si="57"/>
        <v>-1.8373110946490776</v>
      </c>
      <c r="BU198">
        <f t="shared" si="58"/>
        <v>0.12110188748719419</v>
      </c>
      <c r="BV198">
        <f t="shared" si="59"/>
        <v>0.91684908791487529</v>
      </c>
      <c r="BW198">
        <f t="shared" si="63"/>
        <v>0</v>
      </c>
      <c r="BX198">
        <f t="shared" si="60"/>
        <v>2.1777841598666843</v>
      </c>
      <c r="BY198">
        <f t="shared" si="61"/>
        <v>0.55880667839988685</v>
      </c>
      <c r="BZ198">
        <f t="shared" si="62"/>
        <v>0.25273841219477916</v>
      </c>
    </row>
    <row r="199" spans="1:78" x14ac:dyDescent="0.2">
      <c r="A199">
        <v>451288</v>
      </c>
      <c r="B199" t="s">
        <v>3249</v>
      </c>
      <c r="C199" t="s">
        <v>3250</v>
      </c>
      <c r="D199" t="s">
        <v>3249</v>
      </c>
      <c r="F199" t="s">
        <v>3251</v>
      </c>
      <c r="G199">
        <v>43.566000000000003</v>
      </c>
      <c r="H199" t="s">
        <v>29</v>
      </c>
      <c r="I199">
        <v>2</v>
      </c>
      <c r="J199">
        <v>1</v>
      </c>
      <c r="K199">
        <v>0</v>
      </c>
      <c r="L199">
        <v>4.6900000000000004</v>
      </c>
      <c r="M199">
        <v>39843</v>
      </c>
      <c r="N199">
        <v>25</v>
      </c>
      <c r="O199">
        <v>2</v>
      </c>
      <c r="P199">
        <v>2</v>
      </c>
      <c r="Q199">
        <v>2</v>
      </c>
      <c r="R199">
        <v>2</v>
      </c>
      <c r="S199">
        <v>2</v>
      </c>
      <c r="T199">
        <v>2</v>
      </c>
      <c r="U199">
        <v>2</v>
      </c>
      <c r="V199">
        <v>1</v>
      </c>
      <c r="X199">
        <v>2</v>
      </c>
      <c r="Z199">
        <v>2</v>
      </c>
      <c r="AB199">
        <v>1</v>
      </c>
      <c r="AC199">
        <v>2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2</v>
      </c>
      <c r="AM199">
        <v>0</v>
      </c>
      <c r="AN199">
        <v>349809.75</v>
      </c>
      <c r="AP199">
        <v>131937</v>
      </c>
      <c r="AR199">
        <v>277772.94</v>
      </c>
      <c r="AT199">
        <v>53820.98</v>
      </c>
      <c r="AU199">
        <v>1116035.8799999999</v>
      </c>
      <c r="AW199">
        <v>44956.32</v>
      </c>
      <c r="AX199">
        <v>12408.39</v>
      </c>
      <c r="AY199">
        <v>137427.75</v>
      </c>
      <c r="AZ199">
        <v>26022.19</v>
      </c>
      <c r="BA199">
        <v>99909.29</v>
      </c>
      <c r="BB199">
        <v>18313.91</v>
      </c>
      <c r="BC199">
        <v>1137648.1200000001</v>
      </c>
      <c r="BD199">
        <v>253645.86</v>
      </c>
      <c r="BE199">
        <v>24470.2</v>
      </c>
      <c r="BF199">
        <v>1.73</v>
      </c>
      <c r="BG199">
        <v>0.73260000000000003</v>
      </c>
      <c r="BH199">
        <v>0.254245</v>
      </c>
      <c r="BI199">
        <v>0.66</v>
      </c>
      <c r="BJ199">
        <f t="shared" si="48"/>
        <v>15.45623632491613</v>
      </c>
      <c r="BK199">
        <f t="shared" si="49"/>
        <v>13.599028316154055</v>
      </c>
      <c r="BL199">
        <f t="shared" si="50"/>
        <v>17.068313823171536</v>
      </c>
      <c r="BM199">
        <f t="shared" si="51"/>
        <v>14.66745476240399</v>
      </c>
      <c r="BN199">
        <f t="shared" si="52"/>
        <v>16.608331211859365</v>
      </c>
      <c r="BO199">
        <f t="shared" si="53"/>
        <v>14.16065221740234</v>
      </c>
      <c r="BP199">
        <f t="shared" si="54"/>
        <v>20.117622963495002</v>
      </c>
      <c r="BQ199">
        <f t="shared" si="55"/>
        <v>17.952456087473525</v>
      </c>
      <c r="BR199">
        <f t="shared" si="56"/>
        <v>14.578738272459562</v>
      </c>
      <c r="BS199" t="s">
        <v>3250</v>
      </c>
      <c r="BT199">
        <f t="shared" si="57"/>
        <v>-0.22904675752533876</v>
      </c>
      <c r="BU199">
        <f t="shared" si="58"/>
        <v>0.90683452150053301</v>
      </c>
      <c r="BV199">
        <f t="shared" si="59"/>
        <v>4.2471955449118956E-2</v>
      </c>
      <c r="BW199">
        <f t="shared" si="63"/>
        <v>0</v>
      </c>
      <c r="BX199">
        <f t="shared" si="60"/>
        <v>2.1750796197287929</v>
      </c>
      <c r="BY199">
        <f t="shared" si="61"/>
        <v>0.44976611225812813</v>
      </c>
      <c r="BZ199">
        <f t="shared" si="62"/>
        <v>0.34701326969568008</v>
      </c>
    </row>
    <row r="200" spans="1:78" x14ac:dyDescent="0.2">
      <c r="A200">
        <v>450586</v>
      </c>
      <c r="B200" t="s">
        <v>3682</v>
      </c>
      <c r="C200" t="s">
        <v>3683</v>
      </c>
      <c r="D200" t="s">
        <v>3684</v>
      </c>
      <c r="F200" t="s">
        <v>3685</v>
      </c>
      <c r="G200">
        <v>33.584000000000003</v>
      </c>
      <c r="H200" t="s">
        <v>29</v>
      </c>
      <c r="I200">
        <v>2</v>
      </c>
      <c r="J200">
        <v>3</v>
      </c>
      <c r="K200">
        <v>0</v>
      </c>
      <c r="L200">
        <v>5.82</v>
      </c>
      <c r="M200">
        <v>21298</v>
      </c>
      <c r="N200">
        <v>11</v>
      </c>
      <c r="O200">
        <v>1</v>
      </c>
      <c r="P200">
        <v>1</v>
      </c>
      <c r="Q200">
        <v>1</v>
      </c>
      <c r="R200">
        <v>1</v>
      </c>
      <c r="S200">
        <v>1</v>
      </c>
      <c r="T200">
        <v>1</v>
      </c>
      <c r="U200">
        <v>1</v>
      </c>
      <c r="X200">
        <v>1</v>
      </c>
      <c r="Z200">
        <v>1</v>
      </c>
      <c r="AA200">
        <v>1</v>
      </c>
      <c r="AC200">
        <v>1</v>
      </c>
      <c r="AD200">
        <v>1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1</v>
      </c>
      <c r="AM200">
        <v>0</v>
      </c>
      <c r="AP200">
        <v>215730.86</v>
      </c>
      <c r="AR200">
        <v>462564.34</v>
      </c>
      <c r="AS200">
        <v>292968.53000000003</v>
      </c>
      <c r="AU200">
        <v>1761525.88</v>
      </c>
      <c r="AV200">
        <v>43097.86</v>
      </c>
      <c r="AW200">
        <v>12446.4</v>
      </c>
      <c r="AX200">
        <v>12408.39</v>
      </c>
      <c r="AY200">
        <v>119616.49</v>
      </c>
      <c r="AZ200">
        <v>26022.19</v>
      </c>
      <c r="BA200">
        <v>87637.89</v>
      </c>
      <c r="BB200">
        <v>160806.67000000001</v>
      </c>
      <c r="BC200">
        <v>122097.12</v>
      </c>
      <c r="BD200">
        <v>173559.86</v>
      </c>
      <c r="BE200">
        <v>80044.23</v>
      </c>
      <c r="BF200">
        <v>0.14000000000000001</v>
      </c>
      <c r="BG200">
        <v>0.45871899999999999</v>
      </c>
      <c r="BH200">
        <v>4.934E-3</v>
      </c>
      <c r="BI200">
        <v>2.58</v>
      </c>
      <c r="BJ200">
        <f t="shared" si="48"/>
        <v>13.60344089668709</v>
      </c>
      <c r="BK200">
        <f t="shared" si="49"/>
        <v>13.599028316154055</v>
      </c>
      <c r="BL200">
        <f t="shared" si="50"/>
        <v>16.868056763649538</v>
      </c>
      <c r="BM200">
        <f t="shared" si="51"/>
        <v>14.66745476240399</v>
      </c>
      <c r="BN200">
        <f t="shared" si="52"/>
        <v>16.419267129473418</v>
      </c>
      <c r="BO200">
        <f t="shared" si="53"/>
        <v>17.294967722846387</v>
      </c>
      <c r="BP200">
        <f t="shared" si="54"/>
        <v>16.897669645190298</v>
      </c>
      <c r="BQ200">
        <f t="shared" si="55"/>
        <v>17.405073801971753</v>
      </c>
      <c r="BR200">
        <f t="shared" si="56"/>
        <v>16.288509789156571</v>
      </c>
      <c r="BS200" t="s">
        <v>3683</v>
      </c>
      <c r="BT200">
        <f t="shared" si="57"/>
        <v>1.4370545460777038</v>
      </c>
      <c r="BU200">
        <f t="shared" si="58"/>
        <v>0.1824055612486043</v>
      </c>
      <c r="BV200">
        <f t="shared" si="59"/>
        <v>0.738961924874034</v>
      </c>
      <c r="BW200">
        <f t="shared" si="63"/>
        <v>0</v>
      </c>
      <c r="BX200">
        <f t="shared" si="60"/>
        <v>2.1735757532759798</v>
      </c>
      <c r="BY200">
        <f t="shared" si="61"/>
        <v>0.25699740353112333</v>
      </c>
      <c r="BZ200">
        <f t="shared" si="62"/>
        <v>0.59007126436443247</v>
      </c>
    </row>
    <row r="201" spans="1:78" x14ac:dyDescent="0.2">
      <c r="A201">
        <v>450759</v>
      </c>
      <c r="B201" t="s">
        <v>2573</v>
      </c>
      <c r="C201" t="s">
        <v>2574</v>
      </c>
      <c r="D201" t="s">
        <v>2573</v>
      </c>
      <c r="F201" t="s">
        <v>2575</v>
      </c>
      <c r="G201">
        <v>63.17</v>
      </c>
      <c r="H201" t="s">
        <v>29</v>
      </c>
      <c r="I201">
        <v>2</v>
      </c>
      <c r="J201">
        <v>1</v>
      </c>
      <c r="K201">
        <v>0</v>
      </c>
      <c r="L201">
        <v>1.98</v>
      </c>
      <c r="M201">
        <v>106983</v>
      </c>
      <c r="N201">
        <v>51</v>
      </c>
      <c r="O201">
        <v>2</v>
      </c>
      <c r="P201">
        <v>2</v>
      </c>
      <c r="Q201">
        <v>2</v>
      </c>
      <c r="R201">
        <v>2</v>
      </c>
      <c r="S201">
        <v>3</v>
      </c>
      <c r="T201">
        <v>3</v>
      </c>
      <c r="U201">
        <v>2</v>
      </c>
      <c r="V201">
        <v>2</v>
      </c>
      <c r="W201">
        <v>1</v>
      </c>
      <c r="X201">
        <v>1</v>
      </c>
      <c r="Y201">
        <v>1</v>
      </c>
      <c r="Z201">
        <v>1</v>
      </c>
      <c r="AA201">
        <v>1</v>
      </c>
      <c r="AC201">
        <v>2</v>
      </c>
      <c r="AD201">
        <v>1</v>
      </c>
      <c r="AE201">
        <v>0</v>
      </c>
      <c r="AF201">
        <v>0</v>
      </c>
      <c r="AG201">
        <v>0</v>
      </c>
      <c r="AH201">
        <v>0</v>
      </c>
      <c r="AI201">
        <v>1</v>
      </c>
      <c r="AJ201">
        <v>0</v>
      </c>
      <c r="AK201">
        <v>0</v>
      </c>
      <c r="AL201">
        <v>2</v>
      </c>
      <c r="AM201">
        <v>0</v>
      </c>
      <c r="AN201">
        <v>225889.62</v>
      </c>
      <c r="AO201">
        <v>183112.52</v>
      </c>
      <c r="AP201">
        <v>79444.210000000006</v>
      </c>
      <c r="AQ201">
        <v>237182.73</v>
      </c>
      <c r="AR201">
        <v>461241.94</v>
      </c>
      <c r="AS201">
        <v>123444.27</v>
      </c>
      <c r="AU201">
        <v>3624420.5</v>
      </c>
      <c r="AV201">
        <v>37101.54</v>
      </c>
      <c r="AW201">
        <v>86813.5</v>
      </c>
      <c r="AX201">
        <v>25864.14</v>
      </c>
      <c r="AY201">
        <v>11084.95</v>
      </c>
      <c r="AZ201">
        <v>104145.11</v>
      </c>
      <c r="BA201">
        <v>19333.189999999999</v>
      </c>
      <c r="BB201">
        <v>16551.82</v>
      </c>
      <c r="BC201">
        <v>122097.12</v>
      </c>
      <c r="BD201">
        <v>762045.31</v>
      </c>
      <c r="BE201">
        <v>24490.28</v>
      </c>
      <c r="BF201">
        <v>1.34</v>
      </c>
      <c r="BG201">
        <v>0.89065499999999997</v>
      </c>
      <c r="BH201">
        <v>0.377556</v>
      </c>
      <c r="BI201">
        <v>0.31</v>
      </c>
      <c r="BJ201">
        <f t="shared" si="48"/>
        <v>16.405631787065154</v>
      </c>
      <c r="BK201">
        <f t="shared" si="49"/>
        <v>14.658665601311018</v>
      </c>
      <c r="BL201">
        <f t="shared" si="50"/>
        <v>13.436314642319873</v>
      </c>
      <c r="BM201">
        <f t="shared" si="51"/>
        <v>16.668235575511279</v>
      </c>
      <c r="BN201">
        <f t="shared" si="52"/>
        <v>14.23879208318631</v>
      </c>
      <c r="BO201">
        <f t="shared" si="53"/>
        <v>14.014702240727617</v>
      </c>
      <c r="BP201">
        <f t="shared" si="54"/>
        <v>16.897669645190298</v>
      </c>
      <c r="BQ201">
        <f t="shared" si="55"/>
        <v>19.539517255054243</v>
      </c>
      <c r="BR201">
        <f t="shared" si="56"/>
        <v>14.579921648032894</v>
      </c>
      <c r="BS201" t="s">
        <v>2574</v>
      </c>
      <c r="BT201">
        <f t="shared" si="57"/>
        <v>0.14037262290971952</v>
      </c>
      <c r="BU201">
        <f t="shared" si="58"/>
        <v>0.68069265780146915</v>
      </c>
      <c r="BV201">
        <f t="shared" si="59"/>
        <v>0.16704893382834421</v>
      </c>
      <c r="BW201">
        <f t="shared" si="63"/>
        <v>0</v>
      </c>
      <c r="BX201">
        <f t="shared" si="60"/>
        <v>2.1721655058604643</v>
      </c>
      <c r="BY201">
        <f t="shared" si="61"/>
        <v>0.25308597158074986</v>
      </c>
      <c r="BZ201">
        <f t="shared" si="62"/>
        <v>0.59673192688409293</v>
      </c>
    </row>
    <row r="202" spans="1:78" x14ac:dyDescent="0.2">
      <c r="A202">
        <v>450843</v>
      </c>
      <c r="B202" t="s">
        <v>4685</v>
      </c>
      <c r="C202" t="s">
        <v>4686</v>
      </c>
      <c r="D202" t="s">
        <v>4685</v>
      </c>
      <c r="F202" t="s">
        <v>4687</v>
      </c>
      <c r="G202">
        <v>22.494</v>
      </c>
      <c r="H202" t="s">
        <v>29</v>
      </c>
      <c r="I202">
        <v>2</v>
      </c>
      <c r="J202">
        <v>1</v>
      </c>
      <c r="K202">
        <v>0</v>
      </c>
      <c r="L202">
        <v>1.77</v>
      </c>
      <c r="M202">
        <v>47038</v>
      </c>
      <c r="N202">
        <v>16</v>
      </c>
      <c r="O202">
        <v>1</v>
      </c>
      <c r="P202">
        <v>1</v>
      </c>
      <c r="Q202">
        <v>1</v>
      </c>
      <c r="R202">
        <v>1</v>
      </c>
      <c r="S202">
        <v>1</v>
      </c>
      <c r="T202">
        <v>1</v>
      </c>
      <c r="U202">
        <v>1</v>
      </c>
      <c r="Y202">
        <v>1</v>
      </c>
      <c r="Z202">
        <v>1</v>
      </c>
      <c r="AC202">
        <v>1</v>
      </c>
      <c r="AD202">
        <v>1</v>
      </c>
      <c r="AE202">
        <v>0</v>
      </c>
      <c r="AF202">
        <v>0</v>
      </c>
      <c r="AG202">
        <v>0</v>
      </c>
      <c r="AH202">
        <v>0</v>
      </c>
      <c r="AI202">
        <v>1</v>
      </c>
      <c r="AJ202">
        <v>0</v>
      </c>
      <c r="AK202">
        <v>0</v>
      </c>
      <c r="AL202">
        <v>0</v>
      </c>
      <c r="AM202">
        <v>0</v>
      </c>
      <c r="AQ202">
        <v>5627.31</v>
      </c>
      <c r="AR202">
        <v>531202.43999999994</v>
      </c>
      <c r="AU202">
        <v>110051.05</v>
      </c>
      <c r="AV202">
        <v>93312.6</v>
      </c>
      <c r="AW202">
        <v>12446.4</v>
      </c>
      <c r="AX202">
        <v>12408.39</v>
      </c>
      <c r="AY202">
        <v>16260.51</v>
      </c>
      <c r="AZ202">
        <v>11411.92</v>
      </c>
      <c r="BA202">
        <v>100642.13</v>
      </c>
      <c r="BB202">
        <v>18313.91</v>
      </c>
      <c r="BC202">
        <v>122097.12</v>
      </c>
      <c r="BD202">
        <v>10843.12</v>
      </c>
      <c r="BE202">
        <v>173306.44</v>
      </c>
      <c r="BF202">
        <v>0.68</v>
      </c>
      <c r="BG202">
        <v>0.40832099999999999</v>
      </c>
      <c r="BH202">
        <v>0.329266</v>
      </c>
      <c r="BI202">
        <v>0.44</v>
      </c>
      <c r="BJ202">
        <f t="shared" si="48"/>
        <v>13.60344089668709</v>
      </c>
      <c r="BK202">
        <f t="shared" si="49"/>
        <v>13.599028316154055</v>
      </c>
      <c r="BL202">
        <f t="shared" si="50"/>
        <v>13.989084886835219</v>
      </c>
      <c r="BM202">
        <f t="shared" si="51"/>
        <v>13.478253918016366</v>
      </c>
      <c r="BN202">
        <f t="shared" si="52"/>
        <v>16.618874835430393</v>
      </c>
      <c r="BO202">
        <f t="shared" si="53"/>
        <v>14.16065221740234</v>
      </c>
      <c r="BP202">
        <f t="shared" si="54"/>
        <v>16.897669645190298</v>
      </c>
      <c r="BQ202">
        <f t="shared" si="55"/>
        <v>13.404492317133894</v>
      </c>
      <c r="BR202">
        <f t="shared" si="56"/>
        <v>17.402965739918375</v>
      </c>
      <c r="BS202" t="s">
        <v>4686</v>
      </c>
      <c r="BT202">
        <f t="shared" si="57"/>
        <v>1.022075623724243</v>
      </c>
      <c r="BU202">
        <f t="shared" si="58"/>
        <v>0.41522692014276286</v>
      </c>
      <c r="BV202">
        <f t="shared" si="59"/>
        <v>0.38171449790897366</v>
      </c>
      <c r="BW202">
        <f t="shared" si="63"/>
        <v>0</v>
      </c>
      <c r="BX202">
        <f t="shared" si="60"/>
        <v>2.1711912008553984</v>
      </c>
      <c r="BY202">
        <f t="shared" si="61"/>
        <v>0.20797361796934988</v>
      </c>
      <c r="BZ202">
        <f t="shared" si="62"/>
        <v>0.68199175300365344</v>
      </c>
    </row>
    <row r="203" spans="1:78" x14ac:dyDescent="0.2">
      <c r="A203">
        <v>451340</v>
      </c>
      <c r="B203" t="s">
        <v>3711</v>
      </c>
      <c r="C203" t="s">
        <v>3712</v>
      </c>
      <c r="D203" t="s">
        <v>3711</v>
      </c>
      <c r="F203" t="s">
        <v>3713</v>
      </c>
      <c r="G203">
        <v>33.049999999999997</v>
      </c>
      <c r="H203" t="s">
        <v>29</v>
      </c>
      <c r="I203">
        <v>2</v>
      </c>
      <c r="J203">
        <v>1</v>
      </c>
      <c r="K203">
        <v>0</v>
      </c>
      <c r="L203">
        <v>1.55</v>
      </c>
      <c r="M203">
        <v>71684</v>
      </c>
      <c r="N203">
        <v>40</v>
      </c>
      <c r="O203">
        <v>1</v>
      </c>
      <c r="P203">
        <v>1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Y203">
        <v>1</v>
      </c>
      <c r="AA203">
        <v>1</v>
      </c>
      <c r="AB203">
        <v>1</v>
      </c>
      <c r="AC203">
        <v>1</v>
      </c>
      <c r="AD203">
        <v>1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1</v>
      </c>
      <c r="AM203">
        <v>0</v>
      </c>
      <c r="AN203">
        <v>31837.97</v>
      </c>
      <c r="AQ203">
        <v>48648.09</v>
      </c>
      <c r="AS203">
        <v>139269.28</v>
      </c>
      <c r="AT203">
        <v>5176.1499999999996</v>
      </c>
      <c r="AU203">
        <v>222066.08</v>
      </c>
      <c r="AV203">
        <v>87225.95</v>
      </c>
      <c r="AW203">
        <v>31837.97</v>
      </c>
      <c r="AX203">
        <v>12408.39</v>
      </c>
      <c r="AY203">
        <v>16260.51</v>
      </c>
      <c r="AZ203">
        <v>98656.06</v>
      </c>
      <c r="BA203">
        <v>12995.8</v>
      </c>
      <c r="BB203">
        <v>76443.12</v>
      </c>
      <c r="BC203">
        <v>164693.29999999999</v>
      </c>
      <c r="BD203">
        <v>21879.759999999998</v>
      </c>
      <c r="BE203">
        <v>162001.91</v>
      </c>
      <c r="BF203">
        <v>0.21</v>
      </c>
      <c r="BG203">
        <v>0.23580400000000001</v>
      </c>
      <c r="BH203">
        <v>2.1249000000000001E-2</v>
      </c>
      <c r="BI203">
        <v>2.0299999999999998</v>
      </c>
      <c r="BJ203">
        <f t="shared" si="48"/>
        <v>14.958460731627698</v>
      </c>
      <c r="BK203">
        <f t="shared" si="49"/>
        <v>13.599028316154055</v>
      </c>
      <c r="BL203">
        <f t="shared" si="50"/>
        <v>13.989084886835219</v>
      </c>
      <c r="BM203">
        <f t="shared" si="51"/>
        <v>16.590120051516315</v>
      </c>
      <c r="BN203">
        <f t="shared" si="52"/>
        <v>13.665757826018895</v>
      </c>
      <c r="BO203">
        <f t="shared" si="53"/>
        <v>16.222099042174978</v>
      </c>
      <c r="BP203">
        <f t="shared" si="54"/>
        <v>17.329422339438015</v>
      </c>
      <c r="BQ203">
        <f t="shared" si="55"/>
        <v>14.417309292784635</v>
      </c>
      <c r="BR203">
        <f t="shared" si="56"/>
        <v>17.305651296999084</v>
      </c>
      <c r="BS203" t="s">
        <v>3712</v>
      </c>
      <c r="BT203">
        <f t="shared" si="57"/>
        <v>1.3104676616977375</v>
      </c>
      <c r="BU203">
        <f t="shared" si="58"/>
        <v>0.17952046287332823</v>
      </c>
      <c r="BV203">
        <f t="shared" si="59"/>
        <v>0.74588604064299946</v>
      </c>
      <c r="BW203">
        <f t="shared" si="63"/>
        <v>0</v>
      </c>
      <c r="BX203">
        <f t="shared" si="60"/>
        <v>2.1686029982015871</v>
      </c>
      <c r="BY203">
        <f t="shared" si="61"/>
        <v>9.6693879649329295E-2</v>
      </c>
      <c r="BZ203">
        <f t="shared" si="62"/>
        <v>1.0146010142173447</v>
      </c>
    </row>
    <row r="204" spans="1:78" x14ac:dyDescent="0.2">
      <c r="A204">
        <v>451004</v>
      </c>
      <c r="B204" t="s">
        <v>524</v>
      </c>
      <c r="C204" t="s">
        <v>525</v>
      </c>
      <c r="D204" t="s">
        <v>524</v>
      </c>
      <c r="F204" t="s">
        <v>526</v>
      </c>
      <c r="G204">
        <v>287.93</v>
      </c>
      <c r="H204" t="s">
        <v>29</v>
      </c>
      <c r="I204">
        <v>2</v>
      </c>
      <c r="J204">
        <v>1</v>
      </c>
      <c r="K204">
        <v>0</v>
      </c>
      <c r="L204">
        <v>13.88</v>
      </c>
      <c r="M204">
        <v>70637</v>
      </c>
      <c r="N204">
        <v>40</v>
      </c>
      <c r="O204">
        <v>7</v>
      </c>
      <c r="P204">
        <v>1</v>
      </c>
      <c r="Q204">
        <v>7</v>
      </c>
      <c r="R204">
        <v>1</v>
      </c>
      <c r="S204">
        <v>35</v>
      </c>
      <c r="T204">
        <v>1</v>
      </c>
      <c r="U204">
        <v>1</v>
      </c>
      <c r="Z204">
        <v>1</v>
      </c>
      <c r="AC204">
        <v>1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1</v>
      </c>
      <c r="AM204">
        <v>0</v>
      </c>
      <c r="AN204">
        <v>8964448</v>
      </c>
      <c r="AO204">
        <v>9319390</v>
      </c>
      <c r="AP204">
        <v>9415237</v>
      </c>
      <c r="AQ204">
        <v>7037289</v>
      </c>
      <c r="AR204">
        <v>26375020</v>
      </c>
      <c r="AS204">
        <v>9661218</v>
      </c>
      <c r="AT204">
        <v>2811561</v>
      </c>
      <c r="AU204">
        <v>107357304</v>
      </c>
      <c r="AV204">
        <v>2728265</v>
      </c>
      <c r="AW204">
        <v>12446.4</v>
      </c>
      <c r="AX204">
        <v>12408.39</v>
      </c>
      <c r="AY204">
        <v>16260.51</v>
      </c>
      <c r="AZ204">
        <v>26022.19</v>
      </c>
      <c r="BA204">
        <v>43272.41</v>
      </c>
      <c r="BB204">
        <v>18313.91</v>
      </c>
      <c r="BC204">
        <v>122097.12</v>
      </c>
      <c r="BD204">
        <v>76295.27</v>
      </c>
      <c r="BE204">
        <v>24470.2</v>
      </c>
      <c r="BF204">
        <v>0.48</v>
      </c>
      <c r="BG204">
        <v>0.16709399999999999</v>
      </c>
      <c r="BH204">
        <v>0.17832000000000001</v>
      </c>
      <c r="BI204">
        <v>0.92</v>
      </c>
      <c r="BJ204">
        <f t="shared" si="48"/>
        <v>13.60344089668709</v>
      </c>
      <c r="BK204">
        <f t="shared" si="49"/>
        <v>13.599028316154055</v>
      </c>
      <c r="BL204">
        <f t="shared" si="50"/>
        <v>13.989084886835219</v>
      </c>
      <c r="BM204">
        <f t="shared" si="51"/>
        <v>14.66745476240399</v>
      </c>
      <c r="BN204">
        <f t="shared" si="52"/>
        <v>15.401159851550904</v>
      </c>
      <c r="BO204">
        <f t="shared" si="53"/>
        <v>14.16065221740234</v>
      </c>
      <c r="BP204">
        <f t="shared" si="54"/>
        <v>16.897669645190298</v>
      </c>
      <c r="BQ204">
        <f t="shared" si="55"/>
        <v>16.219305998089364</v>
      </c>
      <c r="BR204">
        <f t="shared" si="56"/>
        <v>14.578738272459562</v>
      </c>
      <c r="BS204" t="s">
        <v>525</v>
      </c>
      <c r="BT204">
        <f t="shared" si="57"/>
        <v>1.0125709105602887</v>
      </c>
      <c r="BU204">
        <f t="shared" si="58"/>
        <v>0.1647735144559509</v>
      </c>
      <c r="BV204">
        <f t="shared" si="59"/>
        <v>0.78311259512697295</v>
      </c>
      <c r="BW204">
        <f t="shared" si="63"/>
        <v>0</v>
      </c>
      <c r="BX204">
        <f t="shared" si="60"/>
        <v>2.1680532720209502</v>
      </c>
      <c r="BY204">
        <f t="shared" si="61"/>
        <v>0.11650171212424543</v>
      </c>
      <c r="BZ204">
        <f t="shared" si="62"/>
        <v>0.93366769214312684</v>
      </c>
    </row>
    <row r="205" spans="1:78" x14ac:dyDescent="0.2">
      <c r="A205">
        <v>451985</v>
      </c>
      <c r="B205" t="s">
        <v>3346</v>
      </c>
      <c r="C205" t="s">
        <v>3347</v>
      </c>
      <c r="D205" t="s">
        <v>3346</v>
      </c>
      <c r="F205" t="s">
        <v>3348</v>
      </c>
      <c r="G205">
        <v>41.182000000000002</v>
      </c>
      <c r="H205" t="s">
        <v>29</v>
      </c>
      <c r="I205">
        <v>2</v>
      </c>
      <c r="J205">
        <v>1</v>
      </c>
      <c r="K205">
        <v>0</v>
      </c>
      <c r="L205">
        <v>24</v>
      </c>
      <c r="M205">
        <v>8761</v>
      </c>
      <c r="N205">
        <v>7</v>
      </c>
      <c r="O205">
        <v>2</v>
      </c>
      <c r="P205">
        <v>2</v>
      </c>
      <c r="Q205">
        <v>2</v>
      </c>
      <c r="R205">
        <v>2</v>
      </c>
      <c r="S205">
        <v>3</v>
      </c>
      <c r="T205">
        <v>3</v>
      </c>
      <c r="U205">
        <v>2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2</v>
      </c>
      <c r="AD205">
        <v>1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3</v>
      </c>
      <c r="AM205">
        <v>0</v>
      </c>
      <c r="AN205">
        <v>134685.97</v>
      </c>
      <c r="AO205">
        <v>281057.84000000003</v>
      </c>
      <c r="AP205">
        <v>243566.61</v>
      </c>
      <c r="AQ205">
        <v>162031.94</v>
      </c>
      <c r="AR205">
        <v>210548.23</v>
      </c>
      <c r="AS205">
        <v>191096.27</v>
      </c>
      <c r="AT205">
        <v>15572.61</v>
      </c>
      <c r="AU205">
        <v>3562545.5</v>
      </c>
      <c r="AV205">
        <v>113043.15</v>
      </c>
      <c r="AW205">
        <v>58233.43</v>
      </c>
      <c r="AX205">
        <v>69960.06</v>
      </c>
      <c r="AY205">
        <v>54722</v>
      </c>
      <c r="AZ205">
        <v>137736.62</v>
      </c>
      <c r="BA205">
        <v>17742.259999999998</v>
      </c>
      <c r="BB205">
        <v>44580.39</v>
      </c>
      <c r="BC205">
        <v>252625.59</v>
      </c>
      <c r="BD205">
        <v>740883.5</v>
      </c>
      <c r="BE205">
        <v>105920.67</v>
      </c>
      <c r="BF205">
        <v>1.31</v>
      </c>
      <c r="BG205">
        <v>0.89001600000000003</v>
      </c>
      <c r="BH205">
        <v>0.39000600000000002</v>
      </c>
      <c r="BI205">
        <v>0.28000000000000003</v>
      </c>
      <c r="BJ205">
        <f t="shared" si="48"/>
        <v>15.829559976825591</v>
      </c>
      <c r="BK205">
        <f t="shared" si="49"/>
        <v>16.094243906111263</v>
      </c>
      <c r="BL205">
        <f t="shared" si="50"/>
        <v>15.739833338891552</v>
      </c>
      <c r="BM205">
        <f t="shared" si="51"/>
        <v>17.071552653870668</v>
      </c>
      <c r="BN205">
        <f t="shared" si="52"/>
        <v>14.114902170649744</v>
      </c>
      <c r="BO205">
        <f t="shared" si="53"/>
        <v>15.444121617246372</v>
      </c>
      <c r="BP205">
        <f t="shared" si="54"/>
        <v>17.946641260419675</v>
      </c>
      <c r="BQ205">
        <f t="shared" si="55"/>
        <v>19.498887178660308</v>
      </c>
      <c r="BR205">
        <f t="shared" si="56"/>
        <v>16.692624627474604</v>
      </c>
      <c r="BS205" t="s">
        <v>3347</v>
      </c>
      <c r="BT205">
        <f t="shared" si="57"/>
        <v>-0.34435359335387261</v>
      </c>
      <c r="BU205">
        <f t="shared" si="58"/>
        <v>0.74677566573398624</v>
      </c>
      <c r="BV205">
        <f t="shared" si="59"/>
        <v>0.12680984231593759</v>
      </c>
      <c r="BW205">
        <f t="shared" si="63"/>
        <v>0</v>
      </c>
      <c r="BX205">
        <f t="shared" si="60"/>
        <v>2.1581719482420585</v>
      </c>
      <c r="BY205">
        <f t="shared" si="61"/>
        <v>9.289113666196791E-2</v>
      </c>
      <c r="BZ205">
        <f t="shared" si="62"/>
        <v>1.0320257228463567</v>
      </c>
    </row>
    <row r="206" spans="1:78" x14ac:dyDescent="0.2">
      <c r="A206">
        <v>451752</v>
      </c>
      <c r="B206" t="s">
        <v>2986</v>
      </c>
      <c r="C206" t="s">
        <v>2987</v>
      </c>
      <c r="D206" t="s">
        <v>2986</v>
      </c>
      <c r="F206" t="s">
        <v>2988</v>
      </c>
      <c r="G206">
        <v>50.884999999999998</v>
      </c>
      <c r="H206" t="s">
        <v>29</v>
      </c>
      <c r="I206">
        <v>2</v>
      </c>
      <c r="J206">
        <v>1</v>
      </c>
      <c r="K206">
        <v>0</v>
      </c>
      <c r="L206">
        <v>7.31</v>
      </c>
      <c r="M206">
        <v>24911</v>
      </c>
      <c r="N206">
        <v>11</v>
      </c>
      <c r="O206">
        <v>2</v>
      </c>
      <c r="P206">
        <v>2</v>
      </c>
      <c r="Q206">
        <v>2</v>
      </c>
      <c r="R206">
        <v>2</v>
      </c>
      <c r="S206">
        <v>3</v>
      </c>
      <c r="T206">
        <v>3</v>
      </c>
      <c r="U206">
        <v>2</v>
      </c>
      <c r="W206">
        <v>1</v>
      </c>
      <c r="X206">
        <v>2</v>
      </c>
      <c r="Z206">
        <v>2</v>
      </c>
      <c r="AA206">
        <v>2</v>
      </c>
      <c r="AC206">
        <v>2</v>
      </c>
      <c r="AD206">
        <v>1</v>
      </c>
      <c r="AE206">
        <v>0</v>
      </c>
      <c r="AF206">
        <v>1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2</v>
      </c>
      <c r="AM206">
        <v>0</v>
      </c>
      <c r="AO206">
        <v>746933.12</v>
      </c>
      <c r="AP206">
        <v>927848.25</v>
      </c>
      <c r="AR206">
        <v>2319257.25</v>
      </c>
      <c r="AS206">
        <v>658426.12</v>
      </c>
      <c r="AU206">
        <v>4875539</v>
      </c>
      <c r="AV206">
        <v>413002.72</v>
      </c>
      <c r="AW206">
        <v>12446.4</v>
      </c>
      <c r="AX206">
        <v>35824.699999999997</v>
      </c>
      <c r="AY206">
        <v>723773.5</v>
      </c>
      <c r="AZ206">
        <v>26022.19</v>
      </c>
      <c r="BA206">
        <v>572550.5</v>
      </c>
      <c r="BB206">
        <v>460285</v>
      </c>
      <c r="BC206">
        <v>122097.12</v>
      </c>
      <c r="BD206">
        <v>588781.25</v>
      </c>
      <c r="BE206">
        <v>395639.88</v>
      </c>
      <c r="BF206">
        <v>0.08</v>
      </c>
      <c r="BG206">
        <v>0.75720600000000005</v>
      </c>
      <c r="BH206">
        <v>3.3500000000000001E-4</v>
      </c>
      <c r="BI206">
        <v>3.4</v>
      </c>
      <c r="BJ206">
        <f t="shared" si="48"/>
        <v>13.60344089668709</v>
      </c>
      <c r="BK206">
        <f t="shared" si="49"/>
        <v>15.12866700279962</v>
      </c>
      <c r="BL206">
        <f t="shared" si="50"/>
        <v>19.465178760762253</v>
      </c>
      <c r="BM206">
        <f t="shared" si="51"/>
        <v>14.66745476240399</v>
      </c>
      <c r="BN206">
        <f t="shared" si="52"/>
        <v>19.127043421596525</v>
      </c>
      <c r="BO206">
        <f t="shared" si="53"/>
        <v>18.812167902490195</v>
      </c>
      <c r="BP206">
        <f t="shared" si="54"/>
        <v>16.897669645190298</v>
      </c>
      <c r="BQ206">
        <f t="shared" si="55"/>
        <v>19.16737220329993</v>
      </c>
      <c r="BR206">
        <f t="shared" si="56"/>
        <v>18.593828329700724</v>
      </c>
      <c r="BS206" t="s">
        <v>2987</v>
      </c>
      <c r="BT206">
        <f t="shared" si="57"/>
        <v>1.469793142080583</v>
      </c>
      <c r="BU206">
        <f t="shared" si="58"/>
        <v>0.39223848794354155</v>
      </c>
      <c r="BV206">
        <f t="shared" si="59"/>
        <v>0.40644979393850972</v>
      </c>
      <c r="BW206">
        <f t="shared" si="63"/>
        <v>0</v>
      </c>
      <c r="BX206">
        <f t="shared" si="60"/>
        <v>2.1538611726473285</v>
      </c>
      <c r="BY206">
        <f t="shared" si="61"/>
        <v>0.29400362131652436</v>
      </c>
      <c r="BZ206">
        <f t="shared" si="62"/>
        <v>0.53164732024057082</v>
      </c>
    </row>
    <row r="207" spans="1:78" x14ac:dyDescent="0.2">
      <c r="A207">
        <v>452063</v>
      </c>
      <c r="B207" t="s">
        <v>1691</v>
      </c>
      <c r="C207" t="s">
        <v>1692</v>
      </c>
      <c r="D207" t="s">
        <v>1691</v>
      </c>
      <c r="F207" t="s">
        <v>1693</v>
      </c>
      <c r="G207">
        <v>108.625</v>
      </c>
      <c r="H207" t="s">
        <v>29</v>
      </c>
      <c r="I207">
        <v>2</v>
      </c>
      <c r="J207">
        <v>1</v>
      </c>
      <c r="K207">
        <v>0</v>
      </c>
      <c r="L207">
        <v>2.4300000000000002</v>
      </c>
      <c r="M207">
        <v>141457</v>
      </c>
      <c r="N207">
        <v>71</v>
      </c>
      <c r="O207">
        <v>3</v>
      </c>
      <c r="P207">
        <v>3</v>
      </c>
      <c r="Q207">
        <v>3</v>
      </c>
      <c r="R207">
        <v>3</v>
      </c>
      <c r="S207">
        <v>3</v>
      </c>
      <c r="T207">
        <v>3</v>
      </c>
      <c r="U207">
        <v>3</v>
      </c>
      <c r="X207">
        <v>3</v>
      </c>
      <c r="Z207">
        <v>3</v>
      </c>
      <c r="AA207">
        <v>2</v>
      </c>
      <c r="AC207">
        <v>2</v>
      </c>
      <c r="AD207">
        <v>2</v>
      </c>
      <c r="AE207">
        <v>0</v>
      </c>
      <c r="AF207">
        <v>0</v>
      </c>
      <c r="AG207">
        <v>0</v>
      </c>
      <c r="AH207">
        <v>0</v>
      </c>
      <c r="AI207">
        <v>1</v>
      </c>
      <c r="AJ207">
        <v>0</v>
      </c>
      <c r="AK207">
        <v>0</v>
      </c>
      <c r="AL207">
        <v>2</v>
      </c>
      <c r="AM207">
        <v>0</v>
      </c>
      <c r="AP207">
        <v>498584.62</v>
      </c>
      <c r="AR207">
        <v>2446479</v>
      </c>
      <c r="AS207">
        <v>481716.75</v>
      </c>
      <c r="AU207">
        <v>1658357.75</v>
      </c>
      <c r="AV207">
        <v>209167.7</v>
      </c>
      <c r="AW207">
        <v>12446.4</v>
      </c>
      <c r="AX207">
        <v>12408.39</v>
      </c>
      <c r="AY207">
        <v>320795.81</v>
      </c>
      <c r="AZ207">
        <v>26022.19</v>
      </c>
      <c r="BA207">
        <v>562139.62</v>
      </c>
      <c r="BB207">
        <v>243202.75</v>
      </c>
      <c r="BC207">
        <v>122097.12</v>
      </c>
      <c r="BD207">
        <v>162851.10999999999</v>
      </c>
      <c r="BE207">
        <v>218212.64</v>
      </c>
      <c r="BF207">
        <v>0.05</v>
      </c>
      <c r="BG207">
        <v>0.44143100000000002</v>
      </c>
      <c r="BH207">
        <v>3.4999999999999997E-5</v>
      </c>
      <c r="BI207">
        <v>3.97</v>
      </c>
      <c r="BJ207">
        <f t="shared" si="48"/>
        <v>13.60344089668709</v>
      </c>
      <c r="BK207">
        <f t="shared" si="49"/>
        <v>13.599028316154055</v>
      </c>
      <c r="BL207">
        <f t="shared" si="50"/>
        <v>18.291295772926347</v>
      </c>
      <c r="BM207">
        <f t="shared" si="51"/>
        <v>14.66745476240399</v>
      </c>
      <c r="BN207">
        <f t="shared" si="52"/>
        <v>19.100568975105112</v>
      </c>
      <c r="BO207">
        <f t="shared" si="53"/>
        <v>17.891800016495168</v>
      </c>
      <c r="BP207">
        <f t="shared" si="54"/>
        <v>16.897669645190298</v>
      </c>
      <c r="BQ207">
        <f t="shared" si="55"/>
        <v>17.313194027674083</v>
      </c>
      <c r="BR207">
        <f t="shared" si="56"/>
        <v>17.735375146846064</v>
      </c>
      <c r="BS207" t="s">
        <v>1692</v>
      </c>
      <c r="BT207">
        <f t="shared" si="57"/>
        <v>2.0553529227455929</v>
      </c>
      <c r="BU207">
        <f t="shared" si="58"/>
        <v>0.36629421385718386</v>
      </c>
      <c r="BV207">
        <f t="shared" si="59"/>
        <v>0.43616994158591593</v>
      </c>
      <c r="BW207">
        <f t="shared" si="63"/>
        <v>0</v>
      </c>
      <c r="BX207">
        <f t="shared" si="60"/>
        <v>2.1508246113143183</v>
      </c>
      <c r="BY207">
        <f t="shared" si="61"/>
        <v>0.2542762376534311</v>
      </c>
      <c r="BZ207">
        <f t="shared" si="62"/>
        <v>0.59469422314390141</v>
      </c>
    </row>
    <row r="208" spans="1:78" x14ac:dyDescent="0.2">
      <c r="A208">
        <v>450573</v>
      </c>
      <c r="B208" t="s">
        <v>934</v>
      </c>
      <c r="C208" t="s">
        <v>935</v>
      </c>
      <c r="D208" t="s">
        <v>934</v>
      </c>
      <c r="F208" t="s">
        <v>936</v>
      </c>
      <c r="G208">
        <v>182.90299999999999</v>
      </c>
      <c r="H208" t="s">
        <v>29</v>
      </c>
      <c r="I208">
        <v>2</v>
      </c>
      <c r="J208">
        <v>1</v>
      </c>
      <c r="K208">
        <v>0</v>
      </c>
      <c r="L208">
        <v>3.05</v>
      </c>
      <c r="M208">
        <v>232009</v>
      </c>
      <c r="N208">
        <v>129</v>
      </c>
      <c r="O208">
        <v>6</v>
      </c>
      <c r="P208">
        <v>6</v>
      </c>
      <c r="Q208">
        <v>6</v>
      </c>
      <c r="R208">
        <v>6</v>
      </c>
      <c r="S208">
        <v>8</v>
      </c>
      <c r="T208">
        <v>8</v>
      </c>
      <c r="U208">
        <v>6</v>
      </c>
      <c r="V208">
        <v>3</v>
      </c>
      <c r="W208">
        <v>4</v>
      </c>
      <c r="X208">
        <v>5</v>
      </c>
      <c r="Y208">
        <v>1</v>
      </c>
      <c r="Z208">
        <v>2</v>
      </c>
      <c r="AA208">
        <v>5</v>
      </c>
      <c r="AB208">
        <v>1</v>
      </c>
      <c r="AC208">
        <v>6</v>
      </c>
      <c r="AD208">
        <v>4</v>
      </c>
      <c r="AE208">
        <v>2</v>
      </c>
      <c r="AF208">
        <v>1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5</v>
      </c>
      <c r="AM208">
        <v>0</v>
      </c>
      <c r="AN208">
        <v>661242</v>
      </c>
      <c r="AO208">
        <v>571038.75</v>
      </c>
      <c r="AP208">
        <v>251752.55</v>
      </c>
      <c r="AQ208">
        <v>238798</v>
      </c>
      <c r="AR208">
        <v>182475.03</v>
      </c>
      <c r="AS208">
        <v>299285.65999999997</v>
      </c>
      <c r="AT208">
        <v>11535.33</v>
      </c>
      <c r="AU208">
        <v>32497564</v>
      </c>
      <c r="AV208">
        <v>1387467.25</v>
      </c>
      <c r="AW208">
        <v>520232.81</v>
      </c>
      <c r="AX208">
        <v>356574.41</v>
      </c>
      <c r="AY208">
        <v>144961.48000000001</v>
      </c>
      <c r="AZ208">
        <v>63612.39</v>
      </c>
      <c r="BA208">
        <v>20785.169999999998</v>
      </c>
      <c r="BB208">
        <v>168375.69</v>
      </c>
      <c r="BC208">
        <v>379542.34</v>
      </c>
      <c r="BD208">
        <v>4072816.75</v>
      </c>
      <c r="BE208">
        <v>1484452.12</v>
      </c>
      <c r="BF208">
        <v>5.61</v>
      </c>
      <c r="BG208">
        <v>0.12879699999999999</v>
      </c>
      <c r="BH208">
        <v>1.1637E-2</v>
      </c>
      <c r="BI208">
        <v>2.27</v>
      </c>
      <c r="BJ208">
        <f t="shared" si="48"/>
        <v>18.988797864359018</v>
      </c>
      <c r="BK208">
        <f t="shared" si="49"/>
        <v>18.443843644335171</v>
      </c>
      <c r="BL208">
        <f t="shared" si="50"/>
        <v>17.145310064360753</v>
      </c>
      <c r="BM208">
        <f t="shared" si="51"/>
        <v>15.957020171012813</v>
      </c>
      <c r="BN208">
        <f t="shared" si="52"/>
        <v>14.343266927230475</v>
      </c>
      <c r="BO208">
        <f t="shared" si="53"/>
        <v>17.361324332270129</v>
      </c>
      <c r="BP208">
        <f t="shared" si="54"/>
        <v>18.533901309486765</v>
      </c>
      <c r="BQ208">
        <f t="shared" si="55"/>
        <v>21.957595473325778</v>
      </c>
      <c r="BR208">
        <f t="shared" si="56"/>
        <v>20.501499130245545</v>
      </c>
      <c r="BS208" t="s">
        <v>935</v>
      </c>
      <c r="BT208">
        <f t="shared" si="57"/>
        <v>-2.3054467141805102</v>
      </c>
      <c r="BU208">
        <f t="shared" si="58"/>
        <v>0.21767666706539546</v>
      </c>
      <c r="BV208">
        <f t="shared" si="59"/>
        <v>0.66218812083409018</v>
      </c>
      <c r="BW208">
        <f t="shared" si="63"/>
        <v>0</v>
      </c>
      <c r="BX208">
        <f t="shared" si="60"/>
        <v>2.1383481133343842</v>
      </c>
      <c r="BY208">
        <f t="shared" si="61"/>
        <v>0.24108703746679039</v>
      </c>
      <c r="BZ208">
        <f t="shared" si="62"/>
        <v>0.61782613971787592</v>
      </c>
    </row>
    <row r="209" spans="1:78" x14ac:dyDescent="0.2">
      <c r="A209">
        <v>452015</v>
      </c>
      <c r="B209" t="s">
        <v>2809</v>
      </c>
      <c r="C209" t="s">
        <v>2810</v>
      </c>
      <c r="D209" t="s">
        <v>2809</v>
      </c>
      <c r="F209" t="s">
        <v>2811</v>
      </c>
      <c r="G209">
        <v>55.207999999999998</v>
      </c>
      <c r="H209" t="s">
        <v>29</v>
      </c>
      <c r="I209">
        <v>2</v>
      </c>
      <c r="J209">
        <v>1</v>
      </c>
      <c r="K209">
        <v>0</v>
      </c>
      <c r="L209">
        <v>3.38</v>
      </c>
      <c r="M209">
        <v>54079</v>
      </c>
      <c r="N209">
        <v>22</v>
      </c>
      <c r="O209">
        <v>2</v>
      </c>
      <c r="P209">
        <v>2</v>
      </c>
      <c r="Q209">
        <v>2</v>
      </c>
      <c r="R209">
        <v>2</v>
      </c>
      <c r="S209">
        <v>6</v>
      </c>
      <c r="T209">
        <v>6</v>
      </c>
      <c r="U209">
        <v>2</v>
      </c>
      <c r="V209">
        <v>1</v>
      </c>
      <c r="W209">
        <v>1</v>
      </c>
      <c r="X209">
        <v>2</v>
      </c>
      <c r="Z209">
        <v>2</v>
      </c>
      <c r="AA209">
        <v>2</v>
      </c>
      <c r="AC209">
        <v>2</v>
      </c>
      <c r="AD209">
        <v>1</v>
      </c>
      <c r="AE209">
        <v>0</v>
      </c>
      <c r="AF209">
        <v>1</v>
      </c>
      <c r="AG209">
        <v>1</v>
      </c>
      <c r="AH209">
        <v>0</v>
      </c>
      <c r="AI209">
        <v>0</v>
      </c>
      <c r="AJ209">
        <v>0</v>
      </c>
      <c r="AK209">
        <v>0</v>
      </c>
      <c r="AL209">
        <v>3</v>
      </c>
      <c r="AM209">
        <v>1</v>
      </c>
      <c r="AN209">
        <v>371037.16</v>
      </c>
      <c r="AO209">
        <v>555101.43999999994</v>
      </c>
      <c r="AP209">
        <v>497585.69</v>
      </c>
      <c r="AR209">
        <v>1576268.88</v>
      </c>
      <c r="AS209">
        <v>620308.56000000006</v>
      </c>
      <c r="AU209">
        <v>3696993.5</v>
      </c>
      <c r="AV209">
        <v>777895.12</v>
      </c>
      <c r="AW209">
        <v>41545.089999999997</v>
      </c>
      <c r="AX209">
        <v>31163.27</v>
      </c>
      <c r="AY209">
        <v>521181.75</v>
      </c>
      <c r="AZ209">
        <v>26022.19</v>
      </c>
      <c r="BA209">
        <v>474478.59</v>
      </c>
      <c r="BB209">
        <v>537488.18999999994</v>
      </c>
      <c r="BC209">
        <v>122097.12</v>
      </c>
      <c r="BD209">
        <v>603945.12</v>
      </c>
      <c r="BE209">
        <v>766284.12</v>
      </c>
      <c r="BF209">
        <v>0.09</v>
      </c>
      <c r="BG209">
        <v>0.55181500000000006</v>
      </c>
      <c r="BH209">
        <v>5.9500000000000004E-4</v>
      </c>
      <c r="BI209">
        <v>3.24</v>
      </c>
      <c r="BJ209">
        <f t="shared" si="48"/>
        <v>15.342390361930789</v>
      </c>
      <c r="BK209">
        <f t="shared" si="49"/>
        <v>14.927559004645522</v>
      </c>
      <c r="BL209">
        <f t="shared" si="50"/>
        <v>18.991427040987777</v>
      </c>
      <c r="BM209">
        <f t="shared" si="51"/>
        <v>14.66745476240399</v>
      </c>
      <c r="BN209">
        <f t="shared" si="52"/>
        <v>18.855983464111645</v>
      </c>
      <c r="BO209">
        <f t="shared" si="53"/>
        <v>19.035873529761016</v>
      </c>
      <c r="BP209">
        <f t="shared" si="54"/>
        <v>16.897669645190298</v>
      </c>
      <c r="BQ209">
        <f t="shared" si="55"/>
        <v>19.204057933422558</v>
      </c>
      <c r="BR209">
        <f t="shared" si="56"/>
        <v>19.547519882925549</v>
      </c>
      <c r="BS209" t="s">
        <v>2810</v>
      </c>
      <c r="BT209">
        <f t="shared" si="57"/>
        <v>1.0993117829041879</v>
      </c>
      <c r="BU209">
        <f t="shared" si="58"/>
        <v>0.5223397292435441</v>
      </c>
      <c r="BV209">
        <f t="shared" si="59"/>
        <v>0.28204694039879713</v>
      </c>
      <c r="BW209">
        <f t="shared" si="63"/>
        <v>0</v>
      </c>
      <c r="BX209">
        <f t="shared" si="60"/>
        <v>2.1292903513247694</v>
      </c>
      <c r="BY209">
        <f t="shared" si="61"/>
        <v>0.1955213324879177</v>
      </c>
      <c r="BZ209">
        <f t="shared" si="62"/>
        <v>0.70880585168826638</v>
      </c>
    </row>
    <row r="210" spans="1:78" x14ac:dyDescent="0.2">
      <c r="A210">
        <v>450925</v>
      </c>
      <c r="B210" t="s">
        <v>2919</v>
      </c>
      <c r="C210" t="s">
        <v>2920</v>
      </c>
      <c r="D210" t="s">
        <v>2919</v>
      </c>
      <c r="F210" t="s">
        <v>2921</v>
      </c>
      <c r="G210">
        <v>52.521999999999998</v>
      </c>
      <c r="H210" t="s">
        <v>29</v>
      </c>
      <c r="I210">
        <v>2</v>
      </c>
      <c r="J210">
        <v>1</v>
      </c>
      <c r="K210">
        <v>0</v>
      </c>
      <c r="L210">
        <v>1.06</v>
      </c>
      <c r="M210">
        <v>103446</v>
      </c>
      <c r="N210">
        <v>65</v>
      </c>
      <c r="O210">
        <v>1</v>
      </c>
      <c r="P210">
        <v>1</v>
      </c>
      <c r="Q210">
        <v>1</v>
      </c>
      <c r="R210">
        <v>1</v>
      </c>
      <c r="S210">
        <v>1</v>
      </c>
      <c r="T210">
        <v>1</v>
      </c>
      <c r="U210">
        <v>1</v>
      </c>
      <c r="X210">
        <v>1</v>
      </c>
      <c r="AC210">
        <v>1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1</v>
      </c>
      <c r="AM210">
        <v>0</v>
      </c>
      <c r="AP210">
        <v>38872.99</v>
      </c>
      <c r="AU210">
        <v>945650</v>
      </c>
      <c r="AW210">
        <v>12446.4</v>
      </c>
      <c r="AX210">
        <v>12408.39</v>
      </c>
      <c r="AY210">
        <v>21553.94</v>
      </c>
      <c r="AZ210">
        <v>26022.19</v>
      </c>
      <c r="BA210">
        <v>12995.8</v>
      </c>
      <c r="BB210">
        <v>18313.91</v>
      </c>
      <c r="BC210">
        <v>122097.12</v>
      </c>
      <c r="BD210">
        <v>93173.119999999995</v>
      </c>
      <c r="BE210">
        <v>24470.2</v>
      </c>
      <c r="BF210">
        <v>0.68</v>
      </c>
      <c r="BG210">
        <v>0.49662699999999999</v>
      </c>
      <c r="BH210">
        <v>0.329266</v>
      </c>
      <c r="BI210">
        <v>0.44</v>
      </c>
      <c r="BJ210">
        <f t="shared" si="48"/>
        <v>13.60344089668709</v>
      </c>
      <c r="BK210">
        <f t="shared" si="49"/>
        <v>13.599028316154055</v>
      </c>
      <c r="BL210">
        <f t="shared" si="50"/>
        <v>14.395663993592352</v>
      </c>
      <c r="BM210">
        <f t="shared" si="51"/>
        <v>14.66745476240399</v>
      </c>
      <c r="BN210">
        <f t="shared" si="52"/>
        <v>13.665757826018895</v>
      </c>
      <c r="BO210">
        <f t="shared" si="53"/>
        <v>14.16065221740234</v>
      </c>
      <c r="BP210">
        <f t="shared" si="54"/>
        <v>16.897669645190298</v>
      </c>
      <c r="BQ210">
        <f t="shared" si="55"/>
        <v>16.507626183827803</v>
      </c>
      <c r="BR210">
        <f t="shared" si="56"/>
        <v>14.578738272459562</v>
      </c>
      <c r="BS210" t="s">
        <v>2920</v>
      </c>
      <c r="BT210">
        <f t="shared" si="57"/>
        <v>0.29857719979724351</v>
      </c>
      <c r="BU210">
        <f t="shared" si="58"/>
        <v>0.52628846330101786</v>
      </c>
      <c r="BV210">
        <f t="shared" si="59"/>
        <v>0.27877614998960498</v>
      </c>
      <c r="BW210">
        <f t="shared" si="63"/>
        <v>0</v>
      </c>
      <c r="BX210">
        <f t="shared" si="60"/>
        <v>2.1286336316813887</v>
      </c>
      <c r="BY210">
        <f t="shared" si="61"/>
        <v>0.16175170057794597</v>
      </c>
      <c r="BZ210">
        <f t="shared" si="62"/>
        <v>0.79115114467635272</v>
      </c>
    </row>
    <row r="211" spans="1:78" x14ac:dyDescent="0.2">
      <c r="A211">
        <v>450671</v>
      </c>
      <c r="B211" t="s">
        <v>4853</v>
      </c>
      <c r="C211" t="s">
        <v>4854</v>
      </c>
      <c r="D211" t="s">
        <v>4853</v>
      </c>
      <c r="F211" t="s">
        <v>4855</v>
      </c>
      <c r="G211">
        <v>20.890999999999998</v>
      </c>
      <c r="H211" t="s">
        <v>29</v>
      </c>
      <c r="I211">
        <v>2</v>
      </c>
      <c r="J211">
        <v>1</v>
      </c>
      <c r="K211">
        <v>0</v>
      </c>
      <c r="L211">
        <v>0.31</v>
      </c>
      <c r="M211">
        <v>246320</v>
      </c>
      <c r="N211">
        <v>133</v>
      </c>
      <c r="O211">
        <v>1</v>
      </c>
      <c r="P211">
        <v>1</v>
      </c>
      <c r="Q211">
        <v>1</v>
      </c>
      <c r="R211">
        <v>1</v>
      </c>
      <c r="S211">
        <v>1</v>
      </c>
      <c r="T211">
        <v>1</v>
      </c>
      <c r="U211">
        <v>1</v>
      </c>
      <c r="Y211">
        <v>1</v>
      </c>
      <c r="AA211">
        <v>1</v>
      </c>
      <c r="AB211">
        <v>1</v>
      </c>
      <c r="AC211">
        <v>1</v>
      </c>
      <c r="AD211">
        <v>1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1</v>
      </c>
      <c r="AL211">
        <v>0</v>
      </c>
      <c r="AM211">
        <v>0</v>
      </c>
      <c r="AQ211">
        <v>473092.84</v>
      </c>
      <c r="AS211">
        <v>11615.36</v>
      </c>
      <c r="AT211">
        <v>83538.16</v>
      </c>
      <c r="AU211">
        <v>50739.45</v>
      </c>
      <c r="AV211">
        <v>8477.94</v>
      </c>
      <c r="AW211">
        <v>12446.4</v>
      </c>
      <c r="AX211">
        <v>12408.39</v>
      </c>
      <c r="AY211">
        <v>16260.51</v>
      </c>
      <c r="AZ211">
        <v>959410.38</v>
      </c>
      <c r="BA211">
        <v>12995.8</v>
      </c>
      <c r="BB211">
        <v>6375.52</v>
      </c>
      <c r="BC211">
        <v>2657991.25</v>
      </c>
      <c r="BD211">
        <v>4999.26</v>
      </c>
      <c r="BE211">
        <v>15745.79</v>
      </c>
      <c r="BF211">
        <v>0.96</v>
      </c>
      <c r="BG211">
        <v>0.42757499999999998</v>
      </c>
      <c r="BH211">
        <v>0.48937700000000001</v>
      </c>
      <c r="BI211">
        <v>-0.03</v>
      </c>
      <c r="BJ211">
        <f t="shared" si="48"/>
        <v>13.60344089668709</v>
      </c>
      <c r="BK211">
        <f t="shared" si="49"/>
        <v>13.599028316154055</v>
      </c>
      <c r="BL211">
        <f t="shared" si="50"/>
        <v>13.989084886835219</v>
      </c>
      <c r="BM211">
        <f t="shared" si="51"/>
        <v>19.871788522787465</v>
      </c>
      <c r="BN211">
        <f t="shared" si="52"/>
        <v>13.665757826018895</v>
      </c>
      <c r="BO211">
        <f t="shared" si="53"/>
        <v>12.638327300488717</v>
      </c>
      <c r="BP211">
        <f t="shared" si="54"/>
        <v>21.341904924652187</v>
      </c>
      <c r="BQ211">
        <f t="shared" si="55"/>
        <v>12.287498844881442</v>
      </c>
      <c r="BR211">
        <f t="shared" si="56"/>
        <v>13.942678521938015</v>
      </c>
      <c r="BS211" t="s">
        <v>4854</v>
      </c>
      <c r="BT211">
        <f t="shared" si="57"/>
        <v>1.6614398498729024</v>
      </c>
      <c r="BU211">
        <f t="shared" si="58"/>
        <v>0.55124173374162855</v>
      </c>
      <c r="BV211">
        <f t="shared" si="59"/>
        <v>0.25865791002716859</v>
      </c>
      <c r="BW211">
        <f t="shared" si="63"/>
        <v>0</v>
      </c>
      <c r="BX211">
        <f t="shared" si="60"/>
        <v>2.1268427305984261</v>
      </c>
      <c r="BY211">
        <f t="shared" si="61"/>
        <v>0.53066365551191308</v>
      </c>
      <c r="BZ211">
        <f t="shared" si="62"/>
        <v>0.27518065563636118</v>
      </c>
    </row>
    <row r="212" spans="1:78" x14ac:dyDescent="0.2">
      <c r="A212">
        <v>451620</v>
      </c>
      <c r="B212" t="s">
        <v>4742</v>
      </c>
      <c r="C212" t="s">
        <v>4743</v>
      </c>
      <c r="D212" t="s">
        <v>4742</v>
      </c>
      <c r="F212" t="s">
        <v>4744</v>
      </c>
      <c r="G212">
        <v>22.166</v>
      </c>
      <c r="H212" t="s">
        <v>29</v>
      </c>
      <c r="I212">
        <v>2</v>
      </c>
      <c r="J212">
        <v>1</v>
      </c>
      <c r="K212">
        <v>0</v>
      </c>
      <c r="L212">
        <v>4.76</v>
      </c>
      <c r="M212">
        <v>21180</v>
      </c>
      <c r="N212">
        <v>8</v>
      </c>
      <c r="O212">
        <v>1</v>
      </c>
      <c r="P212">
        <v>1</v>
      </c>
      <c r="Q212">
        <v>1</v>
      </c>
      <c r="R212">
        <v>1</v>
      </c>
      <c r="S212">
        <v>1</v>
      </c>
      <c r="T212">
        <v>1</v>
      </c>
      <c r="U212">
        <v>1</v>
      </c>
      <c r="W212">
        <v>1</v>
      </c>
      <c r="X212">
        <v>1</v>
      </c>
      <c r="Z212">
        <v>1</v>
      </c>
      <c r="AA212">
        <v>1</v>
      </c>
      <c r="AB212">
        <v>1</v>
      </c>
      <c r="AC212">
        <v>1</v>
      </c>
      <c r="AD212">
        <v>1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1</v>
      </c>
      <c r="AM212">
        <v>0</v>
      </c>
      <c r="AO212">
        <v>95740.75</v>
      </c>
      <c r="AP212">
        <v>181054.07999999999</v>
      </c>
      <c r="AR212">
        <v>122994.2</v>
      </c>
      <c r="AS212">
        <v>57110.07</v>
      </c>
      <c r="AT212">
        <v>7822.92</v>
      </c>
      <c r="AU212">
        <v>1105472.25</v>
      </c>
      <c r="AV212">
        <v>122215.69</v>
      </c>
      <c r="AW212">
        <v>12446.4</v>
      </c>
      <c r="AX212">
        <v>59415.61</v>
      </c>
      <c r="AY212">
        <v>100389.23</v>
      </c>
      <c r="AZ212">
        <v>26022.19</v>
      </c>
      <c r="BA212">
        <v>23302.6</v>
      </c>
      <c r="BB212">
        <v>31346.98</v>
      </c>
      <c r="BC212">
        <v>248907.08</v>
      </c>
      <c r="BD212">
        <v>108920.12</v>
      </c>
      <c r="BE212">
        <v>226987.17</v>
      </c>
      <c r="BF212">
        <v>2.2799999999999998</v>
      </c>
      <c r="BG212">
        <v>0.35237200000000002</v>
      </c>
      <c r="BH212">
        <v>0.14868000000000001</v>
      </c>
      <c r="BI212">
        <v>1.04</v>
      </c>
      <c r="BJ212">
        <f t="shared" si="48"/>
        <v>13.60344089668709</v>
      </c>
      <c r="BK212">
        <f t="shared" si="49"/>
        <v>15.858554393251881</v>
      </c>
      <c r="BL212">
        <f t="shared" si="50"/>
        <v>16.615244976205297</v>
      </c>
      <c r="BM212">
        <f t="shared" si="51"/>
        <v>14.66745476240399</v>
      </c>
      <c r="BN212">
        <f t="shared" si="52"/>
        <v>14.508203312876997</v>
      </c>
      <c r="BO212">
        <f t="shared" si="53"/>
        <v>14.936038838561048</v>
      </c>
      <c r="BP212">
        <f t="shared" si="54"/>
        <v>17.925247741861501</v>
      </c>
      <c r="BQ212">
        <f t="shared" si="55"/>
        <v>16.732910951384973</v>
      </c>
      <c r="BR212">
        <f t="shared" si="56"/>
        <v>17.792251228779087</v>
      </c>
      <c r="BS212" t="s">
        <v>4743</v>
      </c>
      <c r="BT212">
        <f t="shared" si="57"/>
        <v>-0.65518111743407736</v>
      </c>
      <c r="BU212">
        <f t="shared" si="58"/>
        <v>0.52779077215697212</v>
      </c>
      <c r="BV212">
        <f t="shared" si="59"/>
        <v>0.27753820721248473</v>
      </c>
      <c r="BW212">
        <f t="shared" si="63"/>
        <v>0</v>
      </c>
      <c r="BX212">
        <f t="shared" si="60"/>
        <v>2.1243898852937662</v>
      </c>
      <c r="BY212">
        <f t="shared" si="61"/>
        <v>0.1937447541982309</v>
      </c>
      <c r="BZ212">
        <f t="shared" si="62"/>
        <v>0.71277004754992879</v>
      </c>
    </row>
    <row r="213" spans="1:78" x14ac:dyDescent="0.2">
      <c r="A213">
        <v>451284</v>
      </c>
      <c r="B213" t="s">
        <v>2639</v>
      </c>
      <c r="C213" t="s">
        <v>2640</v>
      </c>
      <c r="D213" t="s">
        <v>2639</v>
      </c>
      <c r="F213" t="s">
        <v>2641</v>
      </c>
      <c r="G213">
        <v>61.712000000000003</v>
      </c>
      <c r="H213" t="s">
        <v>29</v>
      </c>
      <c r="I213">
        <v>2</v>
      </c>
      <c r="J213">
        <v>1</v>
      </c>
      <c r="K213">
        <v>0</v>
      </c>
      <c r="L213">
        <v>9.48</v>
      </c>
      <c r="M213">
        <v>23776</v>
      </c>
      <c r="N213">
        <v>19</v>
      </c>
      <c r="O213">
        <v>2</v>
      </c>
      <c r="P213">
        <v>1</v>
      </c>
      <c r="Q213">
        <v>2</v>
      </c>
      <c r="R213">
        <v>1</v>
      </c>
      <c r="S213">
        <v>2</v>
      </c>
      <c r="T213">
        <v>1</v>
      </c>
      <c r="U213">
        <v>1</v>
      </c>
      <c r="AC213">
        <v>1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1</v>
      </c>
      <c r="AM213">
        <v>0</v>
      </c>
      <c r="AN213">
        <v>68942.429999999993</v>
      </c>
      <c r="AO213">
        <v>75952.350000000006</v>
      </c>
      <c r="AP213">
        <v>549244.56000000006</v>
      </c>
      <c r="AR213">
        <v>509569.88</v>
      </c>
      <c r="AS213">
        <v>497922.84</v>
      </c>
      <c r="AU213">
        <v>1119249.5</v>
      </c>
      <c r="AW213">
        <v>12446.4</v>
      </c>
      <c r="AX213">
        <v>12408.39</v>
      </c>
      <c r="AY213">
        <v>16260.51</v>
      </c>
      <c r="AZ213">
        <v>26022.19</v>
      </c>
      <c r="BA213">
        <v>12995.8</v>
      </c>
      <c r="BB213">
        <v>18313.91</v>
      </c>
      <c r="BC213">
        <v>122097.12</v>
      </c>
      <c r="BD213">
        <v>69385.66</v>
      </c>
      <c r="BE213">
        <v>24470.2</v>
      </c>
      <c r="BF213">
        <v>0.68</v>
      </c>
      <c r="BG213">
        <v>0.28696899999999997</v>
      </c>
      <c r="BH213">
        <v>0.329266</v>
      </c>
      <c r="BI213">
        <v>0.44</v>
      </c>
      <c r="BJ213">
        <f t="shared" si="48"/>
        <v>13.60344089668709</v>
      </c>
      <c r="BK213">
        <f t="shared" si="49"/>
        <v>13.599028316154055</v>
      </c>
      <c r="BL213">
        <f t="shared" si="50"/>
        <v>13.989084886835219</v>
      </c>
      <c r="BM213">
        <f t="shared" si="51"/>
        <v>14.66745476240399</v>
      </c>
      <c r="BN213">
        <f t="shared" si="52"/>
        <v>13.665757826018895</v>
      </c>
      <c r="BO213">
        <f t="shared" si="53"/>
        <v>14.16065221740234</v>
      </c>
      <c r="BP213">
        <f t="shared" si="54"/>
        <v>16.897669645190298</v>
      </c>
      <c r="BQ213">
        <f t="shared" si="55"/>
        <v>16.082349910010496</v>
      </c>
      <c r="BR213">
        <f t="shared" si="56"/>
        <v>14.578738272459562</v>
      </c>
      <c r="BS213" t="s">
        <v>2640</v>
      </c>
      <c r="BT213">
        <f t="shared" si="57"/>
        <v>0.43410356871628508</v>
      </c>
      <c r="BU213">
        <f t="shared" si="58"/>
        <v>0.30369075707576942</v>
      </c>
      <c r="BV213">
        <f t="shared" si="59"/>
        <v>0.51756842577049134</v>
      </c>
      <c r="BW213">
        <f t="shared" si="63"/>
        <v>0</v>
      </c>
      <c r="BX213">
        <f t="shared" si="60"/>
        <v>2.1224012426613292</v>
      </c>
      <c r="BY213">
        <f t="shared" si="61"/>
        <v>0.11787178263289233</v>
      </c>
      <c r="BZ213">
        <f t="shared" si="62"/>
        <v>0.92859014836999787</v>
      </c>
    </row>
    <row r="214" spans="1:78" x14ac:dyDescent="0.2">
      <c r="A214">
        <v>451724</v>
      </c>
      <c r="B214" t="s">
        <v>4043</v>
      </c>
      <c r="C214" t="s">
        <v>4044</v>
      </c>
      <c r="D214" t="s">
        <v>4043</v>
      </c>
      <c r="F214" t="s">
        <v>4045</v>
      </c>
      <c r="G214">
        <v>28.503</v>
      </c>
      <c r="H214" t="s">
        <v>29</v>
      </c>
      <c r="I214">
        <v>2</v>
      </c>
      <c r="J214">
        <v>1</v>
      </c>
      <c r="K214">
        <v>0</v>
      </c>
      <c r="L214">
        <v>0.43</v>
      </c>
      <c r="M214">
        <v>290711</v>
      </c>
      <c r="N214">
        <v>140</v>
      </c>
      <c r="O214">
        <v>1</v>
      </c>
      <c r="P214">
        <v>1</v>
      </c>
      <c r="Q214">
        <v>1</v>
      </c>
      <c r="R214">
        <v>1</v>
      </c>
      <c r="S214">
        <v>1</v>
      </c>
      <c r="T214">
        <v>1</v>
      </c>
      <c r="U214">
        <v>1</v>
      </c>
      <c r="X214">
        <v>1</v>
      </c>
      <c r="Z214">
        <v>1</v>
      </c>
      <c r="AA214">
        <v>1</v>
      </c>
      <c r="AC214">
        <v>1</v>
      </c>
      <c r="AD214">
        <v>1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1</v>
      </c>
      <c r="AM214">
        <v>0</v>
      </c>
      <c r="AP214">
        <v>164941.97</v>
      </c>
      <c r="AR214">
        <v>345024.38</v>
      </c>
      <c r="AS214">
        <v>140676.66</v>
      </c>
      <c r="AU214">
        <v>502442.06</v>
      </c>
      <c r="AV214">
        <v>101421.06</v>
      </c>
      <c r="AW214">
        <v>12446.4</v>
      </c>
      <c r="AX214">
        <v>12408.39</v>
      </c>
      <c r="AY214">
        <v>91455.53</v>
      </c>
      <c r="AZ214">
        <v>26022.19</v>
      </c>
      <c r="BA214">
        <v>65368.65</v>
      </c>
      <c r="BB214">
        <v>77215.61</v>
      </c>
      <c r="BC214">
        <v>122097.12</v>
      </c>
      <c r="BD214">
        <v>49504.68</v>
      </c>
      <c r="BE214">
        <v>188366</v>
      </c>
      <c r="BF214">
        <v>0.19</v>
      </c>
      <c r="BG214">
        <v>0.60553800000000002</v>
      </c>
      <c r="BH214">
        <v>1.4630000000000001E-2</v>
      </c>
      <c r="BI214">
        <v>2.1800000000000002</v>
      </c>
      <c r="BJ214">
        <f t="shared" si="48"/>
        <v>13.60344089668709</v>
      </c>
      <c r="BK214">
        <f t="shared" si="49"/>
        <v>13.599028316154055</v>
      </c>
      <c r="BL214">
        <f t="shared" si="50"/>
        <v>16.480782786946811</v>
      </c>
      <c r="BM214">
        <f t="shared" si="51"/>
        <v>14.66745476240399</v>
      </c>
      <c r="BN214">
        <f t="shared" si="52"/>
        <v>15.99631128234755</v>
      </c>
      <c r="BO214">
        <f t="shared" si="53"/>
        <v>16.236604913481308</v>
      </c>
      <c r="BP214">
        <f t="shared" si="54"/>
        <v>16.897669645190298</v>
      </c>
      <c r="BQ214">
        <f t="shared" si="55"/>
        <v>15.595277298552501</v>
      </c>
      <c r="BR214">
        <f t="shared" si="56"/>
        <v>17.523179056913914</v>
      </c>
      <c r="BS214" t="s">
        <v>4044</v>
      </c>
      <c r="BT214">
        <f t="shared" si="57"/>
        <v>1.0723729861482987</v>
      </c>
      <c r="BU214">
        <f t="shared" si="58"/>
        <v>0.29487355892706346</v>
      </c>
      <c r="BV214">
        <f t="shared" si="59"/>
        <v>0.53036416853637325</v>
      </c>
      <c r="BW214">
        <f t="shared" si="63"/>
        <v>0</v>
      </c>
      <c r="BX214">
        <f t="shared" si="60"/>
        <v>2.1109580002895871</v>
      </c>
      <c r="BY214">
        <f t="shared" si="61"/>
        <v>8.373654090772964E-2</v>
      </c>
      <c r="BZ214">
        <f t="shared" si="62"/>
        <v>1.077084983446146</v>
      </c>
    </row>
    <row r="215" spans="1:78" x14ac:dyDescent="0.2">
      <c r="A215">
        <v>452036</v>
      </c>
      <c r="B215" t="s">
        <v>3083</v>
      </c>
      <c r="C215" t="s">
        <v>3084</v>
      </c>
      <c r="D215" t="s">
        <v>3083</v>
      </c>
      <c r="F215" t="s">
        <v>3085</v>
      </c>
      <c r="G215">
        <v>48.29</v>
      </c>
      <c r="H215" t="s">
        <v>29</v>
      </c>
      <c r="I215">
        <v>2</v>
      </c>
      <c r="J215">
        <v>1</v>
      </c>
      <c r="K215">
        <v>0</v>
      </c>
      <c r="L215">
        <v>1.9</v>
      </c>
      <c r="M215">
        <v>88545</v>
      </c>
      <c r="N215">
        <v>46</v>
      </c>
      <c r="O215">
        <v>2</v>
      </c>
      <c r="P215">
        <v>2</v>
      </c>
      <c r="Q215">
        <v>2</v>
      </c>
      <c r="R215">
        <v>2</v>
      </c>
      <c r="S215">
        <v>2</v>
      </c>
      <c r="T215">
        <v>2</v>
      </c>
      <c r="U215">
        <v>2</v>
      </c>
      <c r="V215">
        <v>2</v>
      </c>
      <c r="W215">
        <v>1</v>
      </c>
      <c r="X215">
        <v>2</v>
      </c>
      <c r="Y215">
        <v>2</v>
      </c>
      <c r="Z215">
        <v>1</v>
      </c>
      <c r="AA215">
        <v>2</v>
      </c>
      <c r="AC215">
        <v>2</v>
      </c>
      <c r="AD215">
        <v>2</v>
      </c>
      <c r="AE215">
        <v>1</v>
      </c>
      <c r="AF215">
        <v>0</v>
      </c>
      <c r="AG215">
        <v>0</v>
      </c>
      <c r="AH215">
        <v>1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297211.25</v>
      </c>
      <c r="AO215">
        <v>57439.15</v>
      </c>
      <c r="AP215">
        <v>459861.75</v>
      </c>
      <c r="AQ215">
        <v>617389.12</v>
      </c>
      <c r="AR215">
        <v>563747.5</v>
      </c>
      <c r="AS215">
        <v>599383.62</v>
      </c>
      <c r="AU215">
        <v>1480440.25</v>
      </c>
      <c r="AV215">
        <v>456507.59</v>
      </c>
      <c r="AW215">
        <v>195812.61</v>
      </c>
      <c r="AX215">
        <v>7456.03</v>
      </c>
      <c r="AY215">
        <v>208284.03</v>
      </c>
      <c r="AZ215">
        <v>1030038.44</v>
      </c>
      <c r="BA215">
        <v>19883.13</v>
      </c>
      <c r="BB215">
        <v>420658.78</v>
      </c>
      <c r="BC215">
        <v>122097.12</v>
      </c>
      <c r="BD215">
        <v>182845.31</v>
      </c>
      <c r="BE215">
        <v>1097968</v>
      </c>
      <c r="BF215">
        <v>0.47</v>
      </c>
      <c r="BG215">
        <v>0.352103</v>
      </c>
      <c r="BH215">
        <v>0.16881399999999999</v>
      </c>
      <c r="BI215">
        <v>0.96</v>
      </c>
      <c r="BJ215">
        <f t="shared" si="48"/>
        <v>17.579114149484006</v>
      </c>
      <c r="BK215">
        <f t="shared" si="49"/>
        <v>12.864191949477798</v>
      </c>
      <c r="BL215">
        <f t="shared" si="50"/>
        <v>17.668192700646575</v>
      </c>
      <c r="BM215">
        <f t="shared" si="51"/>
        <v>19.97426674766719</v>
      </c>
      <c r="BN215">
        <f t="shared" si="52"/>
        <v>14.279257263211919</v>
      </c>
      <c r="BO215">
        <f t="shared" si="53"/>
        <v>18.682290930995869</v>
      </c>
      <c r="BP215">
        <f t="shared" si="54"/>
        <v>16.897669645190298</v>
      </c>
      <c r="BQ215">
        <f t="shared" si="55"/>
        <v>17.480264096322447</v>
      </c>
      <c r="BR215">
        <f t="shared" si="56"/>
        <v>20.066404577297472</v>
      </c>
      <c r="BS215" t="s">
        <v>3084</v>
      </c>
      <c r="BT215">
        <f t="shared" si="57"/>
        <v>1.6081053807555321</v>
      </c>
      <c r="BU215">
        <f t="shared" si="58"/>
        <v>5.93333790321392E-2</v>
      </c>
      <c r="BV215">
        <f t="shared" si="59"/>
        <v>1.2267009179152926</v>
      </c>
      <c r="BW215">
        <f t="shared" si="63"/>
        <v>0</v>
      </c>
      <c r="BX215">
        <f t="shared" si="60"/>
        <v>2.1109465064006123</v>
      </c>
      <c r="BY215">
        <f t="shared" si="61"/>
        <v>0.30308020596265217</v>
      </c>
      <c r="BZ215">
        <f t="shared" si="62"/>
        <v>0.51844242629124793</v>
      </c>
    </row>
    <row r="216" spans="1:78" x14ac:dyDescent="0.2">
      <c r="A216">
        <v>451775</v>
      </c>
      <c r="B216" t="s">
        <v>4782</v>
      </c>
      <c r="C216" t="s">
        <v>4783</v>
      </c>
      <c r="D216" t="s">
        <v>4782</v>
      </c>
      <c r="F216" t="s">
        <v>4784</v>
      </c>
      <c r="G216">
        <v>21.838000000000001</v>
      </c>
      <c r="H216" t="s">
        <v>29</v>
      </c>
      <c r="I216">
        <v>2</v>
      </c>
      <c r="J216">
        <v>1</v>
      </c>
      <c r="K216">
        <v>0</v>
      </c>
      <c r="L216">
        <v>2.5299999999999998</v>
      </c>
      <c r="M216">
        <v>46718</v>
      </c>
      <c r="N216">
        <v>18</v>
      </c>
      <c r="O216">
        <v>1</v>
      </c>
      <c r="P216">
        <v>1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Y216">
        <v>1</v>
      </c>
      <c r="Z216">
        <v>1</v>
      </c>
      <c r="AB216">
        <v>1</v>
      </c>
      <c r="AC216">
        <v>1</v>
      </c>
      <c r="AD216">
        <v>1</v>
      </c>
      <c r="AE216">
        <v>0</v>
      </c>
      <c r="AF216">
        <v>0</v>
      </c>
      <c r="AG216">
        <v>0</v>
      </c>
      <c r="AH216">
        <v>0</v>
      </c>
      <c r="AI216">
        <v>1</v>
      </c>
      <c r="AJ216">
        <v>0</v>
      </c>
      <c r="AK216">
        <v>0</v>
      </c>
      <c r="AL216">
        <v>0</v>
      </c>
      <c r="AM216">
        <v>0</v>
      </c>
      <c r="AN216">
        <v>101607.6</v>
      </c>
      <c r="AQ216">
        <v>70165.990000000005</v>
      </c>
      <c r="AR216">
        <v>262496</v>
      </c>
      <c r="AT216">
        <v>11278.15</v>
      </c>
      <c r="AU216">
        <v>518842.62</v>
      </c>
      <c r="AV216">
        <v>48208.43</v>
      </c>
      <c r="AW216">
        <v>101607.6</v>
      </c>
      <c r="AX216">
        <v>12408.39</v>
      </c>
      <c r="AY216">
        <v>16260.51</v>
      </c>
      <c r="AZ216">
        <v>142293.38</v>
      </c>
      <c r="BA216">
        <v>49732.75</v>
      </c>
      <c r="BB216">
        <v>18313.91</v>
      </c>
      <c r="BC216">
        <v>358844.59</v>
      </c>
      <c r="BD216">
        <v>51120.6</v>
      </c>
      <c r="BE216">
        <v>89535.93</v>
      </c>
      <c r="BF216">
        <v>0.33</v>
      </c>
      <c r="BG216">
        <v>0.60399000000000003</v>
      </c>
      <c r="BH216">
        <v>7.4735999999999997E-2</v>
      </c>
      <c r="BI216">
        <v>1.44</v>
      </c>
      <c r="BJ216">
        <f t="shared" si="48"/>
        <v>16.632648790643763</v>
      </c>
      <c r="BK216">
        <f t="shared" si="49"/>
        <v>13.599028316154055</v>
      </c>
      <c r="BL216">
        <f t="shared" si="50"/>
        <v>13.989084886835219</v>
      </c>
      <c r="BM216">
        <f t="shared" si="51"/>
        <v>17.11850901849845</v>
      </c>
      <c r="BN216">
        <f t="shared" si="52"/>
        <v>15.601908587518404</v>
      </c>
      <c r="BO216">
        <f t="shared" si="53"/>
        <v>14.16065221740234</v>
      </c>
      <c r="BP216">
        <f t="shared" si="54"/>
        <v>18.452999645003079</v>
      </c>
      <c r="BQ216">
        <f t="shared" si="55"/>
        <v>15.641617148775371</v>
      </c>
      <c r="BR216">
        <f t="shared" si="56"/>
        <v>16.450179119253164</v>
      </c>
      <c r="BS216" t="s">
        <v>4783</v>
      </c>
      <c r="BT216">
        <f t="shared" si="57"/>
        <v>0.88676927659538762</v>
      </c>
      <c r="BU216">
        <f t="shared" si="58"/>
        <v>0.25732231257658489</v>
      </c>
      <c r="BV216">
        <f t="shared" si="59"/>
        <v>0.58952255421424393</v>
      </c>
      <c r="BW216">
        <f t="shared" si="63"/>
        <v>0</v>
      </c>
      <c r="BX216">
        <f t="shared" si="60"/>
        <v>2.1080113064661941</v>
      </c>
      <c r="BY216">
        <f t="shared" si="61"/>
        <v>7.8465869857771049E-3</v>
      </c>
      <c r="BZ216">
        <f t="shared" si="62"/>
        <v>2.1053192063838293</v>
      </c>
    </row>
    <row r="217" spans="1:78" x14ac:dyDescent="0.2">
      <c r="A217">
        <v>451168</v>
      </c>
      <c r="B217" t="s">
        <v>3624</v>
      </c>
      <c r="C217" t="s">
        <v>3625</v>
      </c>
      <c r="D217" t="s">
        <v>3624</v>
      </c>
      <c r="F217" t="s">
        <v>3626</v>
      </c>
      <c r="G217">
        <v>34.783999999999999</v>
      </c>
      <c r="H217" t="s">
        <v>29</v>
      </c>
      <c r="I217">
        <v>2</v>
      </c>
      <c r="J217">
        <v>1</v>
      </c>
      <c r="K217">
        <v>0</v>
      </c>
      <c r="L217">
        <v>0.99</v>
      </c>
      <c r="M217">
        <v>160915</v>
      </c>
      <c r="N217">
        <v>112</v>
      </c>
      <c r="O217">
        <v>1</v>
      </c>
      <c r="P217">
        <v>1</v>
      </c>
      <c r="Q217">
        <v>1</v>
      </c>
      <c r="R217">
        <v>1</v>
      </c>
      <c r="S217">
        <v>1</v>
      </c>
      <c r="T217">
        <v>1</v>
      </c>
      <c r="U217">
        <v>1</v>
      </c>
      <c r="AC217">
        <v>1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1</v>
      </c>
      <c r="AM217">
        <v>0</v>
      </c>
      <c r="AU217">
        <v>677375.19</v>
      </c>
      <c r="AW217">
        <v>12446.4</v>
      </c>
      <c r="AX217">
        <v>12408.39</v>
      </c>
      <c r="AY217">
        <v>16260.51</v>
      </c>
      <c r="AZ217">
        <v>26022.19</v>
      </c>
      <c r="BA217">
        <v>12995.8</v>
      </c>
      <c r="BB217">
        <v>18313.91</v>
      </c>
      <c r="BC217">
        <v>122097.12</v>
      </c>
      <c r="BD217">
        <v>66740.52</v>
      </c>
      <c r="BE217">
        <v>24470.2</v>
      </c>
      <c r="BF217">
        <v>0.68</v>
      </c>
      <c r="BG217">
        <v>0.28696899999999997</v>
      </c>
      <c r="BH217">
        <v>0.329266</v>
      </c>
      <c r="BI217">
        <v>0.44</v>
      </c>
      <c r="BJ217">
        <f t="shared" si="48"/>
        <v>13.60344089668709</v>
      </c>
      <c r="BK217">
        <f t="shared" si="49"/>
        <v>13.599028316154055</v>
      </c>
      <c r="BL217">
        <f t="shared" si="50"/>
        <v>13.989084886835219</v>
      </c>
      <c r="BM217">
        <f t="shared" si="51"/>
        <v>14.66745476240399</v>
      </c>
      <c r="BN217">
        <f t="shared" si="52"/>
        <v>13.665757826018895</v>
      </c>
      <c r="BO217">
        <f t="shared" si="53"/>
        <v>14.16065221740234</v>
      </c>
      <c r="BP217">
        <f t="shared" si="54"/>
        <v>16.897669645190298</v>
      </c>
      <c r="BQ217">
        <f t="shared" si="55"/>
        <v>16.026275306682489</v>
      </c>
      <c r="BR217">
        <f t="shared" si="56"/>
        <v>14.578738272459562</v>
      </c>
      <c r="BS217" t="s">
        <v>3625</v>
      </c>
      <c r="BT217">
        <f t="shared" si="57"/>
        <v>0.43410356871628508</v>
      </c>
      <c r="BU217">
        <f t="shared" si="58"/>
        <v>0.30369075707576942</v>
      </c>
      <c r="BV217">
        <f t="shared" si="59"/>
        <v>0.51756842577049134</v>
      </c>
      <c r="BW217">
        <f t="shared" si="63"/>
        <v>0</v>
      </c>
      <c r="BX217">
        <f t="shared" si="60"/>
        <v>2.1037097082186591</v>
      </c>
      <c r="BY217">
        <f t="shared" si="61"/>
        <v>0.11862517453571575</v>
      </c>
      <c r="BZ217">
        <f t="shared" si="62"/>
        <v>0.9258231355775699</v>
      </c>
    </row>
    <row r="218" spans="1:78" x14ac:dyDescent="0.2">
      <c r="A218">
        <v>450612</v>
      </c>
      <c r="B218" t="s">
        <v>2848</v>
      </c>
      <c r="C218" t="s">
        <v>2849</v>
      </c>
      <c r="D218" t="s">
        <v>2848</v>
      </c>
      <c r="E218" t="s">
        <v>2850</v>
      </c>
      <c r="F218" t="s">
        <v>2851</v>
      </c>
      <c r="G218">
        <v>54.307000000000002</v>
      </c>
      <c r="H218" t="s">
        <v>29</v>
      </c>
      <c r="I218">
        <v>2</v>
      </c>
      <c r="J218">
        <v>1</v>
      </c>
      <c r="K218">
        <v>1</v>
      </c>
      <c r="L218">
        <v>3.55</v>
      </c>
      <c r="M218">
        <v>60821</v>
      </c>
      <c r="N218">
        <v>32</v>
      </c>
      <c r="O218">
        <v>2</v>
      </c>
      <c r="P218">
        <v>1</v>
      </c>
      <c r="Q218">
        <v>2</v>
      </c>
      <c r="R218">
        <v>1</v>
      </c>
      <c r="S218">
        <v>4</v>
      </c>
      <c r="T218">
        <v>1</v>
      </c>
      <c r="U218">
        <v>1</v>
      </c>
      <c r="AC218">
        <v>1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1</v>
      </c>
      <c r="AM218">
        <v>0</v>
      </c>
      <c r="AN218">
        <v>110754.71</v>
      </c>
      <c r="AO218">
        <v>254185.12</v>
      </c>
      <c r="AP218">
        <v>320874.19</v>
      </c>
      <c r="AQ218">
        <v>172869.06</v>
      </c>
      <c r="AR218">
        <v>878468.38</v>
      </c>
      <c r="AS218">
        <v>72382.28</v>
      </c>
      <c r="AU218">
        <v>1851340.12</v>
      </c>
      <c r="AV218">
        <v>22569.46</v>
      </c>
      <c r="AW218">
        <v>12446.4</v>
      </c>
      <c r="AX218">
        <v>12408.39</v>
      </c>
      <c r="AY218">
        <v>16260.51</v>
      </c>
      <c r="AZ218">
        <v>26022.19</v>
      </c>
      <c r="BA218">
        <v>12995.8</v>
      </c>
      <c r="BB218">
        <v>18313.91</v>
      </c>
      <c r="BC218">
        <v>122097.12</v>
      </c>
      <c r="BD218">
        <v>65134.01</v>
      </c>
      <c r="BE218">
        <v>24470.2</v>
      </c>
      <c r="BF218">
        <v>0.68</v>
      </c>
      <c r="BG218">
        <v>0.28696899999999997</v>
      </c>
      <c r="BH218">
        <v>0.329266</v>
      </c>
      <c r="BI218">
        <v>0.44</v>
      </c>
      <c r="BJ218">
        <f t="shared" si="48"/>
        <v>13.60344089668709</v>
      </c>
      <c r="BK218">
        <f t="shared" si="49"/>
        <v>13.599028316154055</v>
      </c>
      <c r="BL218">
        <f t="shared" si="50"/>
        <v>13.989084886835219</v>
      </c>
      <c r="BM218">
        <f t="shared" si="51"/>
        <v>14.66745476240399</v>
      </c>
      <c r="BN218">
        <f t="shared" si="52"/>
        <v>13.665757826018895</v>
      </c>
      <c r="BO218">
        <f t="shared" si="53"/>
        <v>14.16065221740234</v>
      </c>
      <c r="BP218">
        <f t="shared" si="54"/>
        <v>16.897669645190298</v>
      </c>
      <c r="BQ218">
        <f t="shared" si="55"/>
        <v>15.991123429024617</v>
      </c>
      <c r="BR218">
        <f t="shared" si="56"/>
        <v>14.578738272459562</v>
      </c>
      <c r="BS218" t="s">
        <v>2849</v>
      </c>
      <c r="BT218">
        <f t="shared" si="57"/>
        <v>0.43410356871628508</v>
      </c>
      <c r="BU218">
        <f t="shared" si="58"/>
        <v>0.30369075707576942</v>
      </c>
      <c r="BV218">
        <f t="shared" si="59"/>
        <v>0.51756842577049134</v>
      </c>
      <c r="BW218">
        <f t="shared" si="63"/>
        <v>0</v>
      </c>
      <c r="BX218">
        <f t="shared" si="60"/>
        <v>2.0919924156660361</v>
      </c>
      <c r="BY218">
        <f t="shared" si="61"/>
        <v>0.11915791786241925</v>
      </c>
      <c r="BZ218">
        <f t="shared" si="62"/>
        <v>0.92387709415086994</v>
      </c>
    </row>
    <row r="219" spans="1:78" x14ac:dyDescent="0.2">
      <c r="A219">
        <v>451674</v>
      </c>
      <c r="B219" t="s">
        <v>2000</v>
      </c>
      <c r="C219" t="s">
        <v>2001</v>
      </c>
      <c r="D219" t="s">
        <v>2000</v>
      </c>
      <c r="F219" t="s">
        <v>2002</v>
      </c>
      <c r="G219">
        <v>91.191999999999993</v>
      </c>
      <c r="H219" t="s">
        <v>29</v>
      </c>
      <c r="I219">
        <v>2</v>
      </c>
      <c r="J219">
        <v>1</v>
      </c>
      <c r="K219">
        <v>0</v>
      </c>
      <c r="L219">
        <v>8.48</v>
      </c>
      <c r="M219">
        <v>44402</v>
      </c>
      <c r="N219">
        <v>23</v>
      </c>
      <c r="O219">
        <v>3</v>
      </c>
      <c r="P219">
        <v>1</v>
      </c>
      <c r="Q219">
        <v>3</v>
      </c>
      <c r="R219">
        <v>1</v>
      </c>
      <c r="S219">
        <v>3</v>
      </c>
      <c r="T219">
        <v>1</v>
      </c>
      <c r="U219">
        <v>1</v>
      </c>
      <c r="Z219">
        <v>1</v>
      </c>
      <c r="AC219">
        <v>1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1</v>
      </c>
      <c r="AM219">
        <v>0</v>
      </c>
      <c r="AO219">
        <v>617701.88</v>
      </c>
      <c r="AP219">
        <v>413193.91</v>
      </c>
      <c r="AR219">
        <v>1225395.6200000001</v>
      </c>
      <c r="AS219">
        <v>280183.5</v>
      </c>
      <c r="AU219">
        <v>2272698.75</v>
      </c>
      <c r="AV219">
        <v>18257.8</v>
      </c>
      <c r="AW219">
        <v>12446.4</v>
      </c>
      <c r="AX219">
        <v>12408.39</v>
      </c>
      <c r="AY219">
        <v>16260.51</v>
      </c>
      <c r="AZ219">
        <v>26022.19</v>
      </c>
      <c r="BA219">
        <v>23759.93</v>
      </c>
      <c r="BB219">
        <v>18313.91</v>
      </c>
      <c r="BC219">
        <v>122097.12</v>
      </c>
      <c r="BD219">
        <v>65074.34</v>
      </c>
      <c r="BE219">
        <v>24470.2</v>
      </c>
      <c r="BF219">
        <v>0.52</v>
      </c>
      <c r="BG219">
        <v>3.8711000000000002E-2</v>
      </c>
      <c r="BH219">
        <v>0.212565</v>
      </c>
      <c r="BI219">
        <v>0.8</v>
      </c>
      <c r="BJ219">
        <f t="shared" si="48"/>
        <v>13.60344089668709</v>
      </c>
      <c r="BK219">
        <f t="shared" si="49"/>
        <v>13.599028316154055</v>
      </c>
      <c r="BL219">
        <f t="shared" si="50"/>
        <v>13.989084886835219</v>
      </c>
      <c r="BM219">
        <f t="shared" si="51"/>
        <v>14.66745476240399</v>
      </c>
      <c r="BN219">
        <f t="shared" si="52"/>
        <v>14.53624296531769</v>
      </c>
      <c r="BO219">
        <f t="shared" si="53"/>
        <v>14.16065221740234</v>
      </c>
      <c r="BP219">
        <f t="shared" si="54"/>
        <v>16.897669645190298</v>
      </c>
      <c r="BQ219">
        <f t="shared" si="55"/>
        <v>15.989801154084244</v>
      </c>
      <c r="BR219">
        <f t="shared" si="56"/>
        <v>14.578738272459562</v>
      </c>
      <c r="BS219" t="s">
        <v>2001</v>
      </c>
      <c r="BT219">
        <f t="shared" si="57"/>
        <v>0.72426528181588345</v>
      </c>
      <c r="BU219">
        <f t="shared" si="58"/>
        <v>0.1216847303481351</v>
      </c>
      <c r="BV219">
        <f t="shared" si="59"/>
        <v>0.91476391594912798</v>
      </c>
      <c r="BW219">
        <f t="shared" si="63"/>
        <v>0</v>
      </c>
      <c r="BX219">
        <f t="shared" si="60"/>
        <v>2.0915516573525768</v>
      </c>
      <c r="BY219">
        <f t="shared" si="61"/>
        <v>0.11917888836667168</v>
      </c>
      <c r="BZ219">
        <f t="shared" si="62"/>
        <v>0.92380066974586805</v>
      </c>
    </row>
    <row r="220" spans="1:78" x14ac:dyDescent="0.2">
      <c r="A220">
        <v>452080</v>
      </c>
      <c r="B220" t="s">
        <v>3487</v>
      </c>
      <c r="C220" t="s">
        <v>3488</v>
      </c>
      <c r="D220" t="s">
        <v>3487</v>
      </c>
      <c r="F220" t="s">
        <v>3489</v>
      </c>
      <c r="G220">
        <v>37.427</v>
      </c>
      <c r="H220" t="s">
        <v>29</v>
      </c>
      <c r="I220">
        <v>2</v>
      </c>
      <c r="J220">
        <v>1</v>
      </c>
      <c r="K220">
        <v>0</v>
      </c>
      <c r="L220">
        <v>3.37</v>
      </c>
      <c r="M220">
        <v>33465</v>
      </c>
      <c r="N220">
        <v>21</v>
      </c>
      <c r="O220">
        <v>1</v>
      </c>
      <c r="P220">
        <v>1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Z220">
        <v>1</v>
      </c>
      <c r="AC220">
        <v>1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1</v>
      </c>
      <c r="AM220">
        <v>0</v>
      </c>
      <c r="AN220">
        <v>21327.74</v>
      </c>
      <c r="AR220">
        <v>55183.55</v>
      </c>
      <c r="AU220">
        <v>1127288.5</v>
      </c>
      <c r="AW220">
        <v>21327.74</v>
      </c>
      <c r="AX220">
        <v>12408.39</v>
      </c>
      <c r="AY220">
        <v>16260.51</v>
      </c>
      <c r="AZ220">
        <v>26022.19</v>
      </c>
      <c r="BA220">
        <v>10455.129999999999</v>
      </c>
      <c r="BB220">
        <v>18313.91</v>
      </c>
      <c r="BC220">
        <v>122097.12</v>
      </c>
      <c r="BD220">
        <v>111069.63</v>
      </c>
      <c r="BE220">
        <v>24470.2</v>
      </c>
      <c r="BF220">
        <v>0.89</v>
      </c>
      <c r="BG220">
        <v>0.776864</v>
      </c>
      <c r="BH220">
        <v>0.46938800000000003</v>
      </c>
      <c r="BI220">
        <v>0.08</v>
      </c>
      <c r="BJ220">
        <f t="shared" si="48"/>
        <v>14.380443477739153</v>
      </c>
      <c r="BK220">
        <f t="shared" si="49"/>
        <v>13.599028316154055</v>
      </c>
      <c r="BL220">
        <f t="shared" si="50"/>
        <v>13.989084886835219</v>
      </c>
      <c r="BM220">
        <f t="shared" si="51"/>
        <v>14.66745476240399</v>
      </c>
      <c r="BN220">
        <f t="shared" si="52"/>
        <v>13.351923380184671</v>
      </c>
      <c r="BO220">
        <f t="shared" si="53"/>
        <v>14.16065221740234</v>
      </c>
      <c r="BP220">
        <f t="shared" si="54"/>
        <v>16.897669645190298</v>
      </c>
      <c r="BQ220">
        <f t="shared" si="55"/>
        <v>16.761104865979199</v>
      </c>
      <c r="BR220">
        <f t="shared" si="56"/>
        <v>14.578738272459562</v>
      </c>
      <c r="BS220" t="s">
        <v>3488</v>
      </c>
      <c r="BT220">
        <f t="shared" si="57"/>
        <v>7.0491226420859476E-2</v>
      </c>
      <c r="BU220">
        <f t="shared" si="58"/>
        <v>0.70634745243034192</v>
      </c>
      <c r="BV220">
        <f t="shared" si="59"/>
        <v>0.15098161686025696</v>
      </c>
      <c r="BW220">
        <f t="shared" si="63"/>
        <v>0</v>
      </c>
      <c r="BX220">
        <f t="shared" si="60"/>
        <v>2.0896520343002098</v>
      </c>
      <c r="BY220">
        <f t="shared" si="61"/>
        <v>0.11386575450560565</v>
      </c>
      <c r="BZ220">
        <f t="shared" si="62"/>
        <v>0.94360687175511415</v>
      </c>
    </row>
    <row r="221" spans="1:78" x14ac:dyDescent="0.2">
      <c r="A221">
        <v>451328</v>
      </c>
      <c r="B221" t="s">
        <v>1064</v>
      </c>
      <c r="C221" t="s">
        <v>1065</v>
      </c>
      <c r="D221" t="s">
        <v>1064</v>
      </c>
      <c r="F221" t="s">
        <v>1066</v>
      </c>
      <c r="G221">
        <v>162.35</v>
      </c>
      <c r="H221" t="s">
        <v>29</v>
      </c>
      <c r="I221">
        <v>2</v>
      </c>
      <c r="J221">
        <v>1</v>
      </c>
      <c r="K221">
        <v>0</v>
      </c>
      <c r="L221">
        <v>5.97</v>
      </c>
      <c r="M221">
        <v>104925</v>
      </c>
      <c r="N221">
        <v>55</v>
      </c>
      <c r="O221">
        <v>5</v>
      </c>
      <c r="P221">
        <v>5</v>
      </c>
      <c r="Q221">
        <v>5</v>
      </c>
      <c r="R221">
        <v>5</v>
      </c>
      <c r="S221">
        <v>6</v>
      </c>
      <c r="T221">
        <v>6</v>
      </c>
      <c r="U221">
        <v>5</v>
      </c>
      <c r="V221">
        <v>1</v>
      </c>
      <c r="W221">
        <v>2</v>
      </c>
      <c r="X221">
        <v>3</v>
      </c>
      <c r="Z221">
        <v>2</v>
      </c>
      <c r="AA221">
        <v>1</v>
      </c>
      <c r="AC221">
        <v>5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6</v>
      </c>
      <c r="AM221">
        <v>0</v>
      </c>
      <c r="AN221">
        <v>176673.05</v>
      </c>
      <c r="AO221">
        <v>144856.98000000001</v>
      </c>
      <c r="AP221">
        <v>143152.44</v>
      </c>
      <c r="AR221">
        <v>436370.69</v>
      </c>
      <c r="AS221">
        <v>15106.78</v>
      </c>
      <c r="AU221">
        <v>5175395</v>
      </c>
      <c r="AW221">
        <v>13506.15</v>
      </c>
      <c r="AX221">
        <v>36290.54</v>
      </c>
      <c r="AY221">
        <v>53359.89</v>
      </c>
      <c r="AZ221">
        <v>26022.19</v>
      </c>
      <c r="BA221">
        <v>33659.4</v>
      </c>
      <c r="BB221">
        <v>17590.13</v>
      </c>
      <c r="BC221">
        <v>122097.12</v>
      </c>
      <c r="BD221">
        <v>669115.62</v>
      </c>
      <c r="BE221">
        <v>24470.2</v>
      </c>
      <c r="BF221">
        <v>1.39</v>
      </c>
      <c r="BG221">
        <v>0.544234</v>
      </c>
      <c r="BH221">
        <v>0.35617799999999999</v>
      </c>
      <c r="BI221">
        <v>0.37</v>
      </c>
      <c r="BJ221">
        <f t="shared" si="48"/>
        <v>13.721328864909982</v>
      </c>
      <c r="BK221">
        <f t="shared" si="49"/>
        <v>15.147305903700008</v>
      </c>
      <c r="BL221">
        <f t="shared" si="50"/>
        <v>15.703468071997397</v>
      </c>
      <c r="BM221">
        <f t="shared" si="51"/>
        <v>14.66745476240399</v>
      </c>
      <c r="BN221">
        <f t="shared" si="52"/>
        <v>15.038721839498965</v>
      </c>
      <c r="BO221">
        <f t="shared" si="53"/>
        <v>14.102478524648253</v>
      </c>
      <c r="BP221">
        <f t="shared" si="54"/>
        <v>16.897669645190298</v>
      </c>
      <c r="BQ221">
        <f t="shared" si="55"/>
        <v>19.351895997692626</v>
      </c>
      <c r="BR221">
        <f t="shared" si="56"/>
        <v>14.578738272459562</v>
      </c>
      <c r="BS221" t="s">
        <v>1065</v>
      </c>
      <c r="BT221">
        <f t="shared" si="57"/>
        <v>-0.25448257135205843</v>
      </c>
      <c r="BU221">
        <f t="shared" si="58"/>
        <v>0.76338247335568821</v>
      </c>
      <c r="BV221">
        <f t="shared" si="59"/>
        <v>0.1172578153225891</v>
      </c>
      <c r="BW221">
        <f t="shared" si="63"/>
        <v>0</v>
      </c>
      <c r="BX221">
        <f t="shared" si="60"/>
        <v>2.0854003582450336</v>
      </c>
      <c r="BY221">
        <f t="shared" si="61"/>
        <v>0.32964308961750199</v>
      </c>
      <c r="BZ221">
        <f t="shared" si="62"/>
        <v>0.48195602403811044</v>
      </c>
    </row>
    <row r="222" spans="1:78" x14ac:dyDescent="0.2">
      <c r="A222">
        <v>451721</v>
      </c>
      <c r="B222" t="s">
        <v>1672</v>
      </c>
      <c r="C222" t="s">
        <v>1673</v>
      </c>
      <c r="D222" t="s">
        <v>1672</v>
      </c>
      <c r="F222" t="s">
        <v>1674</v>
      </c>
      <c r="G222">
        <v>109.928</v>
      </c>
      <c r="H222" t="s">
        <v>29</v>
      </c>
      <c r="I222">
        <v>2</v>
      </c>
      <c r="J222">
        <v>1</v>
      </c>
      <c r="K222">
        <v>0</v>
      </c>
      <c r="L222">
        <v>9.09</v>
      </c>
      <c r="M222">
        <v>23013</v>
      </c>
      <c r="N222">
        <v>14</v>
      </c>
      <c r="O222">
        <v>2</v>
      </c>
      <c r="P222">
        <v>2</v>
      </c>
      <c r="Q222">
        <v>2</v>
      </c>
      <c r="R222">
        <v>2</v>
      </c>
      <c r="S222">
        <v>10</v>
      </c>
      <c r="T222">
        <v>10</v>
      </c>
      <c r="U222">
        <v>2</v>
      </c>
      <c r="V222">
        <v>1</v>
      </c>
      <c r="W222">
        <v>1</v>
      </c>
      <c r="X222">
        <v>1</v>
      </c>
      <c r="Y222">
        <v>1</v>
      </c>
      <c r="Z222">
        <v>2</v>
      </c>
      <c r="AA222">
        <v>1</v>
      </c>
      <c r="AB222">
        <v>1</v>
      </c>
      <c r="AC222">
        <v>2</v>
      </c>
      <c r="AD222">
        <v>1</v>
      </c>
      <c r="AE222">
        <v>0</v>
      </c>
      <c r="AF222">
        <v>1</v>
      </c>
      <c r="AG222">
        <v>1</v>
      </c>
      <c r="AH222">
        <v>0</v>
      </c>
      <c r="AI222">
        <v>1</v>
      </c>
      <c r="AJ222">
        <v>0</v>
      </c>
      <c r="AK222">
        <v>0</v>
      </c>
      <c r="AL222">
        <v>5</v>
      </c>
      <c r="AM222">
        <v>2</v>
      </c>
      <c r="AN222">
        <v>5601120</v>
      </c>
      <c r="AO222">
        <v>1319510.5</v>
      </c>
      <c r="AP222">
        <v>789230.94</v>
      </c>
      <c r="AQ222">
        <v>2528625.75</v>
      </c>
      <c r="AR222">
        <v>2163220.5</v>
      </c>
      <c r="AS222">
        <v>1433082.5</v>
      </c>
      <c r="AT222">
        <v>2341.35</v>
      </c>
      <c r="AU222">
        <v>65699404</v>
      </c>
      <c r="AV222">
        <v>474391.12</v>
      </c>
      <c r="AW222">
        <v>1215423</v>
      </c>
      <c r="AX222">
        <v>245698.53</v>
      </c>
      <c r="AY222">
        <v>143445.45000000001</v>
      </c>
      <c r="AZ222">
        <v>1301994.3799999999</v>
      </c>
      <c r="BA222">
        <v>186073.89</v>
      </c>
      <c r="BB222">
        <v>244063.03</v>
      </c>
      <c r="BC222">
        <v>849316.62</v>
      </c>
      <c r="BD222">
        <v>11307248</v>
      </c>
      <c r="BE222">
        <v>339441.78</v>
      </c>
      <c r="BF222">
        <v>1.01</v>
      </c>
      <c r="BG222">
        <v>0.93610000000000004</v>
      </c>
      <c r="BH222">
        <v>0.46950599999999998</v>
      </c>
      <c r="BI222">
        <v>-0.08</v>
      </c>
      <c r="BJ222">
        <f t="shared" si="48"/>
        <v>20.213027067349881</v>
      </c>
      <c r="BK222">
        <f t="shared" si="49"/>
        <v>17.906529700602277</v>
      </c>
      <c r="BL222">
        <f t="shared" si="50"/>
        <v>17.13014268188433</v>
      </c>
      <c r="BM222">
        <f t="shared" si="51"/>
        <v>20.312291790513108</v>
      </c>
      <c r="BN222">
        <f t="shared" si="52"/>
        <v>17.505516104201174</v>
      </c>
      <c r="BO222">
        <f t="shared" si="53"/>
        <v>17.896894250608373</v>
      </c>
      <c r="BP222">
        <f t="shared" si="54"/>
        <v>19.695942956306695</v>
      </c>
      <c r="BQ222">
        <f t="shared" si="55"/>
        <v>23.430744507786301</v>
      </c>
      <c r="BR222">
        <f t="shared" si="56"/>
        <v>18.372804623551772</v>
      </c>
      <c r="BS222" t="s">
        <v>1673</v>
      </c>
      <c r="BT222">
        <f t="shared" si="57"/>
        <v>0.15500089849538412</v>
      </c>
      <c r="BU222">
        <f t="shared" si="58"/>
        <v>0.69175499325486123</v>
      </c>
      <c r="BV222">
        <f t="shared" si="59"/>
        <v>0.16004769733307991</v>
      </c>
      <c r="BW222">
        <f t="shared" si="63"/>
        <v>0</v>
      </c>
      <c r="BX222">
        <f t="shared" si="60"/>
        <v>2.0832642126027565</v>
      </c>
      <c r="BY222">
        <f t="shared" si="61"/>
        <v>0.36538259957167751</v>
      </c>
      <c r="BZ222">
        <f t="shared" si="62"/>
        <v>0.43725213867461343</v>
      </c>
    </row>
    <row r="223" spans="1:78" x14ac:dyDescent="0.2">
      <c r="A223">
        <v>450752</v>
      </c>
      <c r="B223" t="s">
        <v>1803</v>
      </c>
      <c r="C223" t="s">
        <v>1804</v>
      </c>
      <c r="D223" t="s">
        <v>1803</v>
      </c>
      <c r="F223" t="s">
        <v>1805</v>
      </c>
      <c r="G223">
        <v>101.926</v>
      </c>
      <c r="H223" t="s">
        <v>29</v>
      </c>
      <c r="I223">
        <v>2</v>
      </c>
      <c r="J223">
        <v>1</v>
      </c>
      <c r="K223">
        <v>0</v>
      </c>
      <c r="L223">
        <v>8.5399999999999991</v>
      </c>
      <c r="M223">
        <v>35988</v>
      </c>
      <c r="N223">
        <v>21</v>
      </c>
      <c r="O223">
        <v>3</v>
      </c>
      <c r="P223">
        <v>1</v>
      </c>
      <c r="Q223">
        <v>3</v>
      </c>
      <c r="R223">
        <v>1</v>
      </c>
      <c r="S223">
        <v>5</v>
      </c>
      <c r="T223">
        <v>2</v>
      </c>
      <c r="U223">
        <v>1</v>
      </c>
      <c r="V223">
        <v>1</v>
      </c>
      <c r="Z223">
        <v>1</v>
      </c>
      <c r="AC223">
        <v>1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2</v>
      </c>
      <c r="AM223">
        <v>0</v>
      </c>
      <c r="AN223">
        <v>94759.45</v>
      </c>
      <c r="AP223">
        <v>207146.39</v>
      </c>
      <c r="AR223">
        <v>789327.69</v>
      </c>
      <c r="AU223">
        <v>18231776</v>
      </c>
      <c r="AW223">
        <v>94759.45</v>
      </c>
      <c r="AX223">
        <v>12408.39</v>
      </c>
      <c r="AY223">
        <v>16260.51</v>
      </c>
      <c r="AZ223">
        <v>26022.19</v>
      </c>
      <c r="BA223">
        <v>9155.2900000000009</v>
      </c>
      <c r="BB223">
        <v>18313.91</v>
      </c>
      <c r="BC223">
        <v>122097.12</v>
      </c>
      <c r="BD223">
        <v>485149.75</v>
      </c>
      <c r="BE223">
        <v>24470.2</v>
      </c>
      <c r="BF223">
        <v>0.89</v>
      </c>
      <c r="BG223">
        <v>0.47784599999999999</v>
      </c>
      <c r="BH223">
        <v>0.46938800000000003</v>
      </c>
      <c r="BI223">
        <v>0.08</v>
      </c>
      <c r="BJ223">
        <f t="shared" si="48"/>
        <v>16.531982204503961</v>
      </c>
      <c r="BK223">
        <f t="shared" si="49"/>
        <v>13.599028316154055</v>
      </c>
      <c r="BL223">
        <f t="shared" si="50"/>
        <v>13.989084886835219</v>
      </c>
      <c r="BM223">
        <f t="shared" si="51"/>
        <v>14.66745476240399</v>
      </c>
      <c r="BN223">
        <f t="shared" si="52"/>
        <v>13.160389869749205</v>
      </c>
      <c r="BO223">
        <f t="shared" si="53"/>
        <v>14.16065221740234</v>
      </c>
      <c r="BP223">
        <f t="shared" si="54"/>
        <v>16.897669645190298</v>
      </c>
      <c r="BQ223">
        <f t="shared" si="55"/>
        <v>18.888070603666716</v>
      </c>
      <c r="BR223">
        <f t="shared" si="56"/>
        <v>14.578738272459562</v>
      </c>
      <c r="BS223" t="s">
        <v>1804</v>
      </c>
      <c r="BT223">
        <f t="shared" si="57"/>
        <v>-0.71053285264590293</v>
      </c>
      <c r="BU223">
        <f t="shared" si="58"/>
        <v>0.36005356116619136</v>
      </c>
      <c r="BV223">
        <f t="shared" si="59"/>
        <v>0.44363288926418082</v>
      </c>
      <c r="BW223">
        <f t="shared" si="63"/>
        <v>0</v>
      </c>
      <c r="BX223">
        <f t="shared" si="60"/>
        <v>2.0814610379411089</v>
      </c>
      <c r="BY223">
        <f t="shared" si="61"/>
        <v>0.32415568184329724</v>
      </c>
      <c r="BZ223">
        <f t="shared" si="62"/>
        <v>0.48924636162373436</v>
      </c>
    </row>
    <row r="224" spans="1:78" x14ac:dyDescent="0.2">
      <c r="A224">
        <v>450542</v>
      </c>
      <c r="B224" t="s">
        <v>491</v>
      </c>
      <c r="C224" t="s">
        <v>492</v>
      </c>
      <c r="D224" t="s">
        <v>491</v>
      </c>
      <c r="F224" t="s">
        <v>493</v>
      </c>
      <c r="G224">
        <v>306.12799999999999</v>
      </c>
      <c r="H224" t="s">
        <v>29</v>
      </c>
      <c r="I224">
        <v>2</v>
      </c>
      <c r="J224">
        <v>1</v>
      </c>
      <c r="K224">
        <v>0</v>
      </c>
      <c r="L224">
        <v>14.22</v>
      </c>
      <c r="M224">
        <v>50709</v>
      </c>
      <c r="N224">
        <v>35</v>
      </c>
      <c r="O224">
        <v>8</v>
      </c>
      <c r="P224">
        <v>1</v>
      </c>
      <c r="Q224">
        <v>8</v>
      </c>
      <c r="R224">
        <v>1</v>
      </c>
      <c r="S224">
        <v>32</v>
      </c>
      <c r="T224">
        <v>1</v>
      </c>
      <c r="U224">
        <v>1</v>
      </c>
      <c r="X224">
        <v>1</v>
      </c>
      <c r="Y224">
        <v>1</v>
      </c>
      <c r="Z224">
        <v>1</v>
      </c>
      <c r="AC224">
        <v>1</v>
      </c>
      <c r="AD224">
        <v>1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1</v>
      </c>
      <c r="AM224">
        <v>0</v>
      </c>
      <c r="AN224">
        <v>366448576</v>
      </c>
      <c r="AO224">
        <v>24485572</v>
      </c>
      <c r="AP224">
        <v>3406381.5</v>
      </c>
      <c r="AQ224">
        <v>9484786</v>
      </c>
      <c r="AR224">
        <v>17200760</v>
      </c>
      <c r="AS224">
        <v>8010897</v>
      </c>
      <c r="AT224">
        <v>84169592</v>
      </c>
      <c r="AU224">
        <v>19201362</v>
      </c>
      <c r="AV224">
        <v>2359470.25</v>
      </c>
      <c r="AW224">
        <v>12446.4</v>
      </c>
      <c r="AX224">
        <v>12408.39</v>
      </c>
      <c r="AY224">
        <v>36657.83</v>
      </c>
      <c r="AZ224">
        <v>302832.03000000003</v>
      </c>
      <c r="BA224">
        <v>27864.75</v>
      </c>
      <c r="BB224">
        <v>18313.91</v>
      </c>
      <c r="BC224">
        <v>122097.12</v>
      </c>
      <c r="BD224">
        <v>93188.71</v>
      </c>
      <c r="BE224">
        <v>37436.230000000003</v>
      </c>
      <c r="BF224">
        <v>0.45</v>
      </c>
      <c r="BG224">
        <v>0.41237000000000001</v>
      </c>
      <c r="BH224">
        <v>0.154997</v>
      </c>
      <c r="BI224">
        <v>1.02</v>
      </c>
      <c r="BJ224">
        <f t="shared" si="48"/>
        <v>13.60344089668709</v>
      </c>
      <c r="BK224">
        <f t="shared" si="49"/>
        <v>13.599028316154055</v>
      </c>
      <c r="BL224">
        <f t="shared" si="50"/>
        <v>15.161833766057418</v>
      </c>
      <c r="BM224">
        <f t="shared" si="51"/>
        <v>18.20815827909442</v>
      </c>
      <c r="BN224">
        <f t="shared" si="52"/>
        <v>14.766153589294978</v>
      </c>
      <c r="BO224">
        <f t="shared" si="53"/>
        <v>14.16065221740234</v>
      </c>
      <c r="BP224">
        <f t="shared" si="54"/>
        <v>16.897669645190298</v>
      </c>
      <c r="BQ224">
        <f t="shared" si="55"/>
        <v>16.507867559604591</v>
      </c>
      <c r="BR224">
        <f t="shared" si="56"/>
        <v>15.19214753578062</v>
      </c>
      <c r="BS224" t="s">
        <v>492</v>
      </c>
      <c r="BT224">
        <f t="shared" si="57"/>
        <v>1.5902203689643901</v>
      </c>
      <c r="BU224">
        <f t="shared" si="58"/>
        <v>0.43264241044240581</v>
      </c>
      <c r="BV224">
        <f t="shared" si="59"/>
        <v>0.36387091042090908</v>
      </c>
      <c r="BW224">
        <f t="shared" si="63"/>
        <v>0</v>
      </c>
      <c r="BX224">
        <f t="shared" si="60"/>
        <v>2.0777939205589817</v>
      </c>
      <c r="BY224">
        <f t="shared" si="61"/>
        <v>0.18111173091059363</v>
      </c>
      <c r="BZ224">
        <f t="shared" si="62"/>
        <v>0.74205341879284492</v>
      </c>
    </row>
    <row r="225" spans="1:78" x14ac:dyDescent="0.2">
      <c r="A225">
        <v>451822</v>
      </c>
      <c r="B225" t="s">
        <v>4211</v>
      </c>
      <c r="C225" t="s">
        <v>4212</v>
      </c>
      <c r="D225" t="s">
        <v>4211</v>
      </c>
      <c r="F225" t="s">
        <v>4213</v>
      </c>
      <c r="G225">
        <v>26.413</v>
      </c>
      <c r="H225" t="s">
        <v>29</v>
      </c>
      <c r="I225">
        <v>2</v>
      </c>
      <c r="J225">
        <v>1</v>
      </c>
      <c r="K225">
        <v>0</v>
      </c>
      <c r="L225">
        <v>2.9</v>
      </c>
      <c r="M225">
        <v>30538</v>
      </c>
      <c r="N225">
        <v>17</v>
      </c>
      <c r="O225">
        <v>1</v>
      </c>
      <c r="P225">
        <v>1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X225">
        <v>1</v>
      </c>
      <c r="Y225">
        <v>1</v>
      </c>
      <c r="Z225">
        <v>1</v>
      </c>
      <c r="AC225">
        <v>1</v>
      </c>
      <c r="AE225">
        <v>0</v>
      </c>
      <c r="AF225">
        <v>0</v>
      </c>
      <c r="AG225">
        <v>0</v>
      </c>
      <c r="AH225">
        <v>0</v>
      </c>
      <c r="AI225">
        <v>1</v>
      </c>
      <c r="AJ225">
        <v>0</v>
      </c>
      <c r="AK225">
        <v>0</v>
      </c>
      <c r="AL225">
        <v>0</v>
      </c>
      <c r="AM225">
        <v>0</v>
      </c>
      <c r="AN225">
        <v>3043.04</v>
      </c>
      <c r="AP225">
        <v>9407.99</v>
      </c>
      <c r="AQ225">
        <v>3354.56</v>
      </c>
      <c r="AR225">
        <v>466475.62</v>
      </c>
      <c r="AU225">
        <v>48880.19</v>
      </c>
      <c r="AW225">
        <v>3043.04</v>
      </c>
      <c r="AX225">
        <v>12408.39</v>
      </c>
      <c r="AY225">
        <v>5216.46</v>
      </c>
      <c r="AZ225">
        <v>6802.89</v>
      </c>
      <c r="BA225">
        <v>88378.92</v>
      </c>
      <c r="BB225">
        <v>18313.91</v>
      </c>
      <c r="BC225">
        <v>122097.12</v>
      </c>
      <c r="BD225">
        <v>4816.07</v>
      </c>
      <c r="BE225">
        <v>24470.2</v>
      </c>
      <c r="BF225">
        <v>0.28000000000000003</v>
      </c>
      <c r="BG225">
        <v>0.34845900000000002</v>
      </c>
      <c r="BH225">
        <v>5.1573000000000001E-2</v>
      </c>
      <c r="BI225">
        <v>1.63</v>
      </c>
      <c r="BJ225">
        <f t="shared" si="48"/>
        <v>11.571297582504855</v>
      </c>
      <c r="BK225">
        <f t="shared" si="49"/>
        <v>13.599028316154055</v>
      </c>
      <c r="BL225">
        <f t="shared" si="50"/>
        <v>12.348855380162306</v>
      </c>
      <c r="BM225">
        <f t="shared" si="51"/>
        <v>12.731932046160951</v>
      </c>
      <c r="BN225">
        <f t="shared" si="52"/>
        <v>16.431414680862016</v>
      </c>
      <c r="BO225">
        <f t="shared" si="53"/>
        <v>14.16065221740234</v>
      </c>
      <c r="BP225">
        <f t="shared" si="54"/>
        <v>16.897669645190298</v>
      </c>
      <c r="BQ225">
        <f t="shared" si="55"/>
        <v>12.233640646011974</v>
      </c>
      <c r="BR225">
        <f t="shared" si="56"/>
        <v>14.578738272459562</v>
      </c>
      <c r="BS225" t="s">
        <v>4212</v>
      </c>
      <c r="BT225">
        <f t="shared" si="57"/>
        <v>1.9349392218680332</v>
      </c>
      <c r="BU225">
        <f t="shared" si="58"/>
        <v>5.7792030175278453E-2</v>
      </c>
      <c r="BV225">
        <f t="shared" si="59"/>
        <v>1.2381320489419221</v>
      </c>
      <c r="BW225">
        <f t="shared" si="63"/>
        <v>0</v>
      </c>
      <c r="BX225">
        <f t="shared" si="60"/>
        <v>2.0636224282802065</v>
      </c>
      <c r="BY225">
        <f t="shared" si="61"/>
        <v>0.39761108721302352</v>
      </c>
      <c r="BZ225">
        <f t="shared" si="62"/>
        <v>0.40054151399227594</v>
      </c>
    </row>
    <row r="226" spans="1:78" x14ac:dyDescent="0.2">
      <c r="A226">
        <v>450830</v>
      </c>
      <c r="B226" t="s">
        <v>2210</v>
      </c>
      <c r="C226" t="s">
        <v>2211</v>
      </c>
      <c r="D226" t="s">
        <v>2210</v>
      </c>
      <c r="F226" t="s">
        <v>2212</v>
      </c>
      <c r="G226">
        <v>79.084999999999994</v>
      </c>
      <c r="H226" t="s">
        <v>29</v>
      </c>
      <c r="I226">
        <v>2</v>
      </c>
      <c r="J226">
        <v>1</v>
      </c>
      <c r="K226">
        <v>0</v>
      </c>
      <c r="L226">
        <v>1.8</v>
      </c>
      <c r="M226">
        <v>141676</v>
      </c>
      <c r="N226">
        <v>75</v>
      </c>
      <c r="O226">
        <v>2</v>
      </c>
      <c r="P226">
        <v>2</v>
      </c>
      <c r="Q226">
        <v>2</v>
      </c>
      <c r="R226">
        <v>2</v>
      </c>
      <c r="S226">
        <v>2</v>
      </c>
      <c r="T226">
        <v>2</v>
      </c>
      <c r="U226">
        <v>2</v>
      </c>
      <c r="V226">
        <v>1</v>
      </c>
      <c r="W226">
        <v>1</v>
      </c>
      <c r="X226">
        <v>1</v>
      </c>
      <c r="Z226">
        <v>2</v>
      </c>
      <c r="AA226">
        <v>1</v>
      </c>
      <c r="AC226">
        <v>2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2</v>
      </c>
      <c r="AM226">
        <v>0</v>
      </c>
      <c r="AN226">
        <v>45378.83</v>
      </c>
      <c r="AO226">
        <v>126946.51</v>
      </c>
      <c r="AP226">
        <v>62995.7</v>
      </c>
      <c r="AR226">
        <v>354667.12</v>
      </c>
      <c r="AS226">
        <v>81874.7</v>
      </c>
      <c r="AU226">
        <v>1435628.25</v>
      </c>
      <c r="AW226">
        <v>20305.64</v>
      </c>
      <c r="AX226">
        <v>26023.23</v>
      </c>
      <c r="AY226">
        <v>14097.72</v>
      </c>
      <c r="AZ226">
        <v>26022.19</v>
      </c>
      <c r="BA226">
        <v>105021.86</v>
      </c>
      <c r="BB226">
        <v>23007.47</v>
      </c>
      <c r="BC226">
        <v>122097.12</v>
      </c>
      <c r="BD226">
        <v>181882.73</v>
      </c>
      <c r="BE226">
        <v>24470.2</v>
      </c>
      <c r="BF226">
        <v>0.78</v>
      </c>
      <c r="BG226">
        <v>0.36489899999999997</v>
      </c>
      <c r="BH226">
        <v>0.400059</v>
      </c>
      <c r="BI226">
        <v>0.25</v>
      </c>
      <c r="BJ226">
        <f t="shared" si="48"/>
        <v>14.309592878876462</v>
      </c>
      <c r="BK226">
        <f t="shared" si="49"/>
        <v>14.66751241984408</v>
      </c>
      <c r="BL226">
        <f t="shared" si="50"/>
        <v>13.783174236452318</v>
      </c>
      <c r="BM226">
        <f t="shared" si="51"/>
        <v>14.66745476240399</v>
      </c>
      <c r="BN226">
        <f t="shared" si="52"/>
        <v>16.680330126434548</v>
      </c>
      <c r="BO226">
        <f t="shared" si="53"/>
        <v>14.489814726904068</v>
      </c>
      <c r="BP226">
        <f t="shared" si="54"/>
        <v>16.897669645190298</v>
      </c>
      <c r="BQ226">
        <f t="shared" si="55"/>
        <v>17.472649038172829</v>
      </c>
      <c r="BR226">
        <f t="shared" si="56"/>
        <v>14.578738272459562</v>
      </c>
      <c r="BS226" t="s">
        <v>2211</v>
      </c>
      <c r="BT226">
        <f t="shared" si="57"/>
        <v>1.0257733601899162</v>
      </c>
      <c r="BU226">
        <f t="shared" si="58"/>
        <v>0.17862231750535484</v>
      </c>
      <c r="BV226">
        <f t="shared" si="59"/>
        <v>0.74806428025202909</v>
      </c>
      <c r="BW226">
        <f t="shared" si="63"/>
        <v>0</v>
      </c>
      <c r="BX226">
        <f t="shared" si="60"/>
        <v>2.0629258068832748</v>
      </c>
      <c r="BY226">
        <f t="shared" si="61"/>
        <v>8.3516786576302016E-2</v>
      </c>
      <c r="BZ226">
        <f t="shared" si="62"/>
        <v>1.07822622410029</v>
      </c>
    </row>
    <row r="227" spans="1:78" x14ac:dyDescent="0.2">
      <c r="A227">
        <v>452078</v>
      </c>
      <c r="B227" t="s">
        <v>3172</v>
      </c>
      <c r="C227" t="s">
        <v>3173</v>
      </c>
      <c r="D227" t="s">
        <v>3172</v>
      </c>
      <c r="F227" t="s">
        <v>3174</v>
      </c>
      <c r="G227">
        <v>45.838999999999999</v>
      </c>
      <c r="H227" t="s">
        <v>29</v>
      </c>
      <c r="I227">
        <v>2</v>
      </c>
      <c r="J227">
        <v>1</v>
      </c>
      <c r="K227">
        <v>0</v>
      </c>
      <c r="L227">
        <v>2.0499999999999998</v>
      </c>
      <c r="M227">
        <v>53925</v>
      </c>
      <c r="N227">
        <v>33</v>
      </c>
      <c r="O227">
        <v>1</v>
      </c>
      <c r="P227">
        <v>1</v>
      </c>
      <c r="Q227">
        <v>1</v>
      </c>
      <c r="R227">
        <v>1</v>
      </c>
      <c r="S227">
        <v>1</v>
      </c>
      <c r="T227">
        <v>1</v>
      </c>
      <c r="U227">
        <v>1</v>
      </c>
      <c r="X227">
        <v>1</v>
      </c>
      <c r="Z227">
        <v>1</v>
      </c>
      <c r="AA227">
        <v>1</v>
      </c>
      <c r="AC227">
        <v>1</v>
      </c>
      <c r="AD227">
        <v>1</v>
      </c>
      <c r="AE227">
        <v>0</v>
      </c>
      <c r="AF227">
        <v>0</v>
      </c>
      <c r="AG227">
        <v>0</v>
      </c>
      <c r="AH227">
        <v>0</v>
      </c>
      <c r="AI227">
        <v>1</v>
      </c>
      <c r="AJ227">
        <v>0</v>
      </c>
      <c r="AK227">
        <v>0</v>
      </c>
      <c r="AL227">
        <v>0</v>
      </c>
      <c r="AM227">
        <v>0</v>
      </c>
      <c r="AP227">
        <v>35353.39</v>
      </c>
      <c r="AR227">
        <v>882123.81</v>
      </c>
      <c r="AS227">
        <v>357329.25</v>
      </c>
      <c r="AU227">
        <v>155003.23000000001</v>
      </c>
      <c r="AV227">
        <v>63060.94</v>
      </c>
      <c r="AW227">
        <v>12446.4</v>
      </c>
      <c r="AX227">
        <v>12408.39</v>
      </c>
      <c r="AY227">
        <v>19602.43</v>
      </c>
      <c r="AZ227">
        <v>26022.19</v>
      </c>
      <c r="BA227">
        <v>167128.04999999999</v>
      </c>
      <c r="BB227">
        <v>196133.45</v>
      </c>
      <c r="BC227">
        <v>122097.12</v>
      </c>
      <c r="BD227">
        <v>15272.18</v>
      </c>
      <c r="BE227">
        <v>117121.01</v>
      </c>
      <c r="BF227">
        <v>7.0000000000000007E-2</v>
      </c>
      <c r="BG227">
        <v>0.15992799999999999</v>
      </c>
      <c r="BH227">
        <v>2.6800000000000001E-4</v>
      </c>
      <c r="BI227">
        <v>3.46</v>
      </c>
      <c r="BJ227">
        <f t="shared" si="48"/>
        <v>13.60344089668709</v>
      </c>
      <c r="BK227">
        <f t="shared" si="49"/>
        <v>13.599028316154055</v>
      </c>
      <c r="BL227">
        <f t="shared" si="50"/>
        <v>14.258744887545376</v>
      </c>
      <c r="BM227">
        <f t="shared" si="51"/>
        <v>14.66745476240399</v>
      </c>
      <c r="BN227">
        <f t="shared" si="52"/>
        <v>17.350594363429927</v>
      </c>
      <c r="BO227">
        <f t="shared" si="53"/>
        <v>17.581476078471407</v>
      </c>
      <c r="BP227">
        <f t="shared" si="54"/>
        <v>16.897669645190298</v>
      </c>
      <c r="BQ227">
        <f t="shared" si="55"/>
        <v>13.898618391305</v>
      </c>
      <c r="BR227">
        <f t="shared" si="56"/>
        <v>16.837640374391594</v>
      </c>
      <c r="BS227" t="s">
        <v>3173</v>
      </c>
      <c r="BT227">
        <f t="shared" si="57"/>
        <v>2.7127703679729329</v>
      </c>
      <c r="BU227">
        <f t="shared" si="58"/>
        <v>8.2862353609419626E-2</v>
      </c>
      <c r="BV227">
        <f t="shared" si="59"/>
        <v>1.0816427352295337</v>
      </c>
      <c r="BW227">
        <f t="shared" si="63"/>
        <v>0</v>
      </c>
      <c r="BX227">
        <f t="shared" si="60"/>
        <v>2.0575714368334577</v>
      </c>
      <c r="BY227">
        <f t="shared" si="61"/>
        <v>0.15032465952666252</v>
      </c>
      <c r="BZ227">
        <f t="shared" si="62"/>
        <v>0.82296977112363512</v>
      </c>
    </row>
    <row r="228" spans="1:78" x14ac:dyDescent="0.2">
      <c r="A228">
        <v>451522</v>
      </c>
      <c r="B228" t="s">
        <v>2492</v>
      </c>
      <c r="C228" t="s">
        <v>2493</v>
      </c>
      <c r="D228" t="s">
        <v>2492</v>
      </c>
      <c r="F228" t="s">
        <v>2494</v>
      </c>
      <c r="G228">
        <v>66.632999999999996</v>
      </c>
      <c r="H228" t="s">
        <v>29</v>
      </c>
      <c r="I228">
        <v>2</v>
      </c>
      <c r="J228">
        <v>1</v>
      </c>
      <c r="K228">
        <v>0</v>
      </c>
      <c r="L228">
        <v>3.05</v>
      </c>
      <c r="M228">
        <v>83356</v>
      </c>
      <c r="N228">
        <v>48</v>
      </c>
      <c r="O228">
        <v>2</v>
      </c>
      <c r="P228">
        <v>2</v>
      </c>
      <c r="Q228">
        <v>2</v>
      </c>
      <c r="R228">
        <v>2</v>
      </c>
      <c r="S228">
        <v>2</v>
      </c>
      <c r="T228">
        <v>2</v>
      </c>
      <c r="U228">
        <v>2</v>
      </c>
      <c r="Z228">
        <v>2</v>
      </c>
      <c r="AC228">
        <v>2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2</v>
      </c>
      <c r="AM228">
        <v>0</v>
      </c>
      <c r="AR228">
        <v>157999.72</v>
      </c>
      <c r="AU228">
        <v>607307.38</v>
      </c>
      <c r="AW228">
        <v>12446.4</v>
      </c>
      <c r="AX228">
        <v>12408.39</v>
      </c>
      <c r="AY228">
        <v>16260.51</v>
      </c>
      <c r="AZ228">
        <v>26022.19</v>
      </c>
      <c r="BA228">
        <v>29374.880000000001</v>
      </c>
      <c r="BB228">
        <v>18313.91</v>
      </c>
      <c r="BC228">
        <v>122097.12</v>
      </c>
      <c r="BD228">
        <v>60319.18</v>
      </c>
      <c r="BE228">
        <v>24470.2</v>
      </c>
      <c r="BF228">
        <v>0.48</v>
      </c>
      <c r="BG228">
        <v>6.4952999999999997E-2</v>
      </c>
      <c r="BH228">
        <v>0.17832000000000001</v>
      </c>
      <c r="BI228">
        <v>0.92</v>
      </c>
      <c r="BJ228">
        <f t="shared" si="48"/>
        <v>13.60344089668709</v>
      </c>
      <c r="BK228">
        <f t="shared" si="49"/>
        <v>13.599028316154055</v>
      </c>
      <c r="BL228">
        <f t="shared" si="50"/>
        <v>13.989084886835219</v>
      </c>
      <c r="BM228">
        <f t="shared" si="51"/>
        <v>14.66745476240399</v>
      </c>
      <c r="BN228">
        <f t="shared" si="52"/>
        <v>14.842295337652329</v>
      </c>
      <c r="BO228">
        <f t="shared" si="53"/>
        <v>14.16065221740234</v>
      </c>
      <c r="BP228">
        <f t="shared" si="54"/>
        <v>16.897669645190298</v>
      </c>
      <c r="BQ228">
        <f t="shared" si="55"/>
        <v>15.880329195789074</v>
      </c>
      <c r="BR228">
        <f t="shared" si="56"/>
        <v>14.578738272459562</v>
      </c>
      <c r="BS228" t="s">
        <v>2493</v>
      </c>
      <c r="BT228">
        <f t="shared" si="57"/>
        <v>0.82628273926076368</v>
      </c>
      <c r="BU228">
        <f t="shared" si="58"/>
        <v>0.13019235110816718</v>
      </c>
      <c r="BV228">
        <f t="shared" si="59"/>
        <v>0.88541453012339444</v>
      </c>
      <c r="BW228">
        <f t="shared" si="63"/>
        <v>0</v>
      </c>
      <c r="BX228">
        <f t="shared" si="60"/>
        <v>2.0550610045875217</v>
      </c>
      <c r="BY228">
        <f t="shared" si="61"/>
        <v>0.12115782367614325</v>
      </c>
      <c r="BZ228">
        <f t="shared" si="62"/>
        <v>0.91664853637855659</v>
      </c>
    </row>
    <row r="229" spans="1:78" x14ac:dyDescent="0.2">
      <c r="A229">
        <v>451314</v>
      </c>
      <c r="B229" t="s">
        <v>4773</v>
      </c>
      <c r="C229" t="s">
        <v>4774</v>
      </c>
      <c r="D229" t="s">
        <v>4773</v>
      </c>
      <c r="F229" t="s">
        <v>4775</v>
      </c>
      <c r="G229">
        <v>21.940999999999999</v>
      </c>
      <c r="H229" t="s">
        <v>29</v>
      </c>
      <c r="I229">
        <v>2</v>
      </c>
      <c r="J229">
        <v>1</v>
      </c>
      <c r="K229">
        <v>0</v>
      </c>
      <c r="L229">
        <v>13.1</v>
      </c>
      <c r="M229">
        <v>9330</v>
      </c>
      <c r="N229">
        <v>5</v>
      </c>
      <c r="O229">
        <v>1</v>
      </c>
      <c r="P229">
        <v>1</v>
      </c>
      <c r="Q229">
        <v>1</v>
      </c>
      <c r="R229">
        <v>1</v>
      </c>
      <c r="S229">
        <v>1</v>
      </c>
      <c r="T229">
        <v>1</v>
      </c>
      <c r="U229">
        <v>1</v>
      </c>
      <c r="AC229">
        <v>1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1</v>
      </c>
      <c r="AM229">
        <v>0</v>
      </c>
      <c r="AU229">
        <v>607237.81000000006</v>
      </c>
      <c r="AW229">
        <v>12446.4</v>
      </c>
      <c r="AX229">
        <v>12408.39</v>
      </c>
      <c r="AY229">
        <v>16260.51</v>
      </c>
      <c r="AZ229">
        <v>26022.19</v>
      </c>
      <c r="BA229">
        <v>12995.8</v>
      </c>
      <c r="BB229">
        <v>18313.91</v>
      </c>
      <c r="BC229">
        <v>122097.12</v>
      </c>
      <c r="BD229">
        <v>59830.01</v>
      </c>
      <c r="BE229">
        <v>24470.2</v>
      </c>
      <c r="BF229">
        <v>0.68</v>
      </c>
      <c r="BG229">
        <v>0.28696899999999997</v>
      </c>
      <c r="BH229">
        <v>0.329266</v>
      </c>
      <c r="BI229">
        <v>0.44</v>
      </c>
      <c r="BJ229">
        <f t="shared" si="48"/>
        <v>13.60344089668709</v>
      </c>
      <c r="BK229">
        <f t="shared" si="49"/>
        <v>13.599028316154055</v>
      </c>
      <c r="BL229">
        <f t="shared" si="50"/>
        <v>13.989084886835219</v>
      </c>
      <c r="BM229">
        <f t="shared" si="51"/>
        <v>14.66745476240399</v>
      </c>
      <c r="BN229">
        <f t="shared" si="52"/>
        <v>13.665757826018895</v>
      </c>
      <c r="BO229">
        <f t="shared" si="53"/>
        <v>14.16065221740234</v>
      </c>
      <c r="BP229">
        <f t="shared" si="54"/>
        <v>16.897669645190298</v>
      </c>
      <c r="BQ229">
        <f t="shared" si="55"/>
        <v>15.86858168367468</v>
      </c>
      <c r="BR229">
        <f t="shared" si="56"/>
        <v>14.578738272459562</v>
      </c>
      <c r="BS229" t="s">
        <v>4774</v>
      </c>
      <c r="BT229">
        <f t="shared" si="57"/>
        <v>0.43410356871628508</v>
      </c>
      <c r="BU229">
        <f t="shared" si="58"/>
        <v>0.30369075707576942</v>
      </c>
      <c r="BV229">
        <f t="shared" si="59"/>
        <v>0.51756842577049134</v>
      </c>
      <c r="BW229">
        <f t="shared" si="63"/>
        <v>0</v>
      </c>
      <c r="BX229">
        <f t="shared" si="60"/>
        <v>2.0511451672160579</v>
      </c>
      <c r="BY229">
        <f t="shared" si="61"/>
        <v>0.121399556505288</v>
      </c>
      <c r="BZ229">
        <f t="shared" si="62"/>
        <v>0.91578289981478089</v>
      </c>
    </row>
    <row r="230" spans="1:78" x14ac:dyDescent="0.2">
      <c r="A230">
        <v>451015</v>
      </c>
      <c r="B230" t="s">
        <v>4932</v>
      </c>
      <c r="C230" t="s">
        <v>4933</v>
      </c>
      <c r="D230" t="s">
        <v>4932</v>
      </c>
      <c r="F230" t="s">
        <v>4934</v>
      </c>
      <c r="G230">
        <v>17.841000000000001</v>
      </c>
      <c r="H230" t="s">
        <v>29</v>
      </c>
      <c r="I230">
        <v>2</v>
      </c>
      <c r="J230">
        <v>1</v>
      </c>
      <c r="K230">
        <v>0</v>
      </c>
      <c r="L230">
        <v>2.0499999999999998</v>
      </c>
      <c r="M230">
        <v>36943</v>
      </c>
      <c r="N230">
        <v>13</v>
      </c>
      <c r="O230">
        <v>1</v>
      </c>
      <c r="P230">
        <v>1</v>
      </c>
      <c r="Q230">
        <v>1</v>
      </c>
      <c r="R230">
        <v>1</v>
      </c>
      <c r="S230">
        <v>1</v>
      </c>
      <c r="T230">
        <v>1</v>
      </c>
      <c r="U230">
        <v>1</v>
      </c>
      <c r="X230">
        <v>1</v>
      </c>
      <c r="Z230">
        <v>1</v>
      </c>
      <c r="AA230">
        <v>1</v>
      </c>
      <c r="AC230">
        <v>1</v>
      </c>
      <c r="AD230">
        <v>1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1</v>
      </c>
      <c r="AM230">
        <v>0</v>
      </c>
      <c r="AP230">
        <v>179657.14</v>
      </c>
      <c r="AR230">
        <v>150737.16</v>
      </c>
      <c r="AS230">
        <v>62227.83</v>
      </c>
      <c r="AU230">
        <v>692899.62</v>
      </c>
      <c r="AV230">
        <v>70061.740000000005</v>
      </c>
      <c r="AW230">
        <v>12446.4</v>
      </c>
      <c r="AX230">
        <v>12408.39</v>
      </c>
      <c r="AY230">
        <v>99614.67</v>
      </c>
      <c r="AZ230">
        <v>26022.19</v>
      </c>
      <c r="BA230">
        <v>28558.81</v>
      </c>
      <c r="BB230">
        <v>34156.06</v>
      </c>
      <c r="BC230">
        <v>122097.12</v>
      </c>
      <c r="BD230">
        <v>68270.100000000006</v>
      </c>
      <c r="BE230">
        <v>130123.38</v>
      </c>
      <c r="BF230">
        <v>0.44</v>
      </c>
      <c r="BG230">
        <v>0.72205699999999995</v>
      </c>
      <c r="BH230">
        <v>0.14712600000000001</v>
      </c>
      <c r="BI230">
        <v>1.05</v>
      </c>
      <c r="BJ230">
        <f t="shared" si="48"/>
        <v>13.60344089668709</v>
      </c>
      <c r="BK230">
        <f t="shared" si="49"/>
        <v>13.599028316154055</v>
      </c>
      <c r="BL230">
        <f t="shared" si="50"/>
        <v>16.604070599531202</v>
      </c>
      <c r="BM230">
        <f t="shared" si="51"/>
        <v>14.66745476240399</v>
      </c>
      <c r="BN230">
        <f t="shared" si="52"/>
        <v>14.801648245370718</v>
      </c>
      <c r="BO230">
        <f t="shared" si="53"/>
        <v>15.059853945073018</v>
      </c>
      <c r="BP230">
        <f t="shared" si="54"/>
        <v>16.897669645190298</v>
      </c>
      <c r="BQ230">
        <f t="shared" si="55"/>
        <v>16.058966244645674</v>
      </c>
      <c r="BR230">
        <f t="shared" si="56"/>
        <v>16.989520676920083</v>
      </c>
      <c r="BS230" t="s">
        <v>4933</v>
      </c>
      <c r="BT230">
        <f t="shared" si="57"/>
        <v>0.24080571349179003</v>
      </c>
      <c r="BU230">
        <f t="shared" si="58"/>
        <v>0.81277916801503114</v>
      </c>
      <c r="BV230">
        <f t="shared" si="59"/>
        <v>9.0027436128144012E-2</v>
      </c>
      <c r="BW230">
        <f t="shared" si="63"/>
        <v>0</v>
      </c>
      <c r="BX230">
        <f t="shared" si="60"/>
        <v>2.0465389181279043</v>
      </c>
      <c r="BY230">
        <f t="shared" si="61"/>
        <v>0.14158875109066749</v>
      </c>
      <c r="BZ230">
        <f t="shared" si="62"/>
        <v>0.84897124900013421</v>
      </c>
    </row>
    <row r="231" spans="1:78" x14ac:dyDescent="0.2">
      <c r="A231">
        <v>451833</v>
      </c>
      <c r="B231" t="s">
        <v>3471</v>
      </c>
      <c r="C231" t="s">
        <v>3472</v>
      </c>
      <c r="D231" t="s">
        <v>3471</v>
      </c>
      <c r="F231" t="s">
        <v>3473</v>
      </c>
      <c r="G231">
        <v>37.704999999999998</v>
      </c>
      <c r="H231" t="s">
        <v>29</v>
      </c>
      <c r="I231">
        <v>2</v>
      </c>
      <c r="J231">
        <v>1</v>
      </c>
      <c r="K231">
        <v>0</v>
      </c>
      <c r="L231">
        <v>2.41</v>
      </c>
      <c r="M231">
        <v>99818</v>
      </c>
      <c r="N231">
        <v>46</v>
      </c>
      <c r="O231">
        <v>2</v>
      </c>
      <c r="P231">
        <v>2</v>
      </c>
      <c r="Q231">
        <v>2</v>
      </c>
      <c r="R231">
        <v>2</v>
      </c>
      <c r="S231">
        <v>2</v>
      </c>
      <c r="T231">
        <v>2</v>
      </c>
      <c r="U231">
        <v>2</v>
      </c>
      <c r="W231">
        <v>1</v>
      </c>
      <c r="X231">
        <v>2</v>
      </c>
      <c r="Y231">
        <v>1</v>
      </c>
      <c r="Z231">
        <v>2</v>
      </c>
      <c r="AA231">
        <v>1</v>
      </c>
      <c r="AC231">
        <v>2</v>
      </c>
      <c r="AD231">
        <v>1</v>
      </c>
      <c r="AE231">
        <v>0</v>
      </c>
      <c r="AF231">
        <v>0</v>
      </c>
      <c r="AG231">
        <v>0</v>
      </c>
      <c r="AH231">
        <v>0</v>
      </c>
      <c r="AI231">
        <v>1</v>
      </c>
      <c r="AJ231">
        <v>0</v>
      </c>
      <c r="AK231">
        <v>0</v>
      </c>
      <c r="AL231">
        <v>1</v>
      </c>
      <c r="AM231">
        <v>0</v>
      </c>
      <c r="AO231">
        <v>65537.17</v>
      </c>
      <c r="AP231">
        <v>151016.88</v>
      </c>
      <c r="AQ231">
        <v>38986.339999999997</v>
      </c>
      <c r="AR231">
        <v>338565.88</v>
      </c>
      <c r="AS231">
        <v>56034.41</v>
      </c>
      <c r="AU231">
        <v>632546.12</v>
      </c>
      <c r="AV231">
        <v>34908.980000000003</v>
      </c>
      <c r="AW231">
        <v>12446.4</v>
      </c>
      <c r="AX231">
        <v>11022.86</v>
      </c>
      <c r="AY231">
        <v>80809.08</v>
      </c>
      <c r="AZ231">
        <v>42178.23</v>
      </c>
      <c r="BA231">
        <v>79021.34</v>
      </c>
      <c r="BB231">
        <v>18980.62</v>
      </c>
      <c r="BC231">
        <v>122097.12</v>
      </c>
      <c r="BD231">
        <v>85297.95</v>
      </c>
      <c r="BE231">
        <v>74765.16</v>
      </c>
      <c r="BF231">
        <v>0.3</v>
      </c>
      <c r="BG231">
        <v>0.70161099999999998</v>
      </c>
      <c r="BH231">
        <v>5.6883999999999997E-2</v>
      </c>
      <c r="BI231">
        <v>1.58</v>
      </c>
      <c r="BJ231">
        <f t="shared" si="48"/>
        <v>13.60344089668709</v>
      </c>
      <c r="BK231">
        <f t="shared" si="49"/>
        <v>13.428210974827762</v>
      </c>
      <c r="BL231">
        <f t="shared" si="50"/>
        <v>16.302229788058458</v>
      </c>
      <c r="BM231">
        <f t="shared" si="51"/>
        <v>15.364210933576226</v>
      </c>
      <c r="BN231">
        <f t="shared" si="52"/>
        <v>16.26995469049378</v>
      </c>
      <c r="BO231">
        <f t="shared" si="53"/>
        <v>14.212239498163283</v>
      </c>
      <c r="BP231">
        <f t="shared" si="54"/>
        <v>16.897669645190298</v>
      </c>
      <c r="BQ231">
        <f t="shared" si="55"/>
        <v>16.380223448638464</v>
      </c>
      <c r="BR231">
        <f t="shared" si="56"/>
        <v>16.190078521258478</v>
      </c>
      <c r="BS231" t="s">
        <v>3472</v>
      </c>
      <c r="BT231">
        <f t="shared" si="57"/>
        <v>0.83750782088666043</v>
      </c>
      <c r="BU231">
        <f t="shared" si="58"/>
        <v>0.63206609408834113</v>
      </c>
      <c r="BV231">
        <f t="shared" si="59"/>
        <v>0.19923750589954442</v>
      </c>
      <c r="BW231">
        <f t="shared" si="63"/>
        <v>0</v>
      </c>
      <c r="BX231">
        <f t="shared" si="60"/>
        <v>2.0446966518379792</v>
      </c>
      <c r="BY231">
        <f t="shared" si="61"/>
        <v>0.19962155410055915</v>
      </c>
      <c r="BZ231">
        <f t="shared" si="62"/>
        <v>0.69979256765009934</v>
      </c>
    </row>
    <row r="232" spans="1:78" x14ac:dyDescent="0.2">
      <c r="A232">
        <v>452129</v>
      </c>
      <c r="B232" t="s">
        <v>4325</v>
      </c>
      <c r="C232" t="s">
        <v>4326</v>
      </c>
      <c r="D232" t="s">
        <v>4325</v>
      </c>
      <c r="F232" t="s">
        <v>4327</v>
      </c>
      <c r="G232">
        <v>25.518000000000001</v>
      </c>
      <c r="H232" t="s">
        <v>29</v>
      </c>
      <c r="I232">
        <v>2</v>
      </c>
      <c r="J232">
        <v>1</v>
      </c>
      <c r="K232">
        <v>0</v>
      </c>
      <c r="L232">
        <v>2.77</v>
      </c>
      <c r="M232">
        <v>37289</v>
      </c>
      <c r="N232">
        <v>20</v>
      </c>
      <c r="O232">
        <v>1</v>
      </c>
      <c r="P232">
        <v>1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Z232">
        <v>1</v>
      </c>
      <c r="AA232">
        <v>1</v>
      </c>
      <c r="AC232">
        <v>1</v>
      </c>
      <c r="AD232">
        <v>1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1</v>
      </c>
      <c r="AM232">
        <v>0</v>
      </c>
      <c r="AN232">
        <v>1931837.25</v>
      </c>
      <c r="AR232">
        <v>388388.41</v>
      </c>
      <c r="AS232">
        <v>64455.67</v>
      </c>
      <c r="AU232">
        <v>69950248</v>
      </c>
      <c r="AV232">
        <v>17380.72</v>
      </c>
      <c r="AW232">
        <v>1931837.25</v>
      </c>
      <c r="AX232">
        <v>12408.39</v>
      </c>
      <c r="AY232">
        <v>16260.51</v>
      </c>
      <c r="AZ232">
        <v>26022.19</v>
      </c>
      <c r="BA232">
        <v>73584.45</v>
      </c>
      <c r="BB232">
        <v>35378.89</v>
      </c>
      <c r="BC232">
        <v>122097.12</v>
      </c>
      <c r="BD232">
        <v>6892067.5</v>
      </c>
      <c r="BE232">
        <v>32280.63</v>
      </c>
      <c r="BF232">
        <v>0.46</v>
      </c>
      <c r="BG232">
        <v>0.44157200000000002</v>
      </c>
      <c r="BH232">
        <v>0.16447600000000001</v>
      </c>
      <c r="BI232">
        <v>0.98</v>
      </c>
      <c r="BJ232">
        <f t="shared" si="48"/>
        <v>20.881542127002998</v>
      </c>
      <c r="BK232">
        <f t="shared" si="49"/>
        <v>13.599028316154055</v>
      </c>
      <c r="BL232">
        <f t="shared" si="50"/>
        <v>13.989084886835219</v>
      </c>
      <c r="BM232">
        <f t="shared" si="51"/>
        <v>14.66745476240399</v>
      </c>
      <c r="BN232">
        <f t="shared" si="52"/>
        <v>16.167113305096603</v>
      </c>
      <c r="BO232">
        <f t="shared" si="53"/>
        <v>15.110601164247784</v>
      </c>
      <c r="BP232">
        <f t="shared" si="54"/>
        <v>16.897669645190298</v>
      </c>
      <c r="BQ232">
        <f t="shared" si="55"/>
        <v>22.716505400521161</v>
      </c>
      <c r="BR232">
        <f t="shared" si="56"/>
        <v>14.978381114577985</v>
      </c>
      <c r="BS232" t="s">
        <v>4326</v>
      </c>
      <c r="BT232">
        <f t="shared" si="57"/>
        <v>-0.84149536608129694</v>
      </c>
      <c r="BU232">
        <f t="shared" si="58"/>
        <v>0.78618578456925337</v>
      </c>
      <c r="BV232">
        <f t="shared" si="59"/>
        <v>0.1044748131475063</v>
      </c>
      <c r="BW232">
        <f t="shared" si="63"/>
        <v>0</v>
      </c>
      <c r="BX232">
        <f t="shared" si="60"/>
        <v>2.0409669434323945</v>
      </c>
      <c r="BY232">
        <f t="shared" si="61"/>
        <v>0.64645585663595473</v>
      </c>
      <c r="BZ232">
        <f t="shared" si="62"/>
        <v>0.18946112565436493</v>
      </c>
    </row>
    <row r="233" spans="1:78" x14ac:dyDescent="0.2">
      <c r="A233">
        <v>450849</v>
      </c>
      <c r="B233" t="s">
        <v>5084</v>
      </c>
      <c r="C233" t="s">
        <v>5085</v>
      </c>
      <c r="D233" t="s">
        <v>5084</v>
      </c>
      <c r="F233" t="s">
        <v>5086</v>
      </c>
      <c r="G233">
        <v>10.364000000000001</v>
      </c>
      <c r="H233" t="s">
        <v>29</v>
      </c>
      <c r="I233">
        <v>2</v>
      </c>
      <c r="J233">
        <v>1</v>
      </c>
      <c r="K233">
        <v>0</v>
      </c>
      <c r="L233">
        <v>0.96</v>
      </c>
      <c r="M233">
        <v>83936</v>
      </c>
      <c r="N233">
        <v>45</v>
      </c>
      <c r="O233">
        <v>1</v>
      </c>
      <c r="P233">
        <v>1</v>
      </c>
      <c r="Q233">
        <v>1</v>
      </c>
      <c r="R233">
        <v>1</v>
      </c>
      <c r="S233">
        <v>1</v>
      </c>
      <c r="T233">
        <v>1</v>
      </c>
      <c r="U233">
        <v>1</v>
      </c>
      <c r="X233">
        <v>1</v>
      </c>
      <c r="Y233">
        <v>1</v>
      </c>
      <c r="AA233">
        <v>1</v>
      </c>
      <c r="AC233">
        <v>1</v>
      </c>
      <c r="AD233">
        <v>1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1</v>
      </c>
      <c r="AM233">
        <v>0</v>
      </c>
      <c r="AP233">
        <v>202904.11</v>
      </c>
      <c r="AQ233">
        <v>94825.88</v>
      </c>
      <c r="AS233">
        <v>120161.48</v>
      </c>
      <c r="AU233">
        <v>346153.25</v>
      </c>
      <c r="AV233">
        <v>156246.59</v>
      </c>
      <c r="AW233">
        <v>12446.4</v>
      </c>
      <c r="AX233">
        <v>12408.39</v>
      </c>
      <c r="AY233">
        <v>112504.44</v>
      </c>
      <c r="AZ233">
        <v>192302.47</v>
      </c>
      <c r="BA233">
        <v>12995.8</v>
      </c>
      <c r="BB233">
        <v>65955.09</v>
      </c>
      <c r="BC233">
        <v>122097.12</v>
      </c>
      <c r="BD233">
        <v>34105.83</v>
      </c>
      <c r="BE233">
        <v>290191.65999999997</v>
      </c>
      <c r="BF233">
        <v>0.19</v>
      </c>
      <c r="BG233">
        <v>0.52331700000000003</v>
      </c>
      <c r="BH233">
        <v>1.4184E-2</v>
      </c>
      <c r="BI233">
        <v>2.19</v>
      </c>
      <c r="BJ233">
        <f t="shared" si="48"/>
        <v>13.60344089668709</v>
      </c>
      <c r="BK233">
        <f t="shared" si="49"/>
        <v>13.599028316154055</v>
      </c>
      <c r="BL233">
        <f t="shared" si="50"/>
        <v>16.779622413119849</v>
      </c>
      <c r="BM233">
        <f t="shared" si="51"/>
        <v>17.553017767711946</v>
      </c>
      <c r="BN233">
        <f t="shared" si="52"/>
        <v>13.665757826018895</v>
      </c>
      <c r="BO233">
        <f t="shared" si="53"/>
        <v>16.009196381473508</v>
      </c>
      <c r="BP233">
        <f t="shared" si="54"/>
        <v>16.897669645190298</v>
      </c>
      <c r="BQ233">
        <f t="shared" si="55"/>
        <v>15.057730752029777</v>
      </c>
      <c r="BR233">
        <f t="shared" si="56"/>
        <v>18.146646531920247</v>
      </c>
      <c r="BS233" t="s">
        <v>5085</v>
      </c>
      <c r="BT233">
        <f t="shared" si="57"/>
        <v>1.0819601164144519</v>
      </c>
      <c r="BU233">
        <f t="shared" si="58"/>
        <v>0.53435777556547692</v>
      </c>
      <c r="BV233">
        <f t="shared" si="59"/>
        <v>0.27216786670656562</v>
      </c>
      <c r="BW233">
        <f t="shared" si="63"/>
        <v>0</v>
      </c>
      <c r="BX233">
        <f t="shared" si="60"/>
        <v>2.0399851010597754</v>
      </c>
      <c r="BY233">
        <f t="shared" si="61"/>
        <v>8.3048904793688427E-2</v>
      </c>
      <c r="BZ233">
        <f t="shared" si="62"/>
        <v>1.0806660904274441</v>
      </c>
    </row>
    <row r="234" spans="1:78" x14ac:dyDescent="0.2">
      <c r="A234">
        <v>450782</v>
      </c>
      <c r="B234" t="s">
        <v>4297</v>
      </c>
      <c r="C234" t="s">
        <v>4298</v>
      </c>
      <c r="D234" t="s">
        <v>4299</v>
      </c>
      <c r="F234" t="s">
        <v>4300</v>
      </c>
      <c r="G234">
        <v>25.803000000000001</v>
      </c>
      <c r="H234" t="s">
        <v>29</v>
      </c>
      <c r="I234">
        <v>2</v>
      </c>
      <c r="J234">
        <v>2</v>
      </c>
      <c r="K234">
        <v>0</v>
      </c>
      <c r="L234">
        <v>7.19</v>
      </c>
      <c r="M234">
        <v>17390</v>
      </c>
      <c r="N234">
        <v>7</v>
      </c>
      <c r="O234">
        <v>1</v>
      </c>
      <c r="P234">
        <v>1</v>
      </c>
      <c r="Q234">
        <v>1</v>
      </c>
      <c r="R234">
        <v>1</v>
      </c>
      <c r="S234">
        <v>1</v>
      </c>
      <c r="T234">
        <v>1</v>
      </c>
      <c r="U234">
        <v>1</v>
      </c>
      <c r="W234">
        <v>1</v>
      </c>
      <c r="Z234">
        <v>1</v>
      </c>
      <c r="AB234">
        <v>1</v>
      </c>
      <c r="AC234">
        <v>1</v>
      </c>
      <c r="AD234">
        <v>1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1</v>
      </c>
      <c r="AM234">
        <v>0</v>
      </c>
      <c r="AO234">
        <v>546941.62</v>
      </c>
      <c r="AR234">
        <v>460558.06</v>
      </c>
      <c r="AT234">
        <v>8802.39</v>
      </c>
      <c r="AU234">
        <v>1312273.1200000001</v>
      </c>
      <c r="AV234">
        <v>70966.7</v>
      </c>
      <c r="AW234">
        <v>12446.4</v>
      </c>
      <c r="AX234">
        <v>339425.66</v>
      </c>
      <c r="AY234">
        <v>16260.51</v>
      </c>
      <c r="AZ234">
        <v>26022.19</v>
      </c>
      <c r="BA234">
        <v>87257.78</v>
      </c>
      <c r="BB234">
        <v>18313.91</v>
      </c>
      <c r="BC234">
        <v>280071.75</v>
      </c>
      <c r="BD234">
        <v>129295.83</v>
      </c>
      <c r="BE234">
        <v>131804.10999999999</v>
      </c>
      <c r="BF234">
        <v>0.62</v>
      </c>
      <c r="BG234">
        <v>0.54478700000000002</v>
      </c>
      <c r="BH234">
        <v>0.28888200000000003</v>
      </c>
      <c r="BI234">
        <v>0.56000000000000005</v>
      </c>
      <c r="BJ234">
        <f t="shared" si="48"/>
        <v>13.60344089668709</v>
      </c>
      <c r="BK234">
        <f t="shared" si="49"/>
        <v>18.372736108720471</v>
      </c>
      <c r="BL234">
        <f t="shared" si="50"/>
        <v>13.989084886835219</v>
      </c>
      <c r="BM234">
        <f t="shared" si="51"/>
        <v>14.66745476240399</v>
      </c>
      <c r="BN234">
        <f t="shared" si="52"/>
        <v>16.412996148889203</v>
      </c>
      <c r="BO234">
        <f t="shared" si="53"/>
        <v>14.16065221740234</v>
      </c>
      <c r="BP234">
        <f t="shared" si="54"/>
        <v>18.095436944852764</v>
      </c>
      <c r="BQ234">
        <f t="shared" si="55"/>
        <v>16.980316221082791</v>
      </c>
      <c r="BR234">
        <f t="shared" si="56"/>
        <v>17.008035832523056</v>
      </c>
      <c r="BS234" t="s">
        <v>4298</v>
      </c>
      <c r="BT234">
        <f t="shared" si="57"/>
        <v>-0.24138625451575102</v>
      </c>
      <c r="BU234">
        <f t="shared" si="58"/>
        <v>0.81306304074013958</v>
      </c>
      <c r="BV234">
        <f t="shared" si="59"/>
        <v>8.9875780132665076E-2</v>
      </c>
      <c r="BW234">
        <f t="shared" si="63"/>
        <v>0</v>
      </c>
      <c r="BX234">
        <f t="shared" si="60"/>
        <v>2.0395090354052776</v>
      </c>
      <c r="BY234">
        <f t="shared" si="61"/>
        <v>0.36788830247285254</v>
      </c>
      <c r="BZ234">
        <f t="shared" si="62"/>
        <v>0.43428402095456697</v>
      </c>
    </row>
    <row r="235" spans="1:78" x14ac:dyDescent="0.2">
      <c r="A235">
        <v>452010</v>
      </c>
      <c r="B235" t="s">
        <v>2768</v>
      </c>
      <c r="C235" t="s">
        <v>2769</v>
      </c>
      <c r="D235" t="s">
        <v>2768</v>
      </c>
      <c r="F235" t="s">
        <v>2770</v>
      </c>
      <c r="G235">
        <v>56.546999999999997</v>
      </c>
      <c r="H235" t="s">
        <v>29</v>
      </c>
      <c r="I235">
        <v>2</v>
      </c>
      <c r="J235">
        <v>1</v>
      </c>
      <c r="K235">
        <v>0</v>
      </c>
      <c r="L235">
        <v>3.22</v>
      </c>
      <c r="M235">
        <v>59697</v>
      </c>
      <c r="N235">
        <v>34</v>
      </c>
      <c r="O235">
        <v>2</v>
      </c>
      <c r="P235">
        <v>2</v>
      </c>
      <c r="Q235">
        <v>2</v>
      </c>
      <c r="R235">
        <v>2</v>
      </c>
      <c r="S235">
        <v>2</v>
      </c>
      <c r="T235">
        <v>2</v>
      </c>
      <c r="U235">
        <v>2</v>
      </c>
      <c r="V235">
        <v>1</v>
      </c>
      <c r="W235">
        <v>1</v>
      </c>
      <c r="X235">
        <v>2</v>
      </c>
      <c r="Y235">
        <v>2</v>
      </c>
      <c r="Z235">
        <v>2</v>
      </c>
      <c r="AA235">
        <v>2</v>
      </c>
      <c r="AB235">
        <v>1</v>
      </c>
      <c r="AC235">
        <v>2</v>
      </c>
      <c r="AD235">
        <v>1</v>
      </c>
      <c r="AE235">
        <v>0</v>
      </c>
      <c r="AF235">
        <v>0</v>
      </c>
      <c r="AG235">
        <v>0</v>
      </c>
      <c r="AH235">
        <v>1</v>
      </c>
      <c r="AI235">
        <v>0</v>
      </c>
      <c r="AJ235">
        <v>1</v>
      </c>
      <c r="AK235">
        <v>0</v>
      </c>
      <c r="AL235">
        <v>0</v>
      </c>
      <c r="AM235">
        <v>0</v>
      </c>
      <c r="AN235">
        <v>318876.06</v>
      </c>
      <c r="AO235">
        <v>137447.81</v>
      </c>
      <c r="AP235">
        <v>311458.88</v>
      </c>
      <c r="AQ235">
        <v>318876.38</v>
      </c>
      <c r="AR235">
        <v>1020362.25</v>
      </c>
      <c r="AS235">
        <v>904347.88</v>
      </c>
      <c r="AT235">
        <v>8829.94</v>
      </c>
      <c r="AU235">
        <v>553078.62</v>
      </c>
      <c r="AV235">
        <v>200160.98</v>
      </c>
      <c r="AW235">
        <v>28758.02</v>
      </c>
      <c r="AX235">
        <v>9799.06</v>
      </c>
      <c r="AY235">
        <v>210801.31</v>
      </c>
      <c r="AZ235">
        <v>733725.25</v>
      </c>
      <c r="BA235">
        <v>238202.61</v>
      </c>
      <c r="BB235">
        <v>614377.81000000006</v>
      </c>
      <c r="BC235">
        <v>208808.72</v>
      </c>
      <c r="BD235">
        <v>54183.12</v>
      </c>
      <c r="BE235">
        <v>364694.38</v>
      </c>
      <c r="BF235">
        <v>0.05</v>
      </c>
      <c r="BG235">
        <v>7.9601000000000005E-2</v>
      </c>
      <c r="BH235">
        <v>2.0999999999999999E-5</v>
      </c>
      <c r="BI235">
        <v>4.0999999999999996</v>
      </c>
      <c r="BJ235">
        <f t="shared" ref="BJ235:BJ298" si="64">LOG(AW235,2)</f>
        <v>14.811676728674522</v>
      </c>
      <c r="BK235">
        <f t="shared" ref="BK235:BK298" si="65">LOG(AX235,2)</f>
        <v>13.258427646299969</v>
      </c>
      <c r="BL235">
        <f t="shared" ref="BL235:BL298" si="66">LOG(AY235,2)</f>
        <v>17.685524306898806</v>
      </c>
      <c r="BM235">
        <f t="shared" ref="BM235:BM298" si="67">LOG(AZ235,2)</f>
        <v>19.484880408530735</v>
      </c>
      <c r="BN235">
        <f t="shared" ref="BN235:BN298" si="68">LOG(BA235,2)</f>
        <v>17.861829695419811</v>
      </c>
      <c r="BO235">
        <f t="shared" ref="BO235:BO298" si="69">LOG(BB235,2)</f>
        <v>19.228766584406888</v>
      </c>
      <c r="BP235">
        <f t="shared" ref="BP235:BP298" si="70">LOG(BC235,2)</f>
        <v>17.671822435569091</v>
      </c>
      <c r="BQ235">
        <f t="shared" ref="BQ235:BQ298" si="71">LOG(BD235,2)</f>
        <v>15.725555849481582</v>
      </c>
      <c r="BR235">
        <f t="shared" ref="BR235:BR298" si="72">LOG(BE235,2)</f>
        <v>18.476328442115769</v>
      </c>
      <c r="BS235" t="s">
        <v>2769</v>
      </c>
      <c r="BT235">
        <f t="shared" ref="BT235:BT298" si="73">AVERAGE(BM235:BO235)-AVERAGE(BJ235:BL235)</f>
        <v>3.6066160021613776</v>
      </c>
      <c r="BU235">
        <f t="shared" ref="BU235:BU298" si="74">_xlfn.T.TEST(BM235:BO235,BJ235:BL235,2,1)</f>
        <v>7.3006983684953064E-2</v>
      </c>
      <c r="BV235">
        <f t="shared" ref="BV235:BV298" si="75">-LOG10(BU235)</f>
        <v>1.1366355942525579</v>
      </c>
      <c r="BW235">
        <f t="shared" si="63"/>
        <v>0</v>
      </c>
      <c r="BX235">
        <f t="shared" ref="BX235:BX298" si="76">AVERAGE(BP235:BR235)-AVERAGE(BJ235:BL235)</f>
        <v>2.039359348431045</v>
      </c>
      <c r="BY235">
        <f t="shared" ref="BY235:BY298" si="77">_xlfn.T.TEST(BP235:BR235,BJ235:BL235,2,1)</f>
        <v>8.4685802541289101E-2</v>
      </c>
      <c r="BZ235">
        <f t="shared" ref="BZ235:BZ298" si="78">-LOG10(BY235)</f>
        <v>1.0721893924413923</v>
      </c>
    </row>
    <row r="236" spans="1:78" x14ac:dyDescent="0.2">
      <c r="A236">
        <v>450738</v>
      </c>
      <c r="B236" t="s">
        <v>2498</v>
      </c>
      <c r="C236" t="s">
        <v>2499</v>
      </c>
      <c r="D236" t="s">
        <v>2498</v>
      </c>
      <c r="F236" t="s">
        <v>2500</v>
      </c>
      <c r="G236">
        <v>66.481999999999999</v>
      </c>
      <c r="H236" t="s">
        <v>29</v>
      </c>
      <c r="I236">
        <v>2</v>
      </c>
      <c r="J236">
        <v>1</v>
      </c>
      <c r="K236">
        <v>0</v>
      </c>
      <c r="L236">
        <v>3.08</v>
      </c>
      <c r="M236">
        <v>55989</v>
      </c>
      <c r="N236">
        <v>25</v>
      </c>
      <c r="O236">
        <v>2</v>
      </c>
      <c r="P236">
        <v>2</v>
      </c>
      <c r="Q236">
        <v>2</v>
      </c>
      <c r="R236">
        <v>2</v>
      </c>
      <c r="S236">
        <v>4</v>
      </c>
      <c r="T236">
        <v>4</v>
      </c>
      <c r="U236">
        <v>2</v>
      </c>
      <c r="V236">
        <v>1</v>
      </c>
      <c r="W236">
        <v>2</v>
      </c>
      <c r="X236">
        <v>2</v>
      </c>
      <c r="Z236">
        <v>2</v>
      </c>
      <c r="AA236">
        <v>2</v>
      </c>
      <c r="AB236">
        <v>1</v>
      </c>
      <c r="AC236">
        <v>2</v>
      </c>
      <c r="AD236">
        <v>2</v>
      </c>
      <c r="AE236">
        <v>1</v>
      </c>
      <c r="AF236">
        <v>0</v>
      </c>
      <c r="AG236">
        <v>0</v>
      </c>
      <c r="AH236">
        <v>0</v>
      </c>
      <c r="AI236">
        <v>1</v>
      </c>
      <c r="AJ236">
        <v>0</v>
      </c>
      <c r="AK236">
        <v>0</v>
      </c>
      <c r="AL236">
        <v>2</v>
      </c>
      <c r="AM236">
        <v>0</v>
      </c>
      <c r="AN236">
        <v>182984.78</v>
      </c>
      <c r="AO236">
        <v>339405.19</v>
      </c>
      <c r="AP236">
        <v>325281.96999999997</v>
      </c>
      <c r="AR236">
        <v>498784</v>
      </c>
      <c r="AS236">
        <v>208355.27</v>
      </c>
      <c r="AT236">
        <v>7065.25</v>
      </c>
      <c r="AU236">
        <v>1361735.75</v>
      </c>
      <c r="AV236">
        <v>105112.09</v>
      </c>
      <c r="AW236">
        <v>14870.31</v>
      </c>
      <c r="AX236">
        <v>139402.79999999999</v>
      </c>
      <c r="AY236">
        <v>173853.08</v>
      </c>
      <c r="AZ236">
        <v>26022.19</v>
      </c>
      <c r="BA236">
        <v>27139.33</v>
      </c>
      <c r="BB236">
        <v>141520.92000000001</v>
      </c>
      <c r="BC236">
        <v>408131.41</v>
      </c>
      <c r="BD236">
        <v>188387</v>
      </c>
      <c r="BE236">
        <v>323730.69</v>
      </c>
      <c r="BF236">
        <v>5.14</v>
      </c>
      <c r="BG236">
        <v>0.51239500000000004</v>
      </c>
      <c r="BH236">
        <v>1.5793999999999999E-2</v>
      </c>
      <c r="BI236">
        <v>2.15</v>
      </c>
      <c r="BJ236">
        <f t="shared" si="64"/>
        <v>13.860147102985573</v>
      </c>
      <c r="BK236">
        <f t="shared" si="65"/>
        <v>17.088900013444768</v>
      </c>
      <c r="BL236">
        <f t="shared" si="66"/>
        <v>17.407509100670399</v>
      </c>
      <c r="BM236">
        <f t="shared" si="67"/>
        <v>14.66745476240399</v>
      </c>
      <c r="BN236">
        <f t="shared" si="68"/>
        <v>14.728097484329474</v>
      </c>
      <c r="BO236">
        <f t="shared" si="69"/>
        <v>17.110655806288417</v>
      </c>
      <c r="BP236">
        <f t="shared" si="70"/>
        <v>18.638674219846489</v>
      </c>
      <c r="BQ236">
        <f t="shared" si="71"/>
        <v>17.523339886931936</v>
      </c>
      <c r="BR236">
        <f t="shared" si="72"/>
        <v>18.304434615430356</v>
      </c>
      <c r="BS236" t="s">
        <v>2499</v>
      </c>
      <c r="BT236">
        <f t="shared" si="73"/>
        <v>-0.61678272135962331</v>
      </c>
      <c r="BU236">
        <f t="shared" si="74"/>
        <v>0.5748265647273374</v>
      </c>
      <c r="BV236">
        <f t="shared" si="75"/>
        <v>0.24046316982119506</v>
      </c>
      <c r="BW236">
        <f t="shared" ref="BW236:BW299" si="79">IF(AND(ABS(BT236)&gt;=2,BU236&lt;=0.01),(1),(0))</f>
        <v>0</v>
      </c>
      <c r="BX236">
        <f t="shared" si="76"/>
        <v>2.0366308350360107</v>
      </c>
      <c r="BY236">
        <f t="shared" si="77"/>
        <v>0.27734104951096272</v>
      </c>
      <c r="BZ236">
        <f t="shared" si="78"/>
        <v>0.55698584532768236</v>
      </c>
    </row>
    <row r="237" spans="1:78" x14ac:dyDescent="0.2">
      <c r="A237">
        <v>450806</v>
      </c>
      <c r="B237" t="s">
        <v>838</v>
      </c>
      <c r="C237" t="s">
        <v>839</v>
      </c>
      <c r="D237" t="s">
        <v>838</v>
      </c>
      <c r="F237" t="s">
        <v>840</v>
      </c>
      <c r="G237">
        <v>195.13399999999999</v>
      </c>
      <c r="H237" t="s">
        <v>29</v>
      </c>
      <c r="I237">
        <v>2</v>
      </c>
      <c r="J237">
        <v>1</v>
      </c>
      <c r="K237">
        <v>0</v>
      </c>
      <c r="L237">
        <v>26.05</v>
      </c>
      <c r="M237">
        <v>23706</v>
      </c>
      <c r="N237">
        <v>14</v>
      </c>
      <c r="O237">
        <v>4</v>
      </c>
      <c r="P237">
        <v>3</v>
      </c>
      <c r="Q237">
        <v>4</v>
      </c>
      <c r="R237">
        <v>3</v>
      </c>
      <c r="S237">
        <v>6</v>
      </c>
      <c r="T237">
        <v>5</v>
      </c>
      <c r="U237">
        <v>3</v>
      </c>
      <c r="V237">
        <v>1</v>
      </c>
      <c r="W237">
        <v>2</v>
      </c>
      <c r="X237">
        <v>1</v>
      </c>
      <c r="Z237">
        <v>3</v>
      </c>
      <c r="AC237">
        <v>3</v>
      </c>
      <c r="AD237">
        <v>1</v>
      </c>
      <c r="AE237">
        <v>0</v>
      </c>
      <c r="AF237">
        <v>0</v>
      </c>
      <c r="AG237">
        <v>0</v>
      </c>
      <c r="AH237">
        <v>0</v>
      </c>
      <c r="AI237">
        <v>1</v>
      </c>
      <c r="AJ237">
        <v>0</v>
      </c>
      <c r="AK237">
        <v>0</v>
      </c>
      <c r="AL237">
        <v>4</v>
      </c>
      <c r="AM237">
        <v>0</v>
      </c>
      <c r="AN237">
        <v>371060.44</v>
      </c>
      <c r="AO237">
        <v>212456.41</v>
      </c>
      <c r="AP237">
        <v>392253.88</v>
      </c>
      <c r="AR237">
        <v>1578836.38</v>
      </c>
      <c r="AS237">
        <v>273131.34000000003</v>
      </c>
      <c r="AU237">
        <v>5753774</v>
      </c>
      <c r="AV237">
        <v>162981.47</v>
      </c>
      <c r="AW237">
        <v>11915.36</v>
      </c>
      <c r="AX237">
        <v>133929.85999999999</v>
      </c>
      <c r="AY237">
        <v>20978.97</v>
      </c>
      <c r="AZ237">
        <v>26022.19</v>
      </c>
      <c r="BA237">
        <v>193209.02</v>
      </c>
      <c r="BB237">
        <v>18313.91</v>
      </c>
      <c r="BC237">
        <v>122097.12</v>
      </c>
      <c r="BD237">
        <v>376177.84</v>
      </c>
      <c r="BE237">
        <v>50283.27</v>
      </c>
      <c r="BF237">
        <v>0.81</v>
      </c>
      <c r="BG237">
        <v>0.75274600000000003</v>
      </c>
      <c r="BH237">
        <v>0.41736699999999999</v>
      </c>
      <c r="BI237">
        <v>0.21</v>
      </c>
      <c r="BJ237">
        <f t="shared" si="64"/>
        <v>13.54053492003011</v>
      </c>
      <c r="BK237">
        <f t="shared" si="65"/>
        <v>17.031118123458199</v>
      </c>
      <c r="BL237">
        <f t="shared" si="66"/>
        <v>14.356656227513733</v>
      </c>
      <c r="BM237">
        <f t="shared" si="67"/>
        <v>14.66745476240399</v>
      </c>
      <c r="BN237">
        <f t="shared" si="68"/>
        <v>17.559802922676255</v>
      </c>
      <c r="BO237">
        <f t="shared" si="69"/>
        <v>14.16065221740234</v>
      </c>
      <c r="BP237">
        <f t="shared" si="70"/>
        <v>16.897669645190298</v>
      </c>
      <c r="BQ237">
        <f t="shared" si="71"/>
        <v>18.521055339077453</v>
      </c>
      <c r="BR237">
        <f t="shared" si="72"/>
        <v>15.617790853082404</v>
      </c>
      <c r="BS237" t="s">
        <v>839</v>
      </c>
      <c r="BT237">
        <f t="shared" si="73"/>
        <v>0.48653354382684988</v>
      </c>
      <c r="BU237">
        <f t="shared" si="74"/>
        <v>0.33124743300092718</v>
      </c>
      <c r="BV237">
        <f t="shared" si="75"/>
        <v>0.47984747860336835</v>
      </c>
      <c r="BW237">
        <f t="shared" si="79"/>
        <v>0</v>
      </c>
      <c r="BX237">
        <f t="shared" si="76"/>
        <v>2.036068855449372</v>
      </c>
      <c r="BY237">
        <f t="shared" si="77"/>
        <v>9.1882700712121346E-2</v>
      </c>
      <c r="BZ237">
        <f t="shared" si="78"/>
        <v>1.0367662480532662</v>
      </c>
    </row>
    <row r="238" spans="1:78" x14ac:dyDescent="0.2">
      <c r="A238">
        <v>451256</v>
      </c>
      <c r="B238" t="s">
        <v>1769</v>
      </c>
      <c r="C238" t="s">
        <v>1770</v>
      </c>
      <c r="D238" t="s">
        <v>1769</v>
      </c>
      <c r="F238" t="s">
        <v>1771</v>
      </c>
      <c r="G238">
        <v>104.062</v>
      </c>
      <c r="H238" t="s">
        <v>29</v>
      </c>
      <c r="I238">
        <v>2</v>
      </c>
      <c r="J238">
        <v>1</v>
      </c>
      <c r="K238">
        <v>0</v>
      </c>
      <c r="L238">
        <v>10.35</v>
      </c>
      <c r="M238">
        <v>44730</v>
      </c>
      <c r="N238">
        <v>28</v>
      </c>
      <c r="O238">
        <v>3</v>
      </c>
      <c r="P238">
        <v>3</v>
      </c>
      <c r="Q238">
        <v>3</v>
      </c>
      <c r="R238">
        <v>3</v>
      </c>
      <c r="S238">
        <v>3</v>
      </c>
      <c r="T238">
        <v>3</v>
      </c>
      <c r="U238">
        <v>3</v>
      </c>
      <c r="W238">
        <v>2</v>
      </c>
      <c r="X238">
        <v>3</v>
      </c>
      <c r="Y238">
        <v>1</v>
      </c>
      <c r="Z238">
        <v>3</v>
      </c>
      <c r="AA238">
        <v>1</v>
      </c>
      <c r="AB238">
        <v>1</v>
      </c>
      <c r="AC238">
        <v>3</v>
      </c>
      <c r="AD238">
        <v>1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3</v>
      </c>
      <c r="AM238">
        <v>0</v>
      </c>
      <c r="AO238">
        <v>378900.53</v>
      </c>
      <c r="AP238">
        <v>260915.14</v>
      </c>
      <c r="AQ238">
        <v>50670.05</v>
      </c>
      <c r="AR238">
        <v>972757.69</v>
      </c>
      <c r="AS238">
        <v>441405.06</v>
      </c>
      <c r="AT238">
        <v>4768.1499999999996</v>
      </c>
      <c r="AU238">
        <v>2516562</v>
      </c>
      <c r="AV238">
        <v>133244.41</v>
      </c>
      <c r="AW238">
        <v>12446.4</v>
      </c>
      <c r="AX238">
        <v>180067.12</v>
      </c>
      <c r="AY238">
        <v>135905.54999999999</v>
      </c>
      <c r="AZ238">
        <v>120508.45</v>
      </c>
      <c r="BA238">
        <v>177216.09</v>
      </c>
      <c r="BB238">
        <v>110112.1</v>
      </c>
      <c r="BC238">
        <v>220100.58</v>
      </c>
      <c r="BD238">
        <v>372014.78</v>
      </c>
      <c r="BE238">
        <v>255079.86</v>
      </c>
      <c r="BF238">
        <v>1.1299999999999999</v>
      </c>
      <c r="BG238">
        <v>0.66317999999999999</v>
      </c>
      <c r="BH238">
        <v>0.46867199999999998</v>
      </c>
      <c r="BI238">
        <v>0.08</v>
      </c>
      <c r="BJ238">
        <f t="shared" si="64"/>
        <v>13.60344089668709</v>
      </c>
      <c r="BK238">
        <f t="shared" si="65"/>
        <v>17.458175245666915</v>
      </c>
      <c r="BL238">
        <f t="shared" si="66"/>
        <v>17.052244847348472</v>
      </c>
      <c r="BM238">
        <f t="shared" si="67"/>
        <v>16.878774785586486</v>
      </c>
      <c r="BN238">
        <f t="shared" si="68"/>
        <v>17.435150071046376</v>
      </c>
      <c r="BO238">
        <f t="shared" si="69"/>
        <v>16.748613486943306</v>
      </c>
      <c r="BP238">
        <f t="shared" si="70"/>
        <v>17.747803421401951</v>
      </c>
      <c r="BQ238">
        <f t="shared" si="71"/>
        <v>18.505000414611843</v>
      </c>
      <c r="BR238">
        <f t="shared" si="72"/>
        <v>17.960589468927349</v>
      </c>
      <c r="BS238" t="s">
        <v>1770</v>
      </c>
      <c r="BT238">
        <f t="shared" si="73"/>
        <v>0.98289245129123159</v>
      </c>
      <c r="BU238">
        <f t="shared" si="74"/>
        <v>0.4824619619729591</v>
      </c>
      <c r="BV238">
        <f t="shared" si="75"/>
        <v>0.31653692140091078</v>
      </c>
      <c r="BW238">
        <f t="shared" si="79"/>
        <v>0</v>
      </c>
      <c r="BX238">
        <f t="shared" si="76"/>
        <v>2.033177438412892</v>
      </c>
      <c r="BY238">
        <f t="shared" si="77"/>
        <v>0.19414473754239336</v>
      </c>
      <c r="BZ238">
        <f t="shared" si="78"/>
        <v>0.71187437687829491</v>
      </c>
    </row>
    <row r="239" spans="1:78" x14ac:dyDescent="0.2">
      <c r="A239">
        <v>451372</v>
      </c>
      <c r="B239" t="s">
        <v>3001</v>
      </c>
      <c r="C239" t="s">
        <v>3002</v>
      </c>
      <c r="D239" t="s">
        <v>3001</v>
      </c>
      <c r="F239" t="s">
        <v>3003</v>
      </c>
      <c r="G239">
        <v>50.594000000000001</v>
      </c>
      <c r="H239" t="s">
        <v>29</v>
      </c>
      <c r="I239">
        <v>2</v>
      </c>
      <c r="J239">
        <v>1</v>
      </c>
      <c r="K239">
        <v>0</v>
      </c>
      <c r="L239">
        <v>9.5399999999999991</v>
      </c>
      <c r="M239">
        <v>26310</v>
      </c>
      <c r="N239">
        <v>13</v>
      </c>
      <c r="O239">
        <v>2</v>
      </c>
      <c r="P239">
        <v>2</v>
      </c>
      <c r="Q239">
        <v>2</v>
      </c>
      <c r="R239">
        <v>2</v>
      </c>
      <c r="S239">
        <v>2</v>
      </c>
      <c r="T239">
        <v>2</v>
      </c>
      <c r="U239">
        <v>2</v>
      </c>
      <c r="W239">
        <v>2</v>
      </c>
      <c r="X239">
        <v>1</v>
      </c>
      <c r="Z239">
        <v>2</v>
      </c>
      <c r="AC239">
        <v>2</v>
      </c>
      <c r="AD239">
        <v>1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2</v>
      </c>
      <c r="AM239">
        <v>0</v>
      </c>
      <c r="AO239">
        <v>5683803.5</v>
      </c>
      <c r="AP239">
        <v>56313.69</v>
      </c>
      <c r="AR239">
        <v>322141.38</v>
      </c>
      <c r="AU239">
        <v>1076313.75</v>
      </c>
      <c r="AV239">
        <v>27581.93</v>
      </c>
      <c r="AW239">
        <v>12446.4</v>
      </c>
      <c r="AX239">
        <v>527517</v>
      </c>
      <c r="AY239">
        <v>120829.75</v>
      </c>
      <c r="AZ239">
        <v>26022.19</v>
      </c>
      <c r="BA239">
        <v>606666.12</v>
      </c>
      <c r="BB239">
        <v>18313.91</v>
      </c>
      <c r="BC239">
        <v>122097.12</v>
      </c>
      <c r="BD239">
        <v>980682.75</v>
      </c>
      <c r="BE239">
        <v>453251.97</v>
      </c>
      <c r="BF239">
        <v>4.6399999999999997</v>
      </c>
      <c r="BG239">
        <v>0.99024000000000001</v>
      </c>
      <c r="BH239">
        <v>2.2126E-2</v>
      </c>
      <c r="BI239">
        <v>2.0099999999999998</v>
      </c>
      <c r="BJ239">
        <f t="shared" si="64"/>
        <v>13.60344089668709</v>
      </c>
      <c r="BK239">
        <f t="shared" si="65"/>
        <v>19.008858061944789</v>
      </c>
      <c r="BL239">
        <f t="shared" si="66"/>
        <v>16.882616184838664</v>
      </c>
      <c r="BM239">
        <f t="shared" si="67"/>
        <v>14.66745476240399</v>
      </c>
      <c r="BN239">
        <f t="shared" si="68"/>
        <v>19.210543219015488</v>
      </c>
      <c r="BO239">
        <f t="shared" si="69"/>
        <v>14.16065221740234</v>
      </c>
      <c r="BP239">
        <f t="shared" si="70"/>
        <v>16.897669645190298</v>
      </c>
      <c r="BQ239">
        <f t="shared" si="71"/>
        <v>19.903426975788864</v>
      </c>
      <c r="BR239">
        <f t="shared" si="72"/>
        <v>18.789953764903885</v>
      </c>
      <c r="BS239" t="s">
        <v>3002</v>
      </c>
      <c r="BT239">
        <f t="shared" si="73"/>
        <v>-0.48542164821624567</v>
      </c>
      <c r="BU239">
        <f t="shared" si="74"/>
        <v>0.71299577515768175</v>
      </c>
      <c r="BV239">
        <f t="shared" si="75"/>
        <v>0.14691304354384527</v>
      </c>
      <c r="BW239">
        <f t="shared" si="79"/>
        <v>0</v>
      </c>
      <c r="BX239">
        <f t="shared" si="76"/>
        <v>2.032045080804167</v>
      </c>
      <c r="BY239">
        <f t="shared" si="77"/>
        <v>9.9905037731951141E-2</v>
      </c>
      <c r="BZ239">
        <f t="shared" si="78"/>
        <v>1.0004126118338261</v>
      </c>
    </row>
    <row r="240" spans="1:78" x14ac:dyDescent="0.2">
      <c r="A240">
        <v>451836</v>
      </c>
      <c r="B240" t="s">
        <v>4798</v>
      </c>
      <c r="C240" t="s">
        <v>4799</v>
      </c>
      <c r="D240" t="s">
        <v>4798</v>
      </c>
      <c r="F240" t="s">
        <v>4800</v>
      </c>
      <c r="G240">
        <v>21.734999999999999</v>
      </c>
      <c r="H240" t="s">
        <v>29</v>
      </c>
      <c r="I240">
        <v>2</v>
      </c>
      <c r="J240">
        <v>1</v>
      </c>
      <c r="K240">
        <v>0</v>
      </c>
      <c r="L240">
        <v>1.42</v>
      </c>
      <c r="M240">
        <v>87677</v>
      </c>
      <c r="N240">
        <v>51</v>
      </c>
      <c r="O240">
        <v>1</v>
      </c>
      <c r="P240">
        <v>1</v>
      </c>
      <c r="Q240">
        <v>1</v>
      </c>
      <c r="R240">
        <v>1</v>
      </c>
      <c r="S240">
        <v>1</v>
      </c>
      <c r="T240">
        <v>1</v>
      </c>
      <c r="U240">
        <v>1</v>
      </c>
      <c r="X240">
        <v>1</v>
      </c>
      <c r="Z240">
        <v>1</v>
      </c>
      <c r="AC240">
        <v>1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1</v>
      </c>
      <c r="AM240">
        <v>0</v>
      </c>
      <c r="AP240">
        <v>27024.93</v>
      </c>
      <c r="AR240">
        <v>75306.52</v>
      </c>
      <c r="AU240">
        <v>537771.93999999994</v>
      </c>
      <c r="AW240">
        <v>12446.4</v>
      </c>
      <c r="AX240">
        <v>12408.39</v>
      </c>
      <c r="AY240">
        <v>14984.54</v>
      </c>
      <c r="AZ240">
        <v>26022.19</v>
      </c>
      <c r="BA240">
        <v>14267.65</v>
      </c>
      <c r="BB240">
        <v>18313.91</v>
      </c>
      <c r="BC240">
        <v>122097.12</v>
      </c>
      <c r="BD240">
        <v>52985.67</v>
      </c>
      <c r="BE240">
        <v>24470.2</v>
      </c>
      <c r="BF240">
        <v>0.68</v>
      </c>
      <c r="BG240">
        <v>0.20643800000000001</v>
      </c>
      <c r="BH240">
        <v>0.329266</v>
      </c>
      <c r="BI240">
        <v>0.44</v>
      </c>
      <c r="BJ240">
        <f t="shared" si="64"/>
        <v>13.60344089668709</v>
      </c>
      <c r="BK240">
        <f t="shared" si="65"/>
        <v>13.599028316154055</v>
      </c>
      <c r="BL240">
        <f t="shared" si="66"/>
        <v>13.871187175786323</v>
      </c>
      <c r="BM240">
        <f t="shared" si="67"/>
        <v>14.66745476240399</v>
      </c>
      <c r="BN240">
        <f t="shared" si="68"/>
        <v>13.800460110120749</v>
      </c>
      <c r="BO240">
        <f t="shared" si="69"/>
        <v>14.16065221740234</v>
      </c>
      <c r="BP240">
        <f t="shared" si="70"/>
        <v>16.897669645190298</v>
      </c>
      <c r="BQ240">
        <f t="shared" si="71"/>
        <v>15.693314614408189</v>
      </c>
      <c r="BR240">
        <f t="shared" si="72"/>
        <v>14.578738272459562</v>
      </c>
      <c r="BS240" t="s">
        <v>4799</v>
      </c>
      <c r="BT240">
        <f t="shared" si="73"/>
        <v>0.5183035670998688</v>
      </c>
      <c r="BU240">
        <f t="shared" si="74"/>
        <v>0.1991240397391788</v>
      </c>
      <c r="BV240">
        <f t="shared" si="75"/>
        <v>0.70087630553849012</v>
      </c>
      <c r="BW240">
        <f t="shared" si="79"/>
        <v>0</v>
      </c>
      <c r="BX240">
        <f t="shared" si="76"/>
        <v>2.0320220478101927</v>
      </c>
      <c r="BY240">
        <f t="shared" si="77"/>
        <v>0.11283193195332941</v>
      </c>
      <c r="BZ240">
        <f t="shared" si="78"/>
        <v>0.94756797563098594</v>
      </c>
    </row>
    <row r="241" spans="1:78" x14ac:dyDescent="0.2">
      <c r="A241">
        <v>452023</v>
      </c>
      <c r="B241" t="s">
        <v>5010</v>
      </c>
      <c r="C241" t="s">
        <v>5011</v>
      </c>
      <c r="D241" t="s">
        <v>5010</v>
      </c>
      <c r="F241" t="s">
        <v>5012</v>
      </c>
      <c r="G241">
        <v>13.186</v>
      </c>
      <c r="H241" t="s">
        <v>29</v>
      </c>
      <c r="I241">
        <v>2</v>
      </c>
      <c r="J241">
        <v>1</v>
      </c>
      <c r="K241">
        <v>0</v>
      </c>
      <c r="L241">
        <v>2.2999999999999998</v>
      </c>
      <c r="M241">
        <v>35159</v>
      </c>
      <c r="N241">
        <v>20</v>
      </c>
      <c r="O241">
        <v>1</v>
      </c>
      <c r="P241">
        <v>1</v>
      </c>
      <c r="Q241">
        <v>1</v>
      </c>
      <c r="R241">
        <v>1</v>
      </c>
      <c r="S241">
        <v>1</v>
      </c>
      <c r="T241">
        <v>1</v>
      </c>
      <c r="U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>
        <v>1</v>
      </c>
      <c r="AE241">
        <v>0</v>
      </c>
      <c r="AF241">
        <v>0</v>
      </c>
      <c r="AG241">
        <v>0</v>
      </c>
      <c r="AH241">
        <v>0</v>
      </c>
      <c r="AI241">
        <v>1</v>
      </c>
      <c r="AJ241">
        <v>0</v>
      </c>
      <c r="AK241">
        <v>0</v>
      </c>
      <c r="AL241">
        <v>0</v>
      </c>
      <c r="AM241">
        <v>0</v>
      </c>
      <c r="AP241">
        <v>234499.22</v>
      </c>
      <c r="AQ241">
        <v>59791.95</v>
      </c>
      <c r="AR241">
        <v>350245.66</v>
      </c>
      <c r="AS241">
        <v>245023.92</v>
      </c>
      <c r="AT241">
        <v>2856.99</v>
      </c>
      <c r="AU241">
        <v>886400.25</v>
      </c>
      <c r="AV241">
        <v>91387.77</v>
      </c>
      <c r="AW241">
        <v>12446.4</v>
      </c>
      <c r="AX241">
        <v>12408.39</v>
      </c>
      <c r="AY241">
        <v>130023.01</v>
      </c>
      <c r="AZ241">
        <v>121255.3</v>
      </c>
      <c r="BA241">
        <v>66357.88</v>
      </c>
      <c r="BB241">
        <v>134490.48000000001</v>
      </c>
      <c r="BC241">
        <v>90902.89</v>
      </c>
      <c r="BD241">
        <v>87335.37</v>
      </c>
      <c r="BE241">
        <v>169731.48</v>
      </c>
      <c r="BF241">
        <v>0.1</v>
      </c>
      <c r="BG241">
        <v>0.29694900000000002</v>
      </c>
      <c r="BH241">
        <v>1.248E-3</v>
      </c>
      <c r="BI241">
        <v>3.02</v>
      </c>
      <c r="BJ241">
        <f t="shared" si="64"/>
        <v>13.60344089668709</v>
      </c>
      <c r="BK241">
        <f t="shared" si="65"/>
        <v>13.599028316154055</v>
      </c>
      <c r="BL241">
        <f t="shared" si="66"/>
        <v>16.98840743211635</v>
      </c>
      <c r="BM241">
        <f t="shared" si="67"/>
        <v>16.887688282492096</v>
      </c>
      <c r="BN241">
        <f t="shared" si="68"/>
        <v>16.017980175392008</v>
      </c>
      <c r="BO241">
        <f t="shared" si="69"/>
        <v>17.037144528684294</v>
      </c>
      <c r="BP241">
        <f t="shared" si="70"/>
        <v>16.472038541101842</v>
      </c>
      <c r="BQ241">
        <f t="shared" si="71"/>
        <v>16.414278429615472</v>
      </c>
      <c r="BR241">
        <f t="shared" si="72"/>
        <v>17.372894639953707</v>
      </c>
      <c r="BS241" t="s">
        <v>5011</v>
      </c>
      <c r="BT241">
        <f t="shared" si="73"/>
        <v>1.9173121138703006</v>
      </c>
      <c r="BU241">
        <f t="shared" si="74"/>
        <v>0.18590143809175941</v>
      </c>
      <c r="BV241">
        <f t="shared" si="75"/>
        <v>0.7307172506105658</v>
      </c>
      <c r="BW241">
        <f t="shared" si="79"/>
        <v>0</v>
      </c>
      <c r="BX241">
        <f t="shared" si="76"/>
        <v>2.022778321904509</v>
      </c>
      <c r="BY241">
        <f t="shared" si="77"/>
        <v>0.13227069713160267</v>
      </c>
      <c r="BZ241">
        <f t="shared" si="78"/>
        <v>0.87853635750254944</v>
      </c>
    </row>
    <row r="242" spans="1:78" x14ac:dyDescent="0.2">
      <c r="A242">
        <v>451210</v>
      </c>
      <c r="B242" t="s">
        <v>2910</v>
      </c>
      <c r="C242" t="s">
        <v>2911</v>
      </c>
      <c r="D242" t="s">
        <v>2910</v>
      </c>
      <c r="F242" t="s">
        <v>2912</v>
      </c>
      <c r="G242">
        <v>52.726999999999997</v>
      </c>
      <c r="H242" t="s">
        <v>29</v>
      </c>
      <c r="I242">
        <v>2</v>
      </c>
      <c r="J242">
        <v>1</v>
      </c>
      <c r="K242">
        <v>0</v>
      </c>
      <c r="L242">
        <v>8.0399999999999991</v>
      </c>
      <c r="M242">
        <v>32065</v>
      </c>
      <c r="N242">
        <v>11</v>
      </c>
      <c r="O242">
        <v>2</v>
      </c>
      <c r="P242">
        <v>2</v>
      </c>
      <c r="Q242">
        <v>2</v>
      </c>
      <c r="R242">
        <v>2</v>
      </c>
      <c r="S242">
        <v>5</v>
      </c>
      <c r="T242">
        <v>5</v>
      </c>
      <c r="U242">
        <v>2</v>
      </c>
      <c r="V242">
        <v>1</v>
      </c>
      <c r="W242">
        <v>1</v>
      </c>
      <c r="X242">
        <v>2</v>
      </c>
      <c r="Z242">
        <v>2</v>
      </c>
      <c r="AA242">
        <v>1</v>
      </c>
      <c r="AC242">
        <v>2</v>
      </c>
      <c r="AD242">
        <v>1</v>
      </c>
      <c r="AE242">
        <v>1</v>
      </c>
      <c r="AF242">
        <v>1</v>
      </c>
      <c r="AG242">
        <v>0</v>
      </c>
      <c r="AH242">
        <v>0</v>
      </c>
      <c r="AI242">
        <v>2</v>
      </c>
      <c r="AJ242">
        <v>0</v>
      </c>
      <c r="AK242">
        <v>0</v>
      </c>
      <c r="AL242">
        <v>1</v>
      </c>
      <c r="AM242">
        <v>0</v>
      </c>
      <c r="AN242">
        <v>1346454.12</v>
      </c>
      <c r="AO242">
        <v>1336406.8799999999</v>
      </c>
      <c r="AP242">
        <v>1108665</v>
      </c>
      <c r="AR242">
        <v>2609008.75</v>
      </c>
      <c r="AS242">
        <v>925043.06</v>
      </c>
      <c r="AU242">
        <v>5233480.5</v>
      </c>
      <c r="AV242">
        <v>113368.69</v>
      </c>
      <c r="AW242">
        <v>108314.07</v>
      </c>
      <c r="AX242">
        <v>67735.88</v>
      </c>
      <c r="AY242">
        <v>495687.69</v>
      </c>
      <c r="AZ242">
        <v>26022.19</v>
      </c>
      <c r="BA242">
        <v>365412.28</v>
      </c>
      <c r="BB242">
        <v>85707.55</v>
      </c>
      <c r="BC242">
        <v>122097.12</v>
      </c>
      <c r="BD242">
        <v>1087852.3799999999</v>
      </c>
      <c r="BE242">
        <v>1819600.75</v>
      </c>
      <c r="BF242">
        <v>1.26</v>
      </c>
      <c r="BG242">
        <v>0.72628899999999996</v>
      </c>
      <c r="BH242">
        <v>0.40744200000000003</v>
      </c>
      <c r="BI242">
        <v>0.23</v>
      </c>
      <c r="BJ242">
        <f t="shared" si="64"/>
        <v>16.724861135672676</v>
      </c>
      <c r="BK242">
        <f t="shared" si="65"/>
        <v>16.04763261786761</v>
      </c>
      <c r="BL242">
        <f t="shared" si="66"/>
        <v>18.919071905533787</v>
      </c>
      <c r="BM242">
        <f t="shared" si="67"/>
        <v>14.66745476240399</v>
      </c>
      <c r="BN242">
        <f t="shared" si="68"/>
        <v>18.479165592248446</v>
      </c>
      <c r="BO242">
        <f t="shared" si="69"/>
        <v>16.387134676860267</v>
      </c>
      <c r="BP242">
        <f t="shared" si="70"/>
        <v>16.897669645190298</v>
      </c>
      <c r="BQ242">
        <f t="shared" si="71"/>
        <v>20.053051367556556</v>
      </c>
      <c r="BR242">
        <f t="shared" si="72"/>
        <v>20.795190503714135</v>
      </c>
      <c r="BS242" t="s">
        <v>2911</v>
      </c>
      <c r="BT242">
        <f t="shared" si="73"/>
        <v>-0.71927020918712259</v>
      </c>
      <c r="BU242">
        <f t="shared" si="74"/>
        <v>0.69382110066357483</v>
      </c>
      <c r="BV242">
        <f t="shared" si="75"/>
        <v>0.15875249641900052</v>
      </c>
      <c r="BW242">
        <f t="shared" si="79"/>
        <v>0</v>
      </c>
      <c r="BX242">
        <f t="shared" si="76"/>
        <v>2.0181152857956413</v>
      </c>
      <c r="BY242">
        <f t="shared" si="77"/>
        <v>0.21031219691849201</v>
      </c>
      <c r="BZ242">
        <f t="shared" si="78"/>
        <v>0.67713553995849707</v>
      </c>
    </row>
    <row r="243" spans="1:78" x14ac:dyDescent="0.2">
      <c r="A243">
        <v>450622</v>
      </c>
      <c r="B243" t="s">
        <v>1623</v>
      </c>
      <c r="C243" t="s">
        <v>1624</v>
      </c>
      <c r="D243" t="s">
        <v>1623</v>
      </c>
      <c r="E243" t="s">
        <v>1625</v>
      </c>
      <c r="F243" t="s">
        <v>1626</v>
      </c>
      <c r="G243">
        <v>112.34399999999999</v>
      </c>
      <c r="H243" t="s">
        <v>29</v>
      </c>
      <c r="I243">
        <v>2</v>
      </c>
      <c r="J243">
        <v>1</v>
      </c>
      <c r="K243">
        <v>7</v>
      </c>
      <c r="L243">
        <v>8.07</v>
      </c>
      <c r="M243">
        <v>59585</v>
      </c>
      <c r="N243">
        <v>24</v>
      </c>
      <c r="O243">
        <v>4</v>
      </c>
      <c r="P243">
        <v>3</v>
      </c>
      <c r="Q243">
        <v>4</v>
      </c>
      <c r="R243">
        <v>3</v>
      </c>
      <c r="S243">
        <v>5</v>
      </c>
      <c r="T243">
        <v>4</v>
      </c>
      <c r="U243">
        <v>3</v>
      </c>
      <c r="W243">
        <v>1</v>
      </c>
      <c r="X243">
        <v>2</v>
      </c>
      <c r="Y243">
        <v>1</v>
      </c>
      <c r="Z243">
        <v>3</v>
      </c>
      <c r="AA243">
        <v>2</v>
      </c>
      <c r="AB243">
        <v>1</v>
      </c>
      <c r="AC243">
        <v>3</v>
      </c>
      <c r="AE243">
        <v>0</v>
      </c>
      <c r="AF243">
        <v>1</v>
      </c>
      <c r="AG243">
        <v>1</v>
      </c>
      <c r="AH243">
        <v>0</v>
      </c>
      <c r="AI243">
        <v>1</v>
      </c>
      <c r="AJ243">
        <v>0</v>
      </c>
      <c r="AK243">
        <v>0</v>
      </c>
      <c r="AL243">
        <v>1</v>
      </c>
      <c r="AM243">
        <v>0</v>
      </c>
      <c r="AN243">
        <v>432694.22</v>
      </c>
      <c r="AO243">
        <v>1261917</v>
      </c>
      <c r="AP243">
        <v>942593.81</v>
      </c>
      <c r="AQ243">
        <v>412272.81</v>
      </c>
      <c r="AR243">
        <v>2131454</v>
      </c>
      <c r="AS243">
        <v>637544.5</v>
      </c>
      <c r="AT243">
        <v>10371.94</v>
      </c>
      <c r="AU243">
        <v>3255931</v>
      </c>
      <c r="AW243">
        <v>12446.4</v>
      </c>
      <c r="AX243">
        <v>18071.919999999998</v>
      </c>
      <c r="AY243">
        <v>387895.69</v>
      </c>
      <c r="AZ243">
        <v>151047.23000000001</v>
      </c>
      <c r="BA243">
        <v>425068.97</v>
      </c>
      <c r="BB243">
        <v>163435.09</v>
      </c>
      <c r="BC243">
        <v>480257.38</v>
      </c>
      <c r="BD243">
        <v>488005</v>
      </c>
      <c r="BE243">
        <v>24470.2</v>
      </c>
      <c r="BF243">
        <v>0.11</v>
      </c>
      <c r="BG243">
        <v>0.52638799999999997</v>
      </c>
      <c r="BH243">
        <v>1.737E-3</v>
      </c>
      <c r="BI243">
        <v>2.92</v>
      </c>
      <c r="BJ243">
        <f t="shared" si="64"/>
        <v>13.60344089668709</v>
      </c>
      <c r="BK243">
        <f t="shared" si="65"/>
        <v>14.14146216894672</v>
      </c>
      <c r="BL243">
        <f t="shared" si="66"/>
        <v>18.56530922027218</v>
      </c>
      <c r="BM243">
        <f t="shared" si="67"/>
        <v>17.204640201687663</v>
      </c>
      <c r="BN243">
        <f t="shared" si="68"/>
        <v>18.697337420637925</v>
      </c>
      <c r="BO243">
        <f t="shared" si="69"/>
        <v>17.318358242094313</v>
      </c>
      <c r="BP243">
        <f t="shared" si="70"/>
        <v>18.873448258046711</v>
      </c>
      <c r="BQ243">
        <f t="shared" si="71"/>
        <v>18.896536403860733</v>
      </c>
      <c r="BR243">
        <f t="shared" si="72"/>
        <v>14.578738272459562</v>
      </c>
      <c r="BS243" t="s">
        <v>1624</v>
      </c>
      <c r="BT243">
        <f t="shared" si="73"/>
        <v>2.3033745261713019</v>
      </c>
      <c r="BU243">
        <f t="shared" si="74"/>
        <v>0.328317802513722</v>
      </c>
      <c r="BV243">
        <f t="shared" si="75"/>
        <v>0.48370556770058803</v>
      </c>
      <c r="BW243">
        <f t="shared" si="79"/>
        <v>0</v>
      </c>
      <c r="BX243">
        <f t="shared" si="76"/>
        <v>2.012836882820336</v>
      </c>
      <c r="BY243">
        <f t="shared" si="77"/>
        <v>0.57175769412559529</v>
      </c>
      <c r="BZ243">
        <f t="shared" si="78"/>
        <v>0.24278798239448776</v>
      </c>
    </row>
    <row r="244" spans="1:78" x14ac:dyDescent="0.2">
      <c r="A244">
        <v>450726</v>
      </c>
      <c r="B244" t="s">
        <v>4959</v>
      </c>
      <c r="C244" t="s">
        <v>4960</v>
      </c>
      <c r="D244" t="s">
        <v>4959</v>
      </c>
      <c r="F244" t="s">
        <v>4961</v>
      </c>
      <c r="G244">
        <v>16.239000000000001</v>
      </c>
      <c r="H244" t="s">
        <v>29</v>
      </c>
      <c r="I244">
        <v>2</v>
      </c>
      <c r="J244">
        <v>1</v>
      </c>
      <c r="K244">
        <v>0</v>
      </c>
      <c r="L244">
        <v>0.75</v>
      </c>
      <c r="M244">
        <v>103317</v>
      </c>
      <c r="N244">
        <v>48</v>
      </c>
      <c r="O244">
        <v>1</v>
      </c>
      <c r="P244">
        <v>1</v>
      </c>
      <c r="Q244">
        <v>1</v>
      </c>
      <c r="R244">
        <v>1</v>
      </c>
      <c r="S244">
        <v>1</v>
      </c>
      <c r="T244">
        <v>1</v>
      </c>
      <c r="U244">
        <v>1</v>
      </c>
      <c r="X244">
        <v>1</v>
      </c>
      <c r="Z244">
        <v>1</v>
      </c>
      <c r="AA244">
        <v>1</v>
      </c>
      <c r="AC244">
        <v>1</v>
      </c>
      <c r="AD244">
        <v>1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1</v>
      </c>
      <c r="AM244">
        <v>0</v>
      </c>
      <c r="AP244">
        <v>29369.71</v>
      </c>
      <c r="AR244">
        <v>85645.13</v>
      </c>
      <c r="AS244">
        <v>22002.85</v>
      </c>
      <c r="AU244">
        <v>347889</v>
      </c>
      <c r="AV244">
        <v>20952.939999999999</v>
      </c>
      <c r="AW244">
        <v>12446.4</v>
      </c>
      <c r="AX244">
        <v>12408.39</v>
      </c>
      <c r="AY244">
        <v>16284.65</v>
      </c>
      <c r="AZ244">
        <v>26022.19</v>
      </c>
      <c r="BA244">
        <v>16226.41</v>
      </c>
      <c r="BB244">
        <v>12077.08</v>
      </c>
      <c r="BC244">
        <v>122097.12</v>
      </c>
      <c r="BD244">
        <v>34276.85</v>
      </c>
      <c r="BE244">
        <v>38915.21</v>
      </c>
      <c r="BF244">
        <v>0.77</v>
      </c>
      <c r="BG244">
        <v>0.40177499999999999</v>
      </c>
      <c r="BH244">
        <v>0.39103199999999999</v>
      </c>
      <c r="BI244">
        <v>0.28000000000000003</v>
      </c>
      <c r="BJ244">
        <f t="shared" si="64"/>
        <v>13.60344089668709</v>
      </c>
      <c r="BK244">
        <f t="shared" si="65"/>
        <v>13.599028316154055</v>
      </c>
      <c r="BL244">
        <f t="shared" si="66"/>
        <v>13.991225092301962</v>
      </c>
      <c r="BM244">
        <f t="shared" si="67"/>
        <v>14.66745476240399</v>
      </c>
      <c r="BN244">
        <f t="shared" si="68"/>
        <v>13.986056226749138</v>
      </c>
      <c r="BO244">
        <f t="shared" si="69"/>
        <v>13.559984061137227</v>
      </c>
      <c r="BP244">
        <f t="shared" si="70"/>
        <v>16.897669645190298</v>
      </c>
      <c r="BQ244">
        <f t="shared" si="71"/>
        <v>15.064946913206724</v>
      </c>
      <c r="BR244">
        <f t="shared" si="72"/>
        <v>15.248046521977592</v>
      </c>
      <c r="BS244" t="s">
        <v>4960</v>
      </c>
      <c r="BT244">
        <f t="shared" si="73"/>
        <v>0.33993358171574961</v>
      </c>
      <c r="BU244">
        <f t="shared" si="74"/>
        <v>0.51403086103653306</v>
      </c>
      <c r="BV244">
        <f t="shared" si="75"/>
        <v>0.28901080634415888</v>
      </c>
      <c r="BW244">
        <f t="shared" si="79"/>
        <v>0</v>
      </c>
      <c r="BX244">
        <f t="shared" si="76"/>
        <v>2.0056562584105038</v>
      </c>
      <c r="BY244">
        <f t="shared" si="77"/>
        <v>9.0230212550759137E-2</v>
      </c>
      <c r="BZ244">
        <f t="shared" si="78"/>
        <v>1.0446480195855365</v>
      </c>
    </row>
    <row r="245" spans="1:78" x14ac:dyDescent="0.2">
      <c r="A245">
        <v>450814</v>
      </c>
      <c r="B245" t="s">
        <v>4709</v>
      </c>
      <c r="C245" t="s">
        <v>4710</v>
      </c>
      <c r="D245" t="s">
        <v>4709</v>
      </c>
      <c r="F245" t="s">
        <v>4711</v>
      </c>
      <c r="G245">
        <v>22.306000000000001</v>
      </c>
      <c r="H245" t="s">
        <v>29</v>
      </c>
      <c r="I245">
        <v>2</v>
      </c>
      <c r="J245">
        <v>1</v>
      </c>
      <c r="K245">
        <v>0</v>
      </c>
      <c r="L245">
        <v>8.41</v>
      </c>
      <c r="M245">
        <v>11614</v>
      </c>
      <c r="N245">
        <v>6</v>
      </c>
      <c r="O245">
        <v>1</v>
      </c>
      <c r="P245">
        <v>1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AA245">
        <v>1</v>
      </c>
      <c r="AB245">
        <v>1</v>
      </c>
      <c r="AC245">
        <v>1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1</v>
      </c>
      <c r="AL245">
        <v>0</v>
      </c>
      <c r="AM245">
        <v>0</v>
      </c>
      <c r="AN245">
        <v>42719.55</v>
      </c>
      <c r="AO245">
        <v>48209.61</v>
      </c>
      <c r="AP245">
        <v>51933.72</v>
      </c>
      <c r="AQ245">
        <v>15051.19</v>
      </c>
      <c r="AS245">
        <v>131616.95000000001</v>
      </c>
      <c r="AT245">
        <v>190893.95</v>
      </c>
      <c r="AU245">
        <v>162729.16</v>
      </c>
      <c r="AW245">
        <v>42719.55</v>
      </c>
      <c r="AX245">
        <v>29918.33</v>
      </c>
      <c r="AY245">
        <v>28795.74</v>
      </c>
      <c r="AZ245">
        <v>30523.119999999999</v>
      </c>
      <c r="BA245">
        <v>12995.8</v>
      </c>
      <c r="BB245">
        <v>72242.850000000006</v>
      </c>
      <c r="BC245">
        <v>6073804.5</v>
      </c>
      <c r="BD245">
        <v>16033.4</v>
      </c>
      <c r="BE245">
        <v>24470.2</v>
      </c>
      <c r="BF245">
        <v>0.98</v>
      </c>
      <c r="BG245">
        <v>0.81435500000000005</v>
      </c>
      <c r="BH245">
        <v>0.47675600000000001</v>
      </c>
      <c r="BI245">
        <v>-0.06</v>
      </c>
      <c r="BJ245">
        <f t="shared" si="64"/>
        <v>15.382608829566777</v>
      </c>
      <c r="BK245">
        <f t="shared" si="65"/>
        <v>14.868742027771024</v>
      </c>
      <c r="BL245">
        <f t="shared" si="66"/>
        <v>14.813567776791409</v>
      </c>
      <c r="BM245">
        <f t="shared" si="67"/>
        <v>14.897614818080621</v>
      </c>
      <c r="BN245">
        <f t="shared" si="68"/>
        <v>13.665757826018895</v>
      </c>
      <c r="BO245">
        <f t="shared" si="69"/>
        <v>16.140567188201029</v>
      </c>
      <c r="BP245">
        <f t="shared" si="70"/>
        <v>22.534169041968561</v>
      </c>
      <c r="BQ245">
        <f t="shared" si="71"/>
        <v>13.96879277154312</v>
      </c>
      <c r="BR245">
        <f t="shared" si="72"/>
        <v>14.578738272459562</v>
      </c>
      <c r="BS245" t="s">
        <v>4710</v>
      </c>
      <c r="BT245">
        <f t="shared" si="73"/>
        <v>-0.12032626727622109</v>
      </c>
      <c r="BU245">
        <f t="shared" si="74"/>
        <v>0.88768635309289901</v>
      </c>
      <c r="BV245">
        <f t="shared" si="75"/>
        <v>5.1740456724420805E-2</v>
      </c>
      <c r="BW245">
        <f t="shared" si="79"/>
        <v>0</v>
      </c>
      <c r="BX245">
        <f t="shared" si="76"/>
        <v>2.005593817280678</v>
      </c>
      <c r="BY245">
        <f t="shared" si="77"/>
        <v>0.51831764472558028</v>
      </c>
      <c r="BZ245">
        <f t="shared" si="78"/>
        <v>0.2854040065250848</v>
      </c>
    </row>
    <row r="246" spans="1:78" x14ac:dyDescent="0.2">
      <c r="A246">
        <v>450743</v>
      </c>
      <c r="B246" t="s">
        <v>4551</v>
      </c>
      <c r="C246" t="s">
        <v>4552</v>
      </c>
      <c r="D246" t="s">
        <v>4551</v>
      </c>
      <c r="F246" t="s">
        <v>4553</v>
      </c>
      <c r="G246">
        <v>23.407</v>
      </c>
      <c r="H246" t="s">
        <v>29</v>
      </c>
      <c r="I246">
        <v>2</v>
      </c>
      <c r="J246">
        <v>1</v>
      </c>
      <c r="K246">
        <v>0</v>
      </c>
      <c r="L246">
        <v>4.03</v>
      </c>
      <c r="M246">
        <v>27285</v>
      </c>
      <c r="N246">
        <v>15</v>
      </c>
      <c r="O246">
        <v>1</v>
      </c>
      <c r="P246">
        <v>1</v>
      </c>
      <c r="Q246">
        <v>1</v>
      </c>
      <c r="R246">
        <v>1</v>
      </c>
      <c r="S246">
        <v>1</v>
      </c>
      <c r="T246">
        <v>1</v>
      </c>
      <c r="U246">
        <v>1</v>
      </c>
      <c r="X246">
        <v>1</v>
      </c>
      <c r="Z246">
        <v>1</v>
      </c>
      <c r="AC246">
        <v>1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1</v>
      </c>
      <c r="AM246">
        <v>0</v>
      </c>
      <c r="AP246">
        <v>16872.29</v>
      </c>
      <c r="AR246">
        <v>68115.520000000004</v>
      </c>
      <c r="AU246">
        <v>316662.12</v>
      </c>
      <c r="AW246">
        <v>12446.4</v>
      </c>
      <c r="AX246">
        <v>12408.39</v>
      </c>
      <c r="AY246">
        <v>9355.2000000000007</v>
      </c>
      <c r="AZ246">
        <v>26022.19</v>
      </c>
      <c r="BA246">
        <v>12905.23</v>
      </c>
      <c r="BB246">
        <v>18313.91</v>
      </c>
      <c r="BC246">
        <v>122097.12</v>
      </c>
      <c r="BD246">
        <v>31200.13</v>
      </c>
      <c r="BE246">
        <v>24470.2</v>
      </c>
      <c r="BF246">
        <v>0.68</v>
      </c>
      <c r="BG246">
        <v>0.17449899999999999</v>
      </c>
      <c r="BH246">
        <v>0.32775599999999999</v>
      </c>
      <c r="BI246">
        <v>0.45</v>
      </c>
      <c r="BJ246">
        <f t="shared" si="64"/>
        <v>13.60344089668709</v>
      </c>
      <c r="BK246">
        <f t="shared" si="65"/>
        <v>13.599028316154055</v>
      </c>
      <c r="BL246">
        <f t="shared" si="66"/>
        <v>13.191552781091685</v>
      </c>
      <c r="BM246">
        <f t="shared" si="67"/>
        <v>14.66745476240399</v>
      </c>
      <c r="BN246">
        <f t="shared" si="68"/>
        <v>13.655668233255838</v>
      </c>
      <c r="BO246">
        <f t="shared" si="69"/>
        <v>14.16065221740234</v>
      </c>
      <c r="BP246">
        <f t="shared" si="70"/>
        <v>16.897669645190298</v>
      </c>
      <c r="BQ246">
        <f t="shared" si="71"/>
        <v>14.929264419853785</v>
      </c>
      <c r="BR246">
        <f t="shared" si="72"/>
        <v>14.578738272459562</v>
      </c>
      <c r="BS246" t="s">
        <v>4552</v>
      </c>
      <c r="BT246">
        <f t="shared" si="73"/>
        <v>0.69658440637644681</v>
      </c>
      <c r="BU246">
        <f t="shared" si="74"/>
        <v>0.16231838302009605</v>
      </c>
      <c r="BV246">
        <f t="shared" si="75"/>
        <v>0.78963229229893073</v>
      </c>
      <c r="BW246">
        <f t="shared" si="79"/>
        <v>0</v>
      </c>
      <c r="BX246">
        <f t="shared" si="76"/>
        <v>2.0038834478569374</v>
      </c>
      <c r="BY246">
        <f t="shared" si="77"/>
        <v>8.9950625928632677E-2</v>
      </c>
      <c r="BZ246">
        <f t="shared" si="78"/>
        <v>1.0459958102349898</v>
      </c>
    </row>
    <row r="247" spans="1:78" x14ac:dyDescent="0.2">
      <c r="A247">
        <v>450884</v>
      </c>
      <c r="B247" t="s">
        <v>3906</v>
      </c>
      <c r="C247" t="s">
        <v>3907</v>
      </c>
      <c r="D247" t="s">
        <v>3906</v>
      </c>
      <c r="F247" t="s">
        <v>3908</v>
      </c>
      <c r="G247">
        <v>30.251999999999999</v>
      </c>
      <c r="H247" t="s">
        <v>29</v>
      </c>
      <c r="I247">
        <v>2</v>
      </c>
      <c r="J247">
        <v>1</v>
      </c>
      <c r="K247">
        <v>0</v>
      </c>
      <c r="L247">
        <v>6.6</v>
      </c>
      <c r="M247">
        <v>12266</v>
      </c>
      <c r="N247">
        <v>9</v>
      </c>
      <c r="O247">
        <v>1</v>
      </c>
      <c r="P247">
        <v>1</v>
      </c>
      <c r="Q247">
        <v>1</v>
      </c>
      <c r="R247">
        <v>1</v>
      </c>
      <c r="S247">
        <v>2</v>
      </c>
      <c r="T247">
        <v>2</v>
      </c>
      <c r="U247">
        <v>1</v>
      </c>
      <c r="V247">
        <v>1</v>
      </c>
      <c r="W247">
        <v>1</v>
      </c>
      <c r="Y247">
        <v>1</v>
      </c>
      <c r="Z247">
        <v>1</v>
      </c>
      <c r="AA247">
        <v>1</v>
      </c>
      <c r="AB247">
        <v>1</v>
      </c>
      <c r="AD247">
        <v>1</v>
      </c>
      <c r="AE247">
        <v>0</v>
      </c>
      <c r="AF247">
        <v>1</v>
      </c>
      <c r="AG247">
        <v>0</v>
      </c>
      <c r="AH247">
        <v>1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29826.78</v>
      </c>
      <c r="AO247">
        <v>606872.12</v>
      </c>
      <c r="AQ247">
        <v>313485.46999999997</v>
      </c>
      <c r="AR247">
        <v>314022.88</v>
      </c>
      <c r="AS247">
        <v>175195.19</v>
      </c>
      <c r="AT247">
        <v>49415.77</v>
      </c>
      <c r="AV247">
        <v>231941.41</v>
      </c>
      <c r="AW247">
        <v>29826.78</v>
      </c>
      <c r="AX247">
        <v>376617.81</v>
      </c>
      <c r="AY247">
        <v>16260.51</v>
      </c>
      <c r="AZ247">
        <v>635734</v>
      </c>
      <c r="BA247">
        <v>59495.08</v>
      </c>
      <c r="BB247">
        <v>96162.39</v>
      </c>
      <c r="BC247">
        <v>1572295.5</v>
      </c>
      <c r="BD247">
        <v>17296.57</v>
      </c>
      <c r="BE247">
        <v>430777.16</v>
      </c>
      <c r="BF247">
        <v>0.31</v>
      </c>
      <c r="BG247">
        <v>0.61202199999999995</v>
      </c>
      <c r="BH247">
        <v>6.5088999999999994E-2</v>
      </c>
      <c r="BI247">
        <v>1.51</v>
      </c>
      <c r="BJ247">
        <f t="shared" si="64"/>
        <v>14.86432061706911</v>
      </c>
      <c r="BK247">
        <f t="shared" si="65"/>
        <v>18.522741700069076</v>
      </c>
      <c r="BL247">
        <f t="shared" si="66"/>
        <v>13.989084886835219</v>
      </c>
      <c r="BM247">
        <f t="shared" si="67"/>
        <v>19.278063722408227</v>
      </c>
      <c r="BN247">
        <f t="shared" si="68"/>
        <v>15.860482747918212</v>
      </c>
      <c r="BO247">
        <f t="shared" si="69"/>
        <v>16.553185132486018</v>
      </c>
      <c r="BP247">
        <f t="shared" si="70"/>
        <v>20.584440955063659</v>
      </c>
      <c r="BQ247">
        <f t="shared" si="71"/>
        <v>14.078198351827117</v>
      </c>
      <c r="BR247">
        <f t="shared" si="72"/>
        <v>18.716582234002633</v>
      </c>
      <c r="BS247" t="s">
        <v>3907</v>
      </c>
      <c r="BT247">
        <f t="shared" si="73"/>
        <v>1.4385281329463506</v>
      </c>
      <c r="BU247">
        <f t="shared" si="74"/>
        <v>0.56720651608730288</v>
      </c>
      <c r="BV247">
        <f t="shared" si="75"/>
        <v>0.24625878860689365</v>
      </c>
      <c r="BW247">
        <f t="shared" si="79"/>
        <v>0</v>
      </c>
      <c r="BX247">
        <f t="shared" si="76"/>
        <v>2.0010247789733366</v>
      </c>
      <c r="BY247">
        <f t="shared" si="77"/>
        <v>0.59932189368209965</v>
      </c>
      <c r="BZ247">
        <f t="shared" si="78"/>
        <v>0.22233985690780422</v>
      </c>
    </row>
    <row r="248" spans="1:78" x14ac:dyDescent="0.2">
      <c r="A248">
        <v>451733</v>
      </c>
      <c r="B248" t="s">
        <v>3921</v>
      </c>
      <c r="C248" t="s">
        <v>3922</v>
      </c>
      <c r="D248" t="s">
        <v>3921</v>
      </c>
      <c r="F248" t="s">
        <v>3923</v>
      </c>
      <c r="G248">
        <v>30.152999999999999</v>
      </c>
      <c r="H248" t="s">
        <v>29</v>
      </c>
      <c r="I248">
        <v>2</v>
      </c>
      <c r="J248">
        <v>1</v>
      </c>
      <c r="K248">
        <v>0</v>
      </c>
      <c r="L248">
        <v>2.08</v>
      </c>
      <c r="M248">
        <v>59105</v>
      </c>
      <c r="N248">
        <v>45</v>
      </c>
      <c r="O248">
        <v>1</v>
      </c>
      <c r="P248">
        <v>1</v>
      </c>
      <c r="Q248">
        <v>1</v>
      </c>
      <c r="R248">
        <v>1</v>
      </c>
      <c r="S248">
        <v>1</v>
      </c>
      <c r="T248">
        <v>1</v>
      </c>
      <c r="U248">
        <v>1</v>
      </c>
      <c r="X248">
        <v>1</v>
      </c>
      <c r="AC248">
        <v>1</v>
      </c>
      <c r="AD248">
        <v>1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1</v>
      </c>
      <c r="AM248">
        <v>0</v>
      </c>
      <c r="AP248">
        <v>52233.96</v>
      </c>
      <c r="AU248">
        <v>580032.06000000006</v>
      </c>
      <c r="AV248">
        <v>22035.66</v>
      </c>
      <c r="AW248">
        <v>12446.4</v>
      </c>
      <c r="AX248">
        <v>12408.39</v>
      </c>
      <c r="AY248">
        <v>28962.21</v>
      </c>
      <c r="AZ248">
        <v>26022.19</v>
      </c>
      <c r="BA248">
        <v>12995.8</v>
      </c>
      <c r="BB248">
        <v>18313.91</v>
      </c>
      <c r="BC248">
        <v>122097.12</v>
      </c>
      <c r="BD248">
        <v>57149.48</v>
      </c>
      <c r="BE248">
        <v>40926.11</v>
      </c>
      <c r="BF248">
        <v>0.68</v>
      </c>
      <c r="BG248">
        <v>0.87041100000000005</v>
      </c>
      <c r="BH248">
        <v>0.329266</v>
      </c>
      <c r="BI248">
        <v>0.44</v>
      </c>
      <c r="BJ248">
        <f t="shared" si="64"/>
        <v>13.60344089668709</v>
      </c>
      <c r="BK248">
        <f t="shared" si="65"/>
        <v>13.599028316154055</v>
      </c>
      <c r="BL248">
        <f t="shared" si="66"/>
        <v>14.82188407293712</v>
      </c>
      <c r="BM248">
        <f t="shared" si="67"/>
        <v>14.66745476240399</v>
      </c>
      <c r="BN248">
        <f t="shared" si="68"/>
        <v>13.665757826018895</v>
      </c>
      <c r="BO248">
        <f t="shared" si="69"/>
        <v>14.16065221740234</v>
      </c>
      <c r="BP248">
        <f t="shared" si="70"/>
        <v>16.897669645190298</v>
      </c>
      <c r="BQ248">
        <f t="shared" si="71"/>
        <v>15.802452751045472</v>
      </c>
      <c r="BR248">
        <f t="shared" si="72"/>
        <v>15.320733925626488</v>
      </c>
      <c r="BS248" t="s">
        <v>3922</v>
      </c>
      <c r="BT248">
        <f t="shared" si="73"/>
        <v>0.15650384001565421</v>
      </c>
      <c r="BU248">
        <f t="shared" si="74"/>
        <v>0.78392225410275884</v>
      </c>
      <c r="BV248">
        <f t="shared" si="75"/>
        <v>0.10572700656099356</v>
      </c>
      <c r="BW248">
        <f t="shared" si="79"/>
        <v>0</v>
      </c>
      <c r="BX248">
        <f t="shared" si="76"/>
        <v>1.9988343453613311</v>
      </c>
      <c r="BY248">
        <f t="shared" si="77"/>
        <v>0.13328335167902194</v>
      </c>
      <c r="BZ248">
        <f t="shared" si="78"/>
        <v>0.87522409458823314</v>
      </c>
    </row>
    <row r="249" spans="1:78" x14ac:dyDescent="0.2">
      <c r="A249">
        <v>451857</v>
      </c>
      <c r="B249" t="s">
        <v>1994</v>
      </c>
      <c r="C249" t="s">
        <v>1995</v>
      </c>
      <c r="D249" t="s">
        <v>1994</v>
      </c>
      <c r="F249" t="s">
        <v>1996</v>
      </c>
      <c r="G249">
        <v>92.403000000000006</v>
      </c>
      <c r="H249" t="s">
        <v>29</v>
      </c>
      <c r="I249">
        <v>2</v>
      </c>
      <c r="J249">
        <v>1</v>
      </c>
      <c r="K249">
        <v>0</v>
      </c>
      <c r="L249">
        <v>4.1399999999999997</v>
      </c>
      <c r="M249">
        <v>55855</v>
      </c>
      <c r="N249">
        <v>27</v>
      </c>
      <c r="O249">
        <v>2</v>
      </c>
      <c r="P249">
        <v>2</v>
      </c>
      <c r="Q249">
        <v>2</v>
      </c>
      <c r="R249">
        <v>2</v>
      </c>
      <c r="S249">
        <v>2</v>
      </c>
      <c r="T249">
        <v>2</v>
      </c>
      <c r="U249">
        <v>2</v>
      </c>
      <c r="V249">
        <v>1</v>
      </c>
      <c r="W249">
        <v>1</v>
      </c>
      <c r="X249">
        <v>1</v>
      </c>
      <c r="Z249">
        <v>1</v>
      </c>
      <c r="AA249">
        <v>1</v>
      </c>
      <c r="AC249">
        <v>2</v>
      </c>
      <c r="AE249">
        <v>0</v>
      </c>
      <c r="AF249">
        <v>0</v>
      </c>
      <c r="AG249">
        <v>0</v>
      </c>
      <c r="AH249">
        <v>0</v>
      </c>
      <c r="AI249">
        <v>1</v>
      </c>
      <c r="AJ249">
        <v>0</v>
      </c>
      <c r="AK249">
        <v>0</v>
      </c>
      <c r="AL249">
        <v>1</v>
      </c>
      <c r="AM249">
        <v>0</v>
      </c>
      <c r="AN249">
        <v>95141.36</v>
      </c>
      <c r="AO249">
        <v>166205.19</v>
      </c>
      <c r="AP249">
        <v>127047.57</v>
      </c>
      <c r="AR249">
        <v>427430.44</v>
      </c>
      <c r="AS249">
        <v>97407.34</v>
      </c>
      <c r="AU249">
        <v>1351576</v>
      </c>
      <c r="AW249">
        <v>27951.01</v>
      </c>
      <c r="AX249">
        <v>27820.97</v>
      </c>
      <c r="AY249">
        <v>19687.189999999999</v>
      </c>
      <c r="AZ249">
        <v>26022.19</v>
      </c>
      <c r="BA249">
        <v>20992.74</v>
      </c>
      <c r="BB249">
        <v>16111.53</v>
      </c>
      <c r="BC249">
        <v>122097.12</v>
      </c>
      <c r="BD249">
        <v>323793</v>
      </c>
      <c r="BE249">
        <v>24470.2</v>
      </c>
      <c r="BF249">
        <v>1.33</v>
      </c>
      <c r="BG249">
        <v>0.35761500000000002</v>
      </c>
      <c r="BH249">
        <v>0.38245499999999999</v>
      </c>
      <c r="BI249">
        <v>0.3</v>
      </c>
      <c r="BJ249">
        <f t="shared" si="64"/>
        <v>14.770612794842053</v>
      </c>
      <c r="BK249">
        <f t="shared" si="65"/>
        <v>14.763885101003776</v>
      </c>
      <c r="BL249">
        <f t="shared" si="66"/>
        <v>14.264969586148601</v>
      </c>
      <c r="BM249">
        <f t="shared" si="67"/>
        <v>14.66745476240399</v>
      </c>
      <c r="BN249">
        <f t="shared" si="68"/>
        <v>14.35760286092113</v>
      </c>
      <c r="BO249">
        <f t="shared" si="69"/>
        <v>13.97580588281815</v>
      </c>
      <c r="BP249">
        <f t="shared" si="70"/>
        <v>16.897669645190298</v>
      </c>
      <c r="BQ249">
        <f t="shared" si="71"/>
        <v>18.304712271150645</v>
      </c>
      <c r="BR249">
        <f t="shared" si="72"/>
        <v>14.578738272459562</v>
      </c>
      <c r="BS249" t="s">
        <v>1995</v>
      </c>
      <c r="BT249">
        <f t="shared" si="73"/>
        <v>-0.26620132528372231</v>
      </c>
      <c r="BU249">
        <f t="shared" si="74"/>
        <v>9.4578604548667289E-2</v>
      </c>
      <c r="BV249">
        <f t="shared" si="75"/>
        <v>1.02420709803136</v>
      </c>
      <c r="BW249">
        <f t="shared" si="79"/>
        <v>0</v>
      </c>
      <c r="BX249">
        <f t="shared" si="76"/>
        <v>1.9938842356020228</v>
      </c>
      <c r="BY249">
        <f t="shared" si="77"/>
        <v>0.1663218890749244</v>
      </c>
      <c r="BZ249">
        <f t="shared" si="78"/>
        <v>0.77905059095558893</v>
      </c>
    </row>
    <row r="250" spans="1:78" x14ac:dyDescent="0.2">
      <c r="A250">
        <v>451467</v>
      </c>
      <c r="B250" t="s">
        <v>2229</v>
      </c>
      <c r="C250" t="s">
        <v>2230</v>
      </c>
      <c r="D250" t="s">
        <v>2229</v>
      </c>
      <c r="F250" t="s">
        <v>2231</v>
      </c>
      <c r="G250">
        <v>78.361999999999995</v>
      </c>
      <c r="H250" t="s">
        <v>29</v>
      </c>
      <c r="I250">
        <v>2</v>
      </c>
      <c r="J250">
        <v>1</v>
      </c>
      <c r="K250">
        <v>0</v>
      </c>
      <c r="L250">
        <v>4.74</v>
      </c>
      <c r="M250">
        <v>51737</v>
      </c>
      <c r="N250">
        <v>21</v>
      </c>
      <c r="O250">
        <v>2</v>
      </c>
      <c r="P250">
        <v>2</v>
      </c>
      <c r="Q250">
        <v>2</v>
      </c>
      <c r="R250">
        <v>2</v>
      </c>
      <c r="S250">
        <v>2</v>
      </c>
      <c r="T250">
        <v>2</v>
      </c>
      <c r="U250">
        <v>2</v>
      </c>
      <c r="X250">
        <v>2</v>
      </c>
      <c r="Z250">
        <v>1</v>
      </c>
      <c r="AA250">
        <v>1</v>
      </c>
      <c r="AC250">
        <v>2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2</v>
      </c>
      <c r="AM250">
        <v>0</v>
      </c>
      <c r="AP250">
        <v>251831.78</v>
      </c>
      <c r="AR250">
        <v>170827.17</v>
      </c>
      <c r="AS250">
        <v>72935.72</v>
      </c>
      <c r="AU250">
        <v>3026901.25</v>
      </c>
      <c r="AW250">
        <v>12446.4</v>
      </c>
      <c r="AX250">
        <v>12408.39</v>
      </c>
      <c r="AY250">
        <v>108863.84</v>
      </c>
      <c r="AZ250">
        <v>26022.19</v>
      </c>
      <c r="BA250">
        <v>14358.04</v>
      </c>
      <c r="BB250">
        <v>19147.38</v>
      </c>
      <c r="BC250">
        <v>122097.12</v>
      </c>
      <c r="BD250">
        <v>352628.47</v>
      </c>
      <c r="BE250">
        <v>24470.2</v>
      </c>
      <c r="BF250">
        <v>0.65</v>
      </c>
      <c r="BG250">
        <v>0.52265899999999998</v>
      </c>
      <c r="BH250">
        <v>0.30757699999999999</v>
      </c>
      <c r="BI250">
        <v>0.5</v>
      </c>
      <c r="BJ250">
        <f t="shared" si="64"/>
        <v>13.60344089668709</v>
      </c>
      <c r="BK250">
        <f t="shared" si="65"/>
        <v>13.599028316154055</v>
      </c>
      <c r="BL250">
        <f t="shared" si="66"/>
        <v>16.732165305298746</v>
      </c>
      <c r="BM250">
        <f t="shared" si="67"/>
        <v>14.66745476240399</v>
      </c>
      <c r="BN250">
        <f t="shared" si="68"/>
        <v>13.809571201462974</v>
      </c>
      <c r="BO250">
        <f t="shared" si="69"/>
        <v>14.224859376420264</v>
      </c>
      <c r="BP250">
        <f t="shared" si="70"/>
        <v>16.897669645190298</v>
      </c>
      <c r="BQ250">
        <f t="shared" si="71"/>
        <v>18.42778943199253</v>
      </c>
      <c r="BR250">
        <f t="shared" si="72"/>
        <v>14.578738272459562</v>
      </c>
      <c r="BS250" t="s">
        <v>2230</v>
      </c>
      <c r="BT250">
        <f t="shared" si="73"/>
        <v>-0.41091639261755475</v>
      </c>
      <c r="BU250">
        <f t="shared" si="74"/>
        <v>0.73947086253615613</v>
      </c>
      <c r="BV250">
        <f t="shared" si="75"/>
        <v>0.13107893389030589</v>
      </c>
      <c r="BW250">
        <f t="shared" si="79"/>
        <v>0</v>
      </c>
      <c r="BX250">
        <f t="shared" si="76"/>
        <v>1.9898542771675007</v>
      </c>
      <c r="BY250">
        <f t="shared" si="77"/>
        <v>0.44673682913466339</v>
      </c>
      <c r="BZ250">
        <f t="shared" si="78"/>
        <v>0.34994824266889202</v>
      </c>
    </row>
    <row r="251" spans="1:78" x14ac:dyDescent="0.2">
      <c r="A251">
        <v>451863</v>
      </c>
      <c r="B251" t="s">
        <v>3826</v>
      </c>
      <c r="C251" t="s">
        <v>3827</v>
      </c>
      <c r="D251" t="s">
        <v>3826</v>
      </c>
      <c r="F251" t="s">
        <v>3828</v>
      </c>
      <c r="G251">
        <v>31.344000000000001</v>
      </c>
      <c r="H251" t="s">
        <v>29</v>
      </c>
      <c r="I251">
        <v>2</v>
      </c>
      <c r="J251">
        <v>1</v>
      </c>
      <c r="K251">
        <v>0</v>
      </c>
      <c r="L251">
        <v>1.0900000000000001</v>
      </c>
      <c r="M251">
        <v>103292</v>
      </c>
      <c r="N251">
        <v>41</v>
      </c>
      <c r="O251">
        <v>1</v>
      </c>
      <c r="P251">
        <v>1</v>
      </c>
      <c r="Q251">
        <v>1</v>
      </c>
      <c r="R251">
        <v>1</v>
      </c>
      <c r="S251">
        <v>1</v>
      </c>
      <c r="T251">
        <v>1</v>
      </c>
      <c r="U251">
        <v>1</v>
      </c>
      <c r="AC251">
        <v>1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1</v>
      </c>
      <c r="AM251">
        <v>0</v>
      </c>
      <c r="AU251">
        <v>533115.56000000006</v>
      </c>
      <c r="AW251">
        <v>12446.4</v>
      </c>
      <c r="AX251">
        <v>12408.39</v>
      </c>
      <c r="AY251">
        <v>16260.51</v>
      </c>
      <c r="AZ251">
        <v>26022.19</v>
      </c>
      <c r="BA251">
        <v>12995.8</v>
      </c>
      <c r="BB251">
        <v>18313.91</v>
      </c>
      <c r="BC251">
        <v>122097.12</v>
      </c>
      <c r="BD251">
        <v>52526.879999999997</v>
      </c>
      <c r="BE251">
        <v>24470.2</v>
      </c>
      <c r="BF251">
        <v>0.68</v>
      </c>
      <c r="BG251">
        <v>0.28696899999999997</v>
      </c>
      <c r="BH251">
        <v>0.329266</v>
      </c>
      <c r="BI251">
        <v>0.44</v>
      </c>
      <c r="BJ251">
        <f t="shared" si="64"/>
        <v>13.60344089668709</v>
      </c>
      <c r="BK251">
        <f t="shared" si="65"/>
        <v>13.599028316154055</v>
      </c>
      <c r="BL251">
        <f t="shared" si="66"/>
        <v>13.989084886835219</v>
      </c>
      <c r="BM251">
        <f t="shared" si="67"/>
        <v>14.66745476240399</v>
      </c>
      <c r="BN251">
        <f t="shared" si="68"/>
        <v>13.665757826018895</v>
      </c>
      <c r="BO251">
        <f t="shared" si="69"/>
        <v>14.16065221740234</v>
      </c>
      <c r="BP251">
        <f t="shared" si="70"/>
        <v>16.897669645190298</v>
      </c>
      <c r="BQ251">
        <f t="shared" si="71"/>
        <v>15.680768273156742</v>
      </c>
      <c r="BR251">
        <f t="shared" si="72"/>
        <v>14.578738272459562</v>
      </c>
      <c r="BS251" t="s">
        <v>3827</v>
      </c>
      <c r="BT251">
        <f t="shared" si="73"/>
        <v>0.43410356871628508</v>
      </c>
      <c r="BU251">
        <f t="shared" si="74"/>
        <v>0.30369075707576942</v>
      </c>
      <c r="BV251">
        <f t="shared" si="75"/>
        <v>0.51756842577049134</v>
      </c>
      <c r="BW251">
        <f t="shared" si="79"/>
        <v>0</v>
      </c>
      <c r="BX251">
        <f t="shared" si="76"/>
        <v>1.9885406970434119</v>
      </c>
      <c r="BY251">
        <f t="shared" si="77"/>
        <v>0.1260962766899727</v>
      </c>
      <c r="BZ251">
        <f t="shared" si="78"/>
        <v>0.89929773687554826</v>
      </c>
    </row>
    <row r="252" spans="1:78" x14ac:dyDescent="0.2">
      <c r="A252">
        <v>451060</v>
      </c>
      <c r="B252" t="s">
        <v>2971</v>
      </c>
      <c r="C252" t="s">
        <v>2972</v>
      </c>
      <c r="D252" t="s">
        <v>2971</v>
      </c>
      <c r="F252" t="s">
        <v>2973</v>
      </c>
      <c r="G252">
        <v>51.343000000000004</v>
      </c>
      <c r="H252" t="s">
        <v>29</v>
      </c>
      <c r="I252">
        <v>2</v>
      </c>
      <c r="J252">
        <v>1</v>
      </c>
      <c r="K252">
        <v>0</v>
      </c>
      <c r="L252">
        <v>1.74</v>
      </c>
      <c r="M252">
        <v>107831</v>
      </c>
      <c r="N252">
        <v>51</v>
      </c>
      <c r="O252">
        <v>2</v>
      </c>
      <c r="P252">
        <v>2</v>
      </c>
      <c r="Q252">
        <v>2</v>
      </c>
      <c r="R252">
        <v>2</v>
      </c>
      <c r="S252">
        <v>2</v>
      </c>
      <c r="T252">
        <v>2</v>
      </c>
      <c r="U252">
        <v>2</v>
      </c>
      <c r="W252">
        <v>1</v>
      </c>
      <c r="X252">
        <v>2</v>
      </c>
      <c r="Y252">
        <v>1</v>
      </c>
      <c r="Z252">
        <v>2</v>
      </c>
      <c r="AA252">
        <v>1</v>
      </c>
      <c r="AB252">
        <v>1</v>
      </c>
      <c r="AC252">
        <v>2</v>
      </c>
      <c r="AD252">
        <v>1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2</v>
      </c>
      <c r="AM252">
        <v>0</v>
      </c>
      <c r="AO252">
        <v>100631.61</v>
      </c>
      <c r="AP252">
        <v>109600.72</v>
      </c>
      <c r="AQ252">
        <v>44338.28</v>
      </c>
      <c r="AR252">
        <v>216858.16</v>
      </c>
      <c r="AS252">
        <v>44086.82</v>
      </c>
      <c r="AT252">
        <v>5363.45</v>
      </c>
      <c r="AU252">
        <v>1502877.75</v>
      </c>
      <c r="AV252">
        <v>31206.55</v>
      </c>
      <c r="AW252">
        <v>12446.4</v>
      </c>
      <c r="AX252">
        <v>26256.52</v>
      </c>
      <c r="AY252">
        <v>63917.18</v>
      </c>
      <c r="AZ252">
        <v>53742.68</v>
      </c>
      <c r="BA252">
        <v>42932.07</v>
      </c>
      <c r="BB252">
        <v>16330.18</v>
      </c>
      <c r="BC252">
        <v>150041.39000000001</v>
      </c>
      <c r="BD252">
        <v>195159.62</v>
      </c>
      <c r="BE252">
        <v>44420.43</v>
      </c>
      <c r="BF252">
        <v>0.61</v>
      </c>
      <c r="BG252">
        <v>0.86496099999999998</v>
      </c>
      <c r="BH252">
        <v>0.27893299999999999</v>
      </c>
      <c r="BI252">
        <v>0.59</v>
      </c>
      <c r="BJ252">
        <f t="shared" si="64"/>
        <v>13.60344089668709</v>
      </c>
      <c r="BK252">
        <f t="shared" si="65"/>
        <v>14.680388095801666</v>
      </c>
      <c r="BL252">
        <f t="shared" si="66"/>
        <v>15.963916138100664</v>
      </c>
      <c r="BM252">
        <f t="shared" si="67"/>
        <v>15.71378064593782</v>
      </c>
      <c r="BN252">
        <f t="shared" si="68"/>
        <v>15.389768114569948</v>
      </c>
      <c r="BO252">
        <f t="shared" si="69"/>
        <v>13.995253072694997</v>
      </c>
      <c r="BP252">
        <f t="shared" si="70"/>
        <v>17.19500100789686</v>
      </c>
      <c r="BQ252">
        <f t="shared" si="71"/>
        <v>17.574295053709836</v>
      </c>
      <c r="BR252">
        <f t="shared" si="72"/>
        <v>15.438935738122435</v>
      </c>
      <c r="BS252" t="s">
        <v>2972</v>
      </c>
      <c r="BT252">
        <f t="shared" si="73"/>
        <v>0.28368556753778229</v>
      </c>
      <c r="BU252">
        <f t="shared" si="74"/>
        <v>0.83466728548914626</v>
      </c>
      <c r="BV252">
        <f t="shared" si="75"/>
        <v>7.848660819514193E-2</v>
      </c>
      <c r="BW252">
        <f t="shared" si="79"/>
        <v>0</v>
      </c>
      <c r="BX252">
        <f t="shared" si="76"/>
        <v>1.9868288897132356</v>
      </c>
      <c r="BY252">
        <f t="shared" si="77"/>
        <v>0.25868732254936522</v>
      </c>
      <c r="BZ252">
        <f t="shared" si="78"/>
        <v>0.58722485416618841</v>
      </c>
    </row>
    <row r="253" spans="1:78" x14ac:dyDescent="0.2">
      <c r="A253">
        <v>451916</v>
      </c>
      <c r="B253" t="s">
        <v>2597</v>
      </c>
      <c r="C253" t="s">
        <v>2598</v>
      </c>
      <c r="D253" t="s">
        <v>2597</v>
      </c>
      <c r="F253" t="s">
        <v>2599</v>
      </c>
      <c r="G253">
        <v>62.637</v>
      </c>
      <c r="H253" t="s">
        <v>29</v>
      </c>
      <c r="I253">
        <v>2</v>
      </c>
      <c r="J253">
        <v>1</v>
      </c>
      <c r="K253">
        <v>0</v>
      </c>
      <c r="L253">
        <v>4.03</v>
      </c>
      <c r="M253">
        <v>68748</v>
      </c>
      <c r="N253">
        <v>36</v>
      </c>
      <c r="O253">
        <v>2</v>
      </c>
      <c r="P253">
        <v>2</v>
      </c>
      <c r="Q253">
        <v>2</v>
      </c>
      <c r="R253">
        <v>2</v>
      </c>
      <c r="S253">
        <v>3</v>
      </c>
      <c r="T253">
        <v>3</v>
      </c>
      <c r="U253">
        <v>2</v>
      </c>
      <c r="V253">
        <v>1</v>
      </c>
      <c r="W253">
        <v>2</v>
      </c>
      <c r="X253">
        <v>1</v>
      </c>
      <c r="Y253">
        <v>1</v>
      </c>
      <c r="Z253">
        <v>2</v>
      </c>
      <c r="AA253">
        <v>1</v>
      </c>
      <c r="AC253">
        <v>2</v>
      </c>
      <c r="AD253">
        <v>1</v>
      </c>
      <c r="AE253">
        <v>0</v>
      </c>
      <c r="AF253">
        <v>1</v>
      </c>
      <c r="AG253">
        <v>0</v>
      </c>
      <c r="AH253">
        <v>0</v>
      </c>
      <c r="AI253">
        <v>1</v>
      </c>
      <c r="AJ253">
        <v>0</v>
      </c>
      <c r="AK253">
        <v>0</v>
      </c>
      <c r="AL253">
        <v>1</v>
      </c>
      <c r="AM253">
        <v>0</v>
      </c>
      <c r="AN253">
        <v>92879.62</v>
      </c>
      <c r="AO253">
        <v>1545318</v>
      </c>
      <c r="AP253">
        <v>185845.11</v>
      </c>
      <c r="AQ253">
        <v>319901.88</v>
      </c>
      <c r="AR253">
        <v>1440432</v>
      </c>
      <c r="AS253">
        <v>145998.12</v>
      </c>
      <c r="AU253">
        <v>5186077</v>
      </c>
      <c r="AV253">
        <v>66699.08</v>
      </c>
      <c r="AW253">
        <v>16832.830000000002</v>
      </c>
      <c r="AX253">
        <v>524766.68999999994</v>
      </c>
      <c r="AY253">
        <v>30169.82</v>
      </c>
      <c r="AZ253">
        <v>91457.9</v>
      </c>
      <c r="BA253">
        <v>334669.94</v>
      </c>
      <c r="BB253">
        <v>48828.43</v>
      </c>
      <c r="BC253">
        <v>122097.12</v>
      </c>
      <c r="BD253">
        <v>1016240.06</v>
      </c>
      <c r="BE253">
        <v>132325.92000000001</v>
      </c>
      <c r="BF253">
        <v>0.33</v>
      </c>
      <c r="BG253">
        <v>0.87536099999999994</v>
      </c>
      <c r="BH253">
        <v>7.6464000000000004E-2</v>
      </c>
      <c r="BI253">
        <v>1.43</v>
      </c>
      <c r="BJ253">
        <f t="shared" si="64"/>
        <v>14.038990128037646</v>
      </c>
      <c r="BK253">
        <f t="shared" si="65"/>
        <v>19.001316621037279</v>
      </c>
      <c r="BL253">
        <f t="shared" si="66"/>
        <v>14.880818468613381</v>
      </c>
      <c r="BM253">
        <f t="shared" si="67"/>
        <v>16.480820172799202</v>
      </c>
      <c r="BN253">
        <f t="shared" si="68"/>
        <v>18.352379448644708</v>
      </c>
      <c r="BO253">
        <f t="shared" si="69"/>
        <v>15.575433770721057</v>
      </c>
      <c r="BP253">
        <f t="shared" si="70"/>
        <v>16.897669645190298</v>
      </c>
      <c r="BQ253">
        <f t="shared" si="71"/>
        <v>19.954809810471868</v>
      </c>
      <c r="BR253">
        <f t="shared" si="72"/>
        <v>17.0137361588258</v>
      </c>
      <c r="BS253" t="s">
        <v>2598</v>
      </c>
      <c r="BT253">
        <f t="shared" si="73"/>
        <v>0.82916939149221847</v>
      </c>
      <c r="BU253">
        <f t="shared" si="74"/>
        <v>0.45191560050472834</v>
      </c>
      <c r="BV253">
        <f t="shared" si="75"/>
        <v>0.34494266620105302</v>
      </c>
      <c r="BW253">
        <f t="shared" si="79"/>
        <v>0</v>
      </c>
      <c r="BX253">
        <f t="shared" si="76"/>
        <v>1.9816967989332177</v>
      </c>
      <c r="BY253">
        <f t="shared" si="77"/>
        <v>7.0303121812412273E-2</v>
      </c>
      <c r="BZ253">
        <f t="shared" si="78"/>
        <v>1.1530253896913869</v>
      </c>
    </row>
    <row r="254" spans="1:78" x14ac:dyDescent="0.2">
      <c r="A254">
        <v>451913</v>
      </c>
      <c r="B254" t="s">
        <v>3212</v>
      </c>
      <c r="C254" t="s">
        <v>3213</v>
      </c>
      <c r="D254" t="s">
        <v>3212</v>
      </c>
      <c r="F254" t="s">
        <v>3214</v>
      </c>
      <c r="G254">
        <v>44.703000000000003</v>
      </c>
      <c r="H254" t="s">
        <v>29</v>
      </c>
      <c r="I254">
        <v>2</v>
      </c>
      <c r="J254">
        <v>1</v>
      </c>
      <c r="K254">
        <v>0</v>
      </c>
      <c r="L254">
        <v>2.74</v>
      </c>
      <c r="M254">
        <v>48999</v>
      </c>
      <c r="N254">
        <v>24</v>
      </c>
      <c r="O254">
        <v>1</v>
      </c>
      <c r="P254">
        <v>1</v>
      </c>
      <c r="Q254">
        <v>1</v>
      </c>
      <c r="R254">
        <v>1</v>
      </c>
      <c r="S254">
        <v>1</v>
      </c>
      <c r="T254">
        <v>1</v>
      </c>
      <c r="U254">
        <v>1</v>
      </c>
      <c r="AC254">
        <v>1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1</v>
      </c>
      <c r="AM254">
        <v>0</v>
      </c>
      <c r="AU254">
        <v>524145.69</v>
      </c>
      <c r="AW254">
        <v>12446.4</v>
      </c>
      <c r="AX254">
        <v>12408.39</v>
      </c>
      <c r="AY254">
        <v>16260.51</v>
      </c>
      <c r="AZ254">
        <v>26022.19</v>
      </c>
      <c r="BA254">
        <v>12995.8</v>
      </c>
      <c r="BB254">
        <v>18313.91</v>
      </c>
      <c r="BC254">
        <v>122097.12</v>
      </c>
      <c r="BD254">
        <v>51643.1</v>
      </c>
      <c r="BE254">
        <v>24470.2</v>
      </c>
      <c r="BF254">
        <v>0.68</v>
      </c>
      <c r="BG254">
        <v>0.28696899999999997</v>
      </c>
      <c r="BH254">
        <v>0.329266</v>
      </c>
      <c r="BI254">
        <v>0.44</v>
      </c>
      <c r="BJ254">
        <f t="shared" si="64"/>
        <v>13.60344089668709</v>
      </c>
      <c r="BK254">
        <f t="shared" si="65"/>
        <v>13.599028316154055</v>
      </c>
      <c r="BL254">
        <f t="shared" si="66"/>
        <v>13.989084886835219</v>
      </c>
      <c r="BM254">
        <f t="shared" si="67"/>
        <v>14.66745476240399</v>
      </c>
      <c r="BN254">
        <f t="shared" si="68"/>
        <v>13.665757826018895</v>
      </c>
      <c r="BO254">
        <f t="shared" si="69"/>
        <v>14.16065221740234</v>
      </c>
      <c r="BP254">
        <f t="shared" si="70"/>
        <v>16.897669645190298</v>
      </c>
      <c r="BQ254">
        <f t="shared" si="71"/>
        <v>15.656287983997656</v>
      </c>
      <c r="BR254">
        <f t="shared" si="72"/>
        <v>14.578738272459562</v>
      </c>
      <c r="BS254" t="s">
        <v>3213</v>
      </c>
      <c r="BT254">
        <f t="shared" si="73"/>
        <v>0.43410356871628508</v>
      </c>
      <c r="BU254">
        <f t="shared" si="74"/>
        <v>0.30369075707576942</v>
      </c>
      <c r="BV254">
        <f t="shared" si="75"/>
        <v>0.51756842577049134</v>
      </c>
      <c r="BW254">
        <f t="shared" si="79"/>
        <v>0</v>
      </c>
      <c r="BX254">
        <f t="shared" si="76"/>
        <v>1.9803806006570497</v>
      </c>
      <c r="BY254">
        <f t="shared" si="77"/>
        <v>0.12682987958648517</v>
      </c>
      <c r="BZ254">
        <f t="shared" si="78"/>
        <v>0.89677841987026341</v>
      </c>
    </row>
    <row r="255" spans="1:78" x14ac:dyDescent="0.2">
      <c r="A255">
        <v>451573</v>
      </c>
      <c r="B255" t="s">
        <v>3273</v>
      </c>
      <c r="C255" t="s">
        <v>3274</v>
      </c>
      <c r="D255" t="s">
        <v>3273</v>
      </c>
      <c r="F255" t="s">
        <v>3275</v>
      </c>
      <c r="G255">
        <v>43.095999999999997</v>
      </c>
      <c r="H255" t="s">
        <v>29</v>
      </c>
      <c r="I255">
        <v>2</v>
      </c>
      <c r="J255">
        <v>1</v>
      </c>
      <c r="K255">
        <v>0</v>
      </c>
      <c r="L255">
        <v>0.74</v>
      </c>
      <c r="M255">
        <v>265651</v>
      </c>
      <c r="N255">
        <v>86</v>
      </c>
      <c r="O255">
        <v>2</v>
      </c>
      <c r="P255">
        <v>2</v>
      </c>
      <c r="Q255">
        <v>2</v>
      </c>
      <c r="R255">
        <v>2</v>
      </c>
      <c r="S255">
        <v>2</v>
      </c>
      <c r="T255">
        <v>2</v>
      </c>
      <c r="U255">
        <v>2</v>
      </c>
      <c r="V255">
        <v>1</v>
      </c>
      <c r="W255">
        <v>1</v>
      </c>
      <c r="X255">
        <v>2</v>
      </c>
      <c r="Z255">
        <v>2</v>
      </c>
      <c r="AA255">
        <v>2</v>
      </c>
      <c r="AC255">
        <v>2</v>
      </c>
      <c r="AD255">
        <v>2</v>
      </c>
      <c r="AE255">
        <v>0</v>
      </c>
      <c r="AF255">
        <v>0</v>
      </c>
      <c r="AG255">
        <v>1</v>
      </c>
      <c r="AH255">
        <v>0</v>
      </c>
      <c r="AI255">
        <v>0</v>
      </c>
      <c r="AJ255">
        <v>0</v>
      </c>
      <c r="AK255">
        <v>0</v>
      </c>
      <c r="AL255">
        <v>1</v>
      </c>
      <c r="AM255">
        <v>0</v>
      </c>
      <c r="AN255">
        <v>116005.92</v>
      </c>
      <c r="AO255">
        <v>171539.89</v>
      </c>
      <c r="AP255">
        <v>429607.19</v>
      </c>
      <c r="AR255">
        <v>465750.03</v>
      </c>
      <c r="AS255">
        <v>367673</v>
      </c>
      <c r="AU255">
        <v>408278.69</v>
      </c>
      <c r="AV255">
        <v>52532.31</v>
      </c>
      <c r="AW255">
        <v>18597.77</v>
      </c>
      <c r="AX255">
        <v>13299.33</v>
      </c>
      <c r="AY255">
        <v>134419.98000000001</v>
      </c>
      <c r="AZ255">
        <v>26022.19</v>
      </c>
      <c r="BA255">
        <v>134856.44</v>
      </c>
      <c r="BB255">
        <v>241312.09</v>
      </c>
      <c r="BC255">
        <v>122097.12</v>
      </c>
      <c r="BD255">
        <v>87957.8</v>
      </c>
      <c r="BE255">
        <v>188716.36</v>
      </c>
      <c r="BF255">
        <v>0.14000000000000001</v>
      </c>
      <c r="BG255">
        <v>0.35578300000000002</v>
      </c>
      <c r="BH255">
        <v>4.3889999999999997E-3</v>
      </c>
      <c r="BI255">
        <v>2.62</v>
      </c>
      <c r="BJ255">
        <f t="shared" si="64"/>
        <v>14.182842022236724</v>
      </c>
      <c r="BK255">
        <f t="shared" si="65"/>
        <v>13.699065946326662</v>
      </c>
      <c r="BL255">
        <f t="shared" si="66"/>
        <v>17.036388068688556</v>
      </c>
      <c r="BM255">
        <f t="shared" si="67"/>
        <v>14.66745476240399</v>
      </c>
      <c r="BN255">
        <f t="shared" si="68"/>
        <v>17.041064892815797</v>
      </c>
      <c r="BO255">
        <f t="shared" si="69"/>
        <v>17.88054067240283</v>
      </c>
      <c r="BP255">
        <f t="shared" si="70"/>
        <v>16.897669645190298</v>
      </c>
      <c r="BQ255">
        <f t="shared" si="71"/>
        <v>16.424523899513332</v>
      </c>
      <c r="BR255">
        <f t="shared" si="72"/>
        <v>17.525859971396251</v>
      </c>
      <c r="BS255" t="s">
        <v>3274</v>
      </c>
      <c r="BT255">
        <f t="shared" si="73"/>
        <v>1.5569214301235608</v>
      </c>
      <c r="BU255">
        <f t="shared" si="74"/>
        <v>0.22528757525531717</v>
      </c>
      <c r="BV255">
        <f t="shared" si="75"/>
        <v>0.64726275921646359</v>
      </c>
      <c r="BW255">
        <f t="shared" si="79"/>
        <v>0</v>
      </c>
      <c r="BX255">
        <f t="shared" si="76"/>
        <v>1.9765858262826459</v>
      </c>
      <c r="BY255">
        <f t="shared" si="77"/>
        <v>0.11716128983143748</v>
      </c>
      <c r="BZ255">
        <f t="shared" si="78"/>
        <v>0.93121585580579891</v>
      </c>
    </row>
    <row r="256" spans="1:78" x14ac:dyDescent="0.2">
      <c r="A256">
        <v>450784</v>
      </c>
      <c r="B256" t="s">
        <v>556</v>
      </c>
      <c r="C256" t="s">
        <v>557</v>
      </c>
      <c r="D256" t="s">
        <v>556</v>
      </c>
      <c r="F256" t="s">
        <v>558</v>
      </c>
      <c r="G256">
        <v>276.89600000000002</v>
      </c>
      <c r="H256" t="s">
        <v>29</v>
      </c>
      <c r="I256">
        <v>2</v>
      </c>
      <c r="J256">
        <v>1</v>
      </c>
      <c r="K256">
        <v>0</v>
      </c>
      <c r="L256">
        <v>5.0599999999999996</v>
      </c>
      <c r="M256">
        <v>244547</v>
      </c>
      <c r="N256">
        <v>129</v>
      </c>
      <c r="O256">
        <v>10</v>
      </c>
      <c r="P256">
        <v>10</v>
      </c>
      <c r="Q256">
        <v>10</v>
      </c>
      <c r="R256">
        <v>10</v>
      </c>
      <c r="S256">
        <v>12</v>
      </c>
      <c r="T256">
        <v>12</v>
      </c>
      <c r="U256">
        <v>10</v>
      </c>
      <c r="V256">
        <v>3</v>
      </c>
      <c r="W256">
        <v>5</v>
      </c>
      <c r="X256">
        <v>8</v>
      </c>
      <c r="Y256">
        <v>5</v>
      </c>
      <c r="Z256">
        <v>10</v>
      </c>
      <c r="AA256">
        <v>9</v>
      </c>
      <c r="AB256">
        <v>1</v>
      </c>
      <c r="AC256">
        <v>10</v>
      </c>
      <c r="AD256">
        <v>6</v>
      </c>
      <c r="AE256">
        <v>0</v>
      </c>
      <c r="AF256">
        <v>0</v>
      </c>
      <c r="AG256">
        <v>0</v>
      </c>
      <c r="AH256">
        <v>2</v>
      </c>
      <c r="AI256">
        <v>3</v>
      </c>
      <c r="AJ256">
        <v>4</v>
      </c>
      <c r="AK256">
        <v>0</v>
      </c>
      <c r="AL256">
        <v>3</v>
      </c>
      <c r="AM256">
        <v>0</v>
      </c>
      <c r="AN256">
        <v>363201.66</v>
      </c>
      <c r="AO256">
        <v>1075877.75</v>
      </c>
      <c r="AP256">
        <v>1015779.88</v>
      </c>
      <c r="AQ256">
        <v>862700</v>
      </c>
      <c r="AR256">
        <v>4852098</v>
      </c>
      <c r="AS256">
        <v>3584426</v>
      </c>
      <c r="AT256">
        <v>248554.23</v>
      </c>
      <c r="AU256">
        <v>4975710.5</v>
      </c>
      <c r="AV256">
        <v>898980.75</v>
      </c>
      <c r="AW256">
        <v>34707.19</v>
      </c>
      <c r="AX256">
        <v>545307.68999999994</v>
      </c>
      <c r="AY256">
        <v>781704.69</v>
      </c>
      <c r="AZ256">
        <v>1341871.6200000001</v>
      </c>
      <c r="BA256">
        <v>1401985.75</v>
      </c>
      <c r="BB256">
        <v>2803219.25</v>
      </c>
      <c r="BC256">
        <v>693004.25</v>
      </c>
      <c r="BD256">
        <v>925895</v>
      </c>
      <c r="BE256">
        <v>1399823</v>
      </c>
      <c r="BF256">
        <v>0.39</v>
      </c>
      <c r="BG256">
        <v>8.2112000000000004E-2</v>
      </c>
      <c r="BH256">
        <v>0.11425</v>
      </c>
      <c r="BI256">
        <v>1.2</v>
      </c>
      <c r="BJ256">
        <f t="shared" si="64"/>
        <v>15.082946944451777</v>
      </c>
      <c r="BK256">
        <f t="shared" si="65"/>
        <v>19.056710975110644</v>
      </c>
      <c r="BL256">
        <f t="shared" si="66"/>
        <v>19.57626416798368</v>
      </c>
      <c r="BM256">
        <f t="shared" si="67"/>
        <v>20.355815221451724</v>
      </c>
      <c r="BN256">
        <f t="shared" si="68"/>
        <v>20.419040254971705</v>
      </c>
      <c r="BO256">
        <f t="shared" si="69"/>
        <v>21.418653156547766</v>
      </c>
      <c r="BP256">
        <f t="shared" si="70"/>
        <v>19.402504674469029</v>
      </c>
      <c r="BQ256">
        <f t="shared" si="71"/>
        <v>19.820489070116341</v>
      </c>
      <c r="BR256">
        <f t="shared" si="72"/>
        <v>20.416812987090267</v>
      </c>
      <c r="BS256" t="s">
        <v>557</v>
      </c>
      <c r="BT256">
        <f t="shared" si="73"/>
        <v>2.8258621818083611</v>
      </c>
      <c r="BU256">
        <f t="shared" si="74"/>
        <v>0.14866003381162696</v>
      </c>
      <c r="BV256">
        <f t="shared" si="75"/>
        <v>0.82780577275598521</v>
      </c>
      <c r="BW256">
        <f t="shared" si="79"/>
        <v>0</v>
      </c>
      <c r="BX256">
        <f t="shared" si="76"/>
        <v>1.974628214709842</v>
      </c>
      <c r="BY256">
        <f t="shared" si="77"/>
        <v>0.2342424328386794</v>
      </c>
      <c r="BZ256">
        <f t="shared" si="78"/>
        <v>0.63033443002177447</v>
      </c>
    </row>
    <row r="257" spans="1:78" x14ac:dyDescent="0.2">
      <c r="A257">
        <v>450753</v>
      </c>
      <c r="B257" t="s">
        <v>1314</v>
      </c>
      <c r="C257" t="s">
        <v>1315</v>
      </c>
      <c r="D257" t="s">
        <v>1314</v>
      </c>
      <c r="F257" t="s">
        <v>1316</v>
      </c>
      <c r="G257">
        <v>135.19200000000001</v>
      </c>
      <c r="H257" t="s">
        <v>29</v>
      </c>
      <c r="I257">
        <v>2</v>
      </c>
      <c r="J257">
        <v>1</v>
      </c>
      <c r="K257">
        <v>0</v>
      </c>
      <c r="L257">
        <v>12.03</v>
      </c>
      <c r="M257">
        <v>36121</v>
      </c>
      <c r="N257">
        <v>20</v>
      </c>
      <c r="O257">
        <v>4</v>
      </c>
      <c r="P257">
        <v>2</v>
      </c>
      <c r="Q257">
        <v>4</v>
      </c>
      <c r="R257">
        <v>2</v>
      </c>
      <c r="S257">
        <v>6</v>
      </c>
      <c r="T257">
        <v>3</v>
      </c>
      <c r="U257">
        <v>2</v>
      </c>
      <c r="V257">
        <v>2</v>
      </c>
      <c r="Z257">
        <v>1</v>
      </c>
      <c r="AC257">
        <v>2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3</v>
      </c>
      <c r="AM257">
        <v>0</v>
      </c>
      <c r="AN257">
        <v>249588.58</v>
      </c>
      <c r="AP257">
        <v>207146.39</v>
      </c>
      <c r="AR257">
        <v>789327.69</v>
      </c>
      <c r="AU257">
        <v>20269660</v>
      </c>
      <c r="AW257">
        <v>176626.67</v>
      </c>
      <c r="AX257">
        <v>12408.39</v>
      </c>
      <c r="AY257">
        <v>16260.51</v>
      </c>
      <c r="AZ257">
        <v>26022.19</v>
      </c>
      <c r="BA257">
        <v>7141.54</v>
      </c>
      <c r="BB257">
        <v>18313.91</v>
      </c>
      <c r="BC257">
        <v>122097.12</v>
      </c>
      <c r="BD257">
        <v>721529.94</v>
      </c>
      <c r="BE257">
        <v>24470.2</v>
      </c>
      <c r="BF257">
        <v>0.89</v>
      </c>
      <c r="BG257">
        <v>0.44359900000000002</v>
      </c>
      <c r="BH257">
        <v>0.46938800000000003</v>
      </c>
      <c r="BI257">
        <v>0.08</v>
      </c>
      <c r="BJ257">
        <f t="shared" si="64"/>
        <v>17.430343675699937</v>
      </c>
      <c r="BK257">
        <f t="shared" si="65"/>
        <v>13.599028316154055</v>
      </c>
      <c r="BL257">
        <f t="shared" si="66"/>
        <v>13.989084886835219</v>
      </c>
      <c r="BM257">
        <f t="shared" si="67"/>
        <v>14.66745476240399</v>
      </c>
      <c r="BN257">
        <f t="shared" si="68"/>
        <v>12.802019494882412</v>
      </c>
      <c r="BO257">
        <f t="shared" si="69"/>
        <v>14.16065221740234</v>
      </c>
      <c r="BP257">
        <f t="shared" si="70"/>
        <v>16.897669645190298</v>
      </c>
      <c r="BQ257">
        <f t="shared" si="71"/>
        <v>19.460699735256313</v>
      </c>
      <c r="BR257">
        <f t="shared" si="72"/>
        <v>14.578738272459562</v>
      </c>
      <c r="BS257" t="s">
        <v>1315</v>
      </c>
      <c r="BT257">
        <f t="shared" si="73"/>
        <v>-1.1294434680001562</v>
      </c>
      <c r="BU257">
        <f t="shared" si="74"/>
        <v>0.32090142093643692</v>
      </c>
      <c r="BV257">
        <f t="shared" si="75"/>
        <v>0.49362835986464731</v>
      </c>
      <c r="BW257">
        <f t="shared" si="79"/>
        <v>0</v>
      </c>
      <c r="BX257">
        <f t="shared" si="76"/>
        <v>1.9728835914056546</v>
      </c>
      <c r="BY257">
        <f t="shared" si="77"/>
        <v>0.42232145132124044</v>
      </c>
      <c r="BZ257">
        <f t="shared" si="78"/>
        <v>0.37435685853758865</v>
      </c>
    </row>
    <row r="258" spans="1:78" x14ac:dyDescent="0.2">
      <c r="A258">
        <v>450805</v>
      </c>
      <c r="B258" t="s">
        <v>1530</v>
      </c>
      <c r="C258" t="s">
        <v>1531</v>
      </c>
      <c r="D258" t="s">
        <v>1530</v>
      </c>
      <c r="F258" t="s">
        <v>1532</v>
      </c>
      <c r="G258">
        <v>120.319</v>
      </c>
      <c r="H258" t="s">
        <v>29</v>
      </c>
      <c r="I258">
        <v>2</v>
      </c>
      <c r="J258">
        <v>1</v>
      </c>
      <c r="K258">
        <v>0</v>
      </c>
      <c r="L258">
        <v>20.37</v>
      </c>
      <c r="M258">
        <v>23413</v>
      </c>
      <c r="N258">
        <v>14</v>
      </c>
      <c r="O258">
        <v>3</v>
      </c>
      <c r="P258">
        <v>2</v>
      </c>
      <c r="Q258">
        <v>3</v>
      </c>
      <c r="R258">
        <v>2</v>
      </c>
      <c r="S258">
        <v>3</v>
      </c>
      <c r="T258">
        <v>2</v>
      </c>
      <c r="U258">
        <v>2</v>
      </c>
      <c r="X258">
        <v>2</v>
      </c>
      <c r="Z258">
        <v>1</v>
      </c>
      <c r="AC258">
        <v>2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2</v>
      </c>
      <c r="AM258">
        <v>0</v>
      </c>
      <c r="AN258">
        <v>324867.46999999997</v>
      </c>
      <c r="AP258">
        <v>637052.75</v>
      </c>
      <c r="AR258">
        <v>1103264.5</v>
      </c>
      <c r="AS258">
        <v>273131.34000000003</v>
      </c>
      <c r="AU258">
        <v>5066506</v>
      </c>
      <c r="AW258">
        <v>12446.4</v>
      </c>
      <c r="AX258">
        <v>12408.39</v>
      </c>
      <c r="AY258">
        <v>87200.04</v>
      </c>
      <c r="AZ258">
        <v>26022.19</v>
      </c>
      <c r="BA258">
        <v>14681.68</v>
      </c>
      <c r="BB258">
        <v>18313.91</v>
      </c>
      <c r="BC258">
        <v>122097.12</v>
      </c>
      <c r="BD258">
        <v>272048.12</v>
      </c>
      <c r="BE258">
        <v>24470.2</v>
      </c>
      <c r="BF258">
        <v>0.68</v>
      </c>
      <c r="BG258">
        <v>0.55264899999999995</v>
      </c>
      <c r="BH258">
        <v>0.329266</v>
      </c>
      <c r="BI258">
        <v>0.44</v>
      </c>
      <c r="BJ258">
        <f t="shared" si="64"/>
        <v>13.60344089668709</v>
      </c>
      <c r="BK258">
        <f t="shared" si="65"/>
        <v>13.599028316154055</v>
      </c>
      <c r="BL258">
        <f t="shared" si="66"/>
        <v>16.412041176338217</v>
      </c>
      <c r="BM258">
        <f t="shared" si="67"/>
        <v>14.66745476240399</v>
      </c>
      <c r="BN258">
        <f t="shared" si="68"/>
        <v>13.841729442348548</v>
      </c>
      <c r="BO258">
        <f t="shared" si="69"/>
        <v>14.16065221740234</v>
      </c>
      <c r="BP258">
        <f t="shared" si="70"/>
        <v>16.897669645190298</v>
      </c>
      <c r="BQ258">
        <f t="shared" si="71"/>
        <v>18.053502333064134</v>
      </c>
      <c r="BR258">
        <f t="shared" si="72"/>
        <v>14.578738272459562</v>
      </c>
      <c r="BS258" t="s">
        <v>1531</v>
      </c>
      <c r="BT258">
        <f t="shared" si="73"/>
        <v>-0.31489132234149508</v>
      </c>
      <c r="BU258">
        <f t="shared" si="74"/>
        <v>0.7820074107323679</v>
      </c>
      <c r="BV258">
        <f t="shared" si="75"/>
        <v>0.10678913130725642</v>
      </c>
      <c r="BW258">
        <f t="shared" si="79"/>
        <v>0</v>
      </c>
      <c r="BX258">
        <f t="shared" si="76"/>
        <v>1.9717999538448794</v>
      </c>
      <c r="BY258">
        <f t="shared" si="77"/>
        <v>0.41476371721127125</v>
      </c>
      <c r="BZ258">
        <f t="shared" si="78"/>
        <v>0.38219924192650706</v>
      </c>
    </row>
    <row r="259" spans="1:78" x14ac:dyDescent="0.2">
      <c r="A259">
        <v>450523</v>
      </c>
      <c r="B259" t="s">
        <v>2944</v>
      </c>
      <c r="C259" t="s">
        <v>2945</v>
      </c>
      <c r="D259" t="s">
        <v>2944</v>
      </c>
      <c r="F259" t="s">
        <v>2946</v>
      </c>
      <c r="G259">
        <v>51.938000000000002</v>
      </c>
      <c r="H259" t="s">
        <v>29</v>
      </c>
      <c r="I259">
        <v>2</v>
      </c>
      <c r="J259">
        <v>1</v>
      </c>
      <c r="K259">
        <v>0</v>
      </c>
      <c r="L259">
        <v>11.01</v>
      </c>
      <c r="M259">
        <v>23984</v>
      </c>
      <c r="N259">
        <v>13</v>
      </c>
      <c r="O259">
        <v>2</v>
      </c>
      <c r="P259">
        <v>2</v>
      </c>
      <c r="Q259">
        <v>2</v>
      </c>
      <c r="R259">
        <v>2</v>
      </c>
      <c r="S259">
        <v>3</v>
      </c>
      <c r="T259">
        <v>3</v>
      </c>
      <c r="U259">
        <v>2</v>
      </c>
      <c r="V259">
        <v>1</v>
      </c>
      <c r="W259">
        <v>2</v>
      </c>
      <c r="X259">
        <v>1</v>
      </c>
      <c r="Z259">
        <v>2</v>
      </c>
      <c r="AA259">
        <v>2</v>
      </c>
      <c r="AC259">
        <v>2</v>
      </c>
      <c r="AD259">
        <v>1</v>
      </c>
      <c r="AE259">
        <v>0</v>
      </c>
      <c r="AF259">
        <v>1</v>
      </c>
      <c r="AG259">
        <v>0</v>
      </c>
      <c r="AH259">
        <v>0</v>
      </c>
      <c r="AI259">
        <v>0</v>
      </c>
      <c r="AJ259">
        <v>1</v>
      </c>
      <c r="AK259">
        <v>0</v>
      </c>
      <c r="AL259">
        <v>1</v>
      </c>
      <c r="AM259">
        <v>0</v>
      </c>
      <c r="AN259">
        <v>93305.74</v>
      </c>
      <c r="AO259">
        <v>485096.59</v>
      </c>
      <c r="AP259">
        <v>181102.41</v>
      </c>
      <c r="AR259">
        <v>600547.18999999994</v>
      </c>
      <c r="AS259">
        <v>312016.25</v>
      </c>
      <c r="AU259">
        <v>1202714.6200000001</v>
      </c>
      <c r="AV259">
        <v>52551.199999999997</v>
      </c>
      <c r="AW259">
        <v>12436.25</v>
      </c>
      <c r="AX259">
        <v>264580.09000000003</v>
      </c>
      <c r="AY259">
        <v>14356.73</v>
      </c>
      <c r="AZ259">
        <v>26022.19</v>
      </c>
      <c r="BA259">
        <v>120701.02</v>
      </c>
      <c r="BB259">
        <v>216062</v>
      </c>
      <c r="BC259">
        <v>122097.12</v>
      </c>
      <c r="BD259">
        <v>178872.3</v>
      </c>
      <c r="BE259">
        <v>130411.78</v>
      </c>
      <c r="BF259">
        <v>0.12</v>
      </c>
      <c r="BG259">
        <v>0.82547599999999999</v>
      </c>
      <c r="BH259">
        <v>2.382E-3</v>
      </c>
      <c r="BI259">
        <v>2.82</v>
      </c>
      <c r="BJ259">
        <f t="shared" si="64"/>
        <v>13.602263903442623</v>
      </c>
      <c r="BK259">
        <f t="shared" si="65"/>
        <v>18.013344975437384</v>
      </c>
      <c r="BL259">
        <f t="shared" si="66"/>
        <v>13.809439566732493</v>
      </c>
      <c r="BM259">
        <f t="shared" si="67"/>
        <v>14.66745476240399</v>
      </c>
      <c r="BN259">
        <f t="shared" si="68"/>
        <v>16.881078342267308</v>
      </c>
      <c r="BO259">
        <f t="shared" si="69"/>
        <v>17.721085834314799</v>
      </c>
      <c r="BP259">
        <f t="shared" si="70"/>
        <v>16.897669645190298</v>
      </c>
      <c r="BQ259">
        <f t="shared" si="71"/>
        <v>17.448570464695482</v>
      </c>
      <c r="BR259">
        <f t="shared" si="72"/>
        <v>16.992714667471969</v>
      </c>
      <c r="BS259" t="s">
        <v>2945</v>
      </c>
      <c r="BT259">
        <f t="shared" si="73"/>
        <v>1.2815234977911967</v>
      </c>
      <c r="BU259">
        <f t="shared" si="74"/>
        <v>0.47266776996359816</v>
      </c>
      <c r="BV259">
        <f t="shared" si="75"/>
        <v>0.32544401014508995</v>
      </c>
      <c r="BW259">
        <f t="shared" si="79"/>
        <v>0</v>
      </c>
      <c r="BX259">
        <f t="shared" si="76"/>
        <v>1.9713021105817514</v>
      </c>
      <c r="BY259">
        <f t="shared" si="77"/>
        <v>0.26039024362947871</v>
      </c>
      <c r="BZ259">
        <f t="shared" si="78"/>
        <v>0.58437529205952499</v>
      </c>
    </row>
    <row r="260" spans="1:78" x14ac:dyDescent="0.2">
      <c r="A260">
        <v>451602</v>
      </c>
      <c r="B260" t="s">
        <v>4226</v>
      </c>
      <c r="C260" t="s">
        <v>4227</v>
      </c>
      <c r="D260" t="s">
        <v>4226</v>
      </c>
      <c r="F260" t="s">
        <v>4228</v>
      </c>
      <c r="G260">
        <v>26.283000000000001</v>
      </c>
      <c r="H260" t="s">
        <v>29</v>
      </c>
      <c r="I260">
        <v>2</v>
      </c>
      <c r="J260">
        <v>1</v>
      </c>
      <c r="K260">
        <v>0</v>
      </c>
      <c r="L260">
        <v>1.31</v>
      </c>
      <c r="M260">
        <v>76430</v>
      </c>
      <c r="N260">
        <v>38</v>
      </c>
      <c r="O260">
        <v>1</v>
      </c>
      <c r="P260">
        <v>1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X260">
        <v>1</v>
      </c>
      <c r="Y260">
        <v>1</v>
      </c>
      <c r="Z260">
        <v>1</v>
      </c>
      <c r="AB260">
        <v>1</v>
      </c>
      <c r="AC260">
        <v>1</v>
      </c>
      <c r="AD260">
        <v>1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1</v>
      </c>
      <c r="AM260">
        <v>0</v>
      </c>
      <c r="AN260">
        <v>445250.19</v>
      </c>
      <c r="AP260">
        <v>61462</v>
      </c>
      <c r="AQ260">
        <v>199648.69</v>
      </c>
      <c r="AR260">
        <v>84996.17</v>
      </c>
      <c r="AT260">
        <v>56863.23</v>
      </c>
      <c r="AU260">
        <v>382287.59</v>
      </c>
      <c r="AV260">
        <v>89662.54</v>
      </c>
      <c r="AW260">
        <v>445250.19</v>
      </c>
      <c r="AX260">
        <v>12408.39</v>
      </c>
      <c r="AY260">
        <v>34078.89</v>
      </c>
      <c r="AZ260">
        <v>404878.28</v>
      </c>
      <c r="BA260">
        <v>16103.46</v>
      </c>
      <c r="BB260">
        <v>18313.91</v>
      </c>
      <c r="BC260">
        <v>1809256.62</v>
      </c>
      <c r="BD260">
        <v>37666.080000000002</v>
      </c>
      <c r="BE260">
        <v>166527.28</v>
      </c>
      <c r="BF260">
        <v>1.86</v>
      </c>
      <c r="BG260">
        <v>0.93155100000000002</v>
      </c>
      <c r="BH260">
        <v>0.22283600000000001</v>
      </c>
      <c r="BI260">
        <v>0.76</v>
      </c>
      <c r="BJ260">
        <f t="shared" si="64"/>
        <v>18.764256701399866</v>
      </c>
      <c r="BK260">
        <f t="shared" si="65"/>
        <v>13.599028316154055</v>
      </c>
      <c r="BL260">
        <f t="shared" si="66"/>
        <v>15.056590725160886</v>
      </c>
      <c r="BM260">
        <f t="shared" si="67"/>
        <v>18.627128725065962</v>
      </c>
      <c r="BN260">
        <f t="shared" si="68"/>
        <v>13.975083079599926</v>
      </c>
      <c r="BO260">
        <f t="shared" si="69"/>
        <v>14.16065221740234</v>
      </c>
      <c r="BP260">
        <f t="shared" si="70"/>
        <v>20.786965619706958</v>
      </c>
      <c r="BQ260">
        <f t="shared" si="71"/>
        <v>15.200978275886687</v>
      </c>
      <c r="BR260">
        <f t="shared" si="72"/>
        <v>17.345399009072025</v>
      </c>
      <c r="BS260" t="s">
        <v>4227</v>
      </c>
      <c r="BT260">
        <f t="shared" si="73"/>
        <v>-0.21900390688219318</v>
      </c>
      <c r="BU260">
        <f t="shared" si="74"/>
        <v>0.6134409988982219</v>
      </c>
      <c r="BV260">
        <f t="shared" si="75"/>
        <v>0.2122272016169236</v>
      </c>
      <c r="BW260">
        <f t="shared" si="79"/>
        <v>0</v>
      </c>
      <c r="BX260">
        <f t="shared" si="76"/>
        <v>1.9711557206502874</v>
      </c>
      <c r="BY260">
        <f t="shared" si="77"/>
        <v>1.0133258491716991E-2</v>
      </c>
      <c r="BZ260">
        <f t="shared" si="78"/>
        <v>1.9942508786853519</v>
      </c>
    </row>
    <row r="261" spans="1:78" x14ac:dyDescent="0.2">
      <c r="A261">
        <v>450589</v>
      </c>
      <c r="B261" t="s">
        <v>1550</v>
      </c>
      <c r="C261" t="s">
        <v>1551</v>
      </c>
      <c r="D261" t="s">
        <v>1550</v>
      </c>
      <c r="F261" t="s">
        <v>1552</v>
      </c>
      <c r="G261">
        <v>116.84099999999999</v>
      </c>
      <c r="H261" t="s">
        <v>29</v>
      </c>
      <c r="I261">
        <v>2</v>
      </c>
      <c r="J261">
        <v>1</v>
      </c>
      <c r="K261">
        <v>0</v>
      </c>
      <c r="L261">
        <v>8.5399999999999991</v>
      </c>
      <c r="M261">
        <v>46670</v>
      </c>
      <c r="N261">
        <v>26</v>
      </c>
      <c r="O261">
        <v>3</v>
      </c>
      <c r="P261">
        <v>3</v>
      </c>
      <c r="Q261">
        <v>3</v>
      </c>
      <c r="R261">
        <v>3</v>
      </c>
      <c r="S261">
        <v>3</v>
      </c>
      <c r="T261">
        <v>3</v>
      </c>
      <c r="U261">
        <v>3</v>
      </c>
      <c r="V261">
        <v>3</v>
      </c>
      <c r="W261">
        <v>2</v>
      </c>
      <c r="X261">
        <v>2</v>
      </c>
      <c r="Y261">
        <v>2</v>
      </c>
      <c r="Z261">
        <v>3</v>
      </c>
      <c r="AA261">
        <v>3</v>
      </c>
      <c r="AB261">
        <v>2</v>
      </c>
      <c r="AC261">
        <v>3</v>
      </c>
      <c r="AD261">
        <v>3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3</v>
      </c>
      <c r="AM261">
        <v>0</v>
      </c>
      <c r="AN261">
        <v>1439863.38</v>
      </c>
      <c r="AO261">
        <v>193955.88</v>
      </c>
      <c r="AP261">
        <v>878059.5</v>
      </c>
      <c r="AQ261">
        <v>388197.84</v>
      </c>
      <c r="AR261">
        <v>3124849.25</v>
      </c>
      <c r="AS261">
        <v>13237477</v>
      </c>
      <c r="AT261">
        <v>190885.47</v>
      </c>
      <c r="AU261">
        <v>6058722</v>
      </c>
      <c r="AV261">
        <v>201778.97</v>
      </c>
      <c r="AW261">
        <v>1856266.62</v>
      </c>
      <c r="AX261">
        <v>319780.25</v>
      </c>
      <c r="AY261">
        <v>325874.53000000003</v>
      </c>
      <c r="AZ261">
        <v>1393820.12</v>
      </c>
      <c r="BA261">
        <v>898049</v>
      </c>
      <c r="BB261">
        <v>4273438.5</v>
      </c>
      <c r="BC261">
        <v>4059448</v>
      </c>
      <c r="BD261">
        <v>1904719.62</v>
      </c>
      <c r="BE261">
        <v>1505402.25</v>
      </c>
      <c r="BF261">
        <v>0.23</v>
      </c>
      <c r="BG261">
        <v>0.33350299999999999</v>
      </c>
      <c r="BH261">
        <v>2.8749E-2</v>
      </c>
      <c r="BI261">
        <v>1.9</v>
      </c>
      <c r="BJ261">
        <f t="shared" si="64"/>
        <v>20.823972512400804</v>
      </c>
      <c r="BK261">
        <f t="shared" si="65"/>
        <v>18.286721313483554</v>
      </c>
      <c r="BL261">
        <f t="shared" si="66"/>
        <v>18.313957071439201</v>
      </c>
      <c r="BM261">
        <f t="shared" si="67"/>
        <v>20.410612954971725</v>
      </c>
      <c r="BN261">
        <f t="shared" si="68"/>
        <v>19.776434638922602</v>
      </c>
      <c r="BO261">
        <f t="shared" si="69"/>
        <v>22.026965929712606</v>
      </c>
      <c r="BP261">
        <f t="shared" si="70"/>
        <v>21.952852133728523</v>
      </c>
      <c r="BQ261">
        <f t="shared" si="71"/>
        <v>20.861147213968717</v>
      </c>
      <c r="BR261">
        <f t="shared" si="72"/>
        <v>20.521717602183397</v>
      </c>
      <c r="BS261" t="s">
        <v>1551</v>
      </c>
      <c r="BT261">
        <f t="shared" si="73"/>
        <v>1.5964542087611271</v>
      </c>
      <c r="BU261">
        <f t="shared" si="74"/>
        <v>0.31249765217824022</v>
      </c>
      <c r="BV261">
        <f t="shared" si="75"/>
        <v>0.50515324119947436</v>
      </c>
      <c r="BW261">
        <f t="shared" si="79"/>
        <v>0</v>
      </c>
      <c r="BX261">
        <f t="shared" si="76"/>
        <v>1.9703553508523584</v>
      </c>
      <c r="BY261">
        <f t="shared" si="77"/>
        <v>4.5219417316848524E-2</v>
      </c>
      <c r="BZ261">
        <f t="shared" si="78"/>
        <v>1.3446750381363419</v>
      </c>
    </row>
    <row r="262" spans="1:78" x14ac:dyDescent="0.2">
      <c r="A262">
        <v>451835</v>
      </c>
      <c r="B262" t="s">
        <v>4533</v>
      </c>
      <c r="C262" t="s">
        <v>4534</v>
      </c>
      <c r="D262" t="s">
        <v>4533</v>
      </c>
      <c r="F262" t="s">
        <v>4535</v>
      </c>
      <c r="G262">
        <v>23.667999999999999</v>
      </c>
      <c r="H262" t="s">
        <v>29</v>
      </c>
      <c r="I262">
        <v>2</v>
      </c>
      <c r="J262">
        <v>1</v>
      </c>
      <c r="K262">
        <v>0</v>
      </c>
      <c r="L262">
        <v>3.21</v>
      </c>
      <c r="M262">
        <v>24559</v>
      </c>
      <c r="N262">
        <v>13</v>
      </c>
      <c r="O262">
        <v>1</v>
      </c>
      <c r="P262">
        <v>1</v>
      </c>
      <c r="Q262">
        <v>1</v>
      </c>
      <c r="R262">
        <v>1</v>
      </c>
      <c r="S262">
        <v>1</v>
      </c>
      <c r="T262">
        <v>1</v>
      </c>
      <c r="U262">
        <v>1</v>
      </c>
      <c r="X262">
        <v>1</v>
      </c>
      <c r="AC262">
        <v>1</v>
      </c>
      <c r="AD262">
        <v>1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1</v>
      </c>
      <c r="AM262">
        <v>0</v>
      </c>
      <c r="AP262">
        <v>25654.34</v>
      </c>
      <c r="AU262">
        <v>440338.31</v>
      </c>
      <c r="AV262">
        <v>13166.54</v>
      </c>
      <c r="AW262">
        <v>12446.4</v>
      </c>
      <c r="AX262">
        <v>12408.39</v>
      </c>
      <c r="AY262">
        <v>14224.59</v>
      </c>
      <c r="AZ262">
        <v>26022.19</v>
      </c>
      <c r="BA262">
        <v>12995.8</v>
      </c>
      <c r="BB262">
        <v>18313.91</v>
      </c>
      <c r="BC262">
        <v>122097.12</v>
      </c>
      <c r="BD262">
        <v>43385.71</v>
      </c>
      <c r="BE262">
        <v>24453.78</v>
      </c>
      <c r="BF262">
        <v>0.68</v>
      </c>
      <c r="BG262">
        <v>0.247116</v>
      </c>
      <c r="BH262">
        <v>0.329266</v>
      </c>
      <c r="BI262">
        <v>0.44</v>
      </c>
      <c r="BJ262">
        <f t="shared" si="64"/>
        <v>13.60344089668709</v>
      </c>
      <c r="BK262">
        <f t="shared" si="65"/>
        <v>13.599028316154055</v>
      </c>
      <c r="BL262">
        <f t="shared" si="66"/>
        <v>13.796099449410567</v>
      </c>
      <c r="BM262">
        <f t="shared" si="67"/>
        <v>14.66745476240399</v>
      </c>
      <c r="BN262">
        <f t="shared" si="68"/>
        <v>13.665757826018895</v>
      </c>
      <c r="BO262">
        <f t="shared" si="69"/>
        <v>14.16065221740234</v>
      </c>
      <c r="BP262">
        <f t="shared" si="70"/>
        <v>16.897669645190298</v>
      </c>
      <c r="BQ262">
        <f t="shared" si="71"/>
        <v>15.404932318372715</v>
      </c>
      <c r="BR262">
        <f t="shared" si="72"/>
        <v>14.57776986991092</v>
      </c>
      <c r="BS262" t="s">
        <v>4534</v>
      </c>
      <c r="BT262">
        <f t="shared" si="73"/>
        <v>0.49843204785783612</v>
      </c>
      <c r="BU262">
        <f t="shared" si="74"/>
        <v>0.23377881033559966</v>
      </c>
      <c r="BV262">
        <f t="shared" si="75"/>
        <v>0.6311948557548831</v>
      </c>
      <c r="BW262">
        <f t="shared" si="79"/>
        <v>0</v>
      </c>
      <c r="BX262">
        <f t="shared" si="76"/>
        <v>1.9606010570740722</v>
      </c>
      <c r="BY262">
        <f t="shared" si="77"/>
        <v>0.11502011042637383</v>
      </c>
      <c r="BZ262">
        <f t="shared" si="78"/>
        <v>0.93922621978870424</v>
      </c>
    </row>
    <row r="263" spans="1:78" x14ac:dyDescent="0.2">
      <c r="A263">
        <v>450795</v>
      </c>
      <c r="B263" t="s">
        <v>3514</v>
      </c>
      <c r="C263" t="s">
        <v>3515</v>
      </c>
      <c r="D263" t="s">
        <v>3516</v>
      </c>
      <c r="F263" t="s">
        <v>3517</v>
      </c>
      <c r="G263">
        <v>36.866</v>
      </c>
      <c r="H263" t="s">
        <v>29</v>
      </c>
      <c r="I263">
        <v>2</v>
      </c>
      <c r="J263">
        <v>2</v>
      </c>
      <c r="K263">
        <v>0</v>
      </c>
      <c r="L263">
        <v>1.05</v>
      </c>
      <c r="M263">
        <v>87753</v>
      </c>
      <c r="N263">
        <v>58</v>
      </c>
      <c r="O263">
        <v>1</v>
      </c>
      <c r="P263">
        <v>1</v>
      </c>
      <c r="Q263">
        <v>1</v>
      </c>
      <c r="R263">
        <v>1</v>
      </c>
      <c r="S263">
        <v>1</v>
      </c>
      <c r="T263">
        <v>1</v>
      </c>
      <c r="U263">
        <v>1</v>
      </c>
      <c r="W263">
        <v>1</v>
      </c>
      <c r="X263">
        <v>1</v>
      </c>
      <c r="AA263">
        <v>1</v>
      </c>
      <c r="AC263">
        <v>1</v>
      </c>
      <c r="AD263">
        <v>1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1</v>
      </c>
      <c r="AM263">
        <v>0</v>
      </c>
      <c r="AO263">
        <v>90136.83</v>
      </c>
      <c r="AP263">
        <v>93735.12</v>
      </c>
      <c r="AS263">
        <v>72653.100000000006</v>
      </c>
      <c r="AU263">
        <v>545900.56000000006</v>
      </c>
      <c r="AV263">
        <v>170067</v>
      </c>
      <c r="AW263">
        <v>12446.4</v>
      </c>
      <c r="AX263">
        <v>55937.87</v>
      </c>
      <c r="AY263">
        <v>51973.41</v>
      </c>
      <c r="AZ263">
        <v>26022.19</v>
      </c>
      <c r="BA263">
        <v>12995.8</v>
      </c>
      <c r="BB263">
        <v>39878.36</v>
      </c>
      <c r="BC263">
        <v>122097.12</v>
      </c>
      <c r="BD263">
        <v>53786.559999999998</v>
      </c>
      <c r="BE263">
        <v>315859.84000000003</v>
      </c>
      <c r="BF263">
        <v>2</v>
      </c>
      <c r="BG263">
        <v>0.44625500000000001</v>
      </c>
      <c r="BH263">
        <v>0.19508400000000001</v>
      </c>
      <c r="BI263">
        <v>0.86</v>
      </c>
      <c r="BJ263">
        <f t="shared" si="64"/>
        <v>13.60344089668709</v>
      </c>
      <c r="BK263">
        <f t="shared" si="65"/>
        <v>15.771537699524762</v>
      </c>
      <c r="BL263">
        <f t="shared" si="66"/>
        <v>15.665486097564262</v>
      </c>
      <c r="BM263">
        <f t="shared" si="67"/>
        <v>14.66745476240399</v>
      </c>
      <c r="BN263">
        <f t="shared" si="68"/>
        <v>13.665757826018895</v>
      </c>
      <c r="BO263">
        <f t="shared" si="69"/>
        <v>15.283318459583509</v>
      </c>
      <c r="BP263">
        <f t="shared" si="70"/>
        <v>16.897669645190298</v>
      </c>
      <c r="BQ263">
        <f t="shared" si="71"/>
        <v>15.714958101705353</v>
      </c>
      <c r="BR263">
        <f t="shared" si="72"/>
        <v>18.268924991717896</v>
      </c>
      <c r="BS263" t="s">
        <v>3515</v>
      </c>
      <c r="BT263">
        <f t="shared" si="73"/>
        <v>-0.47464454858990734</v>
      </c>
      <c r="BU263">
        <f t="shared" si="74"/>
        <v>0.65603319547286132</v>
      </c>
      <c r="BV263">
        <f t="shared" si="75"/>
        <v>0.18307418463967615</v>
      </c>
      <c r="BW263">
        <f t="shared" si="79"/>
        <v>0</v>
      </c>
      <c r="BX263">
        <f t="shared" si="76"/>
        <v>1.9470293482791448</v>
      </c>
      <c r="BY263">
        <f t="shared" si="77"/>
        <v>0.19690014243175236</v>
      </c>
      <c r="BZ263">
        <f t="shared" si="78"/>
        <v>0.70575396970595627</v>
      </c>
    </row>
    <row r="264" spans="1:78" x14ac:dyDescent="0.2">
      <c r="A264">
        <v>451092</v>
      </c>
      <c r="B264" t="s">
        <v>4822</v>
      </c>
      <c r="C264" t="s">
        <v>4823</v>
      </c>
      <c r="D264" t="s">
        <v>4822</v>
      </c>
      <c r="F264" t="s">
        <v>4824</v>
      </c>
      <c r="G264">
        <v>21.539000000000001</v>
      </c>
      <c r="H264" t="s">
        <v>29</v>
      </c>
      <c r="I264">
        <v>2</v>
      </c>
      <c r="J264">
        <v>1</v>
      </c>
      <c r="K264">
        <v>0</v>
      </c>
      <c r="L264">
        <v>1.8</v>
      </c>
      <c r="M264">
        <v>48957</v>
      </c>
      <c r="N264">
        <v>24</v>
      </c>
      <c r="O264">
        <v>1</v>
      </c>
      <c r="P264">
        <v>1</v>
      </c>
      <c r="Q264">
        <v>1</v>
      </c>
      <c r="R264">
        <v>1</v>
      </c>
      <c r="S264">
        <v>1</v>
      </c>
      <c r="T264">
        <v>1</v>
      </c>
      <c r="U264">
        <v>1</v>
      </c>
      <c r="X264">
        <v>1</v>
      </c>
      <c r="Y264">
        <v>1</v>
      </c>
      <c r="Z264">
        <v>1</v>
      </c>
      <c r="AA264">
        <v>1</v>
      </c>
      <c r="AE264">
        <v>0</v>
      </c>
      <c r="AF264">
        <v>0</v>
      </c>
      <c r="AG264">
        <v>0</v>
      </c>
      <c r="AH264">
        <v>0</v>
      </c>
      <c r="AI264">
        <v>1</v>
      </c>
      <c r="AJ264">
        <v>0</v>
      </c>
      <c r="AK264">
        <v>0</v>
      </c>
      <c r="AL264">
        <v>0</v>
      </c>
      <c r="AM264">
        <v>0</v>
      </c>
      <c r="AP264">
        <v>10646.99</v>
      </c>
      <c r="AQ264">
        <v>3420.35</v>
      </c>
      <c r="AR264">
        <v>423871.25</v>
      </c>
      <c r="AS264">
        <v>9227.49</v>
      </c>
      <c r="AW264">
        <v>12446.4</v>
      </c>
      <c r="AX264">
        <v>12408.39</v>
      </c>
      <c r="AY264">
        <v>5903.45</v>
      </c>
      <c r="AZ264">
        <v>6936.32</v>
      </c>
      <c r="BA264">
        <v>80307.05</v>
      </c>
      <c r="BB264">
        <v>5064.8500000000004</v>
      </c>
      <c r="BC264">
        <v>122097.12</v>
      </c>
      <c r="BD264">
        <v>17296.57</v>
      </c>
      <c r="BE264">
        <v>24470.2</v>
      </c>
      <c r="BF264">
        <v>1.79</v>
      </c>
      <c r="BG264">
        <v>0.49498999999999999</v>
      </c>
      <c r="BH264">
        <v>0.23922099999999999</v>
      </c>
      <c r="BI264">
        <v>0.71</v>
      </c>
      <c r="BJ264">
        <f t="shared" si="64"/>
        <v>13.60344089668709</v>
      </c>
      <c r="BK264">
        <f t="shared" si="65"/>
        <v>13.599028316154055</v>
      </c>
      <c r="BL264">
        <f t="shared" si="66"/>
        <v>12.527342602396088</v>
      </c>
      <c r="BM264">
        <f t="shared" si="67"/>
        <v>12.759954742011304</v>
      </c>
      <c r="BN264">
        <f t="shared" si="68"/>
        <v>16.293239024248191</v>
      </c>
      <c r="BO264">
        <f t="shared" si="69"/>
        <v>12.306303827635075</v>
      </c>
      <c r="BP264">
        <f t="shared" si="70"/>
        <v>16.897669645190298</v>
      </c>
      <c r="BQ264">
        <f t="shared" si="71"/>
        <v>14.078198351827117</v>
      </c>
      <c r="BR264">
        <f t="shared" si="72"/>
        <v>14.578738272459562</v>
      </c>
      <c r="BS264" t="s">
        <v>4823</v>
      </c>
      <c r="BT264">
        <f t="shared" si="73"/>
        <v>0.54322859288578051</v>
      </c>
      <c r="BU264">
        <f t="shared" si="74"/>
        <v>0.66773815080343202</v>
      </c>
      <c r="BV264">
        <f t="shared" si="75"/>
        <v>0.17539380991286907</v>
      </c>
      <c r="BW264">
        <f t="shared" si="79"/>
        <v>0</v>
      </c>
      <c r="BX264">
        <f t="shared" si="76"/>
        <v>1.941598151413249</v>
      </c>
      <c r="BY264">
        <f t="shared" si="77"/>
        <v>0.13995834865371837</v>
      </c>
      <c r="BZ264">
        <f t="shared" si="78"/>
        <v>0.85400119033037647</v>
      </c>
    </row>
    <row r="265" spans="1:78" x14ac:dyDescent="0.2">
      <c r="A265">
        <v>451963</v>
      </c>
      <c r="B265" t="s">
        <v>2786</v>
      </c>
      <c r="C265" t="s">
        <v>2787</v>
      </c>
      <c r="D265" t="s">
        <v>2786</v>
      </c>
      <c r="F265" t="s">
        <v>2788</v>
      </c>
      <c r="G265">
        <v>55.776000000000003</v>
      </c>
      <c r="H265" t="s">
        <v>29</v>
      </c>
      <c r="I265">
        <v>2</v>
      </c>
      <c r="J265">
        <v>1</v>
      </c>
      <c r="K265">
        <v>0</v>
      </c>
      <c r="L265">
        <v>0.88</v>
      </c>
      <c r="M265">
        <v>232755</v>
      </c>
      <c r="N265">
        <v>139</v>
      </c>
      <c r="O265">
        <v>2</v>
      </c>
      <c r="P265">
        <v>2</v>
      </c>
      <c r="Q265">
        <v>2</v>
      </c>
      <c r="R265">
        <v>2</v>
      </c>
      <c r="S265">
        <v>3</v>
      </c>
      <c r="T265">
        <v>3</v>
      </c>
      <c r="U265">
        <v>2</v>
      </c>
      <c r="V265">
        <v>1</v>
      </c>
      <c r="W265">
        <v>2</v>
      </c>
      <c r="X265">
        <v>2</v>
      </c>
      <c r="Y265">
        <v>1</v>
      </c>
      <c r="Z265">
        <v>2</v>
      </c>
      <c r="AA265">
        <v>2</v>
      </c>
      <c r="AC265">
        <v>2</v>
      </c>
      <c r="AD265">
        <v>2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1</v>
      </c>
      <c r="AK265">
        <v>0</v>
      </c>
      <c r="AL265">
        <v>1</v>
      </c>
      <c r="AM265">
        <v>1</v>
      </c>
      <c r="AN265">
        <v>155150.91</v>
      </c>
      <c r="AO265">
        <v>337309.47</v>
      </c>
      <c r="AP265">
        <v>197230.33</v>
      </c>
      <c r="AQ265">
        <v>168725.97</v>
      </c>
      <c r="AR265">
        <v>517210.44</v>
      </c>
      <c r="AS265">
        <v>523078.56</v>
      </c>
      <c r="AU265">
        <v>1259765.6200000001</v>
      </c>
      <c r="AV265">
        <v>241397.16</v>
      </c>
      <c r="AW265">
        <v>21481.41</v>
      </c>
      <c r="AX265">
        <v>113027.54</v>
      </c>
      <c r="AY265">
        <v>100879.72</v>
      </c>
      <c r="AZ265">
        <v>59448.6</v>
      </c>
      <c r="BA265">
        <v>105544.38</v>
      </c>
      <c r="BB265">
        <v>303931.31</v>
      </c>
      <c r="BC265">
        <v>122097.12</v>
      </c>
      <c r="BD265">
        <v>148463.84</v>
      </c>
      <c r="BE265">
        <v>761450.38</v>
      </c>
      <c r="BF265">
        <v>0.96</v>
      </c>
      <c r="BG265">
        <v>0.41442099999999998</v>
      </c>
      <c r="BH265">
        <v>0.49047099999999999</v>
      </c>
      <c r="BI265">
        <v>-0.02</v>
      </c>
      <c r="BJ265">
        <f t="shared" si="64"/>
        <v>14.390801071813447</v>
      </c>
      <c r="BK265">
        <f t="shared" si="65"/>
        <v>16.786314813276885</v>
      </c>
      <c r="BL265">
        <f t="shared" si="66"/>
        <v>16.622276650901824</v>
      </c>
      <c r="BM265">
        <f t="shared" si="67"/>
        <v>15.859355214804827</v>
      </c>
      <c r="BN265">
        <f t="shared" si="68"/>
        <v>16.687490234912588</v>
      </c>
      <c r="BO265">
        <f t="shared" si="69"/>
        <v>18.213385778632254</v>
      </c>
      <c r="BP265">
        <f t="shared" si="70"/>
        <v>16.897669645190298</v>
      </c>
      <c r="BQ265">
        <f t="shared" si="71"/>
        <v>17.179752064013766</v>
      </c>
      <c r="BR265">
        <f t="shared" si="72"/>
        <v>19.538390500827187</v>
      </c>
      <c r="BS265" t="s">
        <v>2787</v>
      </c>
      <c r="BT265">
        <f t="shared" si="73"/>
        <v>0.9869462307858381</v>
      </c>
      <c r="BU265">
        <f t="shared" si="74"/>
        <v>0.21132968268744079</v>
      </c>
      <c r="BV265">
        <f t="shared" si="75"/>
        <v>0.67503949905745908</v>
      </c>
      <c r="BW265">
        <f t="shared" si="79"/>
        <v>0</v>
      </c>
      <c r="BX265">
        <f t="shared" si="76"/>
        <v>1.9388065580130327</v>
      </c>
      <c r="BY265">
        <f t="shared" si="77"/>
        <v>0.13128440045513745</v>
      </c>
      <c r="BZ265">
        <f t="shared" si="78"/>
        <v>0.88178687481484119</v>
      </c>
    </row>
    <row r="266" spans="1:78" x14ac:dyDescent="0.2">
      <c r="A266">
        <v>450825</v>
      </c>
      <c r="B266" t="s">
        <v>2012</v>
      </c>
      <c r="C266" t="s">
        <v>2013</v>
      </c>
      <c r="D266" t="s">
        <v>2012</v>
      </c>
      <c r="E266" t="s">
        <v>2014</v>
      </c>
      <c r="F266" t="s">
        <v>2015</v>
      </c>
      <c r="G266">
        <v>90.569000000000003</v>
      </c>
      <c r="H266" t="s">
        <v>29</v>
      </c>
      <c r="I266">
        <v>2</v>
      </c>
      <c r="J266">
        <v>1</v>
      </c>
      <c r="K266">
        <v>1</v>
      </c>
      <c r="L266">
        <v>23.16</v>
      </c>
      <c r="M266">
        <v>10871</v>
      </c>
      <c r="N266">
        <v>4</v>
      </c>
      <c r="O266">
        <v>2</v>
      </c>
      <c r="P266">
        <v>2</v>
      </c>
      <c r="Q266">
        <v>2</v>
      </c>
      <c r="R266">
        <v>2</v>
      </c>
      <c r="S266">
        <v>6</v>
      </c>
      <c r="T266">
        <v>6</v>
      </c>
      <c r="U266">
        <v>2</v>
      </c>
      <c r="W266">
        <v>1</v>
      </c>
      <c r="X266">
        <v>2</v>
      </c>
      <c r="Z266">
        <v>1</v>
      </c>
      <c r="AA266">
        <v>2</v>
      </c>
      <c r="AC266">
        <v>2</v>
      </c>
      <c r="AD266">
        <v>2</v>
      </c>
      <c r="AE266">
        <v>0</v>
      </c>
      <c r="AF266">
        <v>1</v>
      </c>
      <c r="AG266">
        <v>1</v>
      </c>
      <c r="AH266">
        <v>0</v>
      </c>
      <c r="AI266">
        <v>0</v>
      </c>
      <c r="AJ266">
        <v>2</v>
      </c>
      <c r="AK266">
        <v>0</v>
      </c>
      <c r="AL266">
        <v>2</v>
      </c>
      <c r="AM266">
        <v>0</v>
      </c>
      <c r="AO266">
        <v>1820050.62</v>
      </c>
      <c r="AP266">
        <v>2489045.25</v>
      </c>
      <c r="AR266">
        <v>3897945.25</v>
      </c>
      <c r="AS266">
        <v>1957352.88</v>
      </c>
      <c r="AU266">
        <v>6597096.5</v>
      </c>
      <c r="AV266">
        <v>548311.88</v>
      </c>
      <c r="AW266">
        <v>12446.4</v>
      </c>
      <c r="AX266">
        <v>98409.76</v>
      </c>
      <c r="AY266">
        <v>1733494.25</v>
      </c>
      <c r="AZ266">
        <v>26022.19</v>
      </c>
      <c r="BA266">
        <v>120745.27</v>
      </c>
      <c r="BB266">
        <v>1624855.5</v>
      </c>
      <c r="BC266">
        <v>122097.12</v>
      </c>
      <c r="BD266">
        <v>435306.72</v>
      </c>
      <c r="BE266">
        <v>2247235</v>
      </c>
      <c r="BF266">
        <v>0.82</v>
      </c>
      <c r="BG266">
        <v>0.97617500000000001</v>
      </c>
      <c r="BH266">
        <v>0.42318</v>
      </c>
      <c r="BI266">
        <v>0.19</v>
      </c>
      <c r="BJ266">
        <f t="shared" si="64"/>
        <v>13.60344089668709</v>
      </c>
      <c r="BK266">
        <f t="shared" si="65"/>
        <v>16.586513784599067</v>
      </c>
      <c r="BL266">
        <f t="shared" si="66"/>
        <v>20.725251620453761</v>
      </c>
      <c r="BM266">
        <f t="shared" si="67"/>
        <v>14.66745476240399</v>
      </c>
      <c r="BN266">
        <f t="shared" si="68"/>
        <v>16.881607149367838</v>
      </c>
      <c r="BO266">
        <f t="shared" si="69"/>
        <v>20.631879992878911</v>
      </c>
      <c r="BP266">
        <f t="shared" si="70"/>
        <v>16.897669645190298</v>
      </c>
      <c r="BQ266">
        <f t="shared" si="71"/>
        <v>18.731672766181838</v>
      </c>
      <c r="BR266">
        <f t="shared" si="72"/>
        <v>21.099719568611526</v>
      </c>
      <c r="BS266" t="s">
        <v>2013</v>
      </c>
      <c r="BT266">
        <f t="shared" si="73"/>
        <v>0.42191186763693977</v>
      </c>
      <c r="BU266">
        <f t="shared" si="74"/>
        <v>0.34052756179124699</v>
      </c>
      <c r="BV266">
        <f t="shared" si="75"/>
        <v>0.46784773118314144</v>
      </c>
      <c r="BW266">
        <f t="shared" si="79"/>
        <v>0</v>
      </c>
      <c r="BX266">
        <f t="shared" si="76"/>
        <v>1.9379518927479147</v>
      </c>
      <c r="BY266">
        <f t="shared" si="77"/>
        <v>0.14998502613791453</v>
      </c>
      <c r="BZ266">
        <f t="shared" si="78"/>
        <v>0.82395209687955073</v>
      </c>
    </row>
    <row r="267" spans="1:78" x14ac:dyDescent="0.2">
      <c r="A267">
        <v>450766</v>
      </c>
      <c r="B267" t="s">
        <v>3763</v>
      </c>
      <c r="C267" t="s">
        <v>3764</v>
      </c>
      <c r="D267" t="s">
        <v>3763</v>
      </c>
      <c r="F267" t="s">
        <v>3765</v>
      </c>
      <c r="G267">
        <v>32.292000000000002</v>
      </c>
      <c r="H267" t="s">
        <v>29</v>
      </c>
      <c r="I267">
        <v>2</v>
      </c>
      <c r="J267">
        <v>1</v>
      </c>
      <c r="K267">
        <v>0</v>
      </c>
      <c r="L267">
        <v>2.0299999999999998</v>
      </c>
      <c r="M267">
        <v>54508</v>
      </c>
      <c r="N267">
        <v>30</v>
      </c>
      <c r="O267">
        <v>1</v>
      </c>
      <c r="P267">
        <v>1</v>
      </c>
      <c r="Q267">
        <v>1</v>
      </c>
      <c r="R267">
        <v>1</v>
      </c>
      <c r="S267">
        <v>1</v>
      </c>
      <c r="T267">
        <v>1</v>
      </c>
      <c r="U267">
        <v>1</v>
      </c>
      <c r="W267">
        <v>1</v>
      </c>
      <c r="AC267">
        <v>1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1</v>
      </c>
      <c r="AM267">
        <v>0</v>
      </c>
      <c r="AO267">
        <v>53050.8</v>
      </c>
      <c r="AU267">
        <v>1270518.3799999999</v>
      </c>
      <c r="AW267">
        <v>12446.4</v>
      </c>
      <c r="AX267">
        <v>32922.71</v>
      </c>
      <c r="AY267">
        <v>16260.51</v>
      </c>
      <c r="AZ267">
        <v>26022.19</v>
      </c>
      <c r="BA267">
        <v>12995.8</v>
      </c>
      <c r="BB267">
        <v>18313.91</v>
      </c>
      <c r="BC267">
        <v>122097.12</v>
      </c>
      <c r="BD267">
        <v>125181.8</v>
      </c>
      <c r="BE267">
        <v>24470.2</v>
      </c>
      <c r="BF267">
        <v>0.89</v>
      </c>
      <c r="BG267">
        <v>0.85666600000000004</v>
      </c>
      <c r="BH267">
        <v>0.46938800000000003</v>
      </c>
      <c r="BI267">
        <v>0.08</v>
      </c>
      <c r="BJ267">
        <f t="shared" si="64"/>
        <v>13.60344089668709</v>
      </c>
      <c r="BK267">
        <f t="shared" si="65"/>
        <v>15.00679547419856</v>
      </c>
      <c r="BL267">
        <f t="shared" si="66"/>
        <v>13.989084886835219</v>
      </c>
      <c r="BM267">
        <f t="shared" si="67"/>
        <v>14.66745476240399</v>
      </c>
      <c r="BN267">
        <f t="shared" si="68"/>
        <v>13.665757826018895</v>
      </c>
      <c r="BO267">
        <f t="shared" si="69"/>
        <v>14.16065221740234</v>
      </c>
      <c r="BP267">
        <f t="shared" si="70"/>
        <v>16.897669645190298</v>
      </c>
      <c r="BQ267">
        <f t="shared" si="71"/>
        <v>16.933665300617974</v>
      </c>
      <c r="BR267">
        <f t="shared" si="72"/>
        <v>14.578738272459562</v>
      </c>
      <c r="BS267" t="s">
        <v>3764</v>
      </c>
      <c r="BT267">
        <f t="shared" si="73"/>
        <v>-3.5152150631883927E-2</v>
      </c>
      <c r="BU267">
        <f t="shared" si="74"/>
        <v>0.96461079011098905</v>
      </c>
      <c r="BV267">
        <f t="shared" si="75"/>
        <v>1.5647884380285491E-2</v>
      </c>
      <c r="BW267">
        <f t="shared" si="79"/>
        <v>0</v>
      </c>
      <c r="BX267">
        <f t="shared" si="76"/>
        <v>1.9369173201823191</v>
      </c>
      <c r="BY267">
        <f t="shared" si="77"/>
        <v>0.1312455494263931</v>
      </c>
      <c r="BZ267">
        <f t="shared" si="78"/>
        <v>0.88191541472071266</v>
      </c>
    </row>
    <row r="268" spans="1:78" x14ac:dyDescent="0.2">
      <c r="A268">
        <v>451778</v>
      </c>
      <c r="B268" t="s">
        <v>2153</v>
      </c>
      <c r="C268" t="s">
        <v>2154</v>
      </c>
      <c r="D268" t="s">
        <v>2153</v>
      </c>
      <c r="F268" t="s">
        <v>2155</v>
      </c>
      <c r="G268">
        <v>82.685000000000002</v>
      </c>
      <c r="H268" t="s">
        <v>29</v>
      </c>
      <c r="I268">
        <v>2</v>
      </c>
      <c r="J268">
        <v>1</v>
      </c>
      <c r="K268">
        <v>0</v>
      </c>
      <c r="L268">
        <v>1.66</v>
      </c>
      <c r="M268">
        <v>207776</v>
      </c>
      <c r="N268">
        <v>115</v>
      </c>
      <c r="O268">
        <v>2</v>
      </c>
      <c r="P268">
        <v>2</v>
      </c>
      <c r="Q268">
        <v>2</v>
      </c>
      <c r="R268">
        <v>2</v>
      </c>
      <c r="S268">
        <v>3</v>
      </c>
      <c r="T268">
        <v>3</v>
      </c>
      <c r="U268">
        <v>2</v>
      </c>
      <c r="V268">
        <v>2</v>
      </c>
      <c r="X268">
        <v>1</v>
      </c>
      <c r="Y268">
        <v>1</v>
      </c>
      <c r="Z268">
        <v>2</v>
      </c>
      <c r="AA268">
        <v>1</v>
      </c>
      <c r="AB268">
        <v>1</v>
      </c>
      <c r="AC268">
        <v>2</v>
      </c>
      <c r="AE268">
        <v>0</v>
      </c>
      <c r="AF268">
        <v>0</v>
      </c>
      <c r="AG268">
        <v>0</v>
      </c>
      <c r="AH268">
        <v>0</v>
      </c>
      <c r="AI268">
        <v>2</v>
      </c>
      <c r="AJ268">
        <v>0</v>
      </c>
      <c r="AK268">
        <v>0</v>
      </c>
      <c r="AL268">
        <v>1</v>
      </c>
      <c r="AM268">
        <v>0</v>
      </c>
      <c r="AN268">
        <v>340454.97</v>
      </c>
      <c r="AP268">
        <v>100808.8</v>
      </c>
      <c r="AQ268">
        <v>192685.11</v>
      </c>
      <c r="AR268">
        <v>1887217.25</v>
      </c>
      <c r="AS268">
        <v>454223.72</v>
      </c>
      <c r="AT268">
        <v>5164.68</v>
      </c>
      <c r="AU268">
        <v>1576917.88</v>
      </c>
      <c r="AW268">
        <v>105939.83</v>
      </c>
      <c r="AX268">
        <v>12408.39</v>
      </c>
      <c r="AY268">
        <v>34732.74</v>
      </c>
      <c r="AZ268">
        <v>47324.27</v>
      </c>
      <c r="BA268">
        <v>517925.66</v>
      </c>
      <c r="BB268">
        <v>54611.09</v>
      </c>
      <c r="BC268">
        <v>252882.05</v>
      </c>
      <c r="BD268">
        <v>410287.12</v>
      </c>
      <c r="BE268">
        <v>24470.2</v>
      </c>
      <c r="BF268">
        <v>0.64</v>
      </c>
      <c r="BG268">
        <v>0.42353400000000002</v>
      </c>
      <c r="BH268">
        <v>0.29717700000000002</v>
      </c>
      <c r="BI268">
        <v>0.53</v>
      </c>
      <c r="BJ268">
        <f t="shared" si="64"/>
        <v>16.692885573116278</v>
      </c>
      <c r="BK268">
        <f t="shared" si="65"/>
        <v>13.599028316154055</v>
      </c>
      <c r="BL268">
        <f t="shared" si="66"/>
        <v>15.084008606235081</v>
      </c>
      <c r="BM268">
        <f t="shared" si="67"/>
        <v>15.530292631373779</v>
      </c>
      <c r="BN268">
        <f t="shared" si="68"/>
        <v>18.982385511256009</v>
      </c>
      <c r="BO268">
        <f t="shared" si="69"/>
        <v>15.736906331855145</v>
      </c>
      <c r="BP268">
        <f t="shared" si="70"/>
        <v>17.948105110113143</v>
      </c>
      <c r="BQ268">
        <f t="shared" si="71"/>
        <v>18.646274339357507</v>
      </c>
      <c r="BR268">
        <f t="shared" si="72"/>
        <v>14.578738272459562</v>
      </c>
      <c r="BS268" t="s">
        <v>2154</v>
      </c>
      <c r="BT268">
        <f t="shared" si="73"/>
        <v>1.6245539929931745</v>
      </c>
      <c r="BU268">
        <f t="shared" si="74"/>
        <v>0.4926441435993506</v>
      </c>
      <c r="BV268">
        <f t="shared" si="75"/>
        <v>0.30746667560155178</v>
      </c>
      <c r="BW268">
        <f t="shared" si="79"/>
        <v>0</v>
      </c>
      <c r="BX268">
        <f t="shared" si="76"/>
        <v>1.9323984088082646</v>
      </c>
      <c r="BY268">
        <f t="shared" si="77"/>
        <v>0.35948146437190009</v>
      </c>
      <c r="BZ268">
        <f t="shared" si="78"/>
        <v>0.44432349785003977</v>
      </c>
    </row>
    <row r="269" spans="1:78" x14ac:dyDescent="0.2">
      <c r="A269">
        <v>450896</v>
      </c>
      <c r="B269" t="s">
        <v>4606</v>
      </c>
      <c r="C269" t="s">
        <v>4607</v>
      </c>
      <c r="D269" t="s">
        <v>4606</v>
      </c>
      <c r="F269" t="s">
        <v>4608</v>
      </c>
      <c r="G269">
        <v>22.925000000000001</v>
      </c>
      <c r="H269" t="s">
        <v>29</v>
      </c>
      <c r="I269">
        <v>2</v>
      </c>
      <c r="J269">
        <v>1</v>
      </c>
      <c r="K269">
        <v>0</v>
      </c>
      <c r="L269">
        <v>0.65</v>
      </c>
      <c r="M269">
        <v>157453</v>
      </c>
      <c r="N269">
        <v>79</v>
      </c>
      <c r="O269">
        <v>1</v>
      </c>
      <c r="P269">
        <v>1</v>
      </c>
      <c r="Q269">
        <v>1</v>
      </c>
      <c r="R269">
        <v>1</v>
      </c>
      <c r="S269">
        <v>1</v>
      </c>
      <c r="T269">
        <v>1</v>
      </c>
      <c r="U269">
        <v>1</v>
      </c>
      <c r="X269">
        <v>1</v>
      </c>
      <c r="Y269">
        <v>1</v>
      </c>
      <c r="AA269">
        <v>1</v>
      </c>
      <c r="AC269">
        <v>1</v>
      </c>
      <c r="AD269">
        <v>1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1</v>
      </c>
      <c r="AP269">
        <v>74251.95</v>
      </c>
      <c r="AQ269">
        <v>40504.160000000003</v>
      </c>
      <c r="AS269">
        <v>31475.95</v>
      </c>
      <c r="AU269">
        <v>224353.77</v>
      </c>
      <c r="AV269">
        <v>68576.58</v>
      </c>
      <c r="AW269">
        <v>12446.4</v>
      </c>
      <c r="AX269">
        <v>12408.39</v>
      </c>
      <c r="AY269">
        <v>41170.550000000003</v>
      </c>
      <c r="AZ269">
        <v>82140.56</v>
      </c>
      <c r="BA269">
        <v>12995.8</v>
      </c>
      <c r="BB269">
        <v>17276.740000000002</v>
      </c>
      <c r="BC269">
        <v>122097.12</v>
      </c>
      <c r="BD269">
        <v>22105.16</v>
      </c>
      <c r="BE269">
        <v>127365.02</v>
      </c>
      <c r="BF269">
        <v>0.72</v>
      </c>
      <c r="BG269">
        <v>0.57471399999999995</v>
      </c>
      <c r="BH269">
        <v>0.35856199999999999</v>
      </c>
      <c r="BI269">
        <v>0.36</v>
      </c>
      <c r="BJ269">
        <f t="shared" si="64"/>
        <v>13.60344089668709</v>
      </c>
      <c r="BK269">
        <f t="shared" si="65"/>
        <v>13.599028316154055</v>
      </c>
      <c r="BL269">
        <f t="shared" si="66"/>
        <v>15.329325101392319</v>
      </c>
      <c r="BM269">
        <f t="shared" si="67"/>
        <v>16.32580716259163</v>
      </c>
      <c r="BN269">
        <f t="shared" si="68"/>
        <v>13.665757826018895</v>
      </c>
      <c r="BO269">
        <f t="shared" si="69"/>
        <v>14.076543396267585</v>
      </c>
      <c r="BP269">
        <f t="shared" si="70"/>
        <v>16.897669645190298</v>
      </c>
      <c r="BQ269">
        <f t="shared" si="71"/>
        <v>14.432095556292058</v>
      </c>
      <c r="BR269">
        <f t="shared" si="72"/>
        <v>16.958609579331593</v>
      </c>
      <c r="BS269" t="s">
        <v>4607</v>
      </c>
      <c r="BT269">
        <f t="shared" si="73"/>
        <v>0.51210469021488336</v>
      </c>
      <c r="BU269">
        <f t="shared" si="74"/>
        <v>0.70409270100178745</v>
      </c>
      <c r="BV269">
        <f t="shared" si="75"/>
        <v>0.15237015778524959</v>
      </c>
      <c r="BW269">
        <f t="shared" si="79"/>
        <v>0</v>
      </c>
      <c r="BX269">
        <f t="shared" si="76"/>
        <v>1.918860155526831</v>
      </c>
      <c r="BY269">
        <f t="shared" si="77"/>
        <v>0.1180337812996034</v>
      </c>
      <c r="BZ269">
        <f t="shared" si="78"/>
        <v>0.92799367970758362</v>
      </c>
    </row>
    <row r="270" spans="1:78" x14ac:dyDescent="0.2">
      <c r="A270">
        <v>450903</v>
      </c>
      <c r="B270" t="s">
        <v>2425</v>
      </c>
      <c r="C270" t="s">
        <v>2426</v>
      </c>
      <c r="D270" t="s">
        <v>2425</v>
      </c>
      <c r="F270" t="s">
        <v>2427</v>
      </c>
      <c r="G270">
        <v>68.706000000000003</v>
      </c>
      <c r="H270" t="s">
        <v>29</v>
      </c>
      <c r="I270">
        <v>2</v>
      </c>
      <c r="J270">
        <v>1</v>
      </c>
      <c r="K270">
        <v>0</v>
      </c>
      <c r="L270">
        <v>10.37</v>
      </c>
      <c r="M270">
        <v>19329</v>
      </c>
      <c r="N270">
        <v>9</v>
      </c>
      <c r="O270">
        <v>2</v>
      </c>
      <c r="P270">
        <v>2</v>
      </c>
      <c r="Q270">
        <v>2</v>
      </c>
      <c r="R270">
        <v>2</v>
      </c>
      <c r="S270">
        <v>7</v>
      </c>
      <c r="T270">
        <v>7</v>
      </c>
      <c r="U270">
        <v>2</v>
      </c>
      <c r="V270">
        <v>2</v>
      </c>
      <c r="W270">
        <v>2</v>
      </c>
      <c r="X270">
        <v>2</v>
      </c>
      <c r="Y270">
        <v>2</v>
      </c>
      <c r="Z270">
        <v>1</v>
      </c>
      <c r="AA270">
        <v>2</v>
      </c>
      <c r="AB270">
        <v>1</v>
      </c>
      <c r="AC270">
        <v>1</v>
      </c>
      <c r="AD270">
        <v>2</v>
      </c>
      <c r="AE270">
        <v>0</v>
      </c>
      <c r="AF270">
        <v>0</v>
      </c>
      <c r="AG270">
        <v>2</v>
      </c>
      <c r="AH270">
        <v>1</v>
      </c>
      <c r="AI270">
        <v>1</v>
      </c>
      <c r="AJ270">
        <v>2</v>
      </c>
      <c r="AK270">
        <v>0</v>
      </c>
      <c r="AL270">
        <v>0</v>
      </c>
      <c r="AM270">
        <v>1</v>
      </c>
      <c r="AN270">
        <v>400824.28</v>
      </c>
      <c r="AO270">
        <v>2588060</v>
      </c>
      <c r="AP270">
        <v>3121071</v>
      </c>
      <c r="AQ270">
        <v>783740.38</v>
      </c>
      <c r="AR270">
        <v>4961942.5</v>
      </c>
      <c r="AS270">
        <v>2651789</v>
      </c>
      <c r="AT270">
        <v>73608.58</v>
      </c>
      <c r="AU270">
        <v>9745594</v>
      </c>
      <c r="AV270">
        <v>1936760.5</v>
      </c>
      <c r="AW270">
        <v>101112.21</v>
      </c>
      <c r="AX270">
        <v>631078.75</v>
      </c>
      <c r="AY270">
        <v>709540.44</v>
      </c>
      <c r="AZ270">
        <v>885916.25</v>
      </c>
      <c r="BA270">
        <v>109358.46</v>
      </c>
      <c r="BB270">
        <v>1380175</v>
      </c>
      <c r="BC270">
        <v>1432837.75</v>
      </c>
      <c r="BD270">
        <v>180553.84</v>
      </c>
      <c r="BE270">
        <v>9342971</v>
      </c>
      <c r="BF270">
        <v>0.71</v>
      </c>
      <c r="BG270">
        <v>0.50900699999999999</v>
      </c>
      <c r="BH270">
        <v>0.35283100000000001</v>
      </c>
      <c r="BI270">
        <v>0.38</v>
      </c>
      <c r="BJ270">
        <f t="shared" si="64"/>
        <v>16.625597697620581</v>
      </c>
      <c r="BK270">
        <f t="shared" si="65"/>
        <v>19.26746051949495</v>
      </c>
      <c r="BL270">
        <f t="shared" si="66"/>
        <v>19.436525386946478</v>
      </c>
      <c r="BM270">
        <f t="shared" si="67"/>
        <v>19.756810794638529</v>
      </c>
      <c r="BN270">
        <f t="shared" si="68"/>
        <v>16.738705306418019</v>
      </c>
      <c r="BO270">
        <f t="shared" si="69"/>
        <v>20.396419775186562</v>
      </c>
      <c r="BP270">
        <f t="shared" si="70"/>
        <v>20.450443821964733</v>
      </c>
      <c r="BQ270">
        <f t="shared" si="71"/>
        <v>17.462069578135413</v>
      </c>
      <c r="BR270">
        <f t="shared" si="72"/>
        <v>23.155449959237252</v>
      </c>
      <c r="BS270" t="s">
        <v>2426</v>
      </c>
      <c r="BT270">
        <f t="shared" si="73"/>
        <v>0.5207840907270338</v>
      </c>
      <c r="BU270">
        <f t="shared" si="74"/>
        <v>0.78199815482048585</v>
      </c>
      <c r="BV270">
        <f t="shared" si="75"/>
        <v>0.10679427168724476</v>
      </c>
      <c r="BW270">
        <f t="shared" si="79"/>
        <v>0</v>
      </c>
      <c r="BX270">
        <f t="shared" si="76"/>
        <v>1.9127932517584618</v>
      </c>
      <c r="BY270">
        <f t="shared" si="77"/>
        <v>0.41174318320867098</v>
      </c>
      <c r="BZ270">
        <f t="shared" si="78"/>
        <v>0.38537358224774104</v>
      </c>
    </row>
    <row r="271" spans="1:78" x14ac:dyDescent="0.2">
      <c r="A271">
        <v>451745</v>
      </c>
      <c r="B271" t="s">
        <v>4125</v>
      </c>
      <c r="C271" t="s">
        <v>4126</v>
      </c>
      <c r="D271" t="s">
        <v>4125</v>
      </c>
      <c r="F271" t="s">
        <v>4127</v>
      </c>
      <c r="G271">
        <v>27.283999999999999</v>
      </c>
      <c r="H271" t="s">
        <v>29</v>
      </c>
      <c r="I271">
        <v>2</v>
      </c>
      <c r="J271">
        <v>1</v>
      </c>
      <c r="K271">
        <v>0</v>
      </c>
      <c r="L271">
        <v>1.31</v>
      </c>
      <c r="M271">
        <v>78631</v>
      </c>
      <c r="N271">
        <v>36</v>
      </c>
      <c r="O271">
        <v>1</v>
      </c>
      <c r="P271">
        <v>1</v>
      </c>
      <c r="Q271">
        <v>1</v>
      </c>
      <c r="R271">
        <v>1</v>
      </c>
      <c r="S271">
        <v>1</v>
      </c>
      <c r="T271">
        <v>1</v>
      </c>
      <c r="U271">
        <v>1</v>
      </c>
      <c r="Z271">
        <v>1</v>
      </c>
      <c r="AC271">
        <v>1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1</v>
      </c>
      <c r="AM271">
        <v>0</v>
      </c>
      <c r="AR271">
        <v>180340.17</v>
      </c>
      <c r="AU271">
        <v>450785.97</v>
      </c>
      <c r="AW271">
        <v>12446.4</v>
      </c>
      <c r="AX271">
        <v>12408.39</v>
      </c>
      <c r="AY271">
        <v>16260.51</v>
      </c>
      <c r="AZ271">
        <v>26022.19</v>
      </c>
      <c r="BA271">
        <v>34167.43</v>
      </c>
      <c r="BB271">
        <v>18313.91</v>
      </c>
      <c r="BC271">
        <v>122097.12</v>
      </c>
      <c r="BD271">
        <v>44415.1</v>
      </c>
      <c r="BE271">
        <v>24470.2</v>
      </c>
      <c r="BF271">
        <v>0.48</v>
      </c>
      <c r="BG271">
        <v>0.103365</v>
      </c>
      <c r="BH271">
        <v>0.17832000000000001</v>
      </c>
      <c r="BI271">
        <v>0.92</v>
      </c>
      <c r="BJ271">
        <f t="shared" si="64"/>
        <v>13.60344089668709</v>
      </c>
      <c r="BK271">
        <f t="shared" si="65"/>
        <v>13.599028316154055</v>
      </c>
      <c r="BL271">
        <f t="shared" si="66"/>
        <v>13.989084886835219</v>
      </c>
      <c r="BM271">
        <f t="shared" si="67"/>
        <v>14.66745476240399</v>
      </c>
      <c r="BN271">
        <f t="shared" si="68"/>
        <v>15.060334115004803</v>
      </c>
      <c r="BO271">
        <f t="shared" si="69"/>
        <v>14.16065221740234</v>
      </c>
      <c r="BP271">
        <f t="shared" si="70"/>
        <v>16.897669645190298</v>
      </c>
      <c r="BQ271">
        <f t="shared" si="71"/>
        <v>15.438762618998201</v>
      </c>
      <c r="BR271">
        <f t="shared" si="72"/>
        <v>14.578738272459562</v>
      </c>
      <c r="BS271" t="s">
        <v>4126</v>
      </c>
      <c r="BT271">
        <f t="shared" si="73"/>
        <v>0.89896233171158713</v>
      </c>
      <c r="BU271">
        <f t="shared" si="74"/>
        <v>0.1424799915553564</v>
      </c>
      <c r="BV271">
        <f t="shared" si="75"/>
        <v>0.8462461192850026</v>
      </c>
      <c r="BW271">
        <f t="shared" si="79"/>
        <v>0</v>
      </c>
      <c r="BX271">
        <f t="shared" si="76"/>
        <v>1.9078721456572314</v>
      </c>
      <c r="BY271">
        <f t="shared" si="77"/>
        <v>0.13469791853272883</v>
      </c>
      <c r="BZ271">
        <f t="shared" si="78"/>
        <v>0.87063911531439042</v>
      </c>
    </row>
    <row r="272" spans="1:78" x14ac:dyDescent="0.2">
      <c r="A272">
        <v>450761</v>
      </c>
      <c r="B272" t="s">
        <v>4171</v>
      </c>
      <c r="C272" t="s">
        <v>4172</v>
      </c>
      <c r="D272" t="s">
        <v>4171</v>
      </c>
      <c r="F272" t="s">
        <v>4173</v>
      </c>
      <c r="G272">
        <v>26.785</v>
      </c>
      <c r="H272" t="s">
        <v>29</v>
      </c>
      <c r="I272">
        <v>2</v>
      </c>
      <c r="J272">
        <v>1</v>
      </c>
      <c r="K272">
        <v>0</v>
      </c>
      <c r="L272">
        <v>3.4</v>
      </c>
      <c r="M272">
        <v>21736</v>
      </c>
      <c r="N272">
        <v>18</v>
      </c>
      <c r="O272">
        <v>1</v>
      </c>
      <c r="P272">
        <v>1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Z272">
        <v>1</v>
      </c>
      <c r="AA272">
        <v>1</v>
      </c>
      <c r="AB272">
        <v>1</v>
      </c>
      <c r="AC272">
        <v>1</v>
      </c>
      <c r="AD272">
        <v>1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1</v>
      </c>
      <c r="AM272">
        <v>0</v>
      </c>
      <c r="AN272">
        <v>4918.3999999999996</v>
      </c>
      <c r="AO272">
        <v>66943.199999999997</v>
      </c>
      <c r="AP272">
        <v>99174.85</v>
      </c>
      <c r="AR272">
        <v>150615.09</v>
      </c>
      <c r="AS272">
        <v>60914.22</v>
      </c>
      <c r="AT272">
        <v>3725.83</v>
      </c>
      <c r="AU272">
        <v>485513.22</v>
      </c>
      <c r="AV272">
        <v>56159.97</v>
      </c>
      <c r="AW272">
        <v>4918.3999999999996</v>
      </c>
      <c r="AX272">
        <v>41544.18</v>
      </c>
      <c r="AY272">
        <v>54989.57</v>
      </c>
      <c r="AZ272">
        <v>26022.19</v>
      </c>
      <c r="BA272">
        <v>28535.68</v>
      </c>
      <c r="BB272">
        <v>33435.040000000001</v>
      </c>
      <c r="BC272">
        <v>118547.2</v>
      </c>
      <c r="BD272">
        <v>47836.71</v>
      </c>
      <c r="BE272">
        <v>104304.06</v>
      </c>
      <c r="BF272">
        <v>1.46</v>
      </c>
      <c r="BG272">
        <v>0.79363700000000004</v>
      </c>
      <c r="BH272">
        <v>0.334536</v>
      </c>
      <c r="BI272">
        <v>0.43</v>
      </c>
      <c r="BJ272">
        <f t="shared" si="64"/>
        <v>12.26397335480341</v>
      </c>
      <c r="BK272">
        <f t="shared" si="65"/>
        <v>15.342358760919318</v>
      </c>
      <c r="BL272">
        <f t="shared" si="66"/>
        <v>15.746870384801012</v>
      </c>
      <c r="BM272">
        <f t="shared" si="67"/>
        <v>14.66745476240399</v>
      </c>
      <c r="BN272">
        <f t="shared" si="68"/>
        <v>14.800479322130618</v>
      </c>
      <c r="BO272">
        <f t="shared" si="69"/>
        <v>15.029073222837081</v>
      </c>
      <c r="BP272">
        <f t="shared" si="70"/>
        <v>16.855102062235058</v>
      </c>
      <c r="BQ272">
        <f t="shared" si="71"/>
        <v>15.545830550233013</v>
      </c>
      <c r="BR272">
        <f t="shared" si="72"/>
        <v>16.670435789800408</v>
      </c>
      <c r="BS272" t="s">
        <v>4172</v>
      </c>
      <c r="BT272">
        <f t="shared" si="73"/>
        <v>0.38126826894931476</v>
      </c>
      <c r="BU272">
        <f t="shared" si="74"/>
        <v>0.74266789099427122</v>
      </c>
      <c r="BV272">
        <f t="shared" si="75"/>
        <v>0.1292053522597785</v>
      </c>
      <c r="BW272">
        <f t="shared" si="79"/>
        <v>0</v>
      </c>
      <c r="BX272">
        <f t="shared" si="76"/>
        <v>1.9060553005815777</v>
      </c>
      <c r="BY272">
        <f t="shared" si="77"/>
        <v>0.29570750477542718</v>
      </c>
      <c r="BZ272">
        <f t="shared" si="78"/>
        <v>0.52913765335282437</v>
      </c>
    </row>
    <row r="273" spans="1:78" x14ac:dyDescent="0.2">
      <c r="A273">
        <v>450976</v>
      </c>
      <c r="B273" t="s">
        <v>1126</v>
      </c>
      <c r="C273" t="s">
        <v>1127</v>
      </c>
      <c r="D273" t="s">
        <v>1126</v>
      </c>
      <c r="E273" t="s">
        <v>1128</v>
      </c>
      <c r="F273" t="s">
        <v>1129</v>
      </c>
      <c r="G273">
        <v>154.22</v>
      </c>
      <c r="H273" t="s">
        <v>29</v>
      </c>
      <c r="I273">
        <v>2</v>
      </c>
      <c r="J273">
        <v>1</v>
      </c>
      <c r="K273">
        <v>1</v>
      </c>
      <c r="L273">
        <v>5.73</v>
      </c>
      <c r="M273">
        <v>93389</v>
      </c>
      <c r="N273">
        <v>60</v>
      </c>
      <c r="O273">
        <v>5</v>
      </c>
      <c r="P273">
        <v>5</v>
      </c>
      <c r="Q273">
        <v>5</v>
      </c>
      <c r="R273">
        <v>5</v>
      </c>
      <c r="S273">
        <v>5</v>
      </c>
      <c r="T273">
        <v>5</v>
      </c>
      <c r="U273">
        <v>5</v>
      </c>
      <c r="V273">
        <v>2</v>
      </c>
      <c r="W273">
        <v>2</v>
      </c>
      <c r="X273">
        <v>3</v>
      </c>
      <c r="Y273">
        <v>2</v>
      </c>
      <c r="Z273">
        <v>3</v>
      </c>
      <c r="AA273">
        <v>2</v>
      </c>
      <c r="AB273">
        <v>1</v>
      </c>
      <c r="AC273">
        <v>5</v>
      </c>
      <c r="AD273">
        <v>1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5</v>
      </c>
      <c r="AM273">
        <v>0</v>
      </c>
      <c r="AN273">
        <v>147542.5</v>
      </c>
      <c r="AO273">
        <v>335877.59</v>
      </c>
      <c r="AP273">
        <v>118717.8</v>
      </c>
      <c r="AQ273">
        <v>71206.92</v>
      </c>
      <c r="AR273">
        <v>564942.06000000006</v>
      </c>
      <c r="AS273">
        <v>69864.31</v>
      </c>
      <c r="AT273">
        <v>2779.19</v>
      </c>
      <c r="AU273">
        <v>3129098.25</v>
      </c>
      <c r="AV273">
        <v>7792.08</v>
      </c>
      <c r="AW273">
        <v>42730.45</v>
      </c>
      <c r="AX273">
        <v>38713.21</v>
      </c>
      <c r="AY273">
        <v>88868.34</v>
      </c>
      <c r="AZ273">
        <v>67226.45</v>
      </c>
      <c r="BA273">
        <v>67604.55</v>
      </c>
      <c r="BB273">
        <v>15272.16</v>
      </c>
      <c r="BC273">
        <v>344815.03</v>
      </c>
      <c r="BD273">
        <v>454305.94</v>
      </c>
      <c r="BE273">
        <v>48532.5</v>
      </c>
      <c r="BF273">
        <v>0.64</v>
      </c>
      <c r="BG273">
        <v>0.79029899999999997</v>
      </c>
      <c r="BH273">
        <v>0.29689300000000002</v>
      </c>
      <c r="BI273">
        <v>0.53</v>
      </c>
      <c r="BJ273">
        <f t="shared" si="64"/>
        <v>15.382976889860071</v>
      </c>
      <c r="BK273">
        <f t="shared" si="65"/>
        <v>15.240538316708955</v>
      </c>
      <c r="BL273">
        <f t="shared" si="66"/>
        <v>16.439381919412313</v>
      </c>
      <c r="BM273">
        <f t="shared" si="67"/>
        <v>16.036741347315864</v>
      </c>
      <c r="BN273">
        <f t="shared" si="68"/>
        <v>16.044832727263024</v>
      </c>
      <c r="BO273">
        <f t="shared" si="69"/>
        <v>13.898616501992556</v>
      </c>
      <c r="BP273">
        <f t="shared" si="70"/>
        <v>18.395463135272976</v>
      </c>
      <c r="BQ273">
        <f t="shared" si="71"/>
        <v>18.793304643033139</v>
      </c>
      <c r="BR273">
        <f t="shared" si="72"/>
        <v>15.566663557490129</v>
      </c>
      <c r="BS273" t="s">
        <v>1127</v>
      </c>
      <c r="BT273">
        <f t="shared" si="73"/>
        <v>-0.36090218313663058</v>
      </c>
      <c r="BU273">
        <f t="shared" si="74"/>
        <v>0.77219733049129002</v>
      </c>
      <c r="BV273">
        <f t="shared" si="75"/>
        <v>0.11227170407807444</v>
      </c>
      <c r="BW273">
        <f t="shared" si="79"/>
        <v>0</v>
      </c>
      <c r="BX273">
        <f t="shared" si="76"/>
        <v>1.8975114032716363</v>
      </c>
      <c r="BY273">
        <f t="shared" si="77"/>
        <v>0.30649247981024741</v>
      </c>
      <c r="BZ273">
        <f t="shared" si="78"/>
        <v>0.5135801769921553</v>
      </c>
    </row>
    <row r="274" spans="1:78" x14ac:dyDescent="0.2">
      <c r="A274">
        <v>451851</v>
      </c>
      <c r="B274" t="s">
        <v>3864</v>
      </c>
      <c r="C274" t="s">
        <v>3865</v>
      </c>
      <c r="D274" t="s">
        <v>3864</v>
      </c>
      <c r="F274" t="s">
        <v>3866</v>
      </c>
      <c r="G274">
        <v>30.838000000000001</v>
      </c>
      <c r="H274" t="s">
        <v>29</v>
      </c>
      <c r="I274">
        <v>2</v>
      </c>
      <c r="J274">
        <v>1</v>
      </c>
      <c r="K274">
        <v>0</v>
      </c>
      <c r="L274">
        <v>2.54</v>
      </c>
      <c r="M274">
        <v>45285</v>
      </c>
      <c r="N274">
        <v>28</v>
      </c>
      <c r="O274">
        <v>1</v>
      </c>
      <c r="P274">
        <v>1</v>
      </c>
      <c r="Q274">
        <v>1</v>
      </c>
      <c r="R274">
        <v>1</v>
      </c>
      <c r="S274">
        <v>1</v>
      </c>
      <c r="T274">
        <v>1</v>
      </c>
      <c r="U274">
        <v>1</v>
      </c>
      <c r="W274">
        <v>1</v>
      </c>
      <c r="X274">
        <v>1</v>
      </c>
      <c r="Z274">
        <v>1</v>
      </c>
      <c r="AA274">
        <v>1</v>
      </c>
      <c r="AB274">
        <v>1</v>
      </c>
      <c r="AE274">
        <v>0</v>
      </c>
      <c r="AF274">
        <v>0</v>
      </c>
      <c r="AG274">
        <v>0</v>
      </c>
      <c r="AH274">
        <v>0</v>
      </c>
      <c r="AI274">
        <v>1</v>
      </c>
      <c r="AJ274">
        <v>0</v>
      </c>
      <c r="AK274">
        <v>0</v>
      </c>
      <c r="AL274">
        <v>0</v>
      </c>
      <c r="AM274">
        <v>0</v>
      </c>
      <c r="AO274">
        <v>68481.84</v>
      </c>
      <c r="AP274">
        <v>37947.75</v>
      </c>
      <c r="AR274">
        <v>103842.82</v>
      </c>
      <c r="AS274">
        <v>31384.14</v>
      </c>
      <c r="AT274">
        <v>42445.18</v>
      </c>
      <c r="AW274">
        <v>12446.4</v>
      </c>
      <c r="AX274">
        <v>42499.040000000001</v>
      </c>
      <c r="AY274">
        <v>21040.93</v>
      </c>
      <c r="AZ274">
        <v>26022.19</v>
      </c>
      <c r="BA274">
        <v>19674.16</v>
      </c>
      <c r="BB274">
        <v>17226.349999999999</v>
      </c>
      <c r="BC274">
        <v>1350507.38</v>
      </c>
      <c r="BD274">
        <v>17296.57</v>
      </c>
      <c r="BE274">
        <v>24470.2</v>
      </c>
      <c r="BF274">
        <v>1.07</v>
      </c>
      <c r="BG274">
        <v>0.68005199999999999</v>
      </c>
      <c r="BH274">
        <v>0.49756299999999998</v>
      </c>
      <c r="BI274">
        <v>0.01</v>
      </c>
      <c r="BJ274">
        <f t="shared" si="64"/>
        <v>13.60344089668709</v>
      </c>
      <c r="BK274">
        <f t="shared" si="65"/>
        <v>15.375142632496692</v>
      </c>
      <c r="BL274">
        <f t="shared" si="66"/>
        <v>14.360910852085377</v>
      </c>
      <c r="BM274">
        <f t="shared" si="67"/>
        <v>14.66745476240399</v>
      </c>
      <c r="BN274">
        <f t="shared" si="68"/>
        <v>14.264014419871557</v>
      </c>
      <c r="BO274">
        <f t="shared" si="69"/>
        <v>14.072329428486951</v>
      </c>
      <c r="BP274">
        <f t="shared" si="70"/>
        <v>20.365070092962473</v>
      </c>
      <c r="BQ274">
        <f t="shared" si="71"/>
        <v>14.078198351827117</v>
      </c>
      <c r="BR274">
        <f t="shared" si="72"/>
        <v>14.578738272459562</v>
      </c>
      <c r="BS274" t="s">
        <v>3865</v>
      </c>
      <c r="BT274">
        <f t="shared" si="73"/>
        <v>-0.11189859016888448</v>
      </c>
      <c r="BU274">
        <f t="shared" si="74"/>
        <v>0.87617701876990495</v>
      </c>
      <c r="BV274">
        <f t="shared" si="75"/>
        <v>5.7408142110031549E-2</v>
      </c>
      <c r="BW274">
        <f t="shared" si="79"/>
        <v>0</v>
      </c>
      <c r="BX274">
        <f t="shared" si="76"/>
        <v>1.8941707786599977</v>
      </c>
      <c r="BY274">
        <f t="shared" si="77"/>
        <v>0.52371645761465913</v>
      </c>
      <c r="BZ274">
        <f t="shared" si="78"/>
        <v>0.2809037783251182</v>
      </c>
    </row>
    <row r="275" spans="1:78" x14ac:dyDescent="0.2">
      <c r="A275">
        <v>450915</v>
      </c>
      <c r="B275" t="s">
        <v>2088</v>
      </c>
      <c r="C275" t="s">
        <v>2089</v>
      </c>
      <c r="D275" t="s">
        <v>2088</v>
      </c>
      <c r="E275" t="s">
        <v>2090</v>
      </c>
      <c r="F275" t="s">
        <v>2091</v>
      </c>
      <c r="G275">
        <v>86.65</v>
      </c>
      <c r="H275" t="s">
        <v>29</v>
      </c>
      <c r="I275">
        <v>2</v>
      </c>
      <c r="J275">
        <v>1</v>
      </c>
      <c r="K275">
        <v>1</v>
      </c>
      <c r="L275">
        <v>7.22</v>
      </c>
      <c r="M275">
        <v>44814</v>
      </c>
      <c r="N275">
        <v>19</v>
      </c>
      <c r="O275">
        <v>3</v>
      </c>
      <c r="P275">
        <v>3</v>
      </c>
      <c r="Q275">
        <v>3</v>
      </c>
      <c r="R275">
        <v>3</v>
      </c>
      <c r="S275">
        <v>4</v>
      </c>
      <c r="T275">
        <v>4</v>
      </c>
      <c r="U275">
        <v>3</v>
      </c>
      <c r="V275">
        <v>1</v>
      </c>
      <c r="W275">
        <v>2</v>
      </c>
      <c r="X275">
        <v>1</v>
      </c>
      <c r="Y275">
        <v>2</v>
      </c>
      <c r="Z275">
        <v>3</v>
      </c>
      <c r="AA275">
        <v>3</v>
      </c>
      <c r="AC275">
        <v>3</v>
      </c>
      <c r="AE275">
        <v>0</v>
      </c>
      <c r="AF275">
        <v>0</v>
      </c>
      <c r="AG275">
        <v>0</v>
      </c>
      <c r="AH275">
        <v>1</v>
      </c>
      <c r="AI275">
        <v>0</v>
      </c>
      <c r="AJ275">
        <v>1</v>
      </c>
      <c r="AK275">
        <v>0</v>
      </c>
      <c r="AL275">
        <v>2</v>
      </c>
      <c r="AM275">
        <v>0</v>
      </c>
      <c r="AN275">
        <v>129889.05</v>
      </c>
      <c r="AO275">
        <v>142072.09</v>
      </c>
      <c r="AP275">
        <v>18786.3</v>
      </c>
      <c r="AQ275">
        <v>538880</v>
      </c>
      <c r="AR275">
        <v>2029928.25</v>
      </c>
      <c r="AS275">
        <v>918911</v>
      </c>
      <c r="AU275">
        <v>1748720.75</v>
      </c>
      <c r="AW275">
        <v>19070.599999999999</v>
      </c>
      <c r="AX275">
        <v>89144.37</v>
      </c>
      <c r="AY275">
        <v>5388.84</v>
      </c>
      <c r="AZ275">
        <v>1196530.1200000001</v>
      </c>
      <c r="BA275">
        <v>408500.16</v>
      </c>
      <c r="BB275">
        <v>516447.75</v>
      </c>
      <c r="BC275">
        <v>122097.12</v>
      </c>
      <c r="BD275">
        <v>157437.70000000001</v>
      </c>
      <c r="BE275">
        <v>24470.2</v>
      </c>
      <c r="BF275">
        <v>0.04</v>
      </c>
      <c r="BG275">
        <v>0.11165</v>
      </c>
      <c r="BH275">
        <v>5.0000000000000004E-6</v>
      </c>
      <c r="BI275">
        <v>4.42</v>
      </c>
      <c r="BJ275">
        <f t="shared" si="64"/>
        <v>14.219062614044763</v>
      </c>
      <c r="BK275">
        <f t="shared" si="65"/>
        <v>16.443856065458462</v>
      </c>
      <c r="BL275">
        <f t="shared" si="66"/>
        <v>12.395759036980152</v>
      </c>
      <c r="BM275">
        <f t="shared" si="67"/>
        <v>20.190425283315253</v>
      </c>
      <c r="BN275">
        <f t="shared" si="68"/>
        <v>18.639977117877933</v>
      </c>
      <c r="BO275">
        <f t="shared" si="69"/>
        <v>18.978262870712108</v>
      </c>
      <c r="BP275">
        <f t="shared" si="70"/>
        <v>16.897669645190298</v>
      </c>
      <c r="BQ275">
        <f t="shared" si="71"/>
        <v>17.264421524116138</v>
      </c>
      <c r="BR275">
        <f t="shared" si="72"/>
        <v>14.578738272459562</v>
      </c>
      <c r="BS275" t="s">
        <v>2089</v>
      </c>
      <c r="BT275">
        <f t="shared" si="73"/>
        <v>4.9166625184739736</v>
      </c>
      <c r="BU275">
        <f t="shared" si="74"/>
        <v>6.9782592187200621E-2</v>
      </c>
      <c r="BV275">
        <f t="shared" si="75"/>
        <v>1.1562529020176342</v>
      </c>
      <c r="BW275">
        <f t="shared" si="79"/>
        <v>0</v>
      </c>
      <c r="BX275">
        <f t="shared" si="76"/>
        <v>1.8940505750942087</v>
      </c>
      <c r="BY275">
        <f t="shared" si="77"/>
        <v>7.6298582127984571E-2</v>
      </c>
      <c r="BZ275">
        <f t="shared" si="78"/>
        <v>1.1174835325525092</v>
      </c>
    </row>
    <row r="276" spans="1:78" x14ac:dyDescent="0.2">
      <c r="A276">
        <v>451101</v>
      </c>
      <c r="B276" t="s">
        <v>3240</v>
      </c>
      <c r="C276" t="s">
        <v>3241</v>
      </c>
      <c r="D276" t="s">
        <v>3240</v>
      </c>
      <c r="F276" t="s">
        <v>3242</v>
      </c>
      <c r="G276">
        <v>43.774000000000001</v>
      </c>
      <c r="H276" t="s">
        <v>29</v>
      </c>
      <c r="I276">
        <v>2</v>
      </c>
      <c r="J276">
        <v>1</v>
      </c>
      <c r="K276">
        <v>0</v>
      </c>
      <c r="L276">
        <v>2.16</v>
      </c>
      <c r="M276">
        <v>50114</v>
      </c>
      <c r="N276">
        <v>31</v>
      </c>
      <c r="O276">
        <v>1</v>
      </c>
      <c r="P276">
        <v>1</v>
      </c>
      <c r="Q276">
        <v>1</v>
      </c>
      <c r="R276">
        <v>1</v>
      </c>
      <c r="S276">
        <v>1</v>
      </c>
      <c r="T276">
        <v>1</v>
      </c>
      <c r="U276">
        <v>1</v>
      </c>
      <c r="X276">
        <v>1</v>
      </c>
      <c r="Z276">
        <v>1</v>
      </c>
      <c r="AA276">
        <v>1</v>
      </c>
      <c r="AC276">
        <v>1</v>
      </c>
      <c r="AD276">
        <v>1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1</v>
      </c>
      <c r="AM276">
        <v>0</v>
      </c>
      <c r="AP276">
        <v>178500.42</v>
      </c>
      <c r="AR276">
        <v>410429.22</v>
      </c>
      <c r="AS276">
        <v>144743.57999999999</v>
      </c>
      <c r="AU276">
        <v>249312.73</v>
      </c>
      <c r="AV276">
        <v>139728.34</v>
      </c>
      <c r="AW276">
        <v>12446.4</v>
      </c>
      <c r="AX276">
        <v>12408.39</v>
      </c>
      <c r="AY276">
        <v>98973.3</v>
      </c>
      <c r="AZ276">
        <v>26022.19</v>
      </c>
      <c r="BA276">
        <v>77760.320000000007</v>
      </c>
      <c r="BB276">
        <v>79447.899999999994</v>
      </c>
      <c r="BC276">
        <v>122097.12</v>
      </c>
      <c r="BD276">
        <v>24564.32</v>
      </c>
      <c r="BE276">
        <v>259512.86</v>
      </c>
      <c r="BF276">
        <v>0.16</v>
      </c>
      <c r="BG276">
        <v>0.59524900000000003</v>
      </c>
      <c r="BH276">
        <v>7.8230000000000001E-3</v>
      </c>
      <c r="BI276">
        <v>2.42</v>
      </c>
      <c r="BJ276">
        <f t="shared" si="64"/>
        <v>13.60344089668709</v>
      </c>
      <c r="BK276">
        <f t="shared" si="65"/>
        <v>13.599028316154055</v>
      </c>
      <c r="BL276">
        <f t="shared" si="66"/>
        <v>16.594751761783275</v>
      </c>
      <c r="BM276">
        <f t="shared" si="67"/>
        <v>14.66745476240399</v>
      </c>
      <c r="BN276">
        <f t="shared" si="68"/>
        <v>16.246746535497557</v>
      </c>
      <c r="BO276">
        <f t="shared" si="69"/>
        <v>16.277721465710705</v>
      </c>
      <c r="BP276">
        <f t="shared" si="70"/>
        <v>16.897669645190298</v>
      </c>
      <c r="BQ276">
        <f t="shared" si="71"/>
        <v>14.584276681890717</v>
      </c>
      <c r="BR276">
        <f t="shared" si="72"/>
        <v>17.985446506655904</v>
      </c>
      <c r="BS276" t="s">
        <v>3241</v>
      </c>
      <c r="BT276">
        <f t="shared" si="73"/>
        <v>1.1315672629959437</v>
      </c>
      <c r="BU276">
        <f t="shared" si="74"/>
        <v>0.31735147877992287</v>
      </c>
      <c r="BV276">
        <f t="shared" si="75"/>
        <v>0.49845947363972337</v>
      </c>
      <c r="BW276">
        <f t="shared" si="79"/>
        <v>0</v>
      </c>
      <c r="BX276">
        <f t="shared" si="76"/>
        <v>1.8900572863708334</v>
      </c>
      <c r="BY276">
        <f t="shared" si="77"/>
        <v>0.11737010891615962</v>
      </c>
      <c r="BZ276">
        <f t="shared" si="78"/>
        <v>0.93044249240405497</v>
      </c>
    </row>
    <row r="277" spans="1:78" x14ac:dyDescent="0.2">
      <c r="A277">
        <v>450570</v>
      </c>
      <c r="B277" t="s">
        <v>2450</v>
      </c>
      <c r="C277" t="s">
        <v>2451</v>
      </c>
      <c r="D277" t="s">
        <v>2450</v>
      </c>
      <c r="F277" t="s">
        <v>2452</v>
      </c>
      <c r="G277">
        <v>67.730999999999995</v>
      </c>
      <c r="H277" t="s">
        <v>29</v>
      </c>
      <c r="I277">
        <v>2</v>
      </c>
      <c r="J277">
        <v>1</v>
      </c>
      <c r="K277">
        <v>0</v>
      </c>
      <c r="L277">
        <v>11.67</v>
      </c>
      <c r="M277">
        <v>20313</v>
      </c>
      <c r="N277">
        <v>7</v>
      </c>
      <c r="O277">
        <v>2</v>
      </c>
      <c r="P277">
        <v>2</v>
      </c>
      <c r="Q277">
        <v>2</v>
      </c>
      <c r="R277">
        <v>2</v>
      </c>
      <c r="S277">
        <v>2</v>
      </c>
      <c r="T277">
        <v>2</v>
      </c>
      <c r="U277">
        <v>2</v>
      </c>
      <c r="V277">
        <v>1</v>
      </c>
      <c r="W277">
        <v>2</v>
      </c>
      <c r="X277">
        <v>2</v>
      </c>
      <c r="Y277">
        <v>1</v>
      </c>
      <c r="Z277">
        <v>2</v>
      </c>
      <c r="AA277">
        <v>2</v>
      </c>
      <c r="AC277">
        <v>2</v>
      </c>
      <c r="AD277">
        <v>1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2</v>
      </c>
      <c r="AM277">
        <v>0</v>
      </c>
      <c r="AN277">
        <v>1591744</v>
      </c>
      <c r="AO277">
        <v>344168.09</v>
      </c>
      <c r="AP277">
        <v>801972.69</v>
      </c>
      <c r="AQ277">
        <v>295934.28000000003</v>
      </c>
      <c r="AR277">
        <v>1999175.75</v>
      </c>
      <c r="AS277">
        <v>651324.62</v>
      </c>
      <c r="AU277">
        <v>3913374</v>
      </c>
      <c r="AV277">
        <v>211164.66</v>
      </c>
      <c r="AW277">
        <v>11855.49</v>
      </c>
      <c r="AX277">
        <v>102094.52</v>
      </c>
      <c r="AY277">
        <v>596015.38</v>
      </c>
      <c r="AZ277">
        <v>202155.39</v>
      </c>
      <c r="BA277">
        <v>651599.43999999994</v>
      </c>
      <c r="BB277">
        <v>635778.38</v>
      </c>
      <c r="BC277">
        <v>122097.12</v>
      </c>
      <c r="BD277">
        <v>769859.31</v>
      </c>
      <c r="BE277">
        <v>388653.28</v>
      </c>
      <c r="BF277">
        <v>0.16</v>
      </c>
      <c r="BG277">
        <v>0.33106600000000003</v>
      </c>
      <c r="BH277">
        <v>7.9190000000000007E-3</v>
      </c>
      <c r="BI277">
        <v>2.41</v>
      </c>
      <c r="BJ277">
        <f t="shared" si="64"/>
        <v>13.533267671720779</v>
      </c>
      <c r="BK277">
        <f t="shared" si="65"/>
        <v>16.639545904991415</v>
      </c>
      <c r="BL277">
        <f t="shared" si="66"/>
        <v>19.184990033921967</v>
      </c>
      <c r="BM277">
        <f t="shared" si="67"/>
        <v>17.62510514464352</v>
      </c>
      <c r="BN277">
        <f t="shared" si="68"/>
        <v>19.31362583841447</v>
      </c>
      <c r="BO277">
        <f t="shared" si="69"/>
        <v>19.278164432093714</v>
      </c>
      <c r="BP277">
        <f t="shared" si="70"/>
        <v>16.897669645190298</v>
      </c>
      <c r="BQ277">
        <f t="shared" si="71"/>
        <v>19.554235295165686</v>
      </c>
      <c r="BR277">
        <f t="shared" si="72"/>
        <v>18.568124166206058</v>
      </c>
      <c r="BS277" t="s">
        <v>2451</v>
      </c>
      <c r="BT277">
        <f t="shared" si="73"/>
        <v>2.2863639348391835</v>
      </c>
      <c r="BU277">
        <f t="shared" si="74"/>
        <v>0.19000161403741722</v>
      </c>
      <c r="BV277">
        <f t="shared" si="75"/>
        <v>0.72124270975997862</v>
      </c>
      <c r="BW277">
        <f t="shared" si="79"/>
        <v>0</v>
      </c>
      <c r="BX277">
        <f t="shared" si="76"/>
        <v>1.8874084986426283</v>
      </c>
      <c r="BY277">
        <f t="shared" si="77"/>
        <v>0.27255005236704488</v>
      </c>
      <c r="BZ277">
        <f t="shared" si="78"/>
        <v>0.56455373019208543</v>
      </c>
    </row>
    <row r="278" spans="1:78" x14ac:dyDescent="0.2">
      <c r="A278">
        <v>451714</v>
      </c>
      <c r="B278" t="s">
        <v>1856</v>
      </c>
      <c r="C278" t="s">
        <v>1857</v>
      </c>
      <c r="D278" t="s">
        <v>1856</v>
      </c>
      <c r="F278" t="s">
        <v>1858</v>
      </c>
      <c r="G278">
        <v>99.230999999999995</v>
      </c>
      <c r="H278" t="s">
        <v>29</v>
      </c>
      <c r="I278">
        <v>2</v>
      </c>
      <c r="J278">
        <v>1</v>
      </c>
      <c r="K278">
        <v>0</v>
      </c>
      <c r="L278">
        <v>4.57</v>
      </c>
      <c r="M278">
        <v>74113</v>
      </c>
      <c r="N278">
        <v>43</v>
      </c>
      <c r="O278">
        <v>3</v>
      </c>
      <c r="P278">
        <v>3</v>
      </c>
      <c r="Q278">
        <v>3</v>
      </c>
      <c r="R278">
        <v>3</v>
      </c>
      <c r="S278">
        <v>7</v>
      </c>
      <c r="T278">
        <v>7</v>
      </c>
      <c r="U278">
        <v>3</v>
      </c>
      <c r="V278">
        <v>2</v>
      </c>
      <c r="W278">
        <v>2</v>
      </c>
      <c r="X278">
        <v>2</v>
      </c>
      <c r="Y278">
        <v>2</v>
      </c>
      <c r="Z278">
        <v>3</v>
      </c>
      <c r="AA278">
        <v>2</v>
      </c>
      <c r="AB278">
        <v>2</v>
      </c>
      <c r="AC278">
        <v>3</v>
      </c>
      <c r="AD278">
        <v>2</v>
      </c>
      <c r="AE278">
        <v>1</v>
      </c>
      <c r="AF278">
        <v>2</v>
      </c>
      <c r="AG278">
        <v>0</v>
      </c>
      <c r="AH278">
        <v>0</v>
      </c>
      <c r="AI278">
        <v>1</v>
      </c>
      <c r="AJ278">
        <v>1</v>
      </c>
      <c r="AK278">
        <v>1</v>
      </c>
      <c r="AL278">
        <v>1</v>
      </c>
      <c r="AM278">
        <v>0</v>
      </c>
      <c r="AN278">
        <v>1267250</v>
      </c>
      <c r="AO278">
        <v>1024003.12</v>
      </c>
      <c r="AP278">
        <v>1239995.25</v>
      </c>
      <c r="AQ278">
        <v>619448.43999999994</v>
      </c>
      <c r="AR278">
        <v>3882737.5</v>
      </c>
      <c r="AS278">
        <v>1896195</v>
      </c>
      <c r="AT278">
        <v>1022387.75</v>
      </c>
      <c r="AU278">
        <v>3576025.5</v>
      </c>
      <c r="AV278">
        <v>754690</v>
      </c>
      <c r="AW278">
        <v>1283472.8799999999</v>
      </c>
      <c r="AX278">
        <v>598918.88</v>
      </c>
      <c r="AY278">
        <v>674881</v>
      </c>
      <c r="AZ278">
        <v>479654.81</v>
      </c>
      <c r="BA278">
        <v>1119883.3799999999</v>
      </c>
      <c r="BB278">
        <v>1319401.5</v>
      </c>
      <c r="BC278">
        <v>28406146</v>
      </c>
      <c r="BD278">
        <v>476344.78</v>
      </c>
      <c r="BE278">
        <v>1894728.75</v>
      </c>
      <c r="BF278">
        <v>0.6</v>
      </c>
      <c r="BG278">
        <v>0.73629100000000003</v>
      </c>
      <c r="BH278">
        <v>0.27220899999999998</v>
      </c>
      <c r="BI278">
        <v>0.61</v>
      </c>
      <c r="BJ278">
        <f t="shared" si="64"/>
        <v>20.291621381168262</v>
      </c>
      <c r="BK278">
        <f t="shared" si="65"/>
        <v>19.19200108622055</v>
      </c>
      <c r="BL278">
        <f t="shared" si="66"/>
        <v>19.364273612385492</v>
      </c>
      <c r="BM278">
        <f t="shared" si="67"/>
        <v>18.871636998904403</v>
      </c>
      <c r="BN278">
        <f t="shared" si="68"/>
        <v>20.094917073164517</v>
      </c>
      <c r="BO278">
        <f t="shared" si="69"/>
        <v>20.331452219521633</v>
      </c>
      <c r="BP278">
        <f t="shared" si="70"/>
        <v>24.75969977156241</v>
      </c>
      <c r="BQ278">
        <f t="shared" si="71"/>
        <v>18.861646653722854</v>
      </c>
      <c r="BR278">
        <f t="shared" si="72"/>
        <v>20.853559895799673</v>
      </c>
      <c r="BS278" t="s">
        <v>1857</v>
      </c>
      <c r="BT278">
        <f t="shared" si="73"/>
        <v>0.15003673727208167</v>
      </c>
      <c r="BU278">
        <f t="shared" si="74"/>
        <v>0.86610705402828958</v>
      </c>
      <c r="BV278">
        <f t="shared" si="75"/>
        <v>6.2428424264083252E-2</v>
      </c>
      <c r="BW278">
        <f t="shared" si="79"/>
        <v>0</v>
      </c>
      <c r="BX278">
        <f t="shared" si="76"/>
        <v>1.8756700804368798</v>
      </c>
      <c r="BY278">
        <f t="shared" si="77"/>
        <v>0.31189623038518743</v>
      </c>
      <c r="BZ278">
        <f t="shared" si="78"/>
        <v>0.50598987414572638</v>
      </c>
    </row>
    <row r="279" spans="1:78" x14ac:dyDescent="0.2">
      <c r="A279">
        <v>452030</v>
      </c>
      <c r="B279" t="s">
        <v>4399</v>
      </c>
      <c r="C279" t="s">
        <v>4400</v>
      </c>
      <c r="D279" t="s">
        <v>4399</v>
      </c>
      <c r="F279" t="s">
        <v>4401</v>
      </c>
      <c r="G279">
        <v>24.827999999999999</v>
      </c>
      <c r="H279" t="s">
        <v>29</v>
      </c>
      <c r="I279">
        <v>2</v>
      </c>
      <c r="J279">
        <v>1</v>
      </c>
      <c r="K279">
        <v>0</v>
      </c>
      <c r="L279">
        <v>0.6</v>
      </c>
      <c r="M279">
        <v>265257</v>
      </c>
      <c r="N279">
        <v>139</v>
      </c>
      <c r="O279">
        <v>1</v>
      </c>
      <c r="P279">
        <v>1</v>
      </c>
      <c r="Q279">
        <v>1</v>
      </c>
      <c r="R279">
        <v>1</v>
      </c>
      <c r="S279">
        <v>1</v>
      </c>
      <c r="T279">
        <v>1</v>
      </c>
      <c r="U279">
        <v>1</v>
      </c>
      <c r="X279">
        <v>1</v>
      </c>
      <c r="Z279">
        <v>1</v>
      </c>
      <c r="AC279">
        <v>1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1</v>
      </c>
      <c r="AM279">
        <v>0</v>
      </c>
      <c r="AP279">
        <v>43766.9</v>
      </c>
      <c r="AR279">
        <v>144567.94</v>
      </c>
      <c r="AU279">
        <v>626651.62</v>
      </c>
      <c r="AW279">
        <v>12446.4</v>
      </c>
      <c r="AX279">
        <v>12408.39</v>
      </c>
      <c r="AY279">
        <v>24267.47</v>
      </c>
      <c r="AZ279">
        <v>26022.19</v>
      </c>
      <c r="BA279">
        <v>27389.98</v>
      </c>
      <c r="BB279">
        <v>18313.91</v>
      </c>
      <c r="BC279">
        <v>122097.12</v>
      </c>
      <c r="BD279">
        <v>61742.82</v>
      </c>
      <c r="BE279">
        <v>24470.2</v>
      </c>
      <c r="BF279">
        <v>0.48</v>
      </c>
      <c r="BG279">
        <v>0.20277600000000001</v>
      </c>
      <c r="BH279">
        <v>0.17832000000000001</v>
      </c>
      <c r="BI279">
        <v>0.92</v>
      </c>
      <c r="BJ279">
        <f t="shared" si="64"/>
        <v>13.60344089668709</v>
      </c>
      <c r="BK279">
        <f t="shared" si="65"/>
        <v>13.599028316154055</v>
      </c>
      <c r="BL279">
        <f t="shared" si="66"/>
        <v>14.566736088009128</v>
      </c>
      <c r="BM279">
        <f t="shared" si="67"/>
        <v>14.66745476240399</v>
      </c>
      <c r="BN279">
        <f t="shared" si="68"/>
        <v>14.741360592145814</v>
      </c>
      <c r="BO279">
        <f t="shared" si="69"/>
        <v>14.16065221740234</v>
      </c>
      <c r="BP279">
        <f t="shared" si="70"/>
        <v>16.897669645190298</v>
      </c>
      <c r="BQ279">
        <f t="shared" si="71"/>
        <v>15.913983756689486</v>
      </c>
      <c r="BR279">
        <f t="shared" si="72"/>
        <v>14.578738272459562</v>
      </c>
      <c r="BS279" t="s">
        <v>4400</v>
      </c>
      <c r="BT279">
        <f t="shared" si="73"/>
        <v>0.60008742370062507</v>
      </c>
      <c r="BU279">
        <f t="shared" si="74"/>
        <v>0.35564462087676929</v>
      </c>
      <c r="BV279">
        <f t="shared" si="75"/>
        <v>0.44898375561846693</v>
      </c>
      <c r="BW279">
        <f t="shared" si="79"/>
        <v>0</v>
      </c>
      <c r="BX279">
        <f t="shared" si="76"/>
        <v>1.8737287911630229</v>
      </c>
      <c r="BY279">
        <f t="shared" si="77"/>
        <v>0.19395175362918859</v>
      </c>
      <c r="BZ279">
        <f t="shared" si="78"/>
        <v>0.71230628934035212</v>
      </c>
    </row>
    <row r="280" spans="1:78" x14ac:dyDescent="0.2">
      <c r="A280">
        <v>451774</v>
      </c>
      <c r="B280" t="s">
        <v>4838</v>
      </c>
      <c r="C280" t="s">
        <v>4839</v>
      </c>
      <c r="D280" t="s">
        <v>4838</v>
      </c>
      <c r="F280" t="s">
        <v>4840</v>
      </c>
      <c r="G280">
        <v>21.367999999999999</v>
      </c>
      <c r="H280" t="s">
        <v>29</v>
      </c>
      <c r="I280">
        <v>2</v>
      </c>
      <c r="J280">
        <v>1</v>
      </c>
      <c r="K280">
        <v>0</v>
      </c>
      <c r="L280">
        <v>4.59</v>
      </c>
      <c r="M280">
        <v>43954</v>
      </c>
      <c r="N280">
        <v>21</v>
      </c>
      <c r="O280">
        <v>1</v>
      </c>
      <c r="P280">
        <v>1</v>
      </c>
      <c r="Q280">
        <v>1</v>
      </c>
      <c r="R280">
        <v>1</v>
      </c>
      <c r="S280">
        <v>1</v>
      </c>
      <c r="T280">
        <v>1</v>
      </c>
      <c r="U280">
        <v>1</v>
      </c>
      <c r="AC280">
        <v>1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1</v>
      </c>
      <c r="AM280">
        <v>0</v>
      </c>
      <c r="AU280">
        <v>419120.78</v>
      </c>
      <c r="AW280">
        <v>12446.4</v>
      </c>
      <c r="AX280">
        <v>12408.39</v>
      </c>
      <c r="AY280">
        <v>16260.51</v>
      </c>
      <c r="AZ280">
        <v>26022.19</v>
      </c>
      <c r="BA280">
        <v>12995.8</v>
      </c>
      <c r="BB280">
        <v>18313.91</v>
      </c>
      <c r="BC280">
        <v>122097.12</v>
      </c>
      <c r="BD280">
        <v>41295.19</v>
      </c>
      <c r="BE280">
        <v>24470.2</v>
      </c>
      <c r="BF280">
        <v>0.68</v>
      </c>
      <c r="BG280">
        <v>0.28696899999999997</v>
      </c>
      <c r="BH280">
        <v>0.329266</v>
      </c>
      <c r="BI280">
        <v>0.44</v>
      </c>
      <c r="BJ280">
        <f t="shared" si="64"/>
        <v>13.60344089668709</v>
      </c>
      <c r="BK280">
        <f t="shared" si="65"/>
        <v>13.599028316154055</v>
      </c>
      <c r="BL280">
        <f t="shared" si="66"/>
        <v>13.989084886835219</v>
      </c>
      <c r="BM280">
        <f t="shared" si="67"/>
        <v>14.66745476240399</v>
      </c>
      <c r="BN280">
        <f t="shared" si="68"/>
        <v>13.665757826018895</v>
      </c>
      <c r="BO280">
        <f t="shared" si="69"/>
        <v>14.16065221740234</v>
      </c>
      <c r="BP280">
        <f t="shared" si="70"/>
        <v>16.897669645190298</v>
      </c>
      <c r="BQ280">
        <f t="shared" si="71"/>
        <v>15.333686128088258</v>
      </c>
      <c r="BR280">
        <f t="shared" si="72"/>
        <v>14.578738272459562</v>
      </c>
      <c r="BS280" t="s">
        <v>4839</v>
      </c>
      <c r="BT280">
        <f t="shared" si="73"/>
        <v>0.43410356871628508</v>
      </c>
      <c r="BU280">
        <f t="shared" si="74"/>
        <v>0.30369075707576942</v>
      </c>
      <c r="BV280">
        <f t="shared" si="75"/>
        <v>0.51756842577049134</v>
      </c>
      <c r="BW280">
        <f t="shared" si="79"/>
        <v>0</v>
      </c>
      <c r="BX280">
        <f t="shared" si="76"/>
        <v>1.8728466486872506</v>
      </c>
      <c r="BY280">
        <f t="shared" si="77"/>
        <v>0.13943019699574799</v>
      </c>
      <c r="BZ280">
        <f t="shared" si="78"/>
        <v>0.85564315903283594</v>
      </c>
    </row>
    <row r="281" spans="1:78" x14ac:dyDescent="0.2">
      <c r="A281">
        <v>451901</v>
      </c>
      <c r="B281" t="s">
        <v>3958</v>
      </c>
      <c r="C281" t="s">
        <v>3959</v>
      </c>
      <c r="D281" t="s">
        <v>3958</v>
      </c>
      <c r="F281" t="s">
        <v>3960</v>
      </c>
      <c r="G281">
        <v>29.576000000000001</v>
      </c>
      <c r="H281" t="s">
        <v>29</v>
      </c>
      <c r="I281">
        <v>2</v>
      </c>
      <c r="J281">
        <v>1</v>
      </c>
      <c r="K281">
        <v>0</v>
      </c>
      <c r="L281">
        <v>0.92</v>
      </c>
      <c r="M281">
        <v>94078</v>
      </c>
      <c r="N281">
        <v>46</v>
      </c>
      <c r="O281">
        <v>1</v>
      </c>
      <c r="P281">
        <v>1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X281">
        <v>1</v>
      </c>
      <c r="Y281">
        <v>1</v>
      </c>
      <c r="AC281">
        <v>1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1</v>
      </c>
      <c r="AM281">
        <v>0</v>
      </c>
      <c r="AN281">
        <v>53227.31</v>
      </c>
      <c r="AP281">
        <v>14039.94</v>
      </c>
      <c r="AQ281">
        <v>15540.37</v>
      </c>
      <c r="AU281">
        <v>838978.5</v>
      </c>
      <c r="AW281">
        <v>53227.31</v>
      </c>
      <c r="AX281">
        <v>12408.39</v>
      </c>
      <c r="AY281">
        <v>7784.74</v>
      </c>
      <c r="AZ281">
        <v>31515.14</v>
      </c>
      <c r="BA281">
        <v>12995.8</v>
      </c>
      <c r="BB281">
        <v>18313.91</v>
      </c>
      <c r="BC281">
        <v>122097.12</v>
      </c>
      <c r="BD281">
        <v>82662.98</v>
      </c>
      <c r="BE281">
        <v>24470.2</v>
      </c>
      <c r="BF281">
        <v>0.68</v>
      </c>
      <c r="BG281">
        <v>0.83616199999999996</v>
      </c>
      <c r="BH281">
        <v>0.32775599999999999</v>
      </c>
      <c r="BI281">
        <v>0.45</v>
      </c>
      <c r="BJ281">
        <f t="shared" si="64"/>
        <v>15.699879036781786</v>
      </c>
      <c r="BK281">
        <f t="shared" si="65"/>
        <v>13.599028316154055</v>
      </c>
      <c r="BL281">
        <f t="shared" si="66"/>
        <v>12.926433140668454</v>
      </c>
      <c r="BM281">
        <f t="shared" si="67"/>
        <v>14.94375745119342</v>
      </c>
      <c r="BN281">
        <f t="shared" si="68"/>
        <v>13.665757826018895</v>
      </c>
      <c r="BO281">
        <f t="shared" si="69"/>
        <v>14.16065221740234</v>
      </c>
      <c r="BP281">
        <f t="shared" si="70"/>
        <v>16.897669645190298</v>
      </c>
      <c r="BQ281">
        <f t="shared" si="71"/>
        <v>16.334953753348127</v>
      </c>
      <c r="BR281">
        <f t="shared" si="72"/>
        <v>14.578738272459562</v>
      </c>
      <c r="BS281" t="s">
        <v>3959</v>
      </c>
      <c r="BT281">
        <f t="shared" si="73"/>
        <v>0.18160900033678828</v>
      </c>
      <c r="BU281">
        <f t="shared" si="74"/>
        <v>0.78290829990212729</v>
      </c>
      <c r="BV281">
        <f t="shared" si="75"/>
        <v>0.10628910279352219</v>
      </c>
      <c r="BW281">
        <f t="shared" si="79"/>
        <v>0</v>
      </c>
      <c r="BX281">
        <f t="shared" si="76"/>
        <v>1.8620070591312299</v>
      </c>
      <c r="BY281">
        <f t="shared" si="77"/>
        <v>5.5119088086592272E-2</v>
      </c>
      <c r="BZ281">
        <f t="shared" si="78"/>
        <v>1.258697976191814</v>
      </c>
    </row>
    <row r="282" spans="1:78" x14ac:dyDescent="0.2">
      <c r="A282">
        <v>451723</v>
      </c>
      <c r="B282" t="s">
        <v>4246</v>
      </c>
      <c r="C282" t="s">
        <v>4247</v>
      </c>
      <c r="D282" t="s">
        <v>4246</v>
      </c>
      <c r="F282" t="s">
        <v>4248</v>
      </c>
      <c r="G282">
        <v>26.187000000000001</v>
      </c>
      <c r="H282" t="s">
        <v>29</v>
      </c>
      <c r="I282">
        <v>2</v>
      </c>
      <c r="J282">
        <v>1</v>
      </c>
      <c r="K282">
        <v>0</v>
      </c>
      <c r="L282">
        <v>2.12</v>
      </c>
      <c r="M282">
        <v>42353</v>
      </c>
      <c r="N282">
        <v>21</v>
      </c>
      <c r="O282">
        <v>1</v>
      </c>
      <c r="P282">
        <v>1</v>
      </c>
      <c r="Q282">
        <v>1</v>
      </c>
      <c r="R282">
        <v>1</v>
      </c>
      <c r="S282">
        <v>1</v>
      </c>
      <c r="T282">
        <v>1</v>
      </c>
      <c r="U282">
        <v>1</v>
      </c>
      <c r="X282">
        <v>1</v>
      </c>
      <c r="AA282">
        <v>1</v>
      </c>
      <c r="AC282">
        <v>1</v>
      </c>
      <c r="AD282">
        <v>1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1</v>
      </c>
      <c r="AM282">
        <v>0</v>
      </c>
      <c r="AP282">
        <v>25787.94</v>
      </c>
      <c r="AS282">
        <v>17549.12</v>
      </c>
      <c r="AU282">
        <v>187278.06</v>
      </c>
      <c r="AV282">
        <v>25259.759999999998</v>
      </c>
      <c r="AW282">
        <v>12446.4</v>
      </c>
      <c r="AX282">
        <v>12408.39</v>
      </c>
      <c r="AY282">
        <v>14298.66</v>
      </c>
      <c r="AZ282">
        <v>26022.19</v>
      </c>
      <c r="BA282">
        <v>12995.8</v>
      </c>
      <c r="BB282">
        <v>9632.48</v>
      </c>
      <c r="BC282">
        <v>122097.12</v>
      </c>
      <c r="BD282">
        <v>18452.16</v>
      </c>
      <c r="BE282">
        <v>46914.12</v>
      </c>
      <c r="BF282">
        <v>0.96</v>
      </c>
      <c r="BG282">
        <v>0.59216599999999997</v>
      </c>
      <c r="BH282">
        <v>0.48937700000000001</v>
      </c>
      <c r="BI282">
        <v>-0.03</v>
      </c>
      <c r="BJ282">
        <f t="shared" si="64"/>
        <v>13.60344089668709</v>
      </c>
      <c r="BK282">
        <f t="shared" si="65"/>
        <v>13.599028316154055</v>
      </c>
      <c r="BL282">
        <f t="shared" si="66"/>
        <v>13.80359233061343</v>
      </c>
      <c r="BM282">
        <f t="shared" si="67"/>
        <v>14.66745476240399</v>
      </c>
      <c r="BN282">
        <f t="shared" si="68"/>
        <v>13.665757826018895</v>
      </c>
      <c r="BO282">
        <f t="shared" si="69"/>
        <v>13.233691570070061</v>
      </c>
      <c r="BP282">
        <f t="shared" si="70"/>
        <v>16.897669645190298</v>
      </c>
      <c r="BQ282">
        <f t="shared" si="71"/>
        <v>14.171502086831847</v>
      </c>
      <c r="BR282">
        <f t="shared" si="72"/>
        <v>15.517734583486391</v>
      </c>
      <c r="BS282" t="s">
        <v>4247</v>
      </c>
      <c r="BT282">
        <f t="shared" si="73"/>
        <v>0.18694753834612321</v>
      </c>
      <c r="BU282">
        <f t="shared" si="74"/>
        <v>0.73214423619406821</v>
      </c>
      <c r="BV282">
        <f t="shared" si="75"/>
        <v>0.13540335225790487</v>
      </c>
      <c r="BW282">
        <f t="shared" si="79"/>
        <v>0</v>
      </c>
      <c r="BX282">
        <f t="shared" si="76"/>
        <v>1.8602815906846519</v>
      </c>
      <c r="BY282">
        <f t="shared" si="77"/>
        <v>0.14246184814625973</v>
      </c>
      <c r="BZ282">
        <f t="shared" si="78"/>
        <v>0.84630142588702706</v>
      </c>
    </row>
    <row r="283" spans="1:78" x14ac:dyDescent="0.2">
      <c r="A283">
        <v>452090</v>
      </c>
      <c r="B283" t="s">
        <v>2831</v>
      </c>
      <c r="C283" t="s">
        <v>2832</v>
      </c>
      <c r="D283" t="s">
        <v>2831</v>
      </c>
      <c r="F283" t="s">
        <v>2833</v>
      </c>
      <c r="G283">
        <v>54.774999999999999</v>
      </c>
      <c r="H283" t="s">
        <v>29</v>
      </c>
      <c r="I283">
        <v>2</v>
      </c>
      <c r="J283">
        <v>1</v>
      </c>
      <c r="K283">
        <v>0</v>
      </c>
      <c r="L283">
        <v>0.72</v>
      </c>
      <c r="M283">
        <v>251372</v>
      </c>
      <c r="N283">
        <v>121</v>
      </c>
      <c r="O283">
        <v>1</v>
      </c>
      <c r="P283">
        <v>1</v>
      </c>
      <c r="Q283">
        <v>2</v>
      </c>
      <c r="R283">
        <v>2</v>
      </c>
      <c r="S283">
        <v>2</v>
      </c>
      <c r="T283">
        <v>2</v>
      </c>
      <c r="U283">
        <v>2</v>
      </c>
      <c r="V283">
        <v>1</v>
      </c>
      <c r="W283">
        <v>1</v>
      </c>
      <c r="X283">
        <v>2</v>
      </c>
      <c r="Y283">
        <v>1</v>
      </c>
      <c r="Z283">
        <v>1</v>
      </c>
      <c r="AA283">
        <v>1</v>
      </c>
      <c r="AC283">
        <v>2</v>
      </c>
      <c r="AD283">
        <v>1</v>
      </c>
      <c r="AE283">
        <v>1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1</v>
      </c>
      <c r="AM283">
        <v>0</v>
      </c>
      <c r="AN283">
        <v>1165528.8799999999</v>
      </c>
      <c r="AO283">
        <v>103708.46</v>
      </c>
      <c r="AP283">
        <v>736684.88</v>
      </c>
      <c r="AQ283">
        <v>391203.44</v>
      </c>
      <c r="AR283">
        <v>464653.22</v>
      </c>
      <c r="AS283">
        <v>377749.97</v>
      </c>
      <c r="AU283">
        <v>1051639.1200000001</v>
      </c>
      <c r="AV283">
        <v>50259.89</v>
      </c>
      <c r="AW283">
        <v>104779.3</v>
      </c>
      <c r="AX283">
        <v>12805.19</v>
      </c>
      <c r="AY283">
        <v>323506.96999999997</v>
      </c>
      <c r="AZ283">
        <v>1052944.5</v>
      </c>
      <c r="BA283">
        <v>17562.11</v>
      </c>
      <c r="BB283">
        <v>39040.949999999997</v>
      </c>
      <c r="BC283">
        <v>122097.12</v>
      </c>
      <c r="BD283">
        <v>690888.69</v>
      </c>
      <c r="BE283">
        <v>244456.05</v>
      </c>
      <c r="BF283">
        <v>2.68</v>
      </c>
      <c r="BG283">
        <v>0.58595900000000001</v>
      </c>
      <c r="BH283">
        <v>0.103312</v>
      </c>
      <c r="BI283">
        <v>1.26</v>
      </c>
      <c r="BJ283">
        <f t="shared" si="64"/>
        <v>16.676994203363048</v>
      </c>
      <c r="BK283">
        <f t="shared" si="65"/>
        <v>13.64444103896856</v>
      </c>
      <c r="BL283">
        <f t="shared" si="66"/>
        <v>18.303437270042878</v>
      </c>
      <c r="BM283">
        <f t="shared" si="67"/>
        <v>20.005997964201633</v>
      </c>
      <c r="BN283">
        <f t="shared" si="68"/>
        <v>14.100178567455924</v>
      </c>
      <c r="BO283">
        <f t="shared" si="69"/>
        <v>15.252700538587892</v>
      </c>
      <c r="BP283">
        <f t="shared" si="70"/>
        <v>16.897669645190298</v>
      </c>
      <c r="BQ283">
        <f t="shared" si="71"/>
        <v>19.398093769246511</v>
      </c>
      <c r="BR283">
        <f t="shared" si="72"/>
        <v>17.899215585231783</v>
      </c>
      <c r="BS283" t="s">
        <v>2832</v>
      </c>
      <c r="BT283">
        <f t="shared" si="73"/>
        <v>0.2446681859569857</v>
      </c>
      <c r="BU283">
        <f t="shared" si="74"/>
        <v>0.90662371431182531</v>
      </c>
      <c r="BV283">
        <f t="shared" si="75"/>
        <v>4.2572925405201419E-2</v>
      </c>
      <c r="BW283">
        <f t="shared" si="79"/>
        <v>0</v>
      </c>
      <c r="BX283">
        <f t="shared" si="76"/>
        <v>1.8567021624313682</v>
      </c>
      <c r="BY283">
        <f t="shared" si="77"/>
        <v>0.44284959397171586</v>
      </c>
      <c r="BZ283">
        <f t="shared" si="78"/>
        <v>0.35374374917049833</v>
      </c>
    </row>
    <row r="284" spans="1:78" x14ac:dyDescent="0.2">
      <c r="A284">
        <v>452121</v>
      </c>
      <c r="B284" t="s">
        <v>1921</v>
      </c>
      <c r="C284" t="s">
        <v>1922</v>
      </c>
      <c r="D284" t="s">
        <v>1921</v>
      </c>
      <c r="F284" t="s">
        <v>1923</v>
      </c>
      <c r="G284">
        <v>96.141000000000005</v>
      </c>
      <c r="H284" t="s">
        <v>29</v>
      </c>
      <c r="I284">
        <v>2</v>
      </c>
      <c r="J284">
        <v>1</v>
      </c>
      <c r="K284">
        <v>0</v>
      </c>
      <c r="L284">
        <v>9.8800000000000008</v>
      </c>
      <c r="M284">
        <v>36776</v>
      </c>
      <c r="N284">
        <v>23</v>
      </c>
      <c r="O284">
        <v>2</v>
      </c>
      <c r="P284">
        <v>2</v>
      </c>
      <c r="Q284">
        <v>2</v>
      </c>
      <c r="R284">
        <v>2</v>
      </c>
      <c r="S284">
        <v>3</v>
      </c>
      <c r="T284">
        <v>3</v>
      </c>
      <c r="U284">
        <v>2</v>
      </c>
      <c r="W284">
        <v>2</v>
      </c>
      <c r="X284">
        <v>2</v>
      </c>
      <c r="Z284">
        <v>2</v>
      </c>
      <c r="AA284">
        <v>1</v>
      </c>
      <c r="AB284">
        <v>1</v>
      </c>
      <c r="AC284">
        <v>2</v>
      </c>
      <c r="AD284">
        <v>1</v>
      </c>
      <c r="AE284">
        <v>0</v>
      </c>
      <c r="AF284">
        <v>0</v>
      </c>
      <c r="AG284">
        <v>0</v>
      </c>
      <c r="AH284">
        <v>0</v>
      </c>
      <c r="AI284">
        <v>1</v>
      </c>
      <c r="AJ284">
        <v>1</v>
      </c>
      <c r="AK284">
        <v>0</v>
      </c>
      <c r="AL284">
        <v>0</v>
      </c>
      <c r="AM284">
        <v>1</v>
      </c>
      <c r="AO284">
        <v>317159.62</v>
      </c>
      <c r="AP284">
        <v>1149015.25</v>
      </c>
      <c r="AR284">
        <v>412130.09</v>
      </c>
      <c r="AS284">
        <v>725116.31</v>
      </c>
      <c r="AT284">
        <v>6158.85</v>
      </c>
      <c r="AU284">
        <v>2201880.75</v>
      </c>
      <c r="AV284">
        <v>261154.92</v>
      </c>
      <c r="AW284">
        <v>12446.4</v>
      </c>
      <c r="AX284">
        <v>171904.3</v>
      </c>
      <c r="AY284">
        <v>546239.81000000006</v>
      </c>
      <c r="AZ284">
        <v>26022.19</v>
      </c>
      <c r="BA284">
        <v>26296.11</v>
      </c>
      <c r="BB284">
        <v>296995.15999999997</v>
      </c>
      <c r="BC284">
        <v>272947.94</v>
      </c>
      <c r="BD284">
        <v>390271.28</v>
      </c>
      <c r="BE284">
        <v>516319.5</v>
      </c>
      <c r="BF284">
        <v>6.54</v>
      </c>
      <c r="BG284">
        <v>0.53296200000000005</v>
      </c>
      <c r="BH284">
        <v>6.5880000000000001E-3</v>
      </c>
      <c r="BI284">
        <v>2.48</v>
      </c>
      <c r="BJ284">
        <f t="shared" si="64"/>
        <v>13.60344089668709</v>
      </c>
      <c r="BK284">
        <f t="shared" si="65"/>
        <v>17.391246107159052</v>
      </c>
      <c r="BL284">
        <f t="shared" si="66"/>
        <v>19.059174936098856</v>
      </c>
      <c r="BM284">
        <f t="shared" si="67"/>
        <v>14.66745476240399</v>
      </c>
      <c r="BN284">
        <f t="shared" si="68"/>
        <v>14.682561776071282</v>
      </c>
      <c r="BO284">
        <f t="shared" si="69"/>
        <v>18.180079894685431</v>
      </c>
      <c r="BP284">
        <f t="shared" si="70"/>
        <v>18.058266283215595</v>
      </c>
      <c r="BQ284">
        <f t="shared" si="71"/>
        <v>18.574117773426579</v>
      </c>
      <c r="BR284">
        <f t="shared" si="72"/>
        <v>18.977904560279732</v>
      </c>
      <c r="BS284" t="s">
        <v>1922</v>
      </c>
      <c r="BT284">
        <f t="shared" si="73"/>
        <v>-0.84125516892809493</v>
      </c>
      <c r="BU284">
        <f t="shared" si="74"/>
        <v>0.5206997703715377</v>
      </c>
      <c r="BV284">
        <f t="shared" si="75"/>
        <v>0.28341261384801814</v>
      </c>
      <c r="BW284">
        <f t="shared" si="79"/>
        <v>0</v>
      </c>
      <c r="BX284">
        <f t="shared" si="76"/>
        <v>1.852142225658973</v>
      </c>
      <c r="BY284">
        <f t="shared" si="77"/>
        <v>0.30410675097261153</v>
      </c>
      <c r="BZ284">
        <f t="shared" si="78"/>
        <v>0.5169739386930623</v>
      </c>
    </row>
    <row r="285" spans="1:78" x14ac:dyDescent="0.2">
      <c r="A285">
        <v>450802</v>
      </c>
      <c r="B285" t="s">
        <v>5047</v>
      </c>
      <c r="C285" t="s">
        <v>5048</v>
      </c>
      <c r="D285" t="s">
        <v>5047</v>
      </c>
      <c r="F285" t="s">
        <v>5049</v>
      </c>
      <c r="G285">
        <v>11.920999999999999</v>
      </c>
      <c r="H285" t="s">
        <v>29</v>
      </c>
      <c r="I285">
        <v>2</v>
      </c>
      <c r="J285">
        <v>1</v>
      </c>
      <c r="K285">
        <v>0</v>
      </c>
      <c r="L285">
        <v>5.93</v>
      </c>
      <c r="M285">
        <v>13170</v>
      </c>
      <c r="N285">
        <v>11</v>
      </c>
      <c r="O285">
        <v>1</v>
      </c>
      <c r="P285">
        <v>1</v>
      </c>
      <c r="Q285">
        <v>1</v>
      </c>
      <c r="R285">
        <v>1</v>
      </c>
      <c r="S285">
        <v>1</v>
      </c>
      <c r="T285">
        <v>1</v>
      </c>
      <c r="U285">
        <v>1</v>
      </c>
      <c r="X285">
        <v>1</v>
      </c>
      <c r="Z285">
        <v>1</v>
      </c>
      <c r="AA285">
        <v>1</v>
      </c>
      <c r="AC285">
        <v>1</v>
      </c>
      <c r="AD285">
        <v>1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1</v>
      </c>
      <c r="AM285">
        <v>0</v>
      </c>
      <c r="AP285">
        <v>97989.25</v>
      </c>
      <c r="AR285">
        <v>118205.38</v>
      </c>
      <c r="AS285">
        <v>70634.38</v>
      </c>
      <c r="AU285">
        <v>2185382.5</v>
      </c>
      <c r="AV285">
        <v>7994.61</v>
      </c>
      <c r="AW285">
        <v>12446.4</v>
      </c>
      <c r="AX285">
        <v>12408.39</v>
      </c>
      <c r="AY285">
        <v>54332.2</v>
      </c>
      <c r="AZ285">
        <v>26022.19</v>
      </c>
      <c r="BA285">
        <v>22395.3</v>
      </c>
      <c r="BB285">
        <v>38770.31</v>
      </c>
      <c r="BC285">
        <v>122097.12</v>
      </c>
      <c r="BD285">
        <v>215321.66</v>
      </c>
      <c r="BE285">
        <v>14848.13</v>
      </c>
      <c r="BF285">
        <v>0.48</v>
      </c>
      <c r="BG285">
        <v>0.87080599999999997</v>
      </c>
      <c r="BH285">
        <v>0.17832000000000001</v>
      </c>
      <c r="BI285">
        <v>0.92</v>
      </c>
      <c r="BJ285">
        <f t="shared" si="64"/>
        <v>13.60344089668709</v>
      </c>
      <c r="BK285">
        <f t="shared" si="65"/>
        <v>13.599028316154055</v>
      </c>
      <c r="BL285">
        <f t="shared" si="66"/>
        <v>15.729519844832758</v>
      </c>
      <c r="BM285">
        <f t="shared" si="67"/>
        <v>14.66745476240399</v>
      </c>
      <c r="BN285">
        <f t="shared" si="68"/>
        <v>14.450908371736066</v>
      </c>
      <c r="BO285">
        <f t="shared" si="69"/>
        <v>15.24266465019889</v>
      </c>
      <c r="BP285">
        <f t="shared" si="70"/>
        <v>16.897669645190298</v>
      </c>
      <c r="BQ285">
        <f t="shared" si="71"/>
        <v>17.716133927257417</v>
      </c>
      <c r="BR285">
        <f t="shared" si="72"/>
        <v>13.857993626427024</v>
      </c>
      <c r="BS285" t="s">
        <v>5048</v>
      </c>
      <c r="BT285">
        <f t="shared" si="73"/>
        <v>0.47634624222168043</v>
      </c>
      <c r="BU285">
        <f t="shared" si="74"/>
        <v>0.42995835809462812</v>
      </c>
      <c r="BV285">
        <f t="shared" si="75"/>
        <v>0.3665736042470617</v>
      </c>
      <c r="BW285">
        <f t="shared" si="79"/>
        <v>0</v>
      </c>
      <c r="BX285">
        <f t="shared" si="76"/>
        <v>1.8466027137336134</v>
      </c>
      <c r="BY285">
        <f t="shared" si="77"/>
        <v>0.42835492584356005</v>
      </c>
      <c r="BZ285">
        <f t="shared" si="78"/>
        <v>0.36819623458926598</v>
      </c>
    </row>
    <row r="286" spans="1:78" x14ac:dyDescent="0.2">
      <c r="A286">
        <v>451311</v>
      </c>
      <c r="B286" t="s">
        <v>4618</v>
      </c>
      <c r="C286" t="s">
        <v>4619</v>
      </c>
      <c r="D286" t="s">
        <v>4618</v>
      </c>
      <c r="F286" t="s">
        <v>4620</v>
      </c>
      <c r="G286">
        <v>22.821999999999999</v>
      </c>
      <c r="H286" t="s">
        <v>29</v>
      </c>
      <c r="I286">
        <v>2</v>
      </c>
      <c r="J286">
        <v>1</v>
      </c>
      <c r="K286">
        <v>0</v>
      </c>
      <c r="L286">
        <v>2.92</v>
      </c>
      <c r="M286">
        <v>61976</v>
      </c>
      <c r="N286">
        <v>14</v>
      </c>
      <c r="O286">
        <v>1</v>
      </c>
      <c r="P286">
        <v>1</v>
      </c>
      <c r="Q286">
        <v>1</v>
      </c>
      <c r="R286">
        <v>1</v>
      </c>
      <c r="S286">
        <v>1</v>
      </c>
      <c r="T286">
        <v>1</v>
      </c>
      <c r="U286">
        <v>1</v>
      </c>
      <c r="Z286">
        <v>1</v>
      </c>
      <c r="AC286">
        <v>1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1</v>
      </c>
      <c r="AM286">
        <v>0</v>
      </c>
      <c r="AR286">
        <v>65626.78</v>
      </c>
      <c r="AU286">
        <v>396545.75</v>
      </c>
      <c r="AW286">
        <v>12446.4</v>
      </c>
      <c r="AX286">
        <v>12408.39</v>
      </c>
      <c r="AY286">
        <v>16260.51</v>
      </c>
      <c r="AZ286">
        <v>26022.19</v>
      </c>
      <c r="BA286">
        <v>12433.71</v>
      </c>
      <c r="BB286">
        <v>18313.91</v>
      </c>
      <c r="BC286">
        <v>122097.12</v>
      </c>
      <c r="BD286">
        <v>39070.910000000003</v>
      </c>
      <c r="BE286">
        <v>24470.2</v>
      </c>
      <c r="BF286">
        <v>0.68</v>
      </c>
      <c r="BG286">
        <v>0.31518000000000002</v>
      </c>
      <c r="BH286">
        <v>0.329266</v>
      </c>
      <c r="BI286">
        <v>0.44</v>
      </c>
      <c r="BJ286">
        <f t="shared" si="64"/>
        <v>13.60344089668709</v>
      </c>
      <c r="BK286">
        <f t="shared" si="65"/>
        <v>13.599028316154055</v>
      </c>
      <c r="BL286">
        <f t="shared" si="66"/>
        <v>13.989084886835219</v>
      </c>
      <c r="BM286">
        <f t="shared" si="67"/>
        <v>14.66745476240399</v>
      </c>
      <c r="BN286">
        <f t="shared" si="68"/>
        <v>13.601969214957672</v>
      </c>
      <c r="BO286">
        <f t="shared" si="69"/>
        <v>14.16065221740234</v>
      </c>
      <c r="BP286">
        <f t="shared" si="70"/>
        <v>16.897669645190298</v>
      </c>
      <c r="BQ286">
        <f t="shared" si="71"/>
        <v>15.253807237251694</v>
      </c>
      <c r="BR286">
        <f t="shared" si="72"/>
        <v>14.578738272459562</v>
      </c>
      <c r="BS286" t="s">
        <v>4619</v>
      </c>
      <c r="BT286">
        <f t="shared" si="73"/>
        <v>0.41284069836254389</v>
      </c>
      <c r="BU286">
        <f t="shared" si="74"/>
        <v>0.33653116047290077</v>
      </c>
      <c r="BV286">
        <f t="shared" si="75"/>
        <v>0.47297471689352044</v>
      </c>
      <c r="BW286">
        <f t="shared" si="79"/>
        <v>0</v>
      </c>
      <c r="BX286">
        <f t="shared" si="76"/>
        <v>1.8462203517417279</v>
      </c>
      <c r="BY286">
        <f t="shared" si="77"/>
        <v>0.14346510283113467</v>
      </c>
      <c r="BZ286">
        <f t="shared" si="78"/>
        <v>0.84325372604490589</v>
      </c>
    </row>
    <row r="287" spans="1:78" x14ac:dyDescent="0.2">
      <c r="A287">
        <v>451625</v>
      </c>
      <c r="B287" t="s">
        <v>1759</v>
      </c>
      <c r="C287" t="s">
        <v>1760</v>
      </c>
      <c r="D287" t="s">
        <v>1759</v>
      </c>
      <c r="E287" t="s">
        <v>1761</v>
      </c>
      <c r="F287" t="s">
        <v>1762</v>
      </c>
      <c r="G287">
        <v>104.78100000000001</v>
      </c>
      <c r="H287" t="s">
        <v>29</v>
      </c>
      <c r="I287">
        <v>2</v>
      </c>
      <c r="J287">
        <v>1</v>
      </c>
      <c r="K287">
        <v>2</v>
      </c>
      <c r="L287">
        <v>9.6</v>
      </c>
      <c r="M287">
        <v>37047</v>
      </c>
      <c r="N287">
        <v>24</v>
      </c>
      <c r="O287">
        <v>3</v>
      </c>
      <c r="P287">
        <v>3</v>
      </c>
      <c r="Q287">
        <v>3</v>
      </c>
      <c r="R287">
        <v>3</v>
      </c>
      <c r="S287">
        <v>6</v>
      </c>
      <c r="T287">
        <v>6</v>
      </c>
      <c r="U287">
        <v>3</v>
      </c>
      <c r="V287">
        <v>2</v>
      </c>
      <c r="W287">
        <v>1</v>
      </c>
      <c r="X287">
        <v>1</v>
      </c>
      <c r="Y287">
        <v>1</v>
      </c>
      <c r="Z287">
        <v>2</v>
      </c>
      <c r="AA287">
        <v>2</v>
      </c>
      <c r="AC287">
        <v>3</v>
      </c>
      <c r="AD287">
        <v>2</v>
      </c>
      <c r="AE287">
        <v>1</v>
      </c>
      <c r="AF287">
        <v>0</v>
      </c>
      <c r="AG287">
        <v>0</v>
      </c>
      <c r="AH287">
        <v>1</v>
      </c>
      <c r="AI287">
        <v>0</v>
      </c>
      <c r="AJ287">
        <v>0</v>
      </c>
      <c r="AK287">
        <v>0</v>
      </c>
      <c r="AL287">
        <v>4</v>
      </c>
      <c r="AM287">
        <v>0</v>
      </c>
      <c r="AN287">
        <v>3135420</v>
      </c>
      <c r="AO287">
        <v>237682</v>
      </c>
      <c r="AP287">
        <v>115115.65</v>
      </c>
      <c r="AQ287">
        <v>722259.81</v>
      </c>
      <c r="AR287">
        <v>746748.69</v>
      </c>
      <c r="AS287">
        <v>178639.62</v>
      </c>
      <c r="AU287">
        <v>112840128</v>
      </c>
      <c r="AV287">
        <v>52328.160000000003</v>
      </c>
      <c r="AW287">
        <v>3632654.25</v>
      </c>
      <c r="AX287">
        <v>75727.8</v>
      </c>
      <c r="AY287">
        <v>42592.04</v>
      </c>
      <c r="AZ287">
        <v>404593.19</v>
      </c>
      <c r="BA287">
        <v>691360.19</v>
      </c>
      <c r="BB287">
        <v>441699.62</v>
      </c>
      <c r="BC287">
        <v>122097.12</v>
      </c>
      <c r="BD287">
        <v>10409043</v>
      </c>
      <c r="BE287">
        <v>426112.16</v>
      </c>
      <c r="BF287">
        <v>0.17</v>
      </c>
      <c r="BG287">
        <v>0.59917200000000004</v>
      </c>
      <c r="BH287">
        <v>1.0083999999999999E-2</v>
      </c>
      <c r="BI287">
        <v>2.3199999999999998</v>
      </c>
      <c r="BJ287">
        <f t="shared" si="64"/>
        <v>21.792592628293185</v>
      </c>
      <c r="BK287">
        <f t="shared" si="65"/>
        <v>16.20853539653092</v>
      </c>
      <c r="BL287">
        <f t="shared" si="66"/>
        <v>15.378296210808928</v>
      </c>
      <c r="BM287">
        <f t="shared" si="67"/>
        <v>18.626112511495858</v>
      </c>
      <c r="BN287">
        <f t="shared" si="68"/>
        <v>19.399078006959421</v>
      </c>
      <c r="BO287">
        <f t="shared" si="69"/>
        <v>18.752706065645867</v>
      </c>
      <c r="BP287">
        <f t="shared" si="70"/>
        <v>16.897669645190298</v>
      </c>
      <c r="BQ287">
        <f t="shared" si="71"/>
        <v>23.311334098591367</v>
      </c>
      <c r="BR287">
        <f t="shared" si="72"/>
        <v>18.70087369685503</v>
      </c>
      <c r="BS287" t="s">
        <v>1760</v>
      </c>
      <c r="BT287">
        <f t="shared" si="73"/>
        <v>1.1328241161560371</v>
      </c>
      <c r="BU287">
        <f t="shared" si="74"/>
        <v>0.65091671689858566</v>
      </c>
      <c r="BV287">
        <f t="shared" si="75"/>
        <v>0.18647457472700182</v>
      </c>
      <c r="BW287">
        <f t="shared" si="79"/>
        <v>0</v>
      </c>
      <c r="BX287">
        <f t="shared" si="76"/>
        <v>1.8434844016678866</v>
      </c>
      <c r="BY287">
        <f t="shared" si="77"/>
        <v>0.65458179254945126</v>
      </c>
      <c r="BZ287">
        <f t="shared" si="78"/>
        <v>0.18403607893219334</v>
      </c>
    </row>
    <row r="288" spans="1:78" x14ac:dyDescent="0.2">
      <c r="A288">
        <v>450731</v>
      </c>
      <c r="B288" t="s">
        <v>2591</v>
      </c>
      <c r="C288" t="s">
        <v>2592</v>
      </c>
      <c r="D288" t="s">
        <v>2591</v>
      </c>
      <c r="F288" t="s">
        <v>2593</v>
      </c>
      <c r="G288">
        <v>62.725000000000001</v>
      </c>
      <c r="H288" t="s">
        <v>29</v>
      </c>
      <c r="I288">
        <v>2</v>
      </c>
      <c r="J288">
        <v>1</v>
      </c>
      <c r="K288">
        <v>0</v>
      </c>
      <c r="L288">
        <v>4.12</v>
      </c>
      <c r="M288">
        <v>49030</v>
      </c>
      <c r="N288">
        <v>28</v>
      </c>
      <c r="O288">
        <v>2</v>
      </c>
      <c r="P288">
        <v>2</v>
      </c>
      <c r="Q288">
        <v>2</v>
      </c>
      <c r="R288">
        <v>2</v>
      </c>
      <c r="S288">
        <v>3</v>
      </c>
      <c r="T288">
        <v>3</v>
      </c>
      <c r="U288">
        <v>2</v>
      </c>
      <c r="V288">
        <v>1</v>
      </c>
      <c r="W288">
        <v>1</v>
      </c>
      <c r="X288">
        <v>2</v>
      </c>
      <c r="Z288">
        <v>1</v>
      </c>
      <c r="AA288">
        <v>1</v>
      </c>
      <c r="AC288">
        <v>2</v>
      </c>
      <c r="AE288">
        <v>1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2</v>
      </c>
      <c r="AM288">
        <v>0</v>
      </c>
      <c r="AN288">
        <v>192225.03</v>
      </c>
      <c r="AO288">
        <v>236876.48</v>
      </c>
      <c r="AP288">
        <v>438302.25</v>
      </c>
      <c r="AR288">
        <v>862568.19</v>
      </c>
      <c r="AS288">
        <v>294312.56</v>
      </c>
      <c r="AU288">
        <v>4450297.5</v>
      </c>
      <c r="AW288">
        <v>23064.69</v>
      </c>
      <c r="AX288">
        <v>16615.46</v>
      </c>
      <c r="AY288">
        <v>150264.78</v>
      </c>
      <c r="AZ288">
        <v>26022.19</v>
      </c>
      <c r="BA288">
        <v>22877.599999999999</v>
      </c>
      <c r="BB288">
        <v>24766.04</v>
      </c>
      <c r="BC288">
        <v>122097.12</v>
      </c>
      <c r="BD288">
        <v>884523.44</v>
      </c>
      <c r="BE288">
        <v>24470.2</v>
      </c>
      <c r="BF288">
        <v>0.93</v>
      </c>
      <c r="BG288">
        <v>0.46707300000000002</v>
      </c>
      <c r="BH288">
        <v>0.49537900000000001</v>
      </c>
      <c r="BI288">
        <v>0.01</v>
      </c>
      <c r="BJ288">
        <f t="shared" si="64"/>
        <v>14.493398281601047</v>
      </c>
      <c r="BK288">
        <f t="shared" si="65"/>
        <v>14.020238614230449</v>
      </c>
      <c r="BL288">
        <f t="shared" si="66"/>
        <v>17.197147375416574</v>
      </c>
      <c r="BM288">
        <f t="shared" si="67"/>
        <v>14.66745476240399</v>
      </c>
      <c r="BN288">
        <f t="shared" si="68"/>
        <v>14.481648092080578</v>
      </c>
      <c r="BO288">
        <f t="shared" si="69"/>
        <v>14.596075584868188</v>
      </c>
      <c r="BP288">
        <f t="shared" si="70"/>
        <v>16.897669645190298</v>
      </c>
      <c r="BQ288">
        <f t="shared" si="71"/>
        <v>19.754540849487853</v>
      </c>
      <c r="BR288">
        <f t="shared" si="72"/>
        <v>14.578738272459562</v>
      </c>
      <c r="BS288" t="s">
        <v>2592</v>
      </c>
      <c r="BT288">
        <f t="shared" si="73"/>
        <v>-0.65520194396510512</v>
      </c>
      <c r="BU288">
        <f t="shared" si="74"/>
        <v>0.57133804839416591</v>
      </c>
      <c r="BV288">
        <f t="shared" si="75"/>
        <v>0.24310685303134222</v>
      </c>
      <c r="BW288">
        <f t="shared" si="79"/>
        <v>0</v>
      </c>
      <c r="BX288">
        <f t="shared" si="76"/>
        <v>1.8400548319632133</v>
      </c>
      <c r="BY288">
        <f t="shared" si="77"/>
        <v>0.52761516569777323</v>
      </c>
      <c r="BZ288">
        <f t="shared" si="78"/>
        <v>0.27768272964538948</v>
      </c>
    </row>
    <row r="289" spans="1:78" x14ac:dyDescent="0.2">
      <c r="A289">
        <v>451281</v>
      </c>
      <c r="B289" t="s">
        <v>287</v>
      </c>
      <c r="C289" t="s">
        <v>288</v>
      </c>
      <c r="D289" t="s">
        <v>287</v>
      </c>
      <c r="F289" t="s">
        <v>289</v>
      </c>
      <c r="G289">
        <v>484.851</v>
      </c>
      <c r="H289" t="s">
        <v>29</v>
      </c>
      <c r="I289">
        <v>2</v>
      </c>
      <c r="J289">
        <v>1</v>
      </c>
      <c r="K289">
        <v>0</v>
      </c>
      <c r="L289">
        <v>7</v>
      </c>
      <c r="M289">
        <v>228586</v>
      </c>
      <c r="N289">
        <v>128</v>
      </c>
      <c r="O289">
        <v>13</v>
      </c>
      <c r="P289">
        <v>9</v>
      </c>
      <c r="Q289">
        <v>13</v>
      </c>
      <c r="R289">
        <v>9</v>
      </c>
      <c r="S289">
        <v>31</v>
      </c>
      <c r="T289">
        <v>16</v>
      </c>
      <c r="U289">
        <v>9</v>
      </c>
      <c r="V289">
        <v>4</v>
      </c>
      <c r="W289">
        <v>7</v>
      </c>
      <c r="X289">
        <v>5</v>
      </c>
      <c r="Y289">
        <v>2</v>
      </c>
      <c r="Z289">
        <v>5</v>
      </c>
      <c r="AA289">
        <v>4</v>
      </c>
      <c r="AB289">
        <v>2</v>
      </c>
      <c r="AC289">
        <v>9</v>
      </c>
      <c r="AD289">
        <v>5</v>
      </c>
      <c r="AE289">
        <v>1</v>
      </c>
      <c r="AF289">
        <v>1</v>
      </c>
      <c r="AG289">
        <v>1</v>
      </c>
      <c r="AH289">
        <v>0</v>
      </c>
      <c r="AI289">
        <v>1</v>
      </c>
      <c r="AJ289">
        <v>1</v>
      </c>
      <c r="AK289">
        <v>0</v>
      </c>
      <c r="AL289">
        <v>10</v>
      </c>
      <c r="AM289">
        <v>1</v>
      </c>
      <c r="AN289">
        <v>2879943.25</v>
      </c>
      <c r="AO289">
        <v>10552406</v>
      </c>
      <c r="AP289">
        <v>17272346</v>
      </c>
      <c r="AQ289">
        <v>1611418.5</v>
      </c>
      <c r="AR289">
        <v>12248468</v>
      </c>
      <c r="AS289">
        <v>34679300</v>
      </c>
      <c r="AT289">
        <v>18568.47</v>
      </c>
      <c r="AU289">
        <v>40880640</v>
      </c>
      <c r="AV289">
        <v>32029924</v>
      </c>
      <c r="AW289">
        <v>1652683.38</v>
      </c>
      <c r="AX289">
        <v>12839879</v>
      </c>
      <c r="AY289">
        <v>1974507.25</v>
      </c>
      <c r="AZ289">
        <v>902944.62</v>
      </c>
      <c r="BA289">
        <v>1353620.75</v>
      </c>
      <c r="BB289">
        <v>2628158.25</v>
      </c>
      <c r="BC289">
        <v>7596681</v>
      </c>
      <c r="BD289">
        <v>25379772</v>
      </c>
      <c r="BE289">
        <v>9846368</v>
      </c>
      <c r="BF289">
        <v>1.46</v>
      </c>
      <c r="BG289">
        <v>0.40404400000000001</v>
      </c>
      <c r="BH289">
        <v>0.33357399999999998</v>
      </c>
      <c r="BI289">
        <v>0.43</v>
      </c>
      <c r="BJ289">
        <f t="shared" si="64"/>
        <v>20.65637892985492</v>
      </c>
      <c r="BK289">
        <f t="shared" si="65"/>
        <v>23.614128271117046</v>
      </c>
      <c r="BL289">
        <f t="shared" si="66"/>
        <v>20.913061234422941</v>
      </c>
      <c r="BM289">
        <f t="shared" si="67"/>
        <v>19.784277980524511</v>
      </c>
      <c r="BN289">
        <f t="shared" si="68"/>
        <v>20.368392158506857</v>
      </c>
      <c r="BO289">
        <f t="shared" si="69"/>
        <v>21.325620716984623</v>
      </c>
      <c r="BP289">
        <f t="shared" si="70"/>
        <v>22.856937810157138</v>
      </c>
      <c r="BQ289">
        <f t="shared" si="71"/>
        <v>24.59717577295136</v>
      </c>
      <c r="BR289">
        <f t="shared" si="72"/>
        <v>23.231160229458983</v>
      </c>
      <c r="BS289" t="s">
        <v>288</v>
      </c>
      <c r="BT289">
        <f t="shared" si="73"/>
        <v>-1.2350925264596384</v>
      </c>
      <c r="BU289">
        <f t="shared" si="74"/>
        <v>0.36822515743397111</v>
      </c>
      <c r="BV289">
        <f t="shared" si="75"/>
        <v>0.43388654347590261</v>
      </c>
      <c r="BW289">
        <f t="shared" si="79"/>
        <v>0</v>
      </c>
      <c r="BX289">
        <f t="shared" si="76"/>
        <v>1.8339017923908543</v>
      </c>
      <c r="BY289">
        <f t="shared" si="77"/>
        <v>5.0120072124075953E-2</v>
      </c>
      <c r="BZ289">
        <f t="shared" si="78"/>
        <v>1.2999883127164817</v>
      </c>
    </row>
    <row r="290" spans="1:78" x14ac:dyDescent="0.2">
      <c r="A290">
        <v>452064</v>
      </c>
      <c r="B290" t="s">
        <v>3077</v>
      </c>
      <c r="C290" t="s">
        <v>3078</v>
      </c>
      <c r="D290" t="s">
        <v>3077</v>
      </c>
      <c r="F290" t="s">
        <v>3079</v>
      </c>
      <c r="G290">
        <v>48.314999999999998</v>
      </c>
      <c r="H290" t="s">
        <v>29</v>
      </c>
      <c r="I290">
        <v>2</v>
      </c>
      <c r="J290">
        <v>1</v>
      </c>
      <c r="K290">
        <v>0</v>
      </c>
      <c r="L290">
        <v>4.76</v>
      </c>
      <c r="M290">
        <v>47745</v>
      </c>
      <c r="N290">
        <v>23</v>
      </c>
      <c r="O290">
        <v>2</v>
      </c>
      <c r="P290">
        <v>2</v>
      </c>
      <c r="Q290">
        <v>2</v>
      </c>
      <c r="R290">
        <v>2</v>
      </c>
      <c r="S290">
        <v>3</v>
      </c>
      <c r="T290">
        <v>3</v>
      </c>
      <c r="U290">
        <v>2</v>
      </c>
      <c r="W290">
        <v>2</v>
      </c>
      <c r="X290">
        <v>1</v>
      </c>
      <c r="Y290">
        <v>1</v>
      </c>
      <c r="Z290">
        <v>2</v>
      </c>
      <c r="AC290">
        <v>2</v>
      </c>
      <c r="AE290">
        <v>0</v>
      </c>
      <c r="AF290">
        <v>0</v>
      </c>
      <c r="AG290">
        <v>0</v>
      </c>
      <c r="AH290">
        <v>0</v>
      </c>
      <c r="AI290">
        <v>1</v>
      </c>
      <c r="AJ290">
        <v>0</v>
      </c>
      <c r="AK290">
        <v>0</v>
      </c>
      <c r="AL290">
        <v>2</v>
      </c>
      <c r="AM290">
        <v>0</v>
      </c>
      <c r="AO290">
        <v>154440.22</v>
      </c>
      <c r="AP290">
        <v>189546.33</v>
      </c>
      <c r="AQ290">
        <v>50908.31</v>
      </c>
      <c r="AR290">
        <v>504339.5</v>
      </c>
      <c r="AU290">
        <v>1103252.75</v>
      </c>
      <c r="AW290">
        <v>12446.4</v>
      </c>
      <c r="AX290">
        <v>46258.64</v>
      </c>
      <c r="AY290">
        <v>21558.95</v>
      </c>
      <c r="AZ290">
        <v>34213</v>
      </c>
      <c r="BA290">
        <v>137309.76999999999</v>
      </c>
      <c r="BB290">
        <v>18313.91</v>
      </c>
      <c r="BC290">
        <v>122097.12</v>
      </c>
      <c r="BD290">
        <v>187462.95</v>
      </c>
      <c r="BE290">
        <v>24470.2</v>
      </c>
      <c r="BF290">
        <v>0.63</v>
      </c>
      <c r="BG290">
        <v>0.43322500000000003</v>
      </c>
      <c r="BH290">
        <v>0.29281299999999999</v>
      </c>
      <c r="BI290">
        <v>0.55000000000000004</v>
      </c>
      <c r="BJ290">
        <f t="shared" si="64"/>
        <v>13.60344089668709</v>
      </c>
      <c r="BK290">
        <f t="shared" si="65"/>
        <v>15.497435231038088</v>
      </c>
      <c r="BL290">
        <f t="shared" si="66"/>
        <v>14.395999294806789</v>
      </c>
      <c r="BM290">
        <f t="shared" si="67"/>
        <v>15.062256993312115</v>
      </c>
      <c r="BN290">
        <f t="shared" si="68"/>
        <v>17.06707475563255</v>
      </c>
      <c r="BO290">
        <f t="shared" si="69"/>
        <v>14.16065221740234</v>
      </c>
      <c r="BP290">
        <f t="shared" si="70"/>
        <v>16.897669645190298</v>
      </c>
      <c r="BQ290">
        <f t="shared" si="71"/>
        <v>17.516245965335976</v>
      </c>
      <c r="BR290">
        <f t="shared" si="72"/>
        <v>14.578738272459562</v>
      </c>
      <c r="BS290" t="s">
        <v>3078</v>
      </c>
      <c r="BT290">
        <f t="shared" si="73"/>
        <v>0.9310361812716792</v>
      </c>
      <c r="BU290">
        <f t="shared" si="74"/>
        <v>0.25195660930245645</v>
      </c>
      <c r="BV290">
        <f t="shared" si="75"/>
        <v>0.59867424478613307</v>
      </c>
      <c r="BW290">
        <f t="shared" si="79"/>
        <v>0</v>
      </c>
      <c r="BX290">
        <f t="shared" si="76"/>
        <v>1.8319261534846216</v>
      </c>
      <c r="BY290">
        <f t="shared" si="77"/>
        <v>0.17966876898618989</v>
      </c>
      <c r="BZ290">
        <f t="shared" si="78"/>
        <v>0.74552740778658</v>
      </c>
    </row>
    <row r="291" spans="1:78" x14ac:dyDescent="0.2">
      <c r="A291">
        <v>451027</v>
      </c>
      <c r="B291" t="s">
        <v>3007</v>
      </c>
      <c r="C291" t="s">
        <v>3008</v>
      </c>
      <c r="D291" t="s">
        <v>3007</v>
      </c>
      <c r="E291" t="s">
        <v>3009</v>
      </c>
      <c r="F291" t="s">
        <v>3010</v>
      </c>
      <c r="G291">
        <v>50.313000000000002</v>
      </c>
      <c r="H291" t="s">
        <v>29</v>
      </c>
      <c r="I291">
        <v>2</v>
      </c>
      <c r="J291">
        <v>1</v>
      </c>
      <c r="K291">
        <v>1</v>
      </c>
      <c r="L291">
        <v>4.09</v>
      </c>
      <c r="M291">
        <v>43513</v>
      </c>
      <c r="N291">
        <v>15</v>
      </c>
      <c r="O291">
        <v>2</v>
      </c>
      <c r="P291">
        <v>2</v>
      </c>
      <c r="Q291">
        <v>2</v>
      </c>
      <c r="R291">
        <v>2</v>
      </c>
      <c r="S291">
        <v>2</v>
      </c>
      <c r="T291">
        <v>2</v>
      </c>
      <c r="U291">
        <v>2</v>
      </c>
      <c r="W291">
        <v>2</v>
      </c>
      <c r="X291">
        <v>1</v>
      </c>
      <c r="Y291">
        <v>1</v>
      </c>
      <c r="Z291">
        <v>2</v>
      </c>
      <c r="AA291">
        <v>1</v>
      </c>
      <c r="AB291">
        <v>1</v>
      </c>
      <c r="AC291">
        <v>1</v>
      </c>
      <c r="AD291">
        <v>1</v>
      </c>
      <c r="AE291">
        <v>0</v>
      </c>
      <c r="AF291">
        <v>0</v>
      </c>
      <c r="AG291">
        <v>0</v>
      </c>
      <c r="AH291">
        <v>0</v>
      </c>
      <c r="AI291">
        <v>2</v>
      </c>
      <c r="AJ291">
        <v>0</v>
      </c>
      <c r="AK291">
        <v>0</v>
      </c>
      <c r="AL291">
        <v>0</v>
      </c>
      <c r="AM291">
        <v>0</v>
      </c>
      <c r="AO291">
        <v>866939.88</v>
      </c>
      <c r="AP291">
        <v>208359.95</v>
      </c>
      <c r="AQ291">
        <v>190996.69</v>
      </c>
      <c r="AR291">
        <v>1638308.12</v>
      </c>
      <c r="AS291">
        <v>13742.96</v>
      </c>
      <c r="AT291">
        <v>2628.29</v>
      </c>
      <c r="AU291">
        <v>2981581</v>
      </c>
      <c r="AV291">
        <v>196196.33</v>
      </c>
      <c r="AW291">
        <v>12446.4</v>
      </c>
      <c r="AX291">
        <v>518814.25</v>
      </c>
      <c r="AY291">
        <v>51548.14</v>
      </c>
      <c r="AZ291">
        <v>172798.81</v>
      </c>
      <c r="BA291">
        <v>619041.06000000006</v>
      </c>
      <c r="BB291">
        <v>29154.43</v>
      </c>
      <c r="BC291">
        <v>340653.56</v>
      </c>
      <c r="BD291">
        <v>185622.59</v>
      </c>
      <c r="BE291">
        <v>235642.27</v>
      </c>
      <c r="BF291">
        <v>0.3</v>
      </c>
      <c r="BG291">
        <v>0.75831199999999999</v>
      </c>
      <c r="BH291">
        <v>5.8598999999999998E-2</v>
      </c>
      <c r="BI291">
        <v>1.57</v>
      </c>
      <c r="BJ291">
        <f t="shared" si="64"/>
        <v>13.60344089668709</v>
      </c>
      <c r="BK291">
        <f t="shared" si="65"/>
        <v>18.984858580321713</v>
      </c>
      <c r="BL291">
        <f t="shared" si="66"/>
        <v>15.653632751639673</v>
      </c>
      <c r="BM291">
        <f t="shared" si="67"/>
        <v>17.398733756677718</v>
      </c>
      <c r="BN291">
        <f t="shared" si="68"/>
        <v>19.239675578696684</v>
      </c>
      <c r="BO291">
        <f t="shared" si="69"/>
        <v>14.831427496369441</v>
      </c>
      <c r="BP291">
        <f t="shared" si="70"/>
        <v>18.377945758165954</v>
      </c>
      <c r="BQ291">
        <f t="shared" si="71"/>
        <v>17.502012769480888</v>
      </c>
      <c r="BR291">
        <f t="shared" si="72"/>
        <v>17.846238830453437</v>
      </c>
      <c r="BS291" t="s">
        <v>3008</v>
      </c>
      <c r="BT291">
        <f t="shared" si="73"/>
        <v>1.0759682010317881</v>
      </c>
      <c r="BU291">
        <f t="shared" si="74"/>
        <v>0.52112458431495301</v>
      </c>
      <c r="BV291">
        <f t="shared" si="75"/>
        <v>0.28305843828885391</v>
      </c>
      <c r="BW291">
        <f t="shared" si="79"/>
        <v>0</v>
      </c>
      <c r="BX291">
        <f t="shared" si="76"/>
        <v>1.8280883764839331</v>
      </c>
      <c r="BY291">
        <f t="shared" si="77"/>
        <v>0.41999292732814653</v>
      </c>
      <c r="BZ291">
        <f t="shared" si="78"/>
        <v>0.37675802305024514</v>
      </c>
    </row>
    <row r="292" spans="1:78" x14ac:dyDescent="0.2">
      <c r="A292">
        <v>450608</v>
      </c>
      <c r="B292" t="s">
        <v>3897</v>
      </c>
      <c r="C292" t="s">
        <v>3898</v>
      </c>
      <c r="D292" t="s">
        <v>3897</v>
      </c>
      <c r="F292" t="s">
        <v>3899</v>
      </c>
      <c r="G292">
        <v>30.33</v>
      </c>
      <c r="H292" t="s">
        <v>29</v>
      </c>
      <c r="I292">
        <v>2</v>
      </c>
      <c r="J292">
        <v>1</v>
      </c>
      <c r="K292">
        <v>0</v>
      </c>
      <c r="L292">
        <v>6.29</v>
      </c>
      <c r="M292">
        <v>20082</v>
      </c>
      <c r="N292">
        <v>9</v>
      </c>
      <c r="O292">
        <v>1</v>
      </c>
      <c r="P292">
        <v>1</v>
      </c>
      <c r="Q292">
        <v>1</v>
      </c>
      <c r="R292">
        <v>1</v>
      </c>
      <c r="S292">
        <v>1</v>
      </c>
      <c r="T292">
        <v>1</v>
      </c>
      <c r="U292">
        <v>1</v>
      </c>
      <c r="X292">
        <v>1</v>
      </c>
      <c r="Z292">
        <v>1</v>
      </c>
      <c r="AA292">
        <v>1</v>
      </c>
      <c r="AC292">
        <v>1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1</v>
      </c>
      <c r="AM292">
        <v>0</v>
      </c>
      <c r="AP292">
        <v>196415.95</v>
      </c>
      <c r="AR292">
        <v>588474.18999999994</v>
      </c>
      <c r="AS292">
        <v>162814.5</v>
      </c>
      <c r="AU292">
        <v>2544382.75</v>
      </c>
      <c r="AW292">
        <v>12446.4</v>
      </c>
      <c r="AX292">
        <v>12408.39</v>
      </c>
      <c r="AY292">
        <v>108906.94</v>
      </c>
      <c r="AZ292">
        <v>26022.19</v>
      </c>
      <c r="BA292">
        <v>111492.9</v>
      </c>
      <c r="BB292">
        <v>89366.79</v>
      </c>
      <c r="BC292">
        <v>122097.12</v>
      </c>
      <c r="BD292">
        <v>250693.28</v>
      </c>
      <c r="BE292">
        <v>24470.2</v>
      </c>
      <c r="BF292">
        <v>0.14000000000000001</v>
      </c>
      <c r="BG292">
        <v>0.49423099999999998</v>
      </c>
      <c r="BH292">
        <v>4.5659999999999997E-3</v>
      </c>
      <c r="BI292">
        <v>2.61</v>
      </c>
      <c r="BJ292">
        <f t="shared" si="64"/>
        <v>13.60344089668709</v>
      </c>
      <c r="BK292">
        <f t="shared" si="65"/>
        <v>13.599028316154055</v>
      </c>
      <c r="BL292">
        <f t="shared" si="66"/>
        <v>16.732736365907282</v>
      </c>
      <c r="BM292">
        <f t="shared" si="67"/>
        <v>14.66745476240399</v>
      </c>
      <c r="BN292">
        <f t="shared" si="68"/>
        <v>16.766592314977633</v>
      </c>
      <c r="BO292">
        <f t="shared" si="69"/>
        <v>16.4474511840723</v>
      </c>
      <c r="BP292">
        <f t="shared" si="70"/>
        <v>16.897669645190298</v>
      </c>
      <c r="BQ292">
        <f t="shared" si="71"/>
        <v>17.935563798727479</v>
      </c>
      <c r="BR292">
        <f t="shared" si="72"/>
        <v>14.578738272459562</v>
      </c>
      <c r="BS292" t="s">
        <v>3898</v>
      </c>
      <c r="BT292">
        <f t="shared" si="73"/>
        <v>1.3154308942351651</v>
      </c>
      <c r="BU292">
        <f t="shared" si="74"/>
        <v>0.32062305734983054</v>
      </c>
      <c r="BV292">
        <f t="shared" si="75"/>
        <v>0.49400524891971798</v>
      </c>
      <c r="BW292">
        <f t="shared" si="79"/>
        <v>0</v>
      </c>
      <c r="BX292">
        <f t="shared" si="76"/>
        <v>1.8255887125429702</v>
      </c>
      <c r="BY292">
        <f t="shared" si="77"/>
        <v>0.46007393409069597</v>
      </c>
      <c r="BZ292">
        <f t="shared" si="78"/>
        <v>0.3371723713890854</v>
      </c>
    </row>
    <row r="293" spans="1:78" x14ac:dyDescent="0.2">
      <c r="A293">
        <v>451614</v>
      </c>
      <c r="B293" t="s">
        <v>4912</v>
      </c>
      <c r="C293" t="s">
        <v>4913</v>
      </c>
      <c r="D293" t="s">
        <v>4914</v>
      </c>
      <c r="F293" t="s">
        <v>4915</v>
      </c>
      <c r="G293">
        <v>19.201000000000001</v>
      </c>
      <c r="H293" t="s">
        <v>29</v>
      </c>
      <c r="I293">
        <v>2</v>
      </c>
      <c r="J293">
        <v>2</v>
      </c>
      <c r="K293">
        <v>0</v>
      </c>
      <c r="L293">
        <v>0.79</v>
      </c>
      <c r="M293">
        <v>144438</v>
      </c>
      <c r="N293">
        <v>68</v>
      </c>
      <c r="O293">
        <v>1</v>
      </c>
      <c r="P293">
        <v>1</v>
      </c>
      <c r="Q293">
        <v>1</v>
      </c>
      <c r="R293">
        <v>1</v>
      </c>
      <c r="S293">
        <v>1</v>
      </c>
      <c r="T293">
        <v>1</v>
      </c>
      <c r="U293">
        <v>1</v>
      </c>
      <c r="Z293">
        <v>1</v>
      </c>
      <c r="AC293">
        <v>1</v>
      </c>
      <c r="AE293">
        <v>0</v>
      </c>
      <c r="AF293">
        <v>0</v>
      </c>
      <c r="AG293">
        <v>0</v>
      </c>
      <c r="AH293">
        <v>0</v>
      </c>
      <c r="AI293">
        <v>1</v>
      </c>
      <c r="AJ293">
        <v>0</v>
      </c>
      <c r="AK293">
        <v>0</v>
      </c>
      <c r="AL293">
        <v>0</v>
      </c>
      <c r="AM293">
        <v>0</v>
      </c>
      <c r="AR293">
        <v>347308.03</v>
      </c>
      <c r="AU293">
        <v>376130.66</v>
      </c>
      <c r="AW293">
        <v>12446.4</v>
      </c>
      <c r="AX293">
        <v>12408.39</v>
      </c>
      <c r="AY293">
        <v>16260.51</v>
      </c>
      <c r="AZ293">
        <v>26022.19</v>
      </c>
      <c r="BA293">
        <v>65801.31</v>
      </c>
      <c r="BB293">
        <v>18313.91</v>
      </c>
      <c r="BC293">
        <v>122097.12</v>
      </c>
      <c r="BD293">
        <v>37059.449999999997</v>
      </c>
      <c r="BE293">
        <v>24470.2</v>
      </c>
      <c r="BF293">
        <v>0.48</v>
      </c>
      <c r="BG293">
        <v>0.25779299999999999</v>
      </c>
      <c r="BH293">
        <v>0.17832000000000001</v>
      </c>
      <c r="BI293">
        <v>0.92</v>
      </c>
      <c r="BJ293">
        <f t="shared" si="64"/>
        <v>13.60344089668709</v>
      </c>
      <c r="BK293">
        <f t="shared" si="65"/>
        <v>13.599028316154055</v>
      </c>
      <c r="BL293">
        <f t="shared" si="66"/>
        <v>13.989084886835219</v>
      </c>
      <c r="BM293">
        <f t="shared" si="67"/>
        <v>14.66745476240399</v>
      </c>
      <c r="BN293">
        <f t="shared" si="68"/>
        <v>16.005828685572133</v>
      </c>
      <c r="BO293">
        <f t="shared" si="69"/>
        <v>14.16065221740234</v>
      </c>
      <c r="BP293">
        <f t="shared" si="70"/>
        <v>16.897669645190298</v>
      </c>
      <c r="BQ293">
        <f t="shared" si="71"/>
        <v>15.177553850009057</v>
      </c>
      <c r="BR293">
        <f t="shared" si="72"/>
        <v>14.578738272459562</v>
      </c>
      <c r="BS293" t="s">
        <v>4913</v>
      </c>
      <c r="BT293">
        <f t="shared" si="73"/>
        <v>1.2141271885673639</v>
      </c>
      <c r="BU293">
        <f t="shared" si="74"/>
        <v>0.20255691296362743</v>
      </c>
      <c r="BV293">
        <f t="shared" si="75"/>
        <v>0.69345293040818823</v>
      </c>
      <c r="BW293">
        <f t="shared" si="79"/>
        <v>0</v>
      </c>
      <c r="BX293">
        <f t="shared" si="76"/>
        <v>1.8208025559941809</v>
      </c>
      <c r="BY293">
        <f t="shared" si="77"/>
        <v>0.14768542184424649</v>
      </c>
      <c r="BZ293">
        <f t="shared" si="78"/>
        <v>0.83066237215636152</v>
      </c>
    </row>
    <row r="294" spans="1:78" x14ac:dyDescent="0.2">
      <c r="A294">
        <v>451191</v>
      </c>
      <c r="B294" t="s">
        <v>4524</v>
      </c>
      <c r="C294" t="s">
        <v>4525</v>
      </c>
      <c r="D294" t="s">
        <v>4524</v>
      </c>
      <c r="F294" t="s">
        <v>4526</v>
      </c>
      <c r="G294">
        <v>23.713000000000001</v>
      </c>
      <c r="H294" t="s">
        <v>29</v>
      </c>
      <c r="I294">
        <v>2</v>
      </c>
      <c r="J294">
        <v>1</v>
      </c>
      <c r="K294">
        <v>0</v>
      </c>
      <c r="L294">
        <v>4.9000000000000004</v>
      </c>
      <c r="M294">
        <v>26752</v>
      </c>
      <c r="N294">
        <v>14</v>
      </c>
      <c r="O294">
        <v>1</v>
      </c>
      <c r="P294">
        <v>1</v>
      </c>
      <c r="Q294">
        <v>1</v>
      </c>
      <c r="R294">
        <v>1</v>
      </c>
      <c r="S294">
        <v>1</v>
      </c>
      <c r="T294">
        <v>1</v>
      </c>
      <c r="U294">
        <v>1</v>
      </c>
      <c r="AC294">
        <v>1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1</v>
      </c>
      <c r="AM294">
        <v>0</v>
      </c>
      <c r="AU294">
        <v>370928.59</v>
      </c>
      <c r="AW294">
        <v>12446.4</v>
      </c>
      <c r="AX294">
        <v>12408.39</v>
      </c>
      <c r="AY294">
        <v>16260.51</v>
      </c>
      <c r="AZ294">
        <v>26022.19</v>
      </c>
      <c r="BA294">
        <v>12995.8</v>
      </c>
      <c r="BB294">
        <v>18313.91</v>
      </c>
      <c r="BC294">
        <v>122097.12</v>
      </c>
      <c r="BD294">
        <v>36546.9</v>
      </c>
      <c r="BE294">
        <v>24470.2</v>
      </c>
      <c r="BF294">
        <v>0.68</v>
      </c>
      <c r="BG294">
        <v>0.28696899999999997</v>
      </c>
      <c r="BH294">
        <v>0.329266</v>
      </c>
      <c r="BI294">
        <v>0.44</v>
      </c>
      <c r="BJ294">
        <f t="shared" si="64"/>
        <v>13.60344089668709</v>
      </c>
      <c r="BK294">
        <f t="shared" si="65"/>
        <v>13.599028316154055</v>
      </c>
      <c r="BL294">
        <f t="shared" si="66"/>
        <v>13.989084886835219</v>
      </c>
      <c r="BM294">
        <f t="shared" si="67"/>
        <v>14.66745476240399</v>
      </c>
      <c r="BN294">
        <f t="shared" si="68"/>
        <v>13.665757826018895</v>
      </c>
      <c r="BO294">
        <f t="shared" si="69"/>
        <v>14.16065221740234</v>
      </c>
      <c r="BP294">
        <f t="shared" si="70"/>
        <v>16.897669645190298</v>
      </c>
      <c r="BQ294">
        <f t="shared" si="71"/>
        <v>15.157461417894069</v>
      </c>
      <c r="BR294">
        <f t="shared" si="72"/>
        <v>14.578738272459562</v>
      </c>
      <c r="BS294" t="s">
        <v>4525</v>
      </c>
      <c r="BT294">
        <f t="shared" si="73"/>
        <v>0.43410356871628508</v>
      </c>
      <c r="BU294">
        <f t="shared" si="74"/>
        <v>0.30369075707576942</v>
      </c>
      <c r="BV294">
        <f t="shared" si="75"/>
        <v>0.51756842577049134</v>
      </c>
      <c r="BW294">
        <f t="shared" si="79"/>
        <v>0</v>
      </c>
      <c r="BX294">
        <f t="shared" si="76"/>
        <v>1.8141050786225197</v>
      </c>
      <c r="BY294">
        <f t="shared" si="77"/>
        <v>0.14885909889785653</v>
      </c>
      <c r="BZ294">
        <f t="shared" si="78"/>
        <v>0.82722461428995553</v>
      </c>
    </row>
    <row r="295" spans="1:78" x14ac:dyDescent="0.2">
      <c r="A295">
        <v>451528</v>
      </c>
      <c r="B295" t="s">
        <v>5059</v>
      </c>
      <c r="C295" t="s">
        <v>5060</v>
      </c>
      <c r="D295" t="s">
        <v>5059</v>
      </c>
      <c r="F295" t="s">
        <v>5061</v>
      </c>
      <c r="G295">
        <v>11.531000000000001</v>
      </c>
      <c r="H295" t="s">
        <v>29</v>
      </c>
      <c r="I295">
        <v>2</v>
      </c>
      <c r="J295">
        <v>1</v>
      </c>
      <c r="K295">
        <v>0</v>
      </c>
      <c r="L295">
        <v>3.48</v>
      </c>
      <c r="M295">
        <v>24688</v>
      </c>
      <c r="N295">
        <v>12</v>
      </c>
      <c r="O295">
        <v>1</v>
      </c>
      <c r="P295">
        <v>1</v>
      </c>
      <c r="Q295">
        <v>1</v>
      </c>
      <c r="R295">
        <v>1</v>
      </c>
      <c r="S295">
        <v>1</v>
      </c>
      <c r="T295">
        <v>1</v>
      </c>
      <c r="U295">
        <v>1</v>
      </c>
      <c r="W295">
        <v>1</v>
      </c>
      <c r="X295">
        <v>1</v>
      </c>
      <c r="Z295">
        <v>1</v>
      </c>
      <c r="AA295">
        <v>1</v>
      </c>
      <c r="AB295">
        <v>1</v>
      </c>
      <c r="AC295">
        <v>1</v>
      </c>
      <c r="AD295">
        <v>1</v>
      </c>
      <c r="AE295">
        <v>0</v>
      </c>
      <c r="AF295">
        <v>1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O295">
        <v>466345.31</v>
      </c>
      <c r="AP295">
        <v>188858.67</v>
      </c>
      <c r="AR295">
        <v>388990.75</v>
      </c>
      <c r="AS295">
        <v>346191.28</v>
      </c>
      <c r="AT295">
        <v>5519.57</v>
      </c>
      <c r="AU295">
        <v>3737028.5</v>
      </c>
      <c r="AV295">
        <v>136455.17000000001</v>
      </c>
      <c r="AW295">
        <v>12446.4</v>
      </c>
      <c r="AX295">
        <v>289408.53000000003</v>
      </c>
      <c r="AY295">
        <v>104716.64</v>
      </c>
      <c r="AZ295">
        <v>26022.19</v>
      </c>
      <c r="BA295">
        <v>73698.559999999998</v>
      </c>
      <c r="BB295">
        <v>190019.95</v>
      </c>
      <c r="BC295">
        <v>175620.09</v>
      </c>
      <c r="BD295">
        <v>368202.44</v>
      </c>
      <c r="BE295">
        <v>253433.7</v>
      </c>
      <c r="BF295">
        <v>1.42</v>
      </c>
      <c r="BG295">
        <v>0.70690699999999995</v>
      </c>
      <c r="BH295">
        <v>0.346719</v>
      </c>
      <c r="BI295">
        <v>0.39</v>
      </c>
      <c r="BJ295">
        <f t="shared" si="64"/>
        <v>13.60344089668709</v>
      </c>
      <c r="BK295">
        <f t="shared" si="65"/>
        <v>18.142747918792079</v>
      </c>
      <c r="BL295">
        <f t="shared" si="66"/>
        <v>16.676131186409517</v>
      </c>
      <c r="BM295">
        <f t="shared" si="67"/>
        <v>14.66745476240399</v>
      </c>
      <c r="BN295">
        <f t="shared" si="68"/>
        <v>16.169348810251684</v>
      </c>
      <c r="BO295">
        <f t="shared" si="69"/>
        <v>17.535791368020028</v>
      </c>
      <c r="BP295">
        <f t="shared" si="70"/>
        <v>17.422098365355161</v>
      </c>
      <c r="BQ295">
        <f t="shared" si="71"/>
        <v>18.490139661592409</v>
      </c>
      <c r="BR295">
        <f t="shared" si="72"/>
        <v>17.951248852073483</v>
      </c>
      <c r="BS295" t="s">
        <v>5060</v>
      </c>
      <c r="BT295">
        <f t="shared" si="73"/>
        <v>-1.6575020404324903E-2</v>
      </c>
      <c r="BU295">
        <f t="shared" si="74"/>
        <v>0.98804365947128114</v>
      </c>
      <c r="BV295">
        <f t="shared" si="75"/>
        <v>5.2238644725640278E-3</v>
      </c>
      <c r="BW295">
        <f t="shared" si="79"/>
        <v>0</v>
      </c>
      <c r="BX295">
        <f t="shared" si="76"/>
        <v>1.8137222923774559</v>
      </c>
      <c r="BY295">
        <f t="shared" si="77"/>
        <v>0.22258138442610909</v>
      </c>
      <c r="BZ295">
        <f t="shared" si="78"/>
        <v>0.65251116066208303</v>
      </c>
    </row>
    <row r="296" spans="1:78" x14ac:dyDescent="0.2">
      <c r="A296">
        <v>451607</v>
      </c>
      <c r="B296" t="s">
        <v>2346</v>
      </c>
      <c r="C296" t="s">
        <v>2347</v>
      </c>
      <c r="D296" t="s">
        <v>2346</v>
      </c>
      <c r="F296" t="s">
        <v>2348</v>
      </c>
      <c r="G296">
        <v>72.603999999999999</v>
      </c>
      <c r="H296" t="s">
        <v>29</v>
      </c>
      <c r="I296">
        <v>2</v>
      </c>
      <c r="J296">
        <v>1</v>
      </c>
      <c r="K296">
        <v>0</v>
      </c>
      <c r="L296">
        <v>2.69</v>
      </c>
      <c r="M296">
        <v>78169</v>
      </c>
      <c r="N296">
        <v>23</v>
      </c>
      <c r="O296">
        <v>2</v>
      </c>
      <c r="P296">
        <v>2</v>
      </c>
      <c r="Q296">
        <v>2</v>
      </c>
      <c r="R296">
        <v>2</v>
      </c>
      <c r="S296">
        <v>4</v>
      </c>
      <c r="T296">
        <v>4</v>
      </c>
      <c r="U296">
        <v>2</v>
      </c>
      <c r="V296">
        <v>1</v>
      </c>
      <c r="W296">
        <v>2</v>
      </c>
      <c r="X296">
        <v>2</v>
      </c>
      <c r="Y296">
        <v>2</v>
      </c>
      <c r="Z296">
        <v>2</v>
      </c>
      <c r="AA296">
        <v>2</v>
      </c>
      <c r="AC296">
        <v>2</v>
      </c>
      <c r="AD296">
        <v>2</v>
      </c>
      <c r="AE296">
        <v>0</v>
      </c>
      <c r="AF296">
        <v>0</v>
      </c>
      <c r="AG296">
        <v>1</v>
      </c>
      <c r="AH296">
        <v>1</v>
      </c>
      <c r="AI296">
        <v>0</v>
      </c>
      <c r="AJ296">
        <v>1</v>
      </c>
      <c r="AK296">
        <v>0</v>
      </c>
      <c r="AL296">
        <v>1</v>
      </c>
      <c r="AM296">
        <v>0</v>
      </c>
      <c r="AN296">
        <v>116005.92</v>
      </c>
      <c r="AO296">
        <v>332260.31</v>
      </c>
      <c r="AP296">
        <v>593168.75</v>
      </c>
      <c r="AQ296">
        <v>719593.44</v>
      </c>
      <c r="AR296">
        <v>1873732.75</v>
      </c>
      <c r="AS296">
        <v>523555.59</v>
      </c>
      <c r="AU296">
        <v>2718708.5</v>
      </c>
      <c r="AV296">
        <v>241390.45</v>
      </c>
      <c r="AW296">
        <v>7143.96</v>
      </c>
      <c r="AX296">
        <v>138603</v>
      </c>
      <c r="AY296">
        <v>366163.56</v>
      </c>
      <c r="AZ296">
        <v>1322712.5</v>
      </c>
      <c r="BA296">
        <v>420182.47</v>
      </c>
      <c r="BB296">
        <v>339727.22</v>
      </c>
      <c r="BC296">
        <v>122097.12</v>
      </c>
      <c r="BD296">
        <v>309218</v>
      </c>
      <c r="BE296">
        <v>403911.34</v>
      </c>
      <c r="BF296">
        <v>0.33</v>
      </c>
      <c r="BG296">
        <v>0.23319999999999999</v>
      </c>
      <c r="BH296">
        <v>7.6456999999999997E-2</v>
      </c>
      <c r="BI296">
        <v>1.43</v>
      </c>
      <c r="BJ296">
        <f t="shared" si="64"/>
        <v>12.80250828729883</v>
      </c>
      <c r="BK296">
        <f t="shared" si="65"/>
        <v>17.080598958739376</v>
      </c>
      <c r="BL296">
        <f t="shared" si="66"/>
        <v>18.482128698059409</v>
      </c>
      <c r="BM296">
        <f t="shared" si="67"/>
        <v>20.335068086044341</v>
      </c>
      <c r="BN296">
        <f t="shared" si="68"/>
        <v>18.680656448509605</v>
      </c>
      <c r="BO296">
        <f t="shared" si="69"/>
        <v>18.374017290492453</v>
      </c>
      <c r="BP296">
        <f t="shared" si="70"/>
        <v>16.897669645190298</v>
      </c>
      <c r="BQ296">
        <f t="shared" si="71"/>
        <v>18.238264777382916</v>
      </c>
      <c r="BR296">
        <f t="shared" si="72"/>
        <v>18.62367912538522</v>
      </c>
      <c r="BS296" t="s">
        <v>2347</v>
      </c>
      <c r="BT296">
        <f t="shared" si="73"/>
        <v>3.0081686269829255</v>
      </c>
      <c r="BU296">
        <f t="shared" si="74"/>
        <v>0.32345922499467372</v>
      </c>
      <c r="BV296">
        <f t="shared" si="75"/>
        <v>0.49018045835205531</v>
      </c>
      <c r="BW296">
        <f t="shared" si="79"/>
        <v>0</v>
      </c>
      <c r="BX296">
        <f t="shared" si="76"/>
        <v>1.7981258679536047</v>
      </c>
      <c r="BY296">
        <f t="shared" si="77"/>
        <v>0.26856632927526092</v>
      </c>
      <c r="BZ296">
        <f t="shared" si="78"/>
        <v>0.57094843666572603</v>
      </c>
    </row>
    <row r="297" spans="1:78" x14ac:dyDescent="0.2">
      <c r="A297">
        <v>450646</v>
      </c>
      <c r="B297" t="s">
        <v>1049</v>
      </c>
      <c r="C297" t="s">
        <v>1050</v>
      </c>
      <c r="D297" t="s">
        <v>1049</v>
      </c>
      <c r="F297" t="s">
        <v>1051</v>
      </c>
      <c r="G297">
        <v>164.191</v>
      </c>
      <c r="H297" t="s">
        <v>29</v>
      </c>
      <c r="I297">
        <v>2</v>
      </c>
      <c r="J297">
        <v>1</v>
      </c>
      <c r="K297">
        <v>0</v>
      </c>
      <c r="L297">
        <v>13.14</v>
      </c>
      <c r="M297">
        <v>49199</v>
      </c>
      <c r="N297">
        <v>26</v>
      </c>
      <c r="O297">
        <v>4</v>
      </c>
      <c r="P297">
        <v>1</v>
      </c>
      <c r="Q297">
        <v>4</v>
      </c>
      <c r="R297">
        <v>1</v>
      </c>
      <c r="S297">
        <v>8</v>
      </c>
      <c r="T297">
        <v>1</v>
      </c>
      <c r="U297">
        <v>1</v>
      </c>
      <c r="X297">
        <v>1</v>
      </c>
      <c r="AA297">
        <v>1</v>
      </c>
      <c r="AD297">
        <v>1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1</v>
      </c>
      <c r="AK297">
        <v>0</v>
      </c>
      <c r="AL297">
        <v>0</v>
      </c>
      <c r="AM297">
        <v>0</v>
      </c>
      <c r="AN297">
        <v>967982.62</v>
      </c>
      <c r="AO297">
        <v>1751135.12</v>
      </c>
      <c r="AP297">
        <v>1486204.5</v>
      </c>
      <c r="AQ297">
        <v>390454.72</v>
      </c>
      <c r="AR297">
        <v>3663891</v>
      </c>
      <c r="AS297">
        <v>1363705</v>
      </c>
      <c r="AU297">
        <v>6847656</v>
      </c>
      <c r="AV297">
        <v>195910.36</v>
      </c>
      <c r="AW297">
        <v>12446.4</v>
      </c>
      <c r="AX297">
        <v>12408.39</v>
      </c>
      <c r="AY297">
        <v>101386.28</v>
      </c>
      <c r="AZ297">
        <v>26022.19</v>
      </c>
      <c r="BA297">
        <v>12995.8</v>
      </c>
      <c r="BB297">
        <v>72383.38</v>
      </c>
      <c r="BC297">
        <v>122097.12</v>
      </c>
      <c r="BD297">
        <v>17296.57</v>
      </c>
      <c r="BE297">
        <v>307817.78000000003</v>
      </c>
      <c r="BF297">
        <v>0.48</v>
      </c>
      <c r="BG297">
        <v>0.89490899999999995</v>
      </c>
      <c r="BH297">
        <v>0.17832000000000001</v>
      </c>
      <c r="BI297">
        <v>0.92</v>
      </c>
      <c r="BJ297">
        <f t="shared" si="64"/>
        <v>13.60344089668709</v>
      </c>
      <c r="BK297">
        <f t="shared" si="65"/>
        <v>13.599028316154055</v>
      </c>
      <c r="BL297">
        <f t="shared" si="66"/>
        <v>16.629502908679569</v>
      </c>
      <c r="BM297">
        <f t="shared" si="67"/>
        <v>14.66745476240399</v>
      </c>
      <c r="BN297">
        <f t="shared" si="68"/>
        <v>13.665757826018895</v>
      </c>
      <c r="BO297">
        <f t="shared" si="69"/>
        <v>16.143370856635208</v>
      </c>
      <c r="BP297">
        <f t="shared" si="70"/>
        <v>16.897669645190298</v>
      </c>
      <c r="BQ297">
        <f t="shared" si="71"/>
        <v>14.078198351827117</v>
      </c>
      <c r="BR297">
        <f t="shared" si="72"/>
        <v>18.231717040661056</v>
      </c>
      <c r="BS297" t="s">
        <v>1050</v>
      </c>
      <c r="BT297">
        <f t="shared" si="73"/>
        <v>0.21487044117912646</v>
      </c>
      <c r="BU297">
        <f t="shared" si="74"/>
        <v>0.68237299289834863</v>
      </c>
      <c r="BV297">
        <f t="shared" si="75"/>
        <v>0.16597817009862753</v>
      </c>
      <c r="BW297">
        <f t="shared" si="79"/>
        <v>0</v>
      </c>
      <c r="BX297">
        <f t="shared" si="76"/>
        <v>1.7918709720525836</v>
      </c>
      <c r="BY297">
        <f t="shared" si="77"/>
        <v>0.15991599062194262</v>
      </c>
      <c r="BZ297">
        <f t="shared" si="78"/>
        <v>0.79610810728785175</v>
      </c>
    </row>
    <row r="298" spans="1:78" x14ac:dyDescent="0.2">
      <c r="A298">
        <v>451951</v>
      </c>
      <c r="B298" t="s">
        <v>1971</v>
      </c>
      <c r="C298" t="s">
        <v>1972</v>
      </c>
      <c r="D298" t="s">
        <v>1971</v>
      </c>
      <c r="F298" t="s">
        <v>1973</v>
      </c>
      <c r="G298">
        <v>93.317999999999998</v>
      </c>
      <c r="H298" t="s">
        <v>29</v>
      </c>
      <c r="I298">
        <v>2</v>
      </c>
      <c r="J298">
        <v>1</v>
      </c>
      <c r="K298">
        <v>0</v>
      </c>
      <c r="L298">
        <v>5.31</v>
      </c>
      <c r="M298">
        <v>56979</v>
      </c>
      <c r="N298">
        <v>30</v>
      </c>
      <c r="O298">
        <v>3</v>
      </c>
      <c r="P298">
        <v>3</v>
      </c>
      <c r="Q298">
        <v>3</v>
      </c>
      <c r="R298">
        <v>3</v>
      </c>
      <c r="S298">
        <v>5</v>
      </c>
      <c r="T298">
        <v>5</v>
      </c>
      <c r="U298">
        <v>3</v>
      </c>
      <c r="W298">
        <v>2</v>
      </c>
      <c r="X298">
        <v>2</v>
      </c>
      <c r="Y298">
        <v>2</v>
      </c>
      <c r="Z298">
        <v>2</v>
      </c>
      <c r="AA298">
        <v>1</v>
      </c>
      <c r="AC298">
        <v>3</v>
      </c>
      <c r="AD298">
        <v>2</v>
      </c>
      <c r="AE298">
        <v>0</v>
      </c>
      <c r="AF298">
        <v>0</v>
      </c>
      <c r="AG298">
        <v>0</v>
      </c>
      <c r="AH298">
        <v>0</v>
      </c>
      <c r="AI298">
        <v>1</v>
      </c>
      <c r="AJ298">
        <v>0</v>
      </c>
      <c r="AK298">
        <v>0</v>
      </c>
      <c r="AL298">
        <v>3</v>
      </c>
      <c r="AM298">
        <v>0</v>
      </c>
      <c r="AO298">
        <v>798038</v>
      </c>
      <c r="AP298">
        <v>435890.38</v>
      </c>
      <c r="AQ298">
        <v>143896.44</v>
      </c>
      <c r="AR298">
        <v>1601061.38</v>
      </c>
      <c r="AS298">
        <v>125492.11</v>
      </c>
      <c r="AU298">
        <v>8201794</v>
      </c>
      <c r="AV298">
        <v>145326.04999999999</v>
      </c>
      <c r="AW298">
        <v>12446.4</v>
      </c>
      <c r="AX298">
        <v>425808.34</v>
      </c>
      <c r="AY298">
        <v>182947.84</v>
      </c>
      <c r="AZ298">
        <v>379757.56</v>
      </c>
      <c r="BA298">
        <v>261141.12</v>
      </c>
      <c r="BB298">
        <v>32109.23</v>
      </c>
      <c r="BC298">
        <v>122097.12</v>
      </c>
      <c r="BD298">
        <v>853127.19</v>
      </c>
      <c r="BE298">
        <v>385003.59</v>
      </c>
      <c r="BF298">
        <v>0.7</v>
      </c>
      <c r="BG298">
        <v>0.91808500000000004</v>
      </c>
      <c r="BH298">
        <v>0.34440999999999999</v>
      </c>
      <c r="BI298">
        <v>0.4</v>
      </c>
      <c r="BJ298">
        <f t="shared" si="64"/>
        <v>13.60344089668709</v>
      </c>
      <c r="BK298">
        <f t="shared" si="65"/>
        <v>18.69984468152812</v>
      </c>
      <c r="BL298">
        <f t="shared" si="66"/>
        <v>17.481072856827755</v>
      </c>
      <c r="BM298">
        <f t="shared" si="67"/>
        <v>18.534719159811821</v>
      </c>
      <c r="BN298">
        <f t="shared" si="68"/>
        <v>17.994470120709572</v>
      </c>
      <c r="BO298">
        <f t="shared" si="69"/>
        <v>14.970700448272394</v>
      </c>
      <c r="BP298">
        <f t="shared" si="70"/>
        <v>16.897669645190298</v>
      </c>
      <c r="BQ298">
        <f t="shared" si="71"/>
        <v>19.702401318797644</v>
      </c>
      <c r="BR298">
        <f t="shared" si="72"/>
        <v>18.554512372844478</v>
      </c>
      <c r="BS298" t="s">
        <v>1972</v>
      </c>
      <c r="BT298">
        <f t="shared" si="73"/>
        <v>0.5718437645836083</v>
      </c>
      <c r="BU298">
        <f t="shared" si="74"/>
        <v>0.82244252497266324</v>
      </c>
      <c r="BV298">
        <f t="shared" si="75"/>
        <v>8.489444226477387E-2</v>
      </c>
      <c r="BW298">
        <f t="shared" si="79"/>
        <v>0</v>
      </c>
      <c r="BX298">
        <f t="shared" si="76"/>
        <v>1.790074967263152</v>
      </c>
      <c r="BY298">
        <f t="shared" si="77"/>
        <v>0.14038438899867367</v>
      </c>
      <c r="BZ298">
        <f t="shared" si="78"/>
        <v>0.85268118386348246</v>
      </c>
    </row>
    <row r="299" spans="1:78" x14ac:dyDescent="0.2">
      <c r="A299">
        <v>451476</v>
      </c>
      <c r="B299" t="s">
        <v>4920</v>
      </c>
      <c r="C299" t="s">
        <v>4921</v>
      </c>
      <c r="D299" t="s">
        <v>4920</v>
      </c>
      <c r="F299" t="s">
        <v>4922</v>
      </c>
      <c r="G299">
        <v>18.952000000000002</v>
      </c>
      <c r="H299" t="s">
        <v>29</v>
      </c>
      <c r="I299">
        <v>2</v>
      </c>
      <c r="J299">
        <v>1</v>
      </c>
      <c r="K299">
        <v>0</v>
      </c>
      <c r="L299">
        <v>0.67</v>
      </c>
      <c r="M299">
        <v>135081</v>
      </c>
      <c r="N299">
        <v>62</v>
      </c>
      <c r="O299">
        <v>1</v>
      </c>
      <c r="P299">
        <v>1</v>
      </c>
      <c r="Q299">
        <v>1</v>
      </c>
      <c r="R299">
        <v>1</v>
      </c>
      <c r="S299">
        <v>1</v>
      </c>
      <c r="T299">
        <v>1</v>
      </c>
      <c r="U299">
        <v>1</v>
      </c>
      <c r="Z299">
        <v>1</v>
      </c>
      <c r="AC299">
        <v>1</v>
      </c>
      <c r="AD299">
        <v>1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1</v>
      </c>
      <c r="AM299">
        <v>0</v>
      </c>
      <c r="AR299">
        <v>247637.12</v>
      </c>
      <c r="AU299">
        <v>382221.09</v>
      </c>
      <c r="AV299">
        <v>11778.73</v>
      </c>
      <c r="AW299">
        <v>12446.4</v>
      </c>
      <c r="AX299">
        <v>12408.39</v>
      </c>
      <c r="AY299">
        <v>16260.51</v>
      </c>
      <c r="AZ299">
        <v>26022.19</v>
      </c>
      <c r="BA299">
        <v>46917.57</v>
      </c>
      <c r="BB299">
        <v>18313.91</v>
      </c>
      <c r="BC299">
        <v>122097.12</v>
      </c>
      <c r="BD299">
        <v>37659.53</v>
      </c>
      <c r="BE299">
        <v>21876.240000000002</v>
      </c>
      <c r="BF299">
        <v>0.48</v>
      </c>
      <c r="BG299">
        <v>0.187255</v>
      </c>
      <c r="BH299">
        <v>0.17832000000000001</v>
      </c>
      <c r="BI299">
        <v>0.92</v>
      </c>
      <c r="BJ299">
        <f t="shared" ref="BJ299:BJ362" si="80">LOG(AW299,2)</f>
        <v>13.60344089668709</v>
      </c>
      <c r="BK299">
        <f t="shared" ref="BK299:BK362" si="81">LOG(AX299,2)</f>
        <v>13.599028316154055</v>
      </c>
      <c r="BL299">
        <f t="shared" ref="BL299:BL362" si="82">LOG(AY299,2)</f>
        <v>13.989084886835219</v>
      </c>
      <c r="BM299">
        <f t="shared" ref="BM299:BM362" si="83">LOG(AZ299,2)</f>
        <v>14.66745476240399</v>
      </c>
      <c r="BN299">
        <f t="shared" ref="BN299:BN362" si="84">LOG(BA299,2)</f>
        <v>15.517840673398942</v>
      </c>
      <c r="BO299">
        <f t="shared" ref="BO299:BO362" si="85">LOG(BB299,2)</f>
        <v>14.16065221740234</v>
      </c>
      <c r="BP299">
        <f t="shared" ref="BP299:BP362" si="86">LOG(BC299,2)</f>
        <v>16.897669645190298</v>
      </c>
      <c r="BQ299">
        <f t="shared" ref="BQ299:BQ362" si="87">LOG(BD299,2)</f>
        <v>15.200727374432541</v>
      </c>
      <c r="BR299">
        <f t="shared" ref="BR299:BR362" si="88">LOG(BE299,2)</f>
        <v>14.417077174375509</v>
      </c>
      <c r="BS299" t="s">
        <v>4921</v>
      </c>
      <c r="BT299">
        <f t="shared" ref="BT299:BT362" si="89">AVERAGE(BM299:BO299)-AVERAGE(BJ299:BL299)</f>
        <v>1.0514645178429678</v>
      </c>
      <c r="BU299">
        <f t="shared" ref="BU299:BU362" si="90">_xlfn.T.TEST(BM299:BO299,BJ299:BL299,2,1)</f>
        <v>0.1724771331374283</v>
      </c>
      <c r="BV299">
        <f t="shared" ref="BV299:BV362" si="91">-LOG10(BU299)</f>
        <v>0.76326847514446117</v>
      </c>
      <c r="BW299">
        <f t="shared" si="79"/>
        <v>0</v>
      </c>
      <c r="BX299">
        <f t="shared" ref="BX299:BX362" si="92">AVERAGE(BP299:BR299)-AVERAGE(BJ299:BL299)</f>
        <v>1.7746400314406579</v>
      </c>
      <c r="BY299">
        <f t="shared" ref="BY299:BY362" si="93">_xlfn.T.TEST(BP299:BR299,BJ299:BL299,2,1)</f>
        <v>0.16652514765772475</v>
      </c>
      <c r="BZ299">
        <f t="shared" ref="BZ299:BZ362" si="94">-LOG10(BY299)</f>
        <v>0.77852017258233808</v>
      </c>
    </row>
    <row r="300" spans="1:78" x14ac:dyDescent="0.2">
      <c r="A300">
        <v>451198</v>
      </c>
      <c r="B300" t="s">
        <v>4640</v>
      </c>
      <c r="C300" t="s">
        <v>4641</v>
      </c>
      <c r="D300" t="s">
        <v>4640</v>
      </c>
      <c r="F300" t="s">
        <v>4642</v>
      </c>
      <c r="G300">
        <v>22.71</v>
      </c>
      <c r="H300" t="s">
        <v>29</v>
      </c>
      <c r="I300">
        <v>2</v>
      </c>
      <c r="J300">
        <v>1</v>
      </c>
      <c r="K300">
        <v>0</v>
      </c>
      <c r="L300">
        <v>1.8</v>
      </c>
      <c r="M300">
        <v>66765</v>
      </c>
      <c r="N300">
        <v>34</v>
      </c>
      <c r="O300">
        <v>1</v>
      </c>
      <c r="P300">
        <v>1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X300">
        <v>1</v>
      </c>
      <c r="Y300">
        <v>1</v>
      </c>
      <c r="Z300">
        <v>1</v>
      </c>
      <c r="AA300">
        <v>1</v>
      </c>
      <c r="AC300">
        <v>1</v>
      </c>
      <c r="AD300">
        <v>1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1</v>
      </c>
      <c r="AM300">
        <v>0</v>
      </c>
      <c r="AN300">
        <v>42263.57</v>
      </c>
      <c r="AP300">
        <v>60893.14</v>
      </c>
      <c r="AQ300">
        <v>31949.84</v>
      </c>
      <c r="AR300">
        <v>194415.45</v>
      </c>
      <c r="AS300">
        <v>60334.61</v>
      </c>
      <c r="AU300">
        <v>486907.91</v>
      </c>
      <c r="AV300">
        <v>64947.27</v>
      </c>
      <c r="AW300">
        <v>42263.57</v>
      </c>
      <c r="AX300">
        <v>12408.39</v>
      </c>
      <c r="AY300">
        <v>33763.480000000003</v>
      </c>
      <c r="AZ300">
        <v>64792.800000000003</v>
      </c>
      <c r="BA300">
        <v>36834.14</v>
      </c>
      <c r="BB300">
        <v>33116.89</v>
      </c>
      <c r="BC300">
        <v>122097.12</v>
      </c>
      <c r="BD300">
        <v>47974.12</v>
      </c>
      <c r="BE300">
        <v>120624.43</v>
      </c>
      <c r="BF300">
        <v>0.92</v>
      </c>
      <c r="BG300">
        <v>0.31344300000000003</v>
      </c>
      <c r="BH300">
        <v>0.48673100000000002</v>
      </c>
      <c r="BI300">
        <v>0.03</v>
      </c>
      <c r="BJ300">
        <f t="shared" si="80"/>
        <v>15.367127016291352</v>
      </c>
      <c r="BK300">
        <f t="shared" si="81"/>
        <v>13.599028316154055</v>
      </c>
      <c r="BL300">
        <f t="shared" si="82"/>
        <v>15.043175989755627</v>
      </c>
      <c r="BM300">
        <f t="shared" si="83"/>
        <v>15.983545884304178</v>
      </c>
      <c r="BN300">
        <f t="shared" si="84"/>
        <v>15.168755938660587</v>
      </c>
      <c r="BO300">
        <f t="shared" si="85"/>
        <v>15.015279575567638</v>
      </c>
      <c r="BP300">
        <f t="shared" si="86"/>
        <v>16.897669645190298</v>
      </c>
      <c r="BQ300">
        <f t="shared" si="87"/>
        <v>15.5499687225354</v>
      </c>
      <c r="BR300">
        <f t="shared" si="88"/>
        <v>16.880162599506722</v>
      </c>
      <c r="BS300" t="s">
        <v>4641</v>
      </c>
      <c r="BT300">
        <f t="shared" si="89"/>
        <v>0.71941669211045678</v>
      </c>
      <c r="BU300">
        <f t="shared" si="90"/>
        <v>0.26121914698362581</v>
      </c>
      <c r="BV300">
        <f t="shared" si="91"/>
        <v>0.58299499307624436</v>
      </c>
      <c r="BW300">
        <f t="shared" ref="BW300:BW363" si="95">IF(AND(ABS(BT300)&gt;=2,BU300&lt;=0.01),(1),(0))</f>
        <v>0</v>
      </c>
      <c r="BX300">
        <f t="shared" si="92"/>
        <v>1.7728232150104635</v>
      </c>
      <c r="BY300">
        <f t="shared" si="93"/>
        <v>4.9761574765280099E-3</v>
      </c>
      <c r="BZ300">
        <f t="shared" si="94"/>
        <v>2.3031058843250811</v>
      </c>
    </row>
    <row r="301" spans="1:78" x14ac:dyDescent="0.2">
      <c r="A301">
        <v>451579</v>
      </c>
      <c r="B301" t="s">
        <v>1245</v>
      </c>
      <c r="C301" t="s">
        <v>1246</v>
      </c>
      <c r="D301" t="s">
        <v>1245</v>
      </c>
      <c r="F301" t="s">
        <v>1247</v>
      </c>
      <c r="G301">
        <v>141.30600000000001</v>
      </c>
      <c r="H301" t="s">
        <v>29</v>
      </c>
      <c r="I301">
        <v>2</v>
      </c>
      <c r="J301">
        <v>1</v>
      </c>
      <c r="K301">
        <v>0</v>
      </c>
      <c r="L301">
        <v>11.21</v>
      </c>
      <c r="M301">
        <v>34884</v>
      </c>
      <c r="N301">
        <v>14</v>
      </c>
      <c r="O301">
        <v>4</v>
      </c>
      <c r="P301">
        <v>4</v>
      </c>
      <c r="Q301">
        <v>4</v>
      </c>
      <c r="R301">
        <v>4</v>
      </c>
      <c r="S301">
        <v>12</v>
      </c>
      <c r="T301">
        <v>12</v>
      </c>
      <c r="U301">
        <v>4</v>
      </c>
      <c r="V301">
        <v>2</v>
      </c>
      <c r="W301">
        <v>2</v>
      </c>
      <c r="X301">
        <v>2</v>
      </c>
      <c r="Y301">
        <v>2</v>
      </c>
      <c r="Z301">
        <v>3</v>
      </c>
      <c r="AA301">
        <v>4</v>
      </c>
      <c r="AC301">
        <v>2</v>
      </c>
      <c r="AD301">
        <v>4</v>
      </c>
      <c r="AE301">
        <v>1</v>
      </c>
      <c r="AF301">
        <v>0</v>
      </c>
      <c r="AG301">
        <v>0</v>
      </c>
      <c r="AH301">
        <v>1</v>
      </c>
      <c r="AI301">
        <v>2</v>
      </c>
      <c r="AJ301">
        <v>4</v>
      </c>
      <c r="AK301">
        <v>0</v>
      </c>
      <c r="AL301">
        <v>1</v>
      </c>
      <c r="AM301">
        <v>3</v>
      </c>
      <c r="AN301">
        <v>1757007.5</v>
      </c>
      <c r="AO301">
        <v>595613.62</v>
      </c>
      <c r="AP301">
        <v>258700.56</v>
      </c>
      <c r="AQ301">
        <v>594807.25</v>
      </c>
      <c r="AR301">
        <v>1586064.12</v>
      </c>
      <c r="AS301">
        <v>6614647</v>
      </c>
      <c r="AU301">
        <v>750800.06</v>
      </c>
      <c r="AV301">
        <v>2125634.75</v>
      </c>
      <c r="AW301">
        <v>183631.19</v>
      </c>
      <c r="AX301">
        <v>58401.79</v>
      </c>
      <c r="AY301">
        <v>19869.14</v>
      </c>
      <c r="AZ301">
        <v>149086.45000000001</v>
      </c>
      <c r="BA301">
        <v>114187.64</v>
      </c>
      <c r="BB301">
        <v>3372714.75</v>
      </c>
      <c r="BC301">
        <v>122097.12</v>
      </c>
      <c r="BD301">
        <v>9892.64</v>
      </c>
      <c r="BE301">
        <v>7034204.5</v>
      </c>
      <c r="BF301">
        <v>0.39</v>
      </c>
      <c r="BG301">
        <v>0.40720499999999998</v>
      </c>
      <c r="BH301">
        <v>0.11613900000000001</v>
      </c>
      <c r="BI301">
        <v>1.19</v>
      </c>
      <c r="BJ301">
        <f t="shared" si="80"/>
        <v>17.48645159765832</v>
      </c>
      <c r="BK301">
        <f t="shared" si="81"/>
        <v>15.833724967568227</v>
      </c>
      <c r="BL301">
        <f t="shared" si="82"/>
        <v>14.278241809027527</v>
      </c>
      <c r="BM301">
        <f t="shared" si="83"/>
        <v>17.185789615987552</v>
      </c>
      <c r="BN301">
        <f t="shared" si="84"/>
        <v>16.801046972109997</v>
      </c>
      <c r="BO301">
        <f t="shared" si="85"/>
        <v>21.685478875773125</v>
      </c>
      <c r="BP301">
        <f t="shared" si="86"/>
        <v>16.897669645190298</v>
      </c>
      <c r="BQ301">
        <f t="shared" si="87"/>
        <v>13.272139861931231</v>
      </c>
      <c r="BR301">
        <f t="shared" si="88"/>
        <v>22.745955847256859</v>
      </c>
      <c r="BS301" t="s">
        <v>1246</v>
      </c>
      <c r="BT301">
        <f t="shared" si="89"/>
        <v>2.6912990298721997</v>
      </c>
      <c r="BU301">
        <f t="shared" si="90"/>
        <v>0.37649086424205991</v>
      </c>
      <c r="BV301">
        <f t="shared" si="91"/>
        <v>0.42424555772994493</v>
      </c>
      <c r="BW301">
        <f t="shared" si="95"/>
        <v>0</v>
      </c>
      <c r="BX301">
        <f t="shared" si="92"/>
        <v>1.7724489933747716</v>
      </c>
      <c r="BY301">
        <f t="shared" si="93"/>
        <v>0.65374670185198602</v>
      </c>
      <c r="BZ301">
        <f t="shared" si="94"/>
        <v>0.18459048913208212</v>
      </c>
    </row>
    <row r="302" spans="1:78" x14ac:dyDescent="0.2">
      <c r="A302">
        <v>451250</v>
      </c>
      <c r="B302" t="s">
        <v>2901</v>
      </c>
      <c r="C302" t="s">
        <v>2902</v>
      </c>
      <c r="D302" t="s">
        <v>2901</v>
      </c>
      <c r="F302" t="s">
        <v>2903</v>
      </c>
      <c r="G302">
        <v>52.844999999999999</v>
      </c>
      <c r="H302" t="s">
        <v>29</v>
      </c>
      <c r="I302">
        <v>2</v>
      </c>
      <c r="J302">
        <v>1</v>
      </c>
      <c r="K302">
        <v>0</v>
      </c>
      <c r="L302">
        <v>2.0699999999999998</v>
      </c>
      <c r="M302">
        <v>97681</v>
      </c>
      <c r="N302">
        <v>48</v>
      </c>
      <c r="O302">
        <v>2</v>
      </c>
      <c r="P302">
        <v>2</v>
      </c>
      <c r="Q302">
        <v>2</v>
      </c>
      <c r="R302">
        <v>2</v>
      </c>
      <c r="S302">
        <v>2</v>
      </c>
      <c r="T302">
        <v>2</v>
      </c>
      <c r="U302">
        <v>2</v>
      </c>
      <c r="V302">
        <v>1</v>
      </c>
      <c r="X302">
        <v>1</v>
      </c>
      <c r="Z302">
        <v>2</v>
      </c>
      <c r="AA302">
        <v>1</v>
      </c>
      <c r="AC302">
        <v>2</v>
      </c>
      <c r="AD302">
        <v>1</v>
      </c>
      <c r="AE302">
        <v>0</v>
      </c>
      <c r="AF302">
        <v>0</v>
      </c>
      <c r="AG302">
        <v>0</v>
      </c>
      <c r="AH302">
        <v>0</v>
      </c>
      <c r="AI302">
        <v>1</v>
      </c>
      <c r="AJ302">
        <v>0</v>
      </c>
      <c r="AK302">
        <v>0</v>
      </c>
      <c r="AL302">
        <v>1</v>
      </c>
      <c r="AM302">
        <v>0</v>
      </c>
      <c r="AN302">
        <v>269277.44</v>
      </c>
      <c r="AP302">
        <v>129021.48</v>
      </c>
      <c r="AR302">
        <v>645096.12</v>
      </c>
      <c r="AS302">
        <v>90054.2</v>
      </c>
      <c r="AU302">
        <v>1329281.3799999999</v>
      </c>
      <c r="AV302">
        <v>11166.77</v>
      </c>
      <c r="AW302">
        <v>49084.47</v>
      </c>
      <c r="AX302">
        <v>12408.39</v>
      </c>
      <c r="AY302">
        <v>16481.34</v>
      </c>
      <c r="AZ302">
        <v>26022.19</v>
      </c>
      <c r="BA302">
        <v>172174.52</v>
      </c>
      <c r="BB302">
        <v>20099.37</v>
      </c>
      <c r="BC302">
        <v>122097.12</v>
      </c>
      <c r="BD302">
        <v>258146.17</v>
      </c>
      <c r="BE302">
        <v>12698.67</v>
      </c>
      <c r="BF302">
        <v>0.63</v>
      </c>
      <c r="BG302">
        <v>0.44815899999999997</v>
      </c>
      <c r="BH302">
        <v>0.29520999999999997</v>
      </c>
      <c r="BI302">
        <v>0.54</v>
      </c>
      <c r="BJ302">
        <f t="shared" si="80"/>
        <v>15.582979017164444</v>
      </c>
      <c r="BK302">
        <f t="shared" si="81"/>
        <v>13.599028316154055</v>
      </c>
      <c r="BL302">
        <f t="shared" si="82"/>
        <v>14.008545923815952</v>
      </c>
      <c r="BM302">
        <f t="shared" si="83"/>
        <v>14.66745476240399</v>
      </c>
      <c r="BN302">
        <f t="shared" si="84"/>
        <v>17.393512129427418</v>
      </c>
      <c r="BO302">
        <f t="shared" si="85"/>
        <v>14.294862661445197</v>
      </c>
      <c r="BP302">
        <f t="shared" si="86"/>
        <v>16.897669645190298</v>
      </c>
      <c r="BQ302">
        <f t="shared" si="87"/>
        <v>17.977828668069701</v>
      </c>
      <c r="BR302">
        <f t="shared" si="88"/>
        <v>13.632389783249003</v>
      </c>
      <c r="BS302" t="s">
        <v>2902</v>
      </c>
      <c r="BT302">
        <f t="shared" si="89"/>
        <v>1.0550920987140522</v>
      </c>
      <c r="BU302">
        <f t="shared" si="90"/>
        <v>0.53307605377251188</v>
      </c>
      <c r="BV302">
        <f t="shared" si="91"/>
        <v>0.27321082591255053</v>
      </c>
      <c r="BW302">
        <f t="shared" si="95"/>
        <v>0</v>
      </c>
      <c r="BX302">
        <f t="shared" si="92"/>
        <v>1.7724449464581813</v>
      </c>
      <c r="BY302">
        <f t="shared" si="93"/>
        <v>0.33077627987942471</v>
      </c>
      <c r="BZ302">
        <f t="shared" si="94"/>
        <v>0.48046564146178355</v>
      </c>
    </row>
    <row r="303" spans="1:78" x14ac:dyDescent="0.2">
      <c r="A303">
        <v>451181</v>
      </c>
      <c r="B303" t="s">
        <v>1872</v>
      </c>
      <c r="C303" t="s">
        <v>1873</v>
      </c>
      <c r="D303" t="s">
        <v>1872</v>
      </c>
      <c r="F303" t="s">
        <v>1874</v>
      </c>
      <c r="G303">
        <v>98.15</v>
      </c>
      <c r="H303" t="s">
        <v>29</v>
      </c>
      <c r="I303">
        <v>2</v>
      </c>
      <c r="J303">
        <v>1</v>
      </c>
      <c r="K303">
        <v>0</v>
      </c>
      <c r="L303">
        <v>4.08</v>
      </c>
      <c r="M303">
        <v>95833</v>
      </c>
      <c r="N303">
        <v>45</v>
      </c>
      <c r="O303">
        <v>3</v>
      </c>
      <c r="P303">
        <v>3</v>
      </c>
      <c r="Q303">
        <v>3</v>
      </c>
      <c r="R303">
        <v>3</v>
      </c>
      <c r="S303">
        <v>4</v>
      </c>
      <c r="T303">
        <v>4</v>
      </c>
      <c r="U303">
        <v>3</v>
      </c>
      <c r="V303">
        <v>1</v>
      </c>
      <c r="W303">
        <v>2</v>
      </c>
      <c r="X303">
        <v>2</v>
      </c>
      <c r="Y303">
        <v>2</v>
      </c>
      <c r="Z303">
        <v>3</v>
      </c>
      <c r="AA303">
        <v>2</v>
      </c>
      <c r="AC303">
        <v>2</v>
      </c>
      <c r="AD303">
        <v>2</v>
      </c>
      <c r="AE303">
        <v>0</v>
      </c>
      <c r="AF303">
        <v>0</v>
      </c>
      <c r="AG303">
        <v>0</v>
      </c>
      <c r="AH303">
        <v>0</v>
      </c>
      <c r="AI303">
        <v>1</v>
      </c>
      <c r="AJ303">
        <v>0</v>
      </c>
      <c r="AK303">
        <v>0</v>
      </c>
      <c r="AL303">
        <v>2</v>
      </c>
      <c r="AM303">
        <v>1</v>
      </c>
      <c r="AN303">
        <v>334674.34000000003</v>
      </c>
      <c r="AO303">
        <v>577822.81000000006</v>
      </c>
      <c r="AP303">
        <v>316652.44</v>
      </c>
      <c r="AQ303">
        <v>311853.25</v>
      </c>
      <c r="AR303">
        <v>1722903.5</v>
      </c>
      <c r="AS303">
        <v>318446.81</v>
      </c>
      <c r="AU303">
        <v>3778432</v>
      </c>
      <c r="AV303">
        <v>344829.12</v>
      </c>
      <c r="AW303">
        <v>13860.67</v>
      </c>
      <c r="AX303">
        <v>338802.84</v>
      </c>
      <c r="AY303">
        <v>212513.2</v>
      </c>
      <c r="AZ303">
        <v>579804.5</v>
      </c>
      <c r="BA303">
        <v>312215.69</v>
      </c>
      <c r="BB303">
        <v>218569.12</v>
      </c>
      <c r="BC303">
        <v>122097.12</v>
      </c>
      <c r="BD303">
        <v>503903.62</v>
      </c>
      <c r="BE303">
        <v>638846.56000000006</v>
      </c>
      <c r="BF303">
        <v>0.68</v>
      </c>
      <c r="BG303">
        <v>0.27572999999999998</v>
      </c>
      <c r="BH303">
        <v>0.33002799999999999</v>
      </c>
      <c r="BI303">
        <v>0.44</v>
      </c>
      <c r="BJ303">
        <f t="shared" si="80"/>
        <v>13.758709376008346</v>
      </c>
      <c r="BK303">
        <f t="shared" si="81"/>
        <v>18.370086442485743</v>
      </c>
      <c r="BL303">
        <f t="shared" si="82"/>
        <v>17.697192929725237</v>
      </c>
      <c r="BM303">
        <f t="shared" si="83"/>
        <v>19.145207004977362</v>
      </c>
      <c r="BN303">
        <f t="shared" si="84"/>
        <v>18.252183514367665</v>
      </c>
      <c r="BO303">
        <f t="shared" si="85"/>
        <v>17.737730062226991</v>
      </c>
      <c r="BP303">
        <f t="shared" si="86"/>
        <v>16.897669645190298</v>
      </c>
      <c r="BQ303">
        <f t="shared" si="87"/>
        <v>18.942788294978033</v>
      </c>
      <c r="BR303">
        <f t="shared" si="88"/>
        <v>19.285109936580536</v>
      </c>
      <c r="BS303" t="s">
        <v>1873</v>
      </c>
      <c r="BT303">
        <f t="shared" si="89"/>
        <v>1.76971061111756</v>
      </c>
      <c r="BU303">
        <f t="shared" si="90"/>
        <v>0.43109453670921782</v>
      </c>
      <c r="BV303">
        <f t="shared" si="91"/>
        <v>0.3654274809551451</v>
      </c>
      <c r="BW303">
        <f t="shared" si="95"/>
        <v>0</v>
      </c>
      <c r="BX303">
        <f t="shared" si="92"/>
        <v>1.7665263761765146</v>
      </c>
      <c r="BY303">
        <f t="shared" si="93"/>
        <v>0.14150953038745484</v>
      </c>
      <c r="BZ303">
        <f t="shared" si="94"/>
        <v>0.84921431027889693</v>
      </c>
    </row>
    <row r="304" spans="1:78" x14ac:dyDescent="0.2">
      <c r="A304">
        <v>451237</v>
      </c>
      <c r="B304" t="s">
        <v>3723</v>
      </c>
      <c r="C304" t="s">
        <v>3724</v>
      </c>
      <c r="D304" t="s">
        <v>3723</v>
      </c>
      <c r="F304" t="s">
        <v>3725</v>
      </c>
      <c r="G304">
        <v>32.947000000000003</v>
      </c>
      <c r="H304" t="s">
        <v>29</v>
      </c>
      <c r="I304">
        <v>2</v>
      </c>
      <c r="J304">
        <v>1</v>
      </c>
      <c r="K304">
        <v>0</v>
      </c>
      <c r="L304">
        <v>1.01</v>
      </c>
      <c r="M304">
        <v>102796</v>
      </c>
      <c r="N304">
        <v>37</v>
      </c>
      <c r="O304">
        <v>1</v>
      </c>
      <c r="P304">
        <v>1</v>
      </c>
      <c r="Q304">
        <v>1</v>
      </c>
      <c r="R304">
        <v>1</v>
      </c>
      <c r="S304">
        <v>1</v>
      </c>
      <c r="T304">
        <v>1</v>
      </c>
      <c r="U304">
        <v>1</v>
      </c>
      <c r="Z304">
        <v>1</v>
      </c>
      <c r="AC304">
        <v>1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1</v>
      </c>
      <c r="AM304">
        <v>0</v>
      </c>
      <c r="AR304">
        <v>145734.89000000001</v>
      </c>
      <c r="AU304">
        <v>332599.44</v>
      </c>
      <c r="AW304">
        <v>12446.4</v>
      </c>
      <c r="AX304">
        <v>12408.39</v>
      </c>
      <c r="AY304">
        <v>16260.51</v>
      </c>
      <c r="AZ304">
        <v>26022.19</v>
      </c>
      <c r="BA304">
        <v>27611.07</v>
      </c>
      <c r="BB304">
        <v>18313.91</v>
      </c>
      <c r="BC304">
        <v>122097.12</v>
      </c>
      <c r="BD304">
        <v>32770.400000000001</v>
      </c>
      <c r="BE304">
        <v>24470.2</v>
      </c>
      <c r="BF304">
        <v>0.48</v>
      </c>
      <c r="BG304">
        <v>5.2615000000000002E-2</v>
      </c>
      <c r="BH304">
        <v>0.17832000000000001</v>
      </c>
      <c r="BI304">
        <v>0.92</v>
      </c>
      <c r="BJ304">
        <f t="shared" si="80"/>
        <v>13.60344089668709</v>
      </c>
      <c r="BK304">
        <f t="shared" si="81"/>
        <v>13.599028316154055</v>
      </c>
      <c r="BL304">
        <f t="shared" si="82"/>
        <v>13.989084886835219</v>
      </c>
      <c r="BM304">
        <f t="shared" si="83"/>
        <v>14.66745476240399</v>
      </c>
      <c r="BN304">
        <f t="shared" si="84"/>
        <v>14.752959176703339</v>
      </c>
      <c r="BO304">
        <f t="shared" si="85"/>
        <v>14.16065221740234</v>
      </c>
      <c r="BP304">
        <f t="shared" si="86"/>
        <v>16.897669645190298</v>
      </c>
      <c r="BQ304">
        <f t="shared" si="87"/>
        <v>15.00010566227127</v>
      </c>
      <c r="BR304">
        <f t="shared" si="88"/>
        <v>14.578738272459562</v>
      </c>
      <c r="BS304" t="s">
        <v>3724</v>
      </c>
      <c r="BT304">
        <f t="shared" si="89"/>
        <v>0.79650401894443235</v>
      </c>
      <c r="BU304">
        <f t="shared" si="90"/>
        <v>0.12627000773700259</v>
      </c>
      <c r="BV304">
        <f t="shared" si="91"/>
        <v>0.89869979292158086</v>
      </c>
      <c r="BW304">
        <f t="shared" si="95"/>
        <v>0</v>
      </c>
      <c r="BX304">
        <f t="shared" si="92"/>
        <v>1.7616531600815879</v>
      </c>
      <c r="BY304">
        <f t="shared" si="93"/>
        <v>0.1589741653934913</v>
      </c>
      <c r="BZ304">
        <f t="shared" si="94"/>
        <v>0.79867344636292259</v>
      </c>
    </row>
    <row r="305" spans="1:78" x14ac:dyDescent="0.2">
      <c r="A305">
        <v>451601</v>
      </c>
      <c r="B305" t="s">
        <v>3041</v>
      </c>
      <c r="C305" t="s">
        <v>3042</v>
      </c>
      <c r="D305" t="s">
        <v>3041</v>
      </c>
      <c r="F305" t="s">
        <v>3043</v>
      </c>
      <c r="G305">
        <v>49.268999999999998</v>
      </c>
      <c r="H305" t="s">
        <v>29</v>
      </c>
      <c r="I305">
        <v>2</v>
      </c>
      <c r="J305">
        <v>1</v>
      </c>
      <c r="K305">
        <v>0</v>
      </c>
      <c r="L305">
        <v>1.96</v>
      </c>
      <c r="M305">
        <v>74994</v>
      </c>
      <c r="N305">
        <v>47</v>
      </c>
      <c r="O305">
        <v>1</v>
      </c>
      <c r="P305">
        <v>1</v>
      </c>
      <c r="Q305">
        <v>1</v>
      </c>
      <c r="R305">
        <v>1</v>
      </c>
      <c r="S305">
        <v>1</v>
      </c>
      <c r="T305">
        <v>1</v>
      </c>
      <c r="U305">
        <v>1</v>
      </c>
      <c r="AB305">
        <v>1</v>
      </c>
      <c r="AC305">
        <v>1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1</v>
      </c>
      <c r="AM305">
        <v>0</v>
      </c>
      <c r="AT305">
        <v>4641.47</v>
      </c>
      <c r="AU305">
        <v>274783.38</v>
      </c>
      <c r="AW305">
        <v>12446.4</v>
      </c>
      <c r="AX305">
        <v>12408.39</v>
      </c>
      <c r="AY305">
        <v>16260.51</v>
      </c>
      <c r="AZ305">
        <v>26022.19</v>
      </c>
      <c r="BA305">
        <v>12995.8</v>
      </c>
      <c r="BB305">
        <v>18313.91</v>
      </c>
      <c r="BC305">
        <v>147680.85999999999</v>
      </c>
      <c r="BD305">
        <v>27073.89</v>
      </c>
      <c r="BE305">
        <v>24470.2</v>
      </c>
      <c r="BF305">
        <v>0.68</v>
      </c>
      <c r="BG305">
        <v>0.28696899999999997</v>
      </c>
      <c r="BH305">
        <v>0.329266</v>
      </c>
      <c r="BI305">
        <v>0.44</v>
      </c>
      <c r="BJ305">
        <f t="shared" si="80"/>
        <v>13.60344089668709</v>
      </c>
      <c r="BK305">
        <f t="shared" si="81"/>
        <v>13.599028316154055</v>
      </c>
      <c r="BL305">
        <f t="shared" si="82"/>
        <v>13.989084886835219</v>
      </c>
      <c r="BM305">
        <f t="shared" si="83"/>
        <v>14.66745476240399</v>
      </c>
      <c r="BN305">
        <f t="shared" si="84"/>
        <v>13.665757826018895</v>
      </c>
      <c r="BO305">
        <f t="shared" si="85"/>
        <v>14.16065221740234</v>
      </c>
      <c r="BP305">
        <f t="shared" si="86"/>
        <v>17.172123333901791</v>
      </c>
      <c r="BQ305">
        <f t="shared" si="87"/>
        <v>14.724614569670306</v>
      </c>
      <c r="BR305">
        <f t="shared" si="88"/>
        <v>14.578738272459562</v>
      </c>
      <c r="BS305" t="s">
        <v>3042</v>
      </c>
      <c r="BT305">
        <f t="shared" si="89"/>
        <v>0.43410356871628508</v>
      </c>
      <c r="BU305">
        <f t="shared" si="90"/>
        <v>0.30369075707576942</v>
      </c>
      <c r="BV305">
        <f t="shared" si="91"/>
        <v>0.51756842577049134</v>
      </c>
      <c r="BW305">
        <f t="shared" si="95"/>
        <v>0</v>
      </c>
      <c r="BX305">
        <f t="shared" si="92"/>
        <v>1.7613073587850963</v>
      </c>
      <c r="BY305">
        <f t="shared" si="93"/>
        <v>0.19468115637146155</v>
      </c>
      <c r="BZ305">
        <f t="shared" si="94"/>
        <v>0.71067608278884931</v>
      </c>
    </row>
    <row r="306" spans="1:78" x14ac:dyDescent="0.2">
      <c r="A306">
        <v>450932</v>
      </c>
      <c r="B306" t="s">
        <v>4469</v>
      </c>
      <c r="C306" t="s">
        <v>4470</v>
      </c>
      <c r="D306" t="s">
        <v>4469</v>
      </c>
      <c r="F306" t="s">
        <v>4471</v>
      </c>
      <c r="G306">
        <v>24.253</v>
      </c>
      <c r="H306" t="s">
        <v>29</v>
      </c>
      <c r="I306">
        <v>2</v>
      </c>
      <c r="J306">
        <v>1</v>
      </c>
      <c r="K306">
        <v>0</v>
      </c>
      <c r="L306">
        <v>1.58</v>
      </c>
      <c r="M306">
        <v>88974</v>
      </c>
      <c r="N306">
        <v>39</v>
      </c>
      <c r="O306">
        <v>1</v>
      </c>
      <c r="P306">
        <v>1</v>
      </c>
      <c r="Q306">
        <v>1</v>
      </c>
      <c r="R306">
        <v>1</v>
      </c>
      <c r="S306">
        <v>1</v>
      </c>
      <c r="T306">
        <v>1</v>
      </c>
      <c r="U306">
        <v>1</v>
      </c>
      <c r="AC306">
        <v>1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1</v>
      </c>
      <c r="AM306">
        <v>0</v>
      </c>
      <c r="AU306">
        <v>329129.09000000003</v>
      </c>
      <c r="AW306">
        <v>12446.4</v>
      </c>
      <c r="AX306">
        <v>12408.39</v>
      </c>
      <c r="AY306">
        <v>16260.51</v>
      </c>
      <c r="AZ306">
        <v>26022.19</v>
      </c>
      <c r="BA306">
        <v>12995.8</v>
      </c>
      <c r="BB306">
        <v>18313.91</v>
      </c>
      <c r="BC306">
        <v>122097.12</v>
      </c>
      <c r="BD306">
        <v>32428.48</v>
      </c>
      <c r="BE306">
        <v>24470.2</v>
      </c>
      <c r="BF306">
        <v>0.68</v>
      </c>
      <c r="BG306">
        <v>0.28696899999999997</v>
      </c>
      <c r="BH306">
        <v>0.329266</v>
      </c>
      <c r="BI306">
        <v>0.44</v>
      </c>
      <c r="BJ306">
        <f t="shared" si="80"/>
        <v>13.60344089668709</v>
      </c>
      <c r="BK306">
        <f t="shared" si="81"/>
        <v>13.599028316154055</v>
      </c>
      <c r="BL306">
        <f t="shared" si="82"/>
        <v>13.989084886835219</v>
      </c>
      <c r="BM306">
        <f t="shared" si="83"/>
        <v>14.66745476240399</v>
      </c>
      <c r="BN306">
        <f t="shared" si="84"/>
        <v>13.665757826018895</v>
      </c>
      <c r="BO306">
        <f t="shared" si="85"/>
        <v>14.16065221740234</v>
      </c>
      <c r="BP306">
        <f t="shared" si="86"/>
        <v>16.897669645190298</v>
      </c>
      <c r="BQ306">
        <f t="shared" si="87"/>
        <v>14.984973782379416</v>
      </c>
      <c r="BR306">
        <f t="shared" si="88"/>
        <v>14.578738272459562</v>
      </c>
      <c r="BS306" t="s">
        <v>4470</v>
      </c>
      <c r="BT306">
        <f t="shared" si="89"/>
        <v>0.43410356871628508</v>
      </c>
      <c r="BU306">
        <f t="shared" si="90"/>
        <v>0.30369075707576942</v>
      </c>
      <c r="BV306">
        <f t="shared" si="91"/>
        <v>0.51756842577049134</v>
      </c>
      <c r="BW306">
        <f t="shared" si="95"/>
        <v>0</v>
      </c>
      <c r="BX306">
        <f t="shared" si="92"/>
        <v>1.7566092001176372</v>
      </c>
      <c r="BY306">
        <f t="shared" si="93"/>
        <v>0.16003549302852216</v>
      </c>
      <c r="BZ306">
        <f t="shared" si="94"/>
        <v>0.79578368786292586</v>
      </c>
    </row>
    <row r="307" spans="1:78" x14ac:dyDescent="0.2">
      <c r="A307">
        <v>451695</v>
      </c>
      <c r="B307" t="s">
        <v>4006</v>
      </c>
      <c r="C307" t="s">
        <v>4007</v>
      </c>
      <c r="D307" t="s">
        <v>4006</v>
      </c>
      <c r="F307" t="s">
        <v>4008</v>
      </c>
      <c r="G307">
        <v>28.831</v>
      </c>
      <c r="H307" t="s">
        <v>29</v>
      </c>
      <c r="I307">
        <v>2</v>
      </c>
      <c r="J307">
        <v>1</v>
      </c>
      <c r="K307">
        <v>0</v>
      </c>
      <c r="L307">
        <v>1.37</v>
      </c>
      <c r="M307">
        <v>73979</v>
      </c>
      <c r="N307">
        <v>44</v>
      </c>
      <c r="O307">
        <v>1</v>
      </c>
      <c r="P307">
        <v>1</v>
      </c>
      <c r="Q307">
        <v>1</v>
      </c>
      <c r="R307">
        <v>1</v>
      </c>
      <c r="S307">
        <v>1</v>
      </c>
      <c r="T307">
        <v>1</v>
      </c>
      <c r="U307">
        <v>1</v>
      </c>
      <c r="AC307">
        <v>1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1</v>
      </c>
      <c r="AM307">
        <v>0</v>
      </c>
      <c r="AU307">
        <v>322104.62</v>
      </c>
      <c r="AW307">
        <v>12446.4</v>
      </c>
      <c r="AX307">
        <v>12408.39</v>
      </c>
      <c r="AY307">
        <v>16260.51</v>
      </c>
      <c r="AZ307">
        <v>26022.19</v>
      </c>
      <c r="BA307">
        <v>12995.8</v>
      </c>
      <c r="BB307">
        <v>18313.91</v>
      </c>
      <c r="BC307">
        <v>122097.12</v>
      </c>
      <c r="BD307">
        <v>31736.37</v>
      </c>
      <c r="BE307">
        <v>24470.2</v>
      </c>
      <c r="BF307">
        <v>0.68</v>
      </c>
      <c r="BG307">
        <v>0.28696899999999997</v>
      </c>
      <c r="BH307">
        <v>0.329266</v>
      </c>
      <c r="BI307">
        <v>0.44</v>
      </c>
      <c r="BJ307">
        <f t="shared" si="80"/>
        <v>13.60344089668709</v>
      </c>
      <c r="BK307">
        <f t="shared" si="81"/>
        <v>13.599028316154055</v>
      </c>
      <c r="BL307">
        <f t="shared" si="82"/>
        <v>13.989084886835219</v>
      </c>
      <c r="BM307">
        <f t="shared" si="83"/>
        <v>14.66745476240399</v>
      </c>
      <c r="BN307">
        <f t="shared" si="84"/>
        <v>13.665757826018895</v>
      </c>
      <c r="BO307">
        <f t="shared" si="85"/>
        <v>14.16065221740234</v>
      </c>
      <c r="BP307">
        <f t="shared" si="86"/>
        <v>16.897669645190298</v>
      </c>
      <c r="BQ307">
        <f t="shared" si="87"/>
        <v>14.95384950197303</v>
      </c>
      <c r="BR307">
        <f t="shared" si="88"/>
        <v>14.578738272459562</v>
      </c>
      <c r="BS307" t="s">
        <v>4007</v>
      </c>
      <c r="BT307">
        <f t="shared" si="89"/>
        <v>0.43410356871628508</v>
      </c>
      <c r="BU307">
        <f t="shared" si="90"/>
        <v>0.30369075707576942</v>
      </c>
      <c r="BV307">
        <f t="shared" si="91"/>
        <v>0.51756842577049134</v>
      </c>
      <c r="BW307">
        <f t="shared" si="95"/>
        <v>0</v>
      </c>
      <c r="BX307">
        <f t="shared" si="92"/>
        <v>1.7462344399821745</v>
      </c>
      <c r="BY307">
        <f t="shared" si="93"/>
        <v>0.16226868463240507</v>
      </c>
      <c r="BZ307">
        <f t="shared" si="94"/>
        <v>0.78976528426227932</v>
      </c>
    </row>
    <row r="308" spans="1:78" x14ac:dyDescent="0.2">
      <c r="A308">
        <v>451348</v>
      </c>
      <c r="B308" t="s">
        <v>3017</v>
      </c>
      <c r="C308" t="s">
        <v>3018</v>
      </c>
      <c r="D308" t="s">
        <v>3017</v>
      </c>
      <c r="F308" t="s">
        <v>3019</v>
      </c>
      <c r="G308">
        <v>49.75</v>
      </c>
      <c r="H308" t="s">
        <v>29</v>
      </c>
      <c r="I308">
        <v>2</v>
      </c>
      <c r="J308">
        <v>1</v>
      </c>
      <c r="K308">
        <v>0</v>
      </c>
      <c r="L308">
        <v>5.34</v>
      </c>
      <c r="M308">
        <v>44127</v>
      </c>
      <c r="N308">
        <v>22</v>
      </c>
      <c r="O308">
        <v>2</v>
      </c>
      <c r="P308">
        <v>2</v>
      </c>
      <c r="Q308">
        <v>2</v>
      </c>
      <c r="R308">
        <v>2</v>
      </c>
      <c r="S308">
        <v>2</v>
      </c>
      <c r="T308">
        <v>2</v>
      </c>
      <c r="U308">
        <v>2</v>
      </c>
      <c r="V308">
        <v>1</v>
      </c>
      <c r="W308">
        <v>1</v>
      </c>
      <c r="X308">
        <v>2</v>
      </c>
      <c r="Y308">
        <v>1</v>
      </c>
      <c r="Z308">
        <v>2</v>
      </c>
      <c r="AA308">
        <v>2</v>
      </c>
      <c r="AC308">
        <v>2</v>
      </c>
      <c r="AE308">
        <v>0</v>
      </c>
      <c r="AF308">
        <v>0</v>
      </c>
      <c r="AG308">
        <v>0</v>
      </c>
      <c r="AH308">
        <v>0</v>
      </c>
      <c r="AI308">
        <v>1</v>
      </c>
      <c r="AJ308">
        <v>0</v>
      </c>
      <c r="AK308">
        <v>0</v>
      </c>
      <c r="AL308">
        <v>1</v>
      </c>
      <c r="AM308">
        <v>0</v>
      </c>
      <c r="AN308">
        <v>98693.55</v>
      </c>
      <c r="AO308">
        <v>117926.62</v>
      </c>
      <c r="AP308">
        <v>327650.53000000003</v>
      </c>
      <c r="AQ308">
        <v>26269.05</v>
      </c>
      <c r="AR308">
        <v>735287.88</v>
      </c>
      <c r="AS308">
        <v>173227.3</v>
      </c>
      <c r="AU308">
        <v>1417852</v>
      </c>
      <c r="AW308">
        <v>11052.63</v>
      </c>
      <c r="AX308">
        <v>7512.69</v>
      </c>
      <c r="AY308">
        <v>178944</v>
      </c>
      <c r="AZ308">
        <v>14937.46</v>
      </c>
      <c r="BA308">
        <v>177520.17</v>
      </c>
      <c r="BB308">
        <v>112426.51</v>
      </c>
      <c r="BC308">
        <v>122097.12</v>
      </c>
      <c r="BD308">
        <v>186535.75</v>
      </c>
      <c r="BE308">
        <v>24470.2</v>
      </c>
      <c r="BF308">
        <v>0.1</v>
      </c>
      <c r="BG308">
        <v>0.65337500000000004</v>
      </c>
      <c r="BH308">
        <v>1.0250000000000001E-3</v>
      </c>
      <c r="BI308">
        <v>3.08</v>
      </c>
      <c r="BJ308">
        <f t="shared" si="80"/>
        <v>13.432102082785319</v>
      </c>
      <c r="BK308">
        <f t="shared" si="81"/>
        <v>12.875113857486445</v>
      </c>
      <c r="BL308">
        <f t="shared" si="82"/>
        <v>17.449148645375438</v>
      </c>
      <c r="BM308">
        <f t="shared" si="83"/>
        <v>13.866647229353871</v>
      </c>
      <c r="BN308">
        <f t="shared" si="84"/>
        <v>17.437623428664139</v>
      </c>
      <c r="BO308">
        <f t="shared" si="85"/>
        <v>16.778622735405111</v>
      </c>
      <c r="BP308">
        <f t="shared" si="86"/>
        <v>16.897669645190298</v>
      </c>
      <c r="BQ308">
        <f t="shared" si="87"/>
        <v>17.509092627196328</v>
      </c>
      <c r="BR308">
        <f t="shared" si="88"/>
        <v>14.578738272459562</v>
      </c>
      <c r="BS308" t="s">
        <v>3018</v>
      </c>
      <c r="BT308">
        <f t="shared" si="89"/>
        <v>1.4421762692586366</v>
      </c>
      <c r="BU308">
        <f t="shared" si="90"/>
        <v>0.46071860071025483</v>
      </c>
      <c r="BV308">
        <f t="shared" si="91"/>
        <v>0.33656425351083319</v>
      </c>
      <c r="BW308">
        <f t="shared" si="95"/>
        <v>0</v>
      </c>
      <c r="BX308">
        <f t="shared" si="92"/>
        <v>1.7430453197329943</v>
      </c>
      <c r="BY308">
        <f t="shared" si="93"/>
        <v>0.53260868339427858</v>
      </c>
      <c r="BZ308">
        <f t="shared" si="94"/>
        <v>0.27359175731225271</v>
      </c>
    </row>
    <row r="309" spans="1:78" x14ac:dyDescent="0.2">
      <c r="A309">
        <v>451380</v>
      </c>
      <c r="B309" t="s">
        <v>4122</v>
      </c>
      <c r="C309" t="s">
        <v>4123</v>
      </c>
      <c r="D309" t="s">
        <v>4122</v>
      </c>
      <c r="F309" t="s">
        <v>4124</v>
      </c>
      <c r="G309">
        <v>27.376999999999999</v>
      </c>
      <c r="H309" t="s">
        <v>29</v>
      </c>
      <c r="I309">
        <v>2</v>
      </c>
      <c r="J309">
        <v>1</v>
      </c>
      <c r="K309">
        <v>0</v>
      </c>
      <c r="L309">
        <v>5.7</v>
      </c>
      <c r="M309">
        <v>17935</v>
      </c>
      <c r="N309">
        <v>14</v>
      </c>
      <c r="O309">
        <v>1</v>
      </c>
      <c r="P309">
        <v>1</v>
      </c>
      <c r="Q309">
        <v>1</v>
      </c>
      <c r="R309">
        <v>1</v>
      </c>
      <c r="S309">
        <v>1</v>
      </c>
      <c r="T309">
        <v>1</v>
      </c>
      <c r="U309">
        <v>1</v>
      </c>
      <c r="X309">
        <v>1</v>
      </c>
      <c r="Y309">
        <v>1</v>
      </c>
      <c r="Z309">
        <v>1</v>
      </c>
      <c r="AC309">
        <v>1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1</v>
      </c>
      <c r="AM309">
        <v>0</v>
      </c>
      <c r="AP309">
        <v>45601.77</v>
      </c>
      <c r="AQ309">
        <v>103635.03</v>
      </c>
      <c r="AR309">
        <v>84360.84</v>
      </c>
      <c r="AU309">
        <v>495457</v>
      </c>
      <c r="AW309">
        <v>12446.4</v>
      </c>
      <c r="AX309">
        <v>12408.39</v>
      </c>
      <c r="AY309">
        <v>25284.86</v>
      </c>
      <c r="AZ309">
        <v>210167.05</v>
      </c>
      <c r="BA309">
        <v>15983.09</v>
      </c>
      <c r="BB309">
        <v>18313.91</v>
      </c>
      <c r="BC309">
        <v>122097.12</v>
      </c>
      <c r="BD309">
        <v>48816.46</v>
      </c>
      <c r="BE309">
        <v>24470.2</v>
      </c>
      <c r="BF309">
        <v>0.68</v>
      </c>
      <c r="BG309">
        <v>0.42013099999999998</v>
      </c>
      <c r="BH309">
        <v>0.329266</v>
      </c>
      <c r="BI309">
        <v>0.44</v>
      </c>
      <c r="BJ309">
        <f t="shared" si="80"/>
        <v>13.60344089668709</v>
      </c>
      <c r="BK309">
        <f t="shared" si="81"/>
        <v>13.599028316154055</v>
      </c>
      <c r="BL309">
        <f t="shared" si="82"/>
        <v>14.625986169963832</v>
      </c>
      <c r="BM309">
        <f t="shared" si="83"/>
        <v>17.681176975669285</v>
      </c>
      <c r="BN309">
        <f t="shared" si="84"/>
        <v>13.9642587300384</v>
      </c>
      <c r="BO309">
        <f t="shared" si="85"/>
        <v>14.16065221740234</v>
      </c>
      <c r="BP309">
        <f t="shared" si="86"/>
        <v>16.897669645190298</v>
      </c>
      <c r="BQ309">
        <f t="shared" si="87"/>
        <v>15.575080059231885</v>
      </c>
      <c r="BR309">
        <f t="shared" si="88"/>
        <v>14.578738272459562</v>
      </c>
      <c r="BS309" t="s">
        <v>4123</v>
      </c>
      <c r="BT309">
        <f t="shared" si="89"/>
        <v>1.3258775134350174</v>
      </c>
      <c r="BU309">
        <f t="shared" si="90"/>
        <v>0.44265699808162062</v>
      </c>
      <c r="BV309">
        <f t="shared" si="91"/>
        <v>0.35393266551369706</v>
      </c>
      <c r="BW309">
        <f t="shared" si="95"/>
        <v>0</v>
      </c>
      <c r="BX309">
        <f t="shared" si="92"/>
        <v>1.7410108646922566</v>
      </c>
      <c r="BY309">
        <f t="shared" si="93"/>
        <v>0.21506392182525014</v>
      </c>
      <c r="BZ309">
        <f t="shared" si="94"/>
        <v>0.66743243882862824</v>
      </c>
    </row>
    <row r="310" spans="1:78" x14ac:dyDescent="0.2">
      <c r="A310">
        <v>450995</v>
      </c>
      <c r="B310" t="s">
        <v>1274</v>
      </c>
      <c r="C310" t="s">
        <v>1275</v>
      </c>
      <c r="D310" t="s">
        <v>1274</v>
      </c>
      <c r="F310" t="s">
        <v>1276</v>
      </c>
      <c r="G310">
        <v>139.05000000000001</v>
      </c>
      <c r="H310" t="s">
        <v>29</v>
      </c>
      <c r="I310">
        <v>2</v>
      </c>
      <c r="J310">
        <v>1</v>
      </c>
      <c r="K310">
        <v>0</v>
      </c>
      <c r="L310">
        <v>14.55</v>
      </c>
      <c r="M310">
        <v>18916</v>
      </c>
      <c r="N310">
        <v>12</v>
      </c>
      <c r="O310">
        <v>3</v>
      </c>
      <c r="P310">
        <v>3</v>
      </c>
      <c r="Q310">
        <v>3</v>
      </c>
      <c r="R310">
        <v>3</v>
      </c>
      <c r="S310">
        <v>7</v>
      </c>
      <c r="T310">
        <v>7</v>
      </c>
      <c r="U310">
        <v>3</v>
      </c>
      <c r="W310">
        <v>1</v>
      </c>
      <c r="X310">
        <v>3</v>
      </c>
      <c r="Z310">
        <v>3</v>
      </c>
      <c r="AA310">
        <v>2</v>
      </c>
      <c r="AC310">
        <v>3</v>
      </c>
      <c r="AE310">
        <v>0</v>
      </c>
      <c r="AF310">
        <v>0</v>
      </c>
      <c r="AG310">
        <v>3</v>
      </c>
      <c r="AH310">
        <v>0</v>
      </c>
      <c r="AI310">
        <v>2</v>
      </c>
      <c r="AJ310">
        <v>0</v>
      </c>
      <c r="AK310">
        <v>0</v>
      </c>
      <c r="AL310">
        <v>2</v>
      </c>
      <c r="AM310">
        <v>0</v>
      </c>
      <c r="AO310">
        <v>223689.86</v>
      </c>
      <c r="AP310">
        <v>881865.88</v>
      </c>
      <c r="AR310">
        <v>2341894</v>
      </c>
      <c r="AS310">
        <v>422753.06</v>
      </c>
      <c r="AU310">
        <v>4245847.5</v>
      </c>
      <c r="AW310">
        <v>12446.4</v>
      </c>
      <c r="AX310">
        <v>5873.11</v>
      </c>
      <c r="AY310">
        <v>466445.31</v>
      </c>
      <c r="AZ310">
        <v>26022.19</v>
      </c>
      <c r="BA310">
        <v>465157.41</v>
      </c>
      <c r="BB310">
        <v>314156</v>
      </c>
      <c r="BC310">
        <v>122097.12</v>
      </c>
      <c r="BD310">
        <v>425239.72</v>
      </c>
      <c r="BE310">
        <v>24470.2</v>
      </c>
      <c r="BF310">
        <v>0.04</v>
      </c>
      <c r="BG310">
        <v>0.62148700000000001</v>
      </c>
      <c r="BH310">
        <v>7.9999999999999996E-6</v>
      </c>
      <c r="BI310">
        <v>4.32</v>
      </c>
      <c r="BJ310">
        <f t="shared" si="80"/>
        <v>13.60344089668709</v>
      </c>
      <c r="BK310">
        <f t="shared" si="81"/>
        <v>12.519908943605607</v>
      </c>
      <c r="BL310">
        <f t="shared" si="82"/>
        <v>18.831348411640072</v>
      </c>
      <c r="BM310">
        <f t="shared" si="83"/>
        <v>14.66745476240399</v>
      </c>
      <c r="BN310">
        <f t="shared" si="84"/>
        <v>18.827359483555249</v>
      </c>
      <c r="BO310">
        <f t="shared" si="85"/>
        <v>18.261121608516003</v>
      </c>
      <c r="BP310">
        <f t="shared" si="86"/>
        <v>16.897669645190298</v>
      </c>
      <c r="BQ310">
        <f t="shared" si="87"/>
        <v>18.697916834171952</v>
      </c>
      <c r="BR310">
        <f t="shared" si="88"/>
        <v>14.578738272459562</v>
      </c>
      <c r="BS310" t="s">
        <v>1275</v>
      </c>
      <c r="BT310">
        <f t="shared" si="89"/>
        <v>2.2670792008474923</v>
      </c>
      <c r="BU310">
        <f t="shared" si="90"/>
        <v>0.38854910269495302</v>
      </c>
      <c r="BV310">
        <f t="shared" si="91"/>
        <v>0.4105540896508712</v>
      </c>
      <c r="BW310">
        <f t="shared" si="95"/>
        <v>0</v>
      </c>
      <c r="BX310">
        <f t="shared" si="92"/>
        <v>1.7398754999630146</v>
      </c>
      <c r="BY310">
        <f t="shared" si="93"/>
        <v>0.63212248475702992</v>
      </c>
      <c r="BZ310">
        <f t="shared" si="94"/>
        <v>0.1991987614326691</v>
      </c>
    </row>
    <row r="311" spans="1:78" x14ac:dyDescent="0.2">
      <c r="A311">
        <v>450540</v>
      </c>
      <c r="B311" t="s">
        <v>1082</v>
      </c>
      <c r="C311" t="s">
        <v>1083</v>
      </c>
      <c r="D311" t="s">
        <v>1082</v>
      </c>
      <c r="E311" t="s">
        <v>1084</v>
      </c>
      <c r="F311" t="s">
        <v>1085</v>
      </c>
      <c r="G311">
        <v>160.471</v>
      </c>
      <c r="H311" t="s">
        <v>29</v>
      </c>
      <c r="I311">
        <v>2</v>
      </c>
      <c r="J311">
        <v>1</v>
      </c>
      <c r="K311">
        <v>1</v>
      </c>
      <c r="L311">
        <v>11.05</v>
      </c>
      <c r="M311">
        <v>55759</v>
      </c>
      <c r="N311">
        <v>35</v>
      </c>
      <c r="O311">
        <v>6</v>
      </c>
      <c r="P311">
        <v>2</v>
      </c>
      <c r="Q311">
        <v>6</v>
      </c>
      <c r="R311">
        <v>2</v>
      </c>
      <c r="S311">
        <v>12</v>
      </c>
      <c r="T311">
        <v>2</v>
      </c>
      <c r="U311">
        <v>2</v>
      </c>
      <c r="W311">
        <v>2</v>
      </c>
      <c r="X311">
        <v>2</v>
      </c>
      <c r="Y311">
        <v>1</v>
      </c>
      <c r="Z311">
        <v>2</v>
      </c>
      <c r="AA311">
        <v>2</v>
      </c>
      <c r="AB311">
        <v>1</v>
      </c>
      <c r="AC311">
        <v>2</v>
      </c>
      <c r="AD311">
        <v>1</v>
      </c>
      <c r="AE311">
        <v>0</v>
      </c>
      <c r="AF311">
        <v>1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1</v>
      </c>
      <c r="AM311">
        <v>0</v>
      </c>
      <c r="AN311">
        <v>353256160</v>
      </c>
      <c r="AO311">
        <v>14621526</v>
      </c>
      <c r="AP311">
        <v>3065203.25</v>
      </c>
      <c r="AQ311">
        <v>10181078</v>
      </c>
      <c r="AR311">
        <v>4818288.5</v>
      </c>
      <c r="AS311">
        <v>3926982.5</v>
      </c>
      <c r="AT311">
        <v>20160.48</v>
      </c>
      <c r="AU311">
        <v>12336897</v>
      </c>
      <c r="AV311">
        <v>156559.17000000001</v>
      </c>
      <c r="AW311">
        <v>12446.4</v>
      </c>
      <c r="AX311">
        <v>198057.31</v>
      </c>
      <c r="AY311">
        <v>80822.87</v>
      </c>
      <c r="AZ311">
        <v>43083.6</v>
      </c>
      <c r="BA311">
        <v>276033.81</v>
      </c>
      <c r="BB311">
        <v>370552.94</v>
      </c>
      <c r="BC311">
        <v>180506.73</v>
      </c>
      <c r="BD311">
        <v>117798.8</v>
      </c>
      <c r="BE311">
        <v>348581.34</v>
      </c>
      <c r="BF311">
        <v>0.28999999999999998</v>
      </c>
      <c r="BG311">
        <v>0.31565100000000001</v>
      </c>
      <c r="BH311">
        <v>5.5678999999999999E-2</v>
      </c>
      <c r="BI311">
        <v>1.59</v>
      </c>
      <c r="BJ311">
        <f t="shared" si="80"/>
        <v>13.60344089668709</v>
      </c>
      <c r="BK311">
        <f t="shared" si="81"/>
        <v>17.595558424384855</v>
      </c>
      <c r="BL311">
        <f t="shared" si="82"/>
        <v>16.302475961722294</v>
      </c>
      <c r="BM311">
        <f t="shared" si="83"/>
        <v>15.394851183868717</v>
      </c>
      <c r="BN311">
        <f t="shared" si="84"/>
        <v>18.074485460758929</v>
      </c>
      <c r="BO311">
        <f t="shared" si="85"/>
        <v>18.499320146035014</v>
      </c>
      <c r="BP311">
        <f t="shared" si="86"/>
        <v>17.461693101890653</v>
      </c>
      <c r="BQ311">
        <f t="shared" si="87"/>
        <v>16.845965317146213</v>
      </c>
      <c r="BR311">
        <f t="shared" si="88"/>
        <v>18.411135816677234</v>
      </c>
      <c r="BS311" t="s">
        <v>1083</v>
      </c>
      <c r="BT311">
        <f t="shared" si="89"/>
        <v>1.4890605026228094</v>
      </c>
      <c r="BU311">
        <f t="shared" si="90"/>
        <v>0.10285872942885077</v>
      </c>
      <c r="BV311">
        <f t="shared" si="91"/>
        <v>0.98775884464109098</v>
      </c>
      <c r="BW311">
        <f t="shared" si="95"/>
        <v>0</v>
      </c>
      <c r="BX311">
        <f t="shared" si="92"/>
        <v>1.7391063176399548</v>
      </c>
      <c r="BY311">
        <f t="shared" si="93"/>
        <v>0.32466255253179854</v>
      </c>
      <c r="BZ311">
        <f t="shared" si="94"/>
        <v>0.48856780120057003</v>
      </c>
    </row>
    <row r="312" spans="1:78" x14ac:dyDescent="0.2">
      <c r="A312">
        <v>451903</v>
      </c>
      <c r="B312" t="s">
        <v>1436</v>
      </c>
      <c r="C312" t="s">
        <v>1437</v>
      </c>
      <c r="D312" t="s">
        <v>1436</v>
      </c>
      <c r="F312" t="s">
        <v>1438</v>
      </c>
      <c r="G312">
        <v>125.55</v>
      </c>
      <c r="H312" t="s">
        <v>29</v>
      </c>
      <c r="I312">
        <v>2</v>
      </c>
      <c r="J312">
        <v>1</v>
      </c>
      <c r="K312">
        <v>0</v>
      </c>
      <c r="L312">
        <v>5.32</v>
      </c>
      <c r="M312">
        <v>60249</v>
      </c>
      <c r="N312">
        <v>30</v>
      </c>
      <c r="O312">
        <v>3</v>
      </c>
      <c r="P312">
        <v>3</v>
      </c>
      <c r="Q312">
        <v>3</v>
      </c>
      <c r="R312">
        <v>3</v>
      </c>
      <c r="S312">
        <v>5</v>
      </c>
      <c r="T312">
        <v>5</v>
      </c>
      <c r="U312">
        <v>3</v>
      </c>
      <c r="V312">
        <v>1</v>
      </c>
      <c r="W312">
        <v>1</v>
      </c>
      <c r="X312">
        <v>3</v>
      </c>
      <c r="Y312">
        <v>1</v>
      </c>
      <c r="Z312">
        <v>3</v>
      </c>
      <c r="AA312">
        <v>3</v>
      </c>
      <c r="AC312">
        <v>3</v>
      </c>
      <c r="AE312">
        <v>0</v>
      </c>
      <c r="AF312">
        <v>0</v>
      </c>
      <c r="AG312">
        <v>0</v>
      </c>
      <c r="AH312">
        <v>0</v>
      </c>
      <c r="AI312">
        <v>1</v>
      </c>
      <c r="AJ312">
        <v>0</v>
      </c>
      <c r="AK312">
        <v>0</v>
      </c>
      <c r="AL312">
        <v>4</v>
      </c>
      <c r="AM312">
        <v>0</v>
      </c>
      <c r="AN312">
        <v>109337.62</v>
      </c>
      <c r="AO312">
        <v>160547.25</v>
      </c>
      <c r="AP312">
        <v>496080.25</v>
      </c>
      <c r="AQ312">
        <v>62419.57</v>
      </c>
      <c r="AR312">
        <v>1808642.88</v>
      </c>
      <c r="AS312">
        <v>629344.18999999994</v>
      </c>
      <c r="AU312">
        <v>2659472.5</v>
      </c>
      <c r="AW312">
        <v>10619.43</v>
      </c>
      <c r="AX312">
        <v>7610.27</v>
      </c>
      <c r="AY312">
        <v>303833.03000000003</v>
      </c>
      <c r="AZ312">
        <v>15560.76</v>
      </c>
      <c r="BA312">
        <v>376628.25</v>
      </c>
      <c r="BB312">
        <v>402975.97</v>
      </c>
      <c r="BC312">
        <v>122097.12</v>
      </c>
      <c r="BD312">
        <v>305270.69</v>
      </c>
      <c r="BE312">
        <v>24470.2</v>
      </c>
      <c r="BF312">
        <v>0.03</v>
      </c>
      <c r="BG312">
        <v>0.380243</v>
      </c>
      <c r="BH312">
        <v>9.9999999999999995E-7</v>
      </c>
      <c r="BI312">
        <v>4.79</v>
      </c>
      <c r="BJ312">
        <f t="shared" si="80"/>
        <v>13.374418710828763</v>
      </c>
      <c r="BK312">
        <f t="shared" si="81"/>
        <v>12.893731923772124</v>
      </c>
      <c r="BL312">
        <f t="shared" si="82"/>
        <v>18.212919189658461</v>
      </c>
      <c r="BM312">
        <f t="shared" si="83"/>
        <v>13.925624903977344</v>
      </c>
      <c r="BN312">
        <f t="shared" si="84"/>
        <v>18.522781691612416</v>
      </c>
      <c r="BO312">
        <f t="shared" si="85"/>
        <v>18.620334285906033</v>
      </c>
      <c r="BP312">
        <f t="shared" si="86"/>
        <v>16.897669645190298</v>
      </c>
      <c r="BQ312">
        <f t="shared" si="87"/>
        <v>18.219729552938073</v>
      </c>
      <c r="BR312">
        <f t="shared" si="88"/>
        <v>14.578738272459562</v>
      </c>
      <c r="BS312" t="s">
        <v>1437</v>
      </c>
      <c r="BT312">
        <f t="shared" si="89"/>
        <v>2.195890352412146</v>
      </c>
      <c r="BU312">
        <f t="shared" si="90"/>
        <v>0.32928170010035207</v>
      </c>
      <c r="BV312">
        <f t="shared" si="91"/>
        <v>0.48243240462448955</v>
      </c>
      <c r="BW312">
        <f t="shared" si="95"/>
        <v>0</v>
      </c>
      <c r="BX312">
        <f t="shared" si="92"/>
        <v>1.7383558821095271</v>
      </c>
      <c r="BY312">
        <f t="shared" si="93"/>
        <v>0.59021557285082515</v>
      </c>
      <c r="BZ312">
        <f t="shared" si="94"/>
        <v>0.22898933581546216</v>
      </c>
    </row>
    <row r="313" spans="1:78" x14ac:dyDescent="0.2">
      <c r="A313">
        <v>451544</v>
      </c>
      <c r="B313" t="s">
        <v>4240</v>
      </c>
      <c r="C313" t="s">
        <v>4241</v>
      </c>
      <c r="D313" t="s">
        <v>4240</v>
      </c>
      <c r="F313" t="s">
        <v>4242</v>
      </c>
      <c r="G313">
        <v>26.224</v>
      </c>
      <c r="H313" t="s">
        <v>29</v>
      </c>
      <c r="I313">
        <v>2</v>
      </c>
      <c r="J313">
        <v>1</v>
      </c>
      <c r="K313">
        <v>0</v>
      </c>
      <c r="L313">
        <v>2.4500000000000002</v>
      </c>
      <c r="M313">
        <v>36945</v>
      </c>
      <c r="N313">
        <v>19</v>
      </c>
      <c r="O313">
        <v>1</v>
      </c>
      <c r="P313">
        <v>1</v>
      </c>
      <c r="Q313">
        <v>1</v>
      </c>
      <c r="R313">
        <v>1</v>
      </c>
      <c r="S313">
        <v>1</v>
      </c>
      <c r="T313">
        <v>1</v>
      </c>
      <c r="U313">
        <v>1</v>
      </c>
      <c r="X313">
        <v>1</v>
      </c>
      <c r="Z313">
        <v>1</v>
      </c>
      <c r="AC313">
        <v>1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1</v>
      </c>
      <c r="AM313">
        <v>0</v>
      </c>
      <c r="AP313">
        <v>171559.14</v>
      </c>
      <c r="AR313">
        <v>573812.38</v>
      </c>
      <c r="AU313">
        <v>1851765.88</v>
      </c>
      <c r="AW313">
        <v>12446.4</v>
      </c>
      <c r="AX313">
        <v>12408.39</v>
      </c>
      <c r="AY313">
        <v>95124.56</v>
      </c>
      <c r="AZ313">
        <v>26022.19</v>
      </c>
      <c r="BA313">
        <v>108715.05</v>
      </c>
      <c r="BB313">
        <v>18313.91</v>
      </c>
      <c r="BC313">
        <v>122097.12</v>
      </c>
      <c r="BD313">
        <v>182451.03</v>
      </c>
      <c r="BE313">
        <v>24470.2</v>
      </c>
      <c r="BF313">
        <v>0.48</v>
      </c>
      <c r="BG313">
        <v>0.79635900000000004</v>
      </c>
      <c r="BH313">
        <v>0.17832000000000001</v>
      </c>
      <c r="BI313">
        <v>0.92</v>
      </c>
      <c r="BJ313">
        <f t="shared" si="80"/>
        <v>13.60344089668709</v>
      </c>
      <c r="BK313">
        <f t="shared" si="81"/>
        <v>13.599028316154055</v>
      </c>
      <c r="BL313">
        <f t="shared" si="82"/>
        <v>16.537530254974715</v>
      </c>
      <c r="BM313">
        <f t="shared" si="83"/>
        <v>14.66745476240399</v>
      </c>
      <c r="BN313">
        <f t="shared" si="84"/>
        <v>16.730192148540798</v>
      </c>
      <c r="BO313">
        <f t="shared" si="85"/>
        <v>14.16065221740234</v>
      </c>
      <c r="BP313">
        <f t="shared" si="86"/>
        <v>16.897669645190298</v>
      </c>
      <c r="BQ313">
        <f t="shared" si="87"/>
        <v>17.47714976990126</v>
      </c>
      <c r="BR313">
        <f t="shared" si="88"/>
        <v>14.578738272459562</v>
      </c>
      <c r="BS313" t="s">
        <v>4241</v>
      </c>
      <c r="BT313">
        <f t="shared" si="89"/>
        <v>0.60609988684375615</v>
      </c>
      <c r="BU313">
        <f t="shared" si="90"/>
        <v>0.7422279585532563</v>
      </c>
      <c r="BV313">
        <f t="shared" si="91"/>
        <v>0.12946269049288278</v>
      </c>
      <c r="BW313">
        <f t="shared" si="95"/>
        <v>0</v>
      </c>
      <c r="BX313">
        <f t="shared" si="92"/>
        <v>1.7378527399117516</v>
      </c>
      <c r="BY313">
        <f t="shared" si="93"/>
        <v>0.44794021084843405</v>
      </c>
      <c r="BZ313">
        <f t="shared" si="94"/>
        <v>0.34877994991133771</v>
      </c>
    </row>
    <row r="314" spans="1:78" x14ac:dyDescent="0.2">
      <c r="A314">
        <v>451061</v>
      </c>
      <c r="B314" t="s">
        <v>3276</v>
      </c>
      <c r="C314" t="s">
        <v>3277</v>
      </c>
      <c r="D314" t="s">
        <v>3276</v>
      </c>
      <c r="F314" t="s">
        <v>3278</v>
      </c>
      <c r="G314">
        <v>42.898000000000003</v>
      </c>
      <c r="H314" t="s">
        <v>29</v>
      </c>
      <c r="I314">
        <v>2</v>
      </c>
      <c r="J314">
        <v>1</v>
      </c>
      <c r="K314">
        <v>0</v>
      </c>
      <c r="L314">
        <v>17.53</v>
      </c>
      <c r="M314">
        <v>11186</v>
      </c>
      <c r="N314">
        <v>5</v>
      </c>
      <c r="O314">
        <v>2</v>
      </c>
      <c r="P314">
        <v>2</v>
      </c>
      <c r="Q314">
        <v>2</v>
      </c>
      <c r="R314">
        <v>2</v>
      </c>
      <c r="S314">
        <v>5</v>
      </c>
      <c r="T314">
        <v>5</v>
      </c>
      <c r="U314">
        <v>2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2</v>
      </c>
      <c r="AD314">
        <v>1</v>
      </c>
      <c r="AE314">
        <v>0</v>
      </c>
      <c r="AF314">
        <v>1</v>
      </c>
      <c r="AG314">
        <v>1</v>
      </c>
      <c r="AH314">
        <v>0</v>
      </c>
      <c r="AI314">
        <v>0</v>
      </c>
      <c r="AJ314">
        <v>0</v>
      </c>
      <c r="AK314">
        <v>0</v>
      </c>
      <c r="AL314">
        <v>3</v>
      </c>
      <c r="AM314">
        <v>0</v>
      </c>
      <c r="AN314">
        <v>512582.09</v>
      </c>
      <c r="AO314">
        <v>892333.94</v>
      </c>
      <c r="AP314">
        <v>302729.40999999997</v>
      </c>
      <c r="AQ314">
        <v>341279.44</v>
      </c>
      <c r="AR314">
        <v>560660.56000000006</v>
      </c>
      <c r="AS314">
        <v>376583.62</v>
      </c>
      <c r="AT314">
        <v>16254.43</v>
      </c>
      <c r="AU314">
        <v>7638833</v>
      </c>
      <c r="AV314">
        <v>348132.38</v>
      </c>
      <c r="AW314">
        <v>237832.12</v>
      </c>
      <c r="AX314">
        <v>242880.66</v>
      </c>
      <c r="AY314">
        <v>82015.41</v>
      </c>
      <c r="AZ314">
        <v>331089.31</v>
      </c>
      <c r="BA314">
        <v>52590.97</v>
      </c>
      <c r="BB314">
        <v>100904.77</v>
      </c>
      <c r="BC314">
        <v>309509.09000000003</v>
      </c>
      <c r="BD314">
        <v>1582710.62</v>
      </c>
      <c r="BE314">
        <v>357693.84</v>
      </c>
      <c r="BF314">
        <v>2.36</v>
      </c>
      <c r="BG314">
        <v>0.81137300000000001</v>
      </c>
      <c r="BH314">
        <v>0.138845</v>
      </c>
      <c r="BI314">
        <v>1.0900000000000001</v>
      </c>
      <c r="BJ314">
        <f t="shared" si="80"/>
        <v>17.859584043327914</v>
      </c>
      <c r="BK314">
        <f t="shared" si="81"/>
        <v>17.88988809066446</v>
      </c>
      <c r="BL314">
        <f t="shared" si="82"/>
        <v>16.323607384912535</v>
      </c>
      <c r="BM314">
        <f t="shared" si="83"/>
        <v>18.336860905108423</v>
      </c>
      <c r="BN314">
        <f t="shared" si="84"/>
        <v>15.682527486014074</v>
      </c>
      <c r="BO314">
        <f t="shared" si="85"/>
        <v>16.622634849997898</v>
      </c>
      <c r="BP314">
        <f t="shared" si="86"/>
        <v>18.239622255137565</v>
      </c>
      <c r="BQ314">
        <f t="shared" si="87"/>
        <v>20.593966069110763</v>
      </c>
      <c r="BR314">
        <f t="shared" si="88"/>
        <v>18.448365747709914</v>
      </c>
      <c r="BS314" t="s">
        <v>3277</v>
      </c>
      <c r="BT314">
        <f t="shared" si="89"/>
        <v>-0.47701875926150095</v>
      </c>
      <c r="BU314">
        <f t="shared" si="90"/>
        <v>0.63731717500262142</v>
      </c>
      <c r="BV314">
        <f t="shared" si="91"/>
        <v>0.19564437759991102</v>
      </c>
      <c r="BW314">
        <f t="shared" si="95"/>
        <v>0</v>
      </c>
      <c r="BX314">
        <f t="shared" si="92"/>
        <v>1.736291517684446</v>
      </c>
      <c r="BY314">
        <f t="shared" si="93"/>
        <v>0.13080568108047985</v>
      </c>
      <c r="BZ314">
        <f t="shared" si="94"/>
        <v>0.88337339356278755</v>
      </c>
    </row>
    <row r="315" spans="1:78" x14ac:dyDescent="0.2">
      <c r="A315">
        <v>451586</v>
      </c>
      <c r="B315" t="s">
        <v>4512</v>
      </c>
      <c r="C315" t="s">
        <v>4513</v>
      </c>
      <c r="D315" t="s">
        <v>4512</v>
      </c>
      <c r="F315" t="s">
        <v>4514</v>
      </c>
      <c r="G315">
        <v>23.806000000000001</v>
      </c>
      <c r="H315" t="s">
        <v>29</v>
      </c>
      <c r="I315">
        <v>2</v>
      </c>
      <c r="J315">
        <v>1</v>
      </c>
      <c r="K315">
        <v>0</v>
      </c>
      <c r="L315">
        <v>4.97</v>
      </c>
      <c r="M315">
        <v>20555</v>
      </c>
      <c r="N315">
        <v>10</v>
      </c>
      <c r="O315">
        <v>1</v>
      </c>
      <c r="P315">
        <v>1</v>
      </c>
      <c r="Q315">
        <v>1</v>
      </c>
      <c r="R315">
        <v>1</v>
      </c>
      <c r="S315">
        <v>1</v>
      </c>
      <c r="T315">
        <v>1</v>
      </c>
      <c r="U315">
        <v>1</v>
      </c>
      <c r="W315">
        <v>1</v>
      </c>
      <c r="X315">
        <v>1</v>
      </c>
      <c r="Z315">
        <v>1</v>
      </c>
      <c r="AA315">
        <v>1</v>
      </c>
      <c r="AC315">
        <v>1</v>
      </c>
      <c r="AD315">
        <v>1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1</v>
      </c>
      <c r="AM315">
        <v>0</v>
      </c>
      <c r="AO315">
        <v>173143.45</v>
      </c>
      <c r="AP315">
        <v>190976.69</v>
      </c>
      <c r="AR315">
        <v>397397.31</v>
      </c>
      <c r="AS315">
        <v>101065.67</v>
      </c>
      <c r="AU315">
        <v>1565918.38</v>
      </c>
      <c r="AV315">
        <v>148614.5</v>
      </c>
      <c r="AW315">
        <v>12446.4</v>
      </c>
      <c r="AX315">
        <v>107450.82</v>
      </c>
      <c r="AY315">
        <v>105891.02</v>
      </c>
      <c r="AZ315">
        <v>26022.19</v>
      </c>
      <c r="BA315">
        <v>75291.28</v>
      </c>
      <c r="BB315">
        <v>55473.65</v>
      </c>
      <c r="BC315">
        <v>122097.12</v>
      </c>
      <c r="BD315">
        <v>154287.01999999999</v>
      </c>
      <c r="BE315">
        <v>276016.81</v>
      </c>
      <c r="BF315">
        <v>1.91</v>
      </c>
      <c r="BG315">
        <v>0.55604100000000001</v>
      </c>
      <c r="BH315">
        <v>0.212592</v>
      </c>
      <c r="BI315">
        <v>0.8</v>
      </c>
      <c r="BJ315">
        <f t="shared" si="80"/>
        <v>13.60344089668709</v>
      </c>
      <c r="BK315">
        <f t="shared" si="81"/>
        <v>16.713316967024934</v>
      </c>
      <c r="BL315">
        <f t="shared" si="82"/>
        <v>16.692220722399849</v>
      </c>
      <c r="BM315">
        <f t="shared" si="83"/>
        <v>14.66745476240399</v>
      </c>
      <c r="BN315">
        <f t="shared" si="84"/>
        <v>16.200195165705168</v>
      </c>
      <c r="BO315">
        <f t="shared" si="85"/>
        <v>15.759515033147874</v>
      </c>
      <c r="BP315">
        <f t="shared" si="86"/>
        <v>16.897669645190298</v>
      </c>
      <c r="BQ315">
        <f t="shared" si="87"/>
        <v>17.235257169078348</v>
      </c>
      <c r="BR315">
        <f t="shared" si="88"/>
        <v>18.074396607255956</v>
      </c>
      <c r="BS315" t="s">
        <v>4513</v>
      </c>
      <c r="BT315">
        <f t="shared" si="89"/>
        <v>-0.1272712082849452</v>
      </c>
      <c r="BU315">
        <f t="shared" si="90"/>
        <v>0.85353891775435708</v>
      </c>
      <c r="BV315">
        <f t="shared" si="91"/>
        <v>6.8776672111479489E-2</v>
      </c>
      <c r="BW315">
        <f t="shared" si="95"/>
        <v>0</v>
      </c>
      <c r="BX315">
        <f t="shared" si="92"/>
        <v>1.7327816118042403</v>
      </c>
      <c r="BY315">
        <f t="shared" si="93"/>
        <v>0.16870974039931808</v>
      </c>
      <c r="BZ315">
        <f t="shared" si="94"/>
        <v>0.77285984284324938</v>
      </c>
    </row>
    <row r="316" spans="1:78" x14ac:dyDescent="0.2">
      <c r="A316">
        <v>451777</v>
      </c>
      <c r="B316" t="s">
        <v>2434</v>
      </c>
      <c r="C316" t="s">
        <v>2435</v>
      </c>
      <c r="D316" t="s">
        <v>2436</v>
      </c>
      <c r="F316" t="s">
        <v>2437</v>
      </c>
      <c r="G316">
        <v>68.47</v>
      </c>
      <c r="H316" t="s">
        <v>29</v>
      </c>
      <c r="I316">
        <v>2</v>
      </c>
      <c r="J316">
        <v>2</v>
      </c>
      <c r="K316">
        <v>0</v>
      </c>
      <c r="L316">
        <v>2.0299999999999998</v>
      </c>
      <c r="M316">
        <v>121505</v>
      </c>
      <c r="N316">
        <v>51</v>
      </c>
      <c r="O316">
        <v>2</v>
      </c>
      <c r="P316">
        <v>2</v>
      </c>
      <c r="Q316">
        <v>2</v>
      </c>
      <c r="R316">
        <v>2</v>
      </c>
      <c r="S316">
        <v>2</v>
      </c>
      <c r="T316">
        <v>2</v>
      </c>
      <c r="U316">
        <v>2</v>
      </c>
      <c r="W316">
        <v>1</v>
      </c>
      <c r="X316">
        <v>2</v>
      </c>
      <c r="Z316">
        <v>2</v>
      </c>
      <c r="AA316">
        <v>1</v>
      </c>
      <c r="AC316">
        <v>2</v>
      </c>
      <c r="AE316">
        <v>0</v>
      </c>
      <c r="AF316">
        <v>0</v>
      </c>
      <c r="AG316">
        <v>1</v>
      </c>
      <c r="AH316">
        <v>0</v>
      </c>
      <c r="AI316">
        <v>1</v>
      </c>
      <c r="AJ316">
        <v>0</v>
      </c>
      <c r="AK316">
        <v>0</v>
      </c>
      <c r="AL316">
        <v>0</v>
      </c>
      <c r="AM316">
        <v>0</v>
      </c>
      <c r="AO316">
        <v>79415.38</v>
      </c>
      <c r="AP316">
        <v>211840.86</v>
      </c>
      <c r="AR316">
        <v>576807.81000000006</v>
      </c>
      <c r="AS316">
        <v>104672.49</v>
      </c>
      <c r="AU316">
        <v>721925.56</v>
      </c>
      <c r="AW316">
        <v>12446.4</v>
      </c>
      <c r="AX316">
        <v>5924.37</v>
      </c>
      <c r="AY316">
        <v>121580.71</v>
      </c>
      <c r="AZ316">
        <v>26022.19</v>
      </c>
      <c r="BA316">
        <v>114539.1</v>
      </c>
      <c r="BB316">
        <v>29668.78</v>
      </c>
      <c r="BC316">
        <v>122097.12</v>
      </c>
      <c r="BD316">
        <v>109094.04</v>
      </c>
      <c r="BE316">
        <v>24470.2</v>
      </c>
      <c r="BF316">
        <v>0.42</v>
      </c>
      <c r="BG316">
        <v>0.84231599999999995</v>
      </c>
      <c r="BH316">
        <v>0.135465</v>
      </c>
      <c r="BI316">
        <v>1.1000000000000001</v>
      </c>
      <c r="BJ316">
        <f t="shared" si="80"/>
        <v>13.60344089668709</v>
      </c>
      <c r="BK316">
        <f t="shared" si="81"/>
        <v>12.532446030031577</v>
      </c>
      <c r="BL316">
        <f t="shared" si="82"/>
        <v>16.891554823325681</v>
      </c>
      <c r="BM316">
        <f t="shared" si="83"/>
        <v>14.66745476240399</v>
      </c>
      <c r="BN316">
        <f t="shared" si="84"/>
        <v>16.805480646967077</v>
      </c>
      <c r="BO316">
        <f t="shared" si="85"/>
        <v>14.856657983006075</v>
      </c>
      <c r="BP316">
        <f t="shared" si="86"/>
        <v>16.897669645190298</v>
      </c>
      <c r="BQ316">
        <f t="shared" si="87"/>
        <v>16.735212761274191</v>
      </c>
      <c r="BR316">
        <f t="shared" si="88"/>
        <v>14.578738272459562</v>
      </c>
      <c r="BS316" t="s">
        <v>2435</v>
      </c>
      <c r="BT316">
        <f t="shared" si="89"/>
        <v>1.1007172141109329</v>
      </c>
      <c r="BU316">
        <f t="shared" si="90"/>
        <v>0.60698491310726477</v>
      </c>
      <c r="BV316">
        <f t="shared" si="91"/>
        <v>0.21682210338222466</v>
      </c>
      <c r="BW316">
        <f t="shared" si="95"/>
        <v>0</v>
      </c>
      <c r="BX316">
        <f t="shared" si="92"/>
        <v>1.7280596429599004</v>
      </c>
      <c r="BY316">
        <f t="shared" si="93"/>
        <v>0.48566245321268875</v>
      </c>
      <c r="BZ316">
        <f t="shared" si="94"/>
        <v>0.31366547073501905</v>
      </c>
    </row>
    <row r="317" spans="1:78" x14ac:dyDescent="0.2">
      <c r="A317">
        <v>451893</v>
      </c>
      <c r="B317" t="s">
        <v>4721</v>
      </c>
      <c r="C317" t="s">
        <v>4722</v>
      </c>
      <c r="D317" t="s">
        <v>4721</v>
      </c>
      <c r="F317" t="s">
        <v>4723</v>
      </c>
      <c r="G317">
        <v>22.265000000000001</v>
      </c>
      <c r="H317" t="s">
        <v>29</v>
      </c>
      <c r="I317">
        <v>2</v>
      </c>
      <c r="J317">
        <v>1</v>
      </c>
      <c r="K317">
        <v>0</v>
      </c>
      <c r="L317">
        <v>1.1299999999999999</v>
      </c>
      <c r="M317">
        <v>131631</v>
      </c>
      <c r="N317">
        <v>63</v>
      </c>
      <c r="O317">
        <v>1</v>
      </c>
      <c r="P317">
        <v>1</v>
      </c>
      <c r="Q317">
        <v>1</v>
      </c>
      <c r="R317">
        <v>1</v>
      </c>
      <c r="S317">
        <v>1</v>
      </c>
      <c r="T317">
        <v>1</v>
      </c>
      <c r="U317">
        <v>1</v>
      </c>
      <c r="Z317">
        <v>1</v>
      </c>
      <c r="AC317">
        <v>1</v>
      </c>
      <c r="AE317">
        <v>0</v>
      </c>
      <c r="AF317">
        <v>0</v>
      </c>
      <c r="AG317">
        <v>0</v>
      </c>
      <c r="AH317">
        <v>0</v>
      </c>
      <c r="AI317">
        <v>1</v>
      </c>
      <c r="AJ317">
        <v>0</v>
      </c>
      <c r="AK317">
        <v>0</v>
      </c>
      <c r="AL317">
        <v>0</v>
      </c>
      <c r="AM317">
        <v>0</v>
      </c>
      <c r="AR317">
        <v>254547.44</v>
      </c>
      <c r="AU317">
        <v>308903.34000000003</v>
      </c>
      <c r="AW317">
        <v>12446.4</v>
      </c>
      <c r="AX317">
        <v>12408.39</v>
      </c>
      <c r="AY317">
        <v>16260.51</v>
      </c>
      <c r="AZ317">
        <v>26022.19</v>
      </c>
      <c r="BA317">
        <v>48226.8</v>
      </c>
      <c r="BB317">
        <v>18313.91</v>
      </c>
      <c r="BC317">
        <v>122097.12</v>
      </c>
      <c r="BD317">
        <v>30435.67</v>
      </c>
      <c r="BE317">
        <v>24470.2</v>
      </c>
      <c r="BF317">
        <v>0.48</v>
      </c>
      <c r="BG317">
        <v>0.19383700000000001</v>
      </c>
      <c r="BH317">
        <v>0.17832000000000001</v>
      </c>
      <c r="BI317">
        <v>0.92</v>
      </c>
      <c r="BJ317">
        <f t="shared" si="80"/>
        <v>13.60344089668709</v>
      </c>
      <c r="BK317">
        <f t="shared" si="81"/>
        <v>13.599028316154055</v>
      </c>
      <c r="BL317">
        <f t="shared" si="82"/>
        <v>13.989084886835219</v>
      </c>
      <c r="BM317">
        <f t="shared" si="83"/>
        <v>14.66745476240399</v>
      </c>
      <c r="BN317">
        <f t="shared" si="84"/>
        <v>15.557547465467396</v>
      </c>
      <c r="BO317">
        <f t="shared" si="85"/>
        <v>14.16065221740234</v>
      </c>
      <c r="BP317">
        <f t="shared" si="86"/>
        <v>16.897669645190298</v>
      </c>
      <c r="BQ317">
        <f t="shared" si="87"/>
        <v>14.893475504689576</v>
      </c>
      <c r="BR317">
        <f t="shared" si="88"/>
        <v>14.578738272459562</v>
      </c>
      <c r="BS317" t="s">
        <v>4722</v>
      </c>
      <c r="BT317">
        <f t="shared" si="89"/>
        <v>1.0647001151991198</v>
      </c>
      <c r="BU317">
        <f t="shared" si="90"/>
        <v>0.17506887079529521</v>
      </c>
      <c r="BV317">
        <f t="shared" si="91"/>
        <v>0.75679106947163299</v>
      </c>
      <c r="BW317">
        <f t="shared" si="95"/>
        <v>0</v>
      </c>
      <c r="BX317">
        <f t="shared" si="92"/>
        <v>1.7261097742210225</v>
      </c>
      <c r="BY317">
        <f t="shared" si="93"/>
        <v>0.16679555108744715</v>
      </c>
      <c r="BZ317">
        <f t="shared" si="94"/>
        <v>0.77781553741494536</v>
      </c>
    </row>
    <row r="318" spans="1:78" x14ac:dyDescent="0.2">
      <c r="A318">
        <v>450703</v>
      </c>
      <c r="B318" t="s">
        <v>3979</v>
      </c>
      <c r="C318" t="s">
        <v>3980</v>
      </c>
      <c r="D318" t="s">
        <v>3979</v>
      </c>
      <c r="F318" t="s">
        <v>3981</v>
      </c>
      <c r="G318">
        <v>29.262</v>
      </c>
      <c r="H318" t="s">
        <v>29</v>
      </c>
      <c r="I318">
        <v>2</v>
      </c>
      <c r="J318">
        <v>1</v>
      </c>
      <c r="K318">
        <v>0</v>
      </c>
      <c r="L318">
        <v>1.73</v>
      </c>
      <c r="M318">
        <v>50546</v>
      </c>
      <c r="N318">
        <v>24</v>
      </c>
      <c r="O318">
        <v>1</v>
      </c>
      <c r="P318">
        <v>1</v>
      </c>
      <c r="Q318">
        <v>1</v>
      </c>
      <c r="R318">
        <v>1</v>
      </c>
      <c r="S318">
        <v>1</v>
      </c>
      <c r="T318">
        <v>1</v>
      </c>
      <c r="U318">
        <v>1</v>
      </c>
      <c r="Z318">
        <v>1</v>
      </c>
      <c r="AB318">
        <v>1</v>
      </c>
      <c r="AC318">
        <v>1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1</v>
      </c>
      <c r="AM318">
        <v>0</v>
      </c>
      <c r="AR318">
        <v>92547.24</v>
      </c>
      <c r="AT318">
        <v>3255.98</v>
      </c>
      <c r="AU318">
        <v>360695.03</v>
      </c>
      <c r="AW318">
        <v>12446.4</v>
      </c>
      <c r="AX318">
        <v>12408.39</v>
      </c>
      <c r="AY318">
        <v>16260.51</v>
      </c>
      <c r="AZ318">
        <v>26022.19</v>
      </c>
      <c r="BA318">
        <v>17534.09</v>
      </c>
      <c r="BB318">
        <v>18313.91</v>
      </c>
      <c r="BC318">
        <v>103597.77</v>
      </c>
      <c r="BD318">
        <v>35538.61</v>
      </c>
      <c r="BE318">
        <v>24470.2</v>
      </c>
      <c r="BF318">
        <v>0.68</v>
      </c>
      <c r="BG318">
        <v>0.10871500000000001</v>
      </c>
      <c r="BH318">
        <v>0.329266</v>
      </c>
      <c r="BI318">
        <v>0.44</v>
      </c>
      <c r="BJ318">
        <f t="shared" si="80"/>
        <v>13.60344089668709</v>
      </c>
      <c r="BK318">
        <f t="shared" si="81"/>
        <v>13.599028316154055</v>
      </c>
      <c r="BL318">
        <f t="shared" si="82"/>
        <v>13.989084886835219</v>
      </c>
      <c r="BM318">
        <f t="shared" si="83"/>
        <v>14.66745476240399</v>
      </c>
      <c r="BN318">
        <f t="shared" si="84"/>
        <v>14.097874937796039</v>
      </c>
      <c r="BO318">
        <f t="shared" si="85"/>
        <v>14.16065221740234</v>
      </c>
      <c r="BP318">
        <f t="shared" si="86"/>
        <v>16.660633422977043</v>
      </c>
      <c r="BQ318">
        <f t="shared" si="87"/>
        <v>15.117099634767385</v>
      </c>
      <c r="BR318">
        <f t="shared" si="88"/>
        <v>14.578738272459562</v>
      </c>
      <c r="BS318" t="s">
        <v>3980</v>
      </c>
      <c r="BT318">
        <f t="shared" si="89"/>
        <v>0.57814260597533362</v>
      </c>
      <c r="BU318">
        <f t="shared" si="90"/>
        <v>0.15681456225451462</v>
      </c>
      <c r="BV318">
        <f t="shared" si="91"/>
        <v>0.80461360993522857</v>
      </c>
      <c r="BW318">
        <f t="shared" si="95"/>
        <v>0</v>
      </c>
      <c r="BX318">
        <f t="shared" si="92"/>
        <v>1.7216390768425391</v>
      </c>
      <c r="BY318">
        <f t="shared" si="93"/>
        <v>0.1391323157185349</v>
      </c>
      <c r="BZ318">
        <f t="shared" si="94"/>
        <v>0.85657198641170196</v>
      </c>
    </row>
    <row r="319" spans="1:78" x14ac:dyDescent="0.2">
      <c r="A319">
        <v>451146</v>
      </c>
      <c r="B319" t="s">
        <v>3988</v>
      </c>
      <c r="C319" t="s">
        <v>3989</v>
      </c>
      <c r="D319" t="s">
        <v>3988</v>
      </c>
      <c r="F319" t="s">
        <v>3990</v>
      </c>
      <c r="G319">
        <v>29.190999999999999</v>
      </c>
      <c r="H319" t="s">
        <v>29</v>
      </c>
      <c r="I319">
        <v>2</v>
      </c>
      <c r="J319">
        <v>1</v>
      </c>
      <c r="K319">
        <v>0</v>
      </c>
      <c r="L319">
        <v>4.7</v>
      </c>
      <c r="M319">
        <v>39468</v>
      </c>
      <c r="N319">
        <v>14</v>
      </c>
      <c r="O319">
        <v>2</v>
      </c>
      <c r="P319">
        <v>2</v>
      </c>
      <c r="Q319">
        <v>2</v>
      </c>
      <c r="R319">
        <v>2</v>
      </c>
      <c r="S319">
        <v>2</v>
      </c>
      <c r="T319">
        <v>2</v>
      </c>
      <c r="U319">
        <v>2</v>
      </c>
      <c r="W319">
        <v>2</v>
      </c>
      <c r="X319">
        <v>2</v>
      </c>
      <c r="Z319">
        <v>1</v>
      </c>
      <c r="AA319">
        <v>2</v>
      </c>
      <c r="AC319">
        <v>2</v>
      </c>
      <c r="AD319">
        <v>1</v>
      </c>
      <c r="AE319">
        <v>0</v>
      </c>
      <c r="AF319">
        <v>0</v>
      </c>
      <c r="AG319">
        <v>0</v>
      </c>
      <c r="AH319">
        <v>0</v>
      </c>
      <c r="AI319">
        <v>1</v>
      </c>
      <c r="AJ319">
        <v>0</v>
      </c>
      <c r="AK319">
        <v>0</v>
      </c>
      <c r="AL319">
        <v>1</v>
      </c>
      <c r="AM319">
        <v>0</v>
      </c>
      <c r="AO319">
        <v>216362.06</v>
      </c>
      <c r="AP319">
        <v>290299.62</v>
      </c>
      <c r="AR319">
        <v>452836.69</v>
      </c>
      <c r="AS319">
        <v>306530.21999999997</v>
      </c>
      <c r="AU319">
        <v>1398141.75</v>
      </c>
      <c r="AV319">
        <v>82995.02</v>
      </c>
      <c r="AW319">
        <v>12446.4</v>
      </c>
      <c r="AX319">
        <v>90029.64</v>
      </c>
      <c r="AY319">
        <v>110506.97</v>
      </c>
      <c r="AZ319">
        <v>26022.19</v>
      </c>
      <c r="BA319">
        <v>20828.22</v>
      </c>
      <c r="BB319">
        <v>233978.27</v>
      </c>
      <c r="BC319">
        <v>122097.12</v>
      </c>
      <c r="BD319">
        <v>163640.39000000001</v>
      </c>
      <c r="BE319">
        <v>222066.02</v>
      </c>
      <c r="BF319">
        <v>3.46</v>
      </c>
      <c r="BG319">
        <v>0.78820100000000004</v>
      </c>
      <c r="BH319">
        <v>5.3723E-2</v>
      </c>
      <c r="BI319">
        <v>1.61</v>
      </c>
      <c r="BJ319">
        <f t="shared" si="80"/>
        <v>13.60344089668709</v>
      </c>
      <c r="BK319">
        <f t="shared" si="81"/>
        <v>16.458112430338062</v>
      </c>
      <c r="BL319">
        <f t="shared" si="82"/>
        <v>16.753777841947734</v>
      </c>
      <c r="BM319">
        <f t="shared" si="83"/>
        <v>14.66745476240399</v>
      </c>
      <c r="BN319">
        <f t="shared" si="84"/>
        <v>14.346251930070522</v>
      </c>
      <c r="BO319">
        <f t="shared" si="85"/>
        <v>17.836015024677334</v>
      </c>
      <c r="BP319">
        <f t="shared" si="86"/>
        <v>16.897669645190298</v>
      </c>
      <c r="BQ319">
        <f t="shared" si="87"/>
        <v>17.320169355118086</v>
      </c>
      <c r="BR319">
        <f t="shared" si="88"/>
        <v>17.760629126538408</v>
      </c>
      <c r="BS319" t="s">
        <v>3989</v>
      </c>
      <c r="BT319">
        <f t="shared" si="89"/>
        <v>1.146351605965279E-2</v>
      </c>
      <c r="BU319">
        <f t="shared" si="90"/>
        <v>0.9923651839094626</v>
      </c>
      <c r="BV319">
        <f t="shared" si="91"/>
        <v>3.32848089845914E-3</v>
      </c>
      <c r="BW319">
        <f t="shared" si="95"/>
        <v>0</v>
      </c>
      <c r="BX319">
        <f t="shared" si="92"/>
        <v>1.7210456526246336</v>
      </c>
      <c r="BY319">
        <f t="shared" si="93"/>
        <v>0.16050997061216732</v>
      </c>
      <c r="BZ319">
        <f t="shared" si="94"/>
        <v>0.79449798477094191</v>
      </c>
    </row>
    <row r="320" spans="1:78" x14ac:dyDescent="0.2">
      <c r="A320">
        <v>451923</v>
      </c>
      <c r="B320" t="s">
        <v>2916</v>
      </c>
      <c r="C320" t="s">
        <v>2917</v>
      </c>
      <c r="D320" t="s">
        <v>2916</v>
      </c>
      <c r="F320" t="s">
        <v>2918</v>
      </c>
      <c r="G320">
        <v>52.584000000000003</v>
      </c>
      <c r="H320" t="s">
        <v>29</v>
      </c>
      <c r="I320">
        <v>2</v>
      </c>
      <c r="J320">
        <v>1</v>
      </c>
      <c r="K320">
        <v>0</v>
      </c>
      <c r="L320">
        <v>1.69</v>
      </c>
      <c r="M320">
        <v>105928</v>
      </c>
      <c r="N320">
        <v>51</v>
      </c>
      <c r="O320">
        <v>2</v>
      </c>
      <c r="P320">
        <v>2</v>
      </c>
      <c r="Q320">
        <v>2</v>
      </c>
      <c r="R320">
        <v>2</v>
      </c>
      <c r="S320">
        <v>3</v>
      </c>
      <c r="T320">
        <v>3</v>
      </c>
      <c r="U320">
        <v>2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2</v>
      </c>
      <c r="AC320">
        <v>1</v>
      </c>
      <c r="AD320">
        <v>1</v>
      </c>
      <c r="AE320">
        <v>1</v>
      </c>
      <c r="AF320">
        <v>0</v>
      </c>
      <c r="AG320">
        <v>0</v>
      </c>
      <c r="AH320">
        <v>1</v>
      </c>
      <c r="AI320">
        <v>0</v>
      </c>
      <c r="AJ320">
        <v>0</v>
      </c>
      <c r="AK320">
        <v>1</v>
      </c>
      <c r="AL320">
        <v>0</v>
      </c>
      <c r="AM320">
        <v>0</v>
      </c>
      <c r="AN320">
        <v>922887.81</v>
      </c>
      <c r="AO320">
        <v>63487.99</v>
      </c>
      <c r="AP320">
        <v>116156.9</v>
      </c>
      <c r="AQ320">
        <v>755065.56</v>
      </c>
      <c r="AR320">
        <v>24302.52</v>
      </c>
      <c r="AS320">
        <v>88300.34</v>
      </c>
      <c r="AT320">
        <v>241243.91</v>
      </c>
      <c r="AU320">
        <v>23286.74</v>
      </c>
      <c r="AV320">
        <v>89747.13</v>
      </c>
      <c r="AW320">
        <v>199765.94</v>
      </c>
      <c r="AX320">
        <v>11511.24</v>
      </c>
      <c r="AY320">
        <v>17502.71</v>
      </c>
      <c r="AZ320">
        <v>334722.44</v>
      </c>
      <c r="BA320">
        <v>1616.77</v>
      </c>
      <c r="BB320">
        <v>13897.56</v>
      </c>
      <c r="BC320">
        <v>13526728</v>
      </c>
      <c r="BD320">
        <v>1211.25</v>
      </c>
      <c r="BE320">
        <v>87962.55</v>
      </c>
      <c r="BF320">
        <v>1.26</v>
      </c>
      <c r="BG320">
        <v>0.76685099999999995</v>
      </c>
      <c r="BH320">
        <v>0.40927400000000003</v>
      </c>
      <c r="BI320">
        <v>0.23</v>
      </c>
      <c r="BJ320">
        <f t="shared" si="80"/>
        <v>17.607951099699903</v>
      </c>
      <c r="BK320">
        <f t="shared" si="81"/>
        <v>13.490755629656787</v>
      </c>
      <c r="BL320">
        <f t="shared" si="82"/>
        <v>14.095290695942442</v>
      </c>
      <c r="BM320">
        <f t="shared" si="83"/>
        <v>18.352605747873877</v>
      </c>
      <c r="BN320">
        <f t="shared" si="84"/>
        <v>10.658898741791251</v>
      </c>
      <c r="BO320">
        <f t="shared" si="85"/>
        <v>13.762543990203197</v>
      </c>
      <c r="BP320">
        <f t="shared" si="86"/>
        <v>23.689309570114911</v>
      </c>
      <c r="BQ320">
        <f t="shared" si="87"/>
        <v>10.242280950302444</v>
      </c>
      <c r="BR320">
        <f t="shared" si="88"/>
        <v>16.424601807514833</v>
      </c>
      <c r="BS320" t="s">
        <v>2917</v>
      </c>
      <c r="BT320">
        <f t="shared" si="89"/>
        <v>-0.80664964847693454</v>
      </c>
      <c r="BU320">
        <f t="shared" si="90"/>
        <v>0.52590043457504065</v>
      </c>
      <c r="BV320">
        <f t="shared" si="91"/>
        <v>0.27909647030944784</v>
      </c>
      <c r="BW320">
        <f t="shared" si="95"/>
        <v>0</v>
      </c>
      <c r="BX320">
        <f t="shared" si="92"/>
        <v>1.7207316342110222</v>
      </c>
      <c r="BY320">
        <f t="shared" si="93"/>
        <v>0.59046137615830019</v>
      </c>
      <c r="BZ320">
        <f t="shared" si="94"/>
        <v>0.22880850562020535</v>
      </c>
    </row>
    <row r="321" spans="1:78" x14ac:dyDescent="0.2">
      <c r="A321">
        <v>450861</v>
      </c>
      <c r="B321" t="s">
        <v>3545</v>
      </c>
      <c r="C321" t="s">
        <v>3546</v>
      </c>
      <c r="D321" t="s">
        <v>3545</v>
      </c>
      <c r="F321" t="s">
        <v>3547</v>
      </c>
      <c r="G321">
        <v>36.384999999999998</v>
      </c>
      <c r="H321" t="s">
        <v>29</v>
      </c>
      <c r="I321">
        <v>2</v>
      </c>
      <c r="J321">
        <v>1</v>
      </c>
      <c r="K321">
        <v>0</v>
      </c>
      <c r="L321">
        <v>4.93</v>
      </c>
      <c r="M321">
        <v>41551</v>
      </c>
      <c r="N321">
        <v>22</v>
      </c>
      <c r="O321">
        <v>2</v>
      </c>
      <c r="P321">
        <v>2</v>
      </c>
      <c r="Q321">
        <v>2</v>
      </c>
      <c r="R321">
        <v>2</v>
      </c>
      <c r="S321">
        <v>2</v>
      </c>
      <c r="T321">
        <v>2</v>
      </c>
      <c r="U321">
        <v>2</v>
      </c>
      <c r="V321">
        <v>2</v>
      </c>
      <c r="W321">
        <v>1</v>
      </c>
      <c r="X321">
        <v>2</v>
      </c>
      <c r="Y321">
        <v>1</v>
      </c>
      <c r="Z321">
        <v>2</v>
      </c>
      <c r="AA321">
        <v>2</v>
      </c>
      <c r="AC321">
        <v>2</v>
      </c>
      <c r="AD321">
        <v>2</v>
      </c>
      <c r="AE321">
        <v>0</v>
      </c>
      <c r="AF321">
        <v>1</v>
      </c>
      <c r="AG321">
        <v>0</v>
      </c>
      <c r="AH321">
        <v>0</v>
      </c>
      <c r="AI321">
        <v>1</v>
      </c>
      <c r="AJ321">
        <v>0</v>
      </c>
      <c r="AK321">
        <v>0</v>
      </c>
      <c r="AL321">
        <v>0</v>
      </c>
      <c r="AM321">
        <v>0</v>
      </c>
      <c r="AN321">
        <v>605417.25</v>
      </c>
      <c r="AO321">
        <v>284540.84000000003</v>
      </c>
      <c r="AP321">
        <v>370677.72</v>
      </c>
      <c r="AQ321">
        <v>238520.58</v>
      </c>
      <c r="AR321">
        <v>1293686.75</v>
      </c>
      <c r="AS321">
        <v>1151657</v>
      </c>
      <c r="AU321">
        <v>1285649.75</v>
      </c>
      <c r="AV321">
        <v>104743.7</v>
      </c>
      <c r="AW321">
        <v>56387.07</v>
      </c>
      <c r="AX321">
        <v>15623.87</v>
      </c>
      <c r="AY321">
        <v>192668.61</v>
      </c>
      <c r="AZ321">
        <v>58673.2</v>
      </c>
      <c r="BA321">
        <v>374909.78</v>
      </c>
      <c r="BB321">
        <v>1012357.62</v>
      </c>
      <c r="BC321">
        <v>122097.12</v>
      </c>
      <c r="BD321">
        <v>202815.25</v>
      </c>
      <c r="BE321">
        <v>243996.06</v>
      </c>
      <c r="BF321">
        <v>0.15</v>
      </c>
      <c r="BG321">
        <v>0.29402899999999998</v>
      </c>
      <c r="BH321">
        <v>6.1729999999999997E-3</v>
      </c>
      <c r="BI321">
        <v>2.5</v>
      </c>
      <c r="BJ321">
        <f t="shared" si="80"/>
        <v>15.783076758743105</v>
      </c>
      <c r="BK321">
        <f t="shared" si="81"/>
        <v>13.931464229845858</v>
      </c>
      <c r="BL321">
        <f t="shared" si="82"/>
        <v>17.555762018119239</v>
      </c>
      <c r="BM321">
        <f t="shared" si="83"/>
        <v>15.840414057398759</v>
      </c>
      <c r="BN321">
        <f t="shared" si="84"/>
        <v>18.51618393509473</v>
      </c>
      <c r="BO321">
        <f t="shared" si="85"/>
        <v>19.949287588073098</v>
      </c>
      <c r="BP321">
        <f t="shared" si="86"/>
        <v>16.897669645190298</v>
      </c>
      <c r="BQ321">
        <f t="shared" si="87"/>
        <v>17.629806609382623</v>
      </c>
      <c r="BR321">
        <f t="shared" si="88"/>
        <v>17.896498326059586</v>
      </c>
      <c r="BS321" t="s">
        <v>3546</v>
      </c>
      <c r="BT321">
        <f t="shared" si="89"/>
        <v>2.3451941912861276</v>
      </c>
      <c r="BU321">
        <f t="shared" si="90"/>
        <v>0.21465214078040984</v>
      </c>
      <c r="BV321">
        <f t="shared" si="91"/>
        <v>0.66826477583358623</v>
      </c>
      <c r="BW321">
        <f t="shared" si="95"/>
        <v>0</v>
      </c>
      <c r="BX321">
        <f t="shared" si="92"/>
        <v>1.7178905246414349</v>
      </c>
      <c r="BY321">
        <f t="shared" si="93"/>
        <v>0.23266021474778953</v>
      </c>
      <c r="BZ321">
        <f t="shared" si="94"/>
        <v>0.63327787538425506</v>
      </c>
    </row>
    <row r="322" spans="1:78" x14ac:dyDescent="0.2">
      <c r="A322">
        <v>450997</v>
      </c>
      <c r="B322" t="s">
        <v>4411</v>
      </c>
      <c r="C322" t="s">
        <v>4412</v>
      </c>
      <c r="D322" t="s">
        <v>4413</v>
      </c>
      <c r="F322" t="s">
        <v>4414</v>
      </c>
      <c r="G322">
        <v>24.795000000000002</v>
      </c>
      <c r="H322" t="s">
        <v>29</v>
      </c>
      <c r="I322">
        <v>2</v>
      </c>
      <c r="J322">
        <v>2</v>
      </c>
      <c r="K322">
        <v>0</v>
      </c>
      <c r="L322">
        <v>3.75</v>
      </c>
      <c r="M322">
        <v>27498</v>
      </c>
      <c r="N322">
        <v>17</v>
      </c>
      <c r="O322">
        <v>1</v>
      </c>
      <c r="P322">
        <v>1</v>
      </c>
      <c r="Q322">
        <v>1</v>
      </c>
      <c r="R322">
        <v>1</v>
      </c>
      <c r="S322">
        <v>1</v>
      </c>
      <c r="T322">
        <v>1</v>
      </c>
      <c r="U322">
        <v>1</v>
      </c>
      <c r="X322">
        <v>1</v>
      </c>
      <c r="Z322">
        <v>1</v>
      </c>
      <c r="AC322">
        <v>1</v>
      </c>
      <c r="AE322">
        <v>0</v>
      </c>
      <c r="AF322">
        <v>0</v>
      </c>
      <c r="AG322">
        <v>0</v>
      </c>
      <c r="AH322">
        <v>0</v>
      </c>
      <c r="AI322">
        <v>1</v>
      </c>
      <c r="AJ322">
        <v>0</v>
      </c>
      <c r="AK322">
        <v>0</v>
      </c>
      <c r="AL322">
        <v>0</v>
      </c>
      <c r="AM322">
        <v>0</v>
      </c>
      <c r="AP322">
        <v>172396.59</v>
      </c>
      <c r="AR322">
        <v>482767.12</v>
      </c>
      <c r="AU322">
        <v>1759351.12</v>
      </c>
      <c r="AW322">
        <v>12446.4</v>
      </c>
      <c r="AX322">
        <v>12408.39</v>
      </c>
      <c r="AY322">
        <v>95588.91</v>
      </c>
      <c r="AZ322">
        <v>26022.19</v>
      </c>
      <c r="BA322">
        <v>91465.53</v>
      </c>
      <c r="BB322">
        <v>18313.91</v>
      </c>
      <c r="BC322">
        <v>122097.12</v>
      </c>
      <c r="BD322">
        <v>173345.58</v>
      </c>
      <c r="BE322">
        <v>24470.2</v>
      </c>
      <c r="BF322">
        <v>0.48</v>
      </c>
      <c r="BG322">
        <v>0.89443799999999996</v>
      </c>
      <c r="BH322">
        <v>0.17832000000000001</v>
      </c>
      <c r="BI322">
        <v>0.92</v>
      </c>
      <c r="BJ322">
        <f t="shared" si="80"/>
        <v>13.60344089668709</v>
      </c>
      <c r="BK322">
        <f t="shared" si="81"/>
        <v>13.599028316154055</v>
      </c>
      <c r="BL322">
        <f t="shared" si="82"/>
        <v>16.544555629386448</v>
      </c>
      <c r="BM322">
        <f t="shared" si="83"/>
        <v>14.66745476240399</v>
      </c>
      <c r="BN322">
        <f t="shared" si="84"/>
        <v>16.480940526579669</v>
      </c>
      <c r="BO322">
        <f t="shared" si="85"/>
        <v>14.16065221740234</v>
      </c>
      <c r="BP322">
        <f t="shared" si="86"/>
        <v>16.897669645190298</v>
      </c>
      <c r="BQ322">
        <f t="shared" si="87"/>
        <v>17.403291525322079</v>
      </c>
      <c r="BR322">
        <f t="shared" si="88"/>
        <v>14.578738272459562</v>
      </c>
      <c r="BS322" t="s">
        <v>4412</v>
      </c>
      <c r="BT322">
        <f t="shared" si="89"/>
        <v>0.52067422138613395</v>
      </c>
      <c r="BU322">
        <f t="shared" si="90"/>
        <v>0.76807740182701134</v>
      </c>
      <c r="BV322">
        <f t="shared" si="91"/>
        <v>0.11459501240007156</v>
      </c>
      <c r="BW322">
        <f t="shared" si="95"/>
        <v>0</v>
      </c>
      <c r="BX322">
        <f t="shared" si="92"/>
        <v>1.7108915335814512</v>
      </c>
      <c r="BY322">
        <f t="shared" si="93"/>
        <v>0.45150207629867889</v>
      </c>
      <c r="BZ322">
        <f t="shared" si="94"/>
        <v>0.34534024817885711</v>
      </c>
    </row>
    <row r="323" spans="1:78" x14ac:dyDescent="0.2">
      <c r="A323">
        <v>451402</v>
      </c>
      <c r="B323" t="s">
        <v>1927</v>
      </c>
      <c r="C323" t="s">
        <v>1928</v>
      </c>
      <c r="D323" t="s">
        <v>1927</v>
      </c>
      <c r="E323" t="s">
        <v>1929</v>
      </c>
      <c r="F323" t="s">
        <v>1930</v>
      </c>
      <c r="G323">
        <v>96.028999999999996</v>
      </c>
      <c r="H323" t="s">
        <v>29</v>
      </c>
      <c r="I323">
        <v>2</v>
      </c>
      <c r="J323">
        <v>1</v>
      </c>
      <c r="K323">
        <v>1</v>
      </c>
      <c r="L323">
        <v>30.92</v>
      </c>
      <c r="M323">
        <v>17208</v>
      </c>
      <c r="N323">
        <v>13</v>
      </c>
      <c r="O323">
        <v>4</v>
      </c>
      <c r="P323">
        <v>4</v>
      </c>
      <c r="Q323">
        <v>4</v>
      </c>
      <c r="R323">
        <v>4</v>
      </c>
      <c r="S323">
        <v>11</v>
      </c>
      <c r="T323">
        <v>11</v>
      </c>
      <c r="U323">
        <v>4</v>
      </c>
      <c r="V323">
        <v>1</v>
      </c>
      <c r="W323">
        <v>2</v>
      </c>
      <c r="X323">
        <v>3</v>
      </c>
      <c r="Z323">
        <v>4</v>
      </c>
      <c r="AA323">
        <v>3</v>
      </c>
      <c r="AC323">
        <v>4</v>
      </c>
      <c r="AD323">
        <v>1</v>
      </c>
      <c r="AE323">
        <v>0</v>
      </c>
      <c r="AF323">
        <v>1</v>
      </c>
      <c r="AG323">
        <v>0</v>
      </c>
      <c r="AH323">
        <v>0</v>
      </c>
      <c r="AI323">
        <v>4</v>
      </c>
      <c r="AJ323">
        <v>1</v>
      </c>
      <c r="AK323">
        <v>0</v>
      </c>
      <c r="AL323">
        <v>4</v>
      </c>
      <c r="AM323">
        <v>1</v>
      </c>
      <c r="AN323">
        <v>25750.97</v>
      </c>
      <c r="AO323">
        <v>995003.81</v>
      </c>
      <c r="AP323">
        <v>11039501</v>
      </c>
      <c r="AR323">
        <v>17604798</v>
      </c>
      <c r="AS323">
        <v>5284813.5</v>
      </c>
      <c r="AU323">
        <v>44478048</v>
      </c>
      <c r="AV323">
        <v>2962727.75</v>
      </c>
      <c r="AW323">
        <v>9826.32</v>
      </c>
      <c r="AX323">
        <v>90651.69</v>
      </c>
      <c r="AY323">
        <v>6062289.5</v>
      </c>
      <c r="AZ323">
        <v>26022.19</v>
      </c>
      <c r="BA323">
        <v>4988523.5</v>
      </c>
      <c r="BB323">
        <v>3544334.5</v>
      </c>
      <c r="BC323">
        <v>122097.12</v>
      </c>
      <c r="BD323">
        <v>5885269.5</v>
      </c>
      <c r="BE323">
        <v>261374.39</v>
      </c>
      <c r="BF323">
        <v>0.03</v>
      </c>
      <c r="BG323">
        <v>0.76558400000000004</v>
      </c>
      <c r="BH323">
        <v>0</v>
      </c>
      <c r="BI323">
        <v>4.92</v>
      </c>
      <c r="BJ323">
        <f t="shared" si="80"/>
        <v>13.262435506744694</v>
      </c>
      <c r="BK323">
        <f t="shared" si="81"/>
        <v>16.468046295623594</v>
      </c>
      <c r="BL323">
        <f t="shared" si="82"/>
        <v>22.531431317890107</v>
      </c>
      <c r="BM323">
        <f t="shared" si="83"/>
        <v>14.66745476240399</v>
      </c>
      <c r="BN323">
        <f t="shared" si="84"/>
        <v>22.250181440110076</v>
      </c>
      <c r="BO323">
        <f t="shared" si="85"/>
        <v>21.757083335383701</v>
      </c>
      <c r="BP323">
        <f t="shared" si="86"/>
        <v>16.897669645190298</v>
      </c>
      <c r="BQ323">
        <f t="shared" si="87"/>
        <v>22.488677050418179</v>
      </c>
      <c r="BR323">
        <f t="shared" si="88"/>
        <v>17.995758264269355</v>
      </c>
      <c r="BS323" t="s">
        <v>1928</v>
      </c>
      <c r="BT323">
        <f t="shared" si="89"/>
        <v>2.1376021392131257</v>
      </c>
      <c r="BU323">
        <f t="shared" si="90"/>
        <v>0.3829855205196514</v>
      </c>
      <c r="BV323">
        <f t="shared" si="91"/>
        <v>0.41681764503212471</v>
      </c>
      <c r="BW323">
        <f t="shared" si="95"/>
        <v>0</v>
      </c>
      <c r="BX323">
        <f t="shared" si="92"/>
        <v>1.7067306132064779</v>
      </c>
      <c r="BY323">
        <f t="shared" si="93"/>
        <v>0.64676212946575828</v>
      </c>
      <c r="BZ323">
        <f t="shared" si="94"/>
        <v>0.18925541771671345</v>
      </c>
    </row>
    <row r="324" spans="1:78" x14ac:dyDescent="0.2">
      <c r="A324">
        <v>451087</v>
      </c>
      <c r="B324" t="s">
        <v>2295</v>
      </c>
      <c r="C324" t="s">
        <v>2296</v>
      </c>
      <c r="D324" t="s">
        <v>2295</v>
      </c>
      <c r="F324" t="s">
        <v>2297</v>
      </c>
      <c r="G324">
        <v>75.128</v>
      </c>
      <c r="H324" t="s">
        <v>29</v>
      </c>
      <c r="I324">
        <v>2</v>
      </c>
      <c r="J324">
        <v>1</v>
      </c>
      <c r="K324">
        <v>0</v>
      </c>
      <c r="L324">
        <v>1.1399999999999999</v>
      </c>
      <c r="M324">
        <v>238978</v>
      </c>
      <c r="N324">
        <v>118</v>
      </c>
      <c r="O324">
        <v>2</v>
      </c>
      <c r="P324">
        <v>2</v>
      </c>
      <c r="Q324">
        <v>2</v>
      </c>
      <c r="R324">
        <v>2</v>
      </c>
      <c r="S324">
        <v>2</v>
      </c>
      <c r="T324">
        <v>2</v>
      </c>
      <c r="U324">
        <v>2</v>
      </c>
      <c r="V324">
        <v>1</v>
      </c>
      <c r="W324">
        <v>2</v>
      </c>
      <c r="X324">
        <v>2</v>
      </c>
      <c r="Y324">
        <v>1</v>
      </c>
      <c r="Z324">
        <v>2</v>
      </c>
      <c r="AA324">
        <v>2</v>
      </c>
      <c r="AB324">
        <v>1</v>
      </c>
      <c r="AC324">
        <v>2</v>
      </c>
      <c r="AD324">
        <v>1</v>
      </c>
      <c r="AE324">
        <v>0</v>
      </c>
      <c r="AF324">
        <v>0</v>
      </c>
      <c r="AG324">
        <v>0</v>
      </c>
      <c r="AH324">
        <v>0</v>
      </c>
      <c r="AI324">
        <v>2</v>
      </c>
      <c r="AJ324">
        <v>0</v>
      </c>
      <c r="AK324">
        <v>0</v>
      </c>
      <c r="AL324">
        <v>0</v>
      </c>
      <c r="AM324">
        <v>0</v>
      </c>
      <c r="AN324">
        <v>54698.89</v>
      </c>
      <c r="AO324">
        <v>474887.81</v>
      </c>
      <c r="AP324">
        <v>219535.33</v>
      </c>
      <c r="AQ324">
        <v>73320.479999999996</v>
      </c>
      <c r="AR324">
        <v>651870.38</v>
      </c>
      <c r="AS324">
        <v>252902.84</v>
      </c>
      <c r="AT324">
        <v>24727.11</v>
      </c>
      <c r="AU324">
        <v>421575.53</v>
      </c>
      <c r="AV324">
        <v>134699.34</v>
      </c>
      <c r="AW324">
        <v>15862.63</v>
      </c>
      <c r="AX324">
        <v>284575.59000000003</v>
      </c>
      <c r="AY324">
        <v>80354.570000000007</v>
      </c>
      <c r="AZ324">
        <v>43128.53</v>
      </c>
      <c r="BA324">
        <v>164470.48000000001</v>
      </c>
      <c r="BB324">
        <v>183722.03</v>
      </c>
      <c r="BC324">
        <v>720235.69</v>
      </c>
      <c r="BD324">
        <v>63806.27</v>
      </c>
      <c r="BE324">
        <v>270250.84000000003</v>
      </c>
      <c r="BF324">
        <v>0.49</v>
      </c>
      <c r="BG324">
        <v>0.97195900000000002</v>
      </c>
      <c r="BH324">
        <v>0.18598799999999999</v>
      </c>
      <c r="BI324">
        <v>0.89</v>
      </c>
      <c r="BJ324">
        <f t="shared" si="80"/>
        <v>13.953344367072839</v>
      </c>
      <c r="BK324">
        <f t="shared" si="81"/>
        <v>18.118452391760549</v>
      </c>
      <c r="BL324">
        <f t="shared" si="82"/>
        <v>16.294092456080168</v>
      </c>
      <c r="BM324">
        <f t="shared" si="83"/>
        <v>15.396354923401786</v>
      </c>
      <c r="BN324">
        <f t="shared" si="84"/>
        <v>17.327469139373825</v>
      </c>
      <c r="BO324">
        <f t="shared" si="85"/>
        <v>17.487165103968056</v>
      </c>
      <c r="BP324">
        <f t="shared" si="86"/>
        <v>19.458109565925913</v>
      </c>
      <c r="BQ324">
        <f t="shared" si="87"/>
        <v>15.961410578672018</v>
      </c>
      <c r="BR324">
        <f t="shared" si="88"/>
        <v>18.043939576622272</v>
      </c>
      <c r="BS324" t="s">
        <v>2296</v>
      </c>
      <c r="BT324">
        <f t="shared" si="89"/>
        <v>0.6150333172767084</v>
      </c>
      <c r="BU324">
        <f t="shared" si="90"/>
        <v>0.47590146744623163</v>
      </c>
      <c r="BV324">
        <f t="shared" si="91"/>
        <v>0.32248295604844085</v>
      </c>
      <c r="BW324">
        <f t="shared" si="95"/>
        <v>0</v>
      </c>
      <c r="BX324">
        <f t="shared" si="92"/>
        <v>1.6991901687688831</v>
      </c>
      <c r="BY324">
        <f t="shared" si="93"/>
        <v>0.52267700742657719</v>
      </c>
      <c r="BZ324">
        <f t="shared" si="94"/>
        <v>0.28176660410617388</v>
      </c>
    </row>
    <row r="325" spans="1:78" x14ac:dyDescent="0.2">
      <c r="A325">
        <v>451791</v>
      </c>
      <c r="B325" t="s">
        <v>2711</v>
      </c>
      <c r="C325" t="s">
        <v>2712</v>
      </c>
      <c r="D325" t="s">
        <v>2711</v>
      </c>
      <c r="F325" t="s">
        <v>2713</v>
      </c>
      <c r="G325">
        <v>58.680999999999997</v>
      </c>
      <c r="H325" t="s">
        <v>29</v>
      </c>
      <c r="I325">
        <v>2</v>
      </c>
      <c r="J325">
        <v>1</v>
      </c>
      <c r="K325">
        <v>0</v>
      </c>
      <c r="L325">
        <v>4.8099999999999996</v>
      </c>
      <c r="M325">
        <v>42517</v>
      </c>
      <c r="N325">
        <v>22</v>
      </c>
      <c r="O325">
        <v>1</v>
      </c>
      <c r="P325">
        <v>1</v>
      </c>
      <c r="Q325">
        <v>1</v>
      </c>
      <c r="R325">
        <v>1</v>
      </c>
      <c r="S325">
        <v>1</v>
      </c>
      <c r="T325">
        <v>1</v>
      </c>
      <c r="U325">
        <v>1</v>
      </c>
      <c r="X325">
        <v>1</v>
      </c>
      <c r="Z325">
        <v>1</v>
      </c>
      <c r="AC325">
        <v>1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1</v>
      </c>
      <c r="AM325">
        <v>0</v>
      </c>
      <c r="AP325">
        <v>60203.76</v>
      </c>
      <c r="AR325">
        <v>178488.02</v>
      </c>
      <c r="AU325">
        <v>594387.43999999994</v>
      </c>
      <c r="AW325">
        <v>12446.4</v>
      </c>
      <c r="AX325">
        <v>12408.39</v>
      </c>
      <c r="AY325">
        <v>33381.230000000003</v>
      </c>
      <c r="AZ325">
        <v>26022.19</v>
      </c>
      <c r="BA325">
        <v>33816.51</v>
      </c>
      <c r="BB325">
        <v>18313.91</v>
      </c>
      <c r="BC325">
        <v>122097.12</v>
      </c>
      <c r="BD325">
        <v>58563.88</v>
      </c>
      <c r="BE325">
        <v>24470.2</v>
      </c>
      <c r="BF325">
        <v>0.48</v>
      </c>
      <c r="BG325">
        <v>0.47561199999999998</v>
      </c>
      <c r="BH325">
        <v>0.17832000000000001</v>
      </c>
      <c r="BI325">
        <v>0.92</v>
      </c>
      <c r="BJ325">
        <f t="shared" si="80"/>
        <v>13.60344089668709</v>
      </c>
      <c r="BK325">
        <f t="shared" si="81"/>
        <v>13.599028316154055</v>
      </c>
      <c r="BL325">
        <f t="shared" si="82"/>
        <v>15.026749494292114</v>
      </c>
      <c r="BM325">
        <f t="shared" si="83"/>
        <v>14.66745476240399</v>
      </c>
      <c r="BN325">
        <f t="shared" si="84"/>
        <v>15.04544015504246</v>
      </c>
      <c r="BO325">
        <f t="shared" si="85"/>
        <v>14.16065221740234</v>
      </c>
      <c r="BP325">
        <f t="shared" si="86"/>
        <v>16.897669645190298</v>
      </c>
      <c r="BQ325">
        <f t="shared" si="87"/>
        <v>15.837723518405786</v>
      </c>
      <c r="BR325">
        <f t="shared" si="88"/>
        <v>14.578738272459562</v>
      </c>
      <c r="BS325" t="s">
        <v>2712</v>
      </c>
      <c r="BT325">
        <f t="shared" si="89"/>
        <v>0.54810947590517856</v>
      </c>
      <c r="BU325">
        <f t="shared" si="90"/>
        <v>0.52379441044667674</v>
      </c>
      <c r="BV325">
        <f t="shared" si="91"/>
        <v>0.28083914036118157</v>
      </c>
      <c r="BW325">
        <f t="shared" si="95"/>
        <v>0</v>
      </c>
      <c r="BX325">
        <f t="shared" si="92"/>
        <v>1.6949709096407979</v>
      </c>
      <c r="BY325">
        <f t="shared" si="93"/>
        <v>0.26752898843738193</v>
      </c>
      <c r="BZ325">
        <f t="shared" si="94"/>
        <v>0.57262915257249913</v>
      </c>
    </row>
    <row r="326" spans="1:78" x14ac:dyDescent="0.2">
      <c r="A326">
        <v>450901</v>
      </c>
      <c r="B326" t="s">
        <v>4706</v>
      </c>
      <c r="C326" t="s">
        <v>4707</v>
      </c>
      <c r="D326" t="s">
        <v>4706</v>
      </c>
      <c r="F326" t="s">
        <v>4708</v>
      </c>
      <c r="G326">
        <v>22.349</v>
      </c>
      <c r="H326" t="s">
        <v>29</v>
      </c>
      <c r="I326">
        <v>2</v>
      </c>
      <c r="J326">
        <v>1</v>
      </c>
      <c r="K326">
        <v>0</v>
      </c>
      <c r="L326">
        <v>4.18</v>
      </c>
      <c r="M326">
        <v>38937</v>
      </c>
      <c r="N326">
        <v>21</v>
      </c>
      <c r="O326">
        <v>2</v>
      </c>
      <c r="P326">
        <v>2</v>
      </c>
      <c r="Q326">
        <v>2</v>
      </c>
      <c r="R326">
        <v>2</v>
      </c>
      <c r="S326">
        <v>2</v>
      </c>
      <c r="T326">
        <v>2</v>
      </c>
      <c r="U326">
        <v>2</v>
      </c>
      <c r="V326">
        <v>1</v>
      </c>
      <c r="W326">
        <v>2</v>
      </c>
      <c r="X326">
        <v>2</v>
      </c>
      <c r="Y326">
        <v>1</v>
      </c>
      <c r="Z326">
        <v>2</v>
      </c>
      <c r="AA326">
        <v>2</v>
      </c>
      <c r="AC326">
        <v>2</v>
      </c>
      <c r="AD326">
        <v>1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2</v>
      </c>
      <c r="AM326">
        <v>0</v>
      </c>
      <c r="AN326">
        <v>11553.92</v>
      </c>
      <c r="AO326">
        <v>397951.78</v>
      </c>
      <c r="AP326">
        <v>411476.56</v>
      </c>
      <c r="AQ326">
        <v>45232.87</v>
      </c>
      <c r="AR326">
        <v>950087.12</v>
      </c>
      <c r="AS326">
        <v>330014.03000000003</v>
      </c>
      <c r="AU326">
        <v>1135268.25</v>
      </c>
      <c r="AV326">
        <v>364725.19</v>
      </c>
      <c r="AW326">
        <v>7466.26</v>
      </c>
      <c r="AX326">
        <v>223087.73</v>
      </c>
      <c r="AY326">
        <v>204870.73</v>
      </c>
      <c r="AZ326">
        <v>37355.74</v>
      </c>
      <c r="BA326">
        <v>204968.81</v>
      </c>
      <c r="BB326">
        <v>193618</v>
      </c>
      <c r="BC326">
        <v>122097.12</v>
      </c>
      <c r="BD326">
        <v>141408.70000000001</v>
      </c>
      <c r="BE326">
        <v>663726.38</v>
      </c>
      <c r="BF326">
        <v>1.06</v>
      </c>
      <c r="BG326">
        <v>0.998529</v>
      </c>
      <c r="BH326">
        <v>0.49662200000000001</v>
      </c>
      <c r="BI326">
        <v>-0.01</v>
      </c>
      <c r="BJ326">
        <f t="shared" si="80"/>
        <v>12.866170033616415</v>
      </c>
      <c r="BK326">
        <f t="shared" si="81"/>
        <v>17.767251640842932</v>
      </c>
      <c r="BL326">
        <f t="shared" si="82"/>
        <v>17.644354354831602</v>
      </c>
      <c r="BM326">
        <f t="shared" si="83"/>
        <v>15.189042320911398</v>
      </c>
      <c r="BN326">
        <f t="shared" si="84"/>
        <v>17.6450448666954</v>
      </c>
      <c r="BO326">
        <f t="shared" si="85"/>
        <v>17.562853555683599</v>
      </c>
      <c r="BP326">
        <f t="shared" si="86"/>
        <v>16.897669645190298</v>
      </c>
      <c r="BQ326">
        <f t="shared" si="87"/>
        <v>17.109511357389934</v>
      </c>
      <c r="BR326">
        <f t="shared" si="88"/>
        <v>19.340229090145399</v>
      </c>
      <c r="BS326" t="s">
        <v>4707</v>
      </c>
      <c r="BT326">
        <f t="shared" si="89"/>
        <v>0.70638823799981765</v>
      </c>
      <c r="BU326">
        <f t="shared" si="90"/>
        <v>0.47433127319771951</v>
      </c>
      <c r="BV326">
        <f t="shared" si="91"/>
        <v>0.32391824087741328</v>
      </c>
      <c r="BW326">
        <f t="shared" si="95"/>
        <v>0</v>
      </c>
      <c r="BX326">
        <f t="shared" si="92"/>
        <v>1.6898780211448958</v>
      </c>
      <c r="BY326">
        <f t="shared" si="93"/>
        <v>0.33821979905664523</v>
      </c>
      <c r="BZ326">
        <f t="shared" si="94"/>
        <v>0.47080097281939604</v>
      </c>
    </row>
    <row r="327" spans="1:78" x14ac:dyDescent="0.2">
      <c r="A327">
        <v>451979</v>
      </c>
      <c r="B327" t="s">
        <v>5127</v>
      </c>
      <c r="C327" t="s">
        <v>5128</v>
      </c>
      <c r="D327" t="s">
        <v>5127</v>
      </c>
      <c r="F327" t="s">
        <v>5129</v>
      </c>
      <c r="G327">
        <v>6.0830000000000002</v>
      </c>
      <c r="H327" t="s">
        <v>29</v>
      </c>
      <c r="I327">
        <v>2</v>
      </c>
      <c r="J327">
        <v>1</v>
      </c>
      <c r="K327">
        <v>0</v>
      </c>
      <c r="L327">
        <v>2.2999999999999998</v>
      </c>
      <c r="M327">
        <v>34999</v>
      </c>
      <c r="N327">
        <v>22</v>
      </c>
      <c r="O327">
        <v>1</v>
      </c>
      <c r="P327">
        <v>1</v>
      </c>
      <c r="Q327">
        <v>1</v>
      </c>
      <c r="R327">
        <v>1</v>
      </c>
      <c r="S327">
        <v>1</v>
      </c>
      <c r="T327">
        <v>1</v>
      </c>
      <c r="U327">
        <v>1</v>
      </c>
      <c r="X327">
        <v>1</v>
      </c>
      <c r="Z327">
        <v>1</v>
      </c>
      <c r="AC327">
        <v>1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1</v>
      </c>
      <c r="AM327">
        <v>0</v>
      </c>
      <c r="AP327">
        <v>25684.97</v>
      </c>
      <c r="AR327">
        <v>58023.96</v>
      </c>
      <c r="AU327">
        <v>247490.83</v>
      </c>
      <c r="AW327">
        <v>12446.4</v>
      </c>
      <c r="AX327">
        <v>12408.39</v>
      </c>
      <c r="AY327">
        <v>14241.57</v>
      </c>
      <c r="AZ327">
        <v>26022.19</v>
      </c>
      <c r="BA327">
        <v>10993.28</v>
      </c>
      <c r="BB327">
        <v>18313.91</v>
      </c>
      <c r="BC327">
        <v>122097.12</v>
      </c>
      <c r="BD327">
        <v>24384.81</v>
      </c>
      <c r="BE327">
        <v>24470.2</v>
      </c>
      <c r="BF327">
        <v>0.68</v>
      </c>
      <c r="BG327">
        <v>0.33818399999999998</v>
      </c>
      <c r="BH327">
        <v>0.329266</v>
      </c>
      <c r="BI327">
        <v>0.44</v>
      </c>
      <c r="BJ327">
        <f t="shared" si="80"/>
        <v>13.60344089668709</v>
      </c>
      <c r="BK327">
        <f t="shared" si="81"/>
        <v>13.599028316154055</v>
      </c>
      <c r="BL327">
        <f t="shared" si="82"/>
        <v>13.797820578266705</v>
      </c>
      <c r="BM327">
        <f t="shared" si="83"/>
        <v>14.66745476240399</v>
      </c>
      <c r="BN327">
        <f t="shared" si="84"/>
        <v>13.424334278459753</v>
      </c>
      <c r="BO327">
        <f t="shared" si="85"/>
        <v>14.16065221740234</v>
      </c>
      <c r="BP327">
        <f t="shared" si="86"/>
        <v>16.897669645190298</v>
      </c>
      <c r="BQ327">
        <f t="shared" si="87"/>
        <v>14.57369511086825</v>
      </c>
      <c r="BR327">
        <f t="shared" si="88"/>
        <v>14.578738272459562</v>
      </c>
      <c r="BS327" t="s">
        <v>5128</v>
      </c>
      <c r="BT327">
        <f t="shared" si="89"/>
        <v>0.41738382238608196</v>
      </c>
      <c r="BU327">
        <f t="shared" si="90"/>
        <v>0.36455145560009228</v>
      </c>
      <c r="BV327">
        <f t="shared" si="91"/>
        <v>0.4382411633514845</v>
      </c>
      <c r="BW327">
        <f t="shared" si="95"/>
        <v>0</v>
      </c>
      <c r="BX327">
        <f t="shared" si="92"/>
        <v>1.6832710791367553</v>
      </c>
      <c r="BY327">
        <f t="shared" si="93"/>
        <v>0.17244252759756684</v>
      </c>
      <c r="BZ327">
        <f t="shared" si="94"/>
        <v>0.76335562004668867</v>
      </c>
    </row>
    <row r="328" spans="1:78" x14ac:dyDescent="0.2">
      <c r="A328">
        <v>451530</v>
      </c>
      <c r="B328" t="s">
        <v>5130</v>
      </c>
      <c r="C328" t="s">
        <v>5131</v>
      </c>
      <c r="D328" t="s">
        <v>5130</v>
      </c>
      <c r="F328" t="s">
        <v>5132</v>
      </c>
      <c r="G328">
        <v>6.0830000000000002</v>
      </c>
      <c r="H328" t="s">
        <v>29</v>
      </c>
      <c r="I328">
        <v>2</v>
      </c>
      <c r="J328">
        <v>1</v>
      </c>
      <c r="K328">
        <v>0</v>
      </c>
      <c r="L328">
        <v>1.76</v>
      </c>
      <c r="M328">
        <v>44356</v>
      </c>
      <c r="N328">
        <v>25</v>
      </c>
      <c r="O328">
        <v>1</v>
      </c>
      <c r="P328">
        <v>1</v>
      </c>
      <c r="Q328">
        <v>1</v>
      </c>
      <c r="R328">
        <v>1</v>
      </c>
      <c r="S328">
        <v>1</v>
      </c>
      <c r="T328">
        <v>1</v>
      </c>
      <c r="U328">
        <v>1</v>
      </c>
      <c r="X328">
        <v>1</v>
      </c>
      <c r="Z328">
        <v>1</v>
      </c>
      <c r="AC328">
        <v>1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1</v>
      </c>
      <c r="AM328">
        <v>0</v>
      </c>
      <c r="AP328">
        <v>25684.97</v>
      </c>
      <c r="AR328">
        <v>58023.96</v>
      </c>
      <c r="AU328">
        <v>247490.83</v>
      </c>
      <c r="AW328">
        <v>12446.4</v>
      </c>
      <c r="AX328">
        <v>12408.39</v>
      </c>
      <c r="AY328">
        <v>14241.57</v>
      </c>
      <c r="AZ328">
        <v>26022.19</v>
      </c>
      <c r="BA328">
        <v>10993.28</v>
      </c>
      <c r="BB328">
        <v>18313.91</v>
      </c>
      <c r="BC328">
        <v>122097.12</v>
      </c>
      <c r="BD328">
        <v>24384.81</v>
      </c>
      <c r="BE328">
        <v>24470.2</v>
      </c>
      <c r="BF328">
        <v>0.68</v>
      </c>
      <c r="BG328">
        <v>0.33818399999999998</v>
      </c>
      <c r="BH328">
        <v>0.329266</v>
      </c>
      <c r="BI328">
        <v>0.44</v>
      </c>
      <c r="BJ328">
        <f t="shared" si="80"/>
        <v>13.60344089668709</v>
      </c>
      <c r="BK328">
        <f t="shared" si="81"/>
        <v>13.599028316154055</v>
      </c>
      <c r="BL328">
        <f t="shared" si="82"/>
        <v>13.797820578266705</v>
      </c>
      <c r="BM328">
        <f t="shared" si="83"/>
        <v>14.66745476240399</v>
      </c>
      <c r="BN328">
        <f t="shared" si="84"/>
        <v>13.424334278459753</v>
      </c>
      <c r="BO328">
        <f t="shared" si="85"/>
        <v>14.16065221740234</v>
      </c>
      <c r="BP328">
        <f t="shared" si="86"/>
        <v>16.897669645190298</v>
      </c>
      <c r="BQ328">
        <f t="shared" si="87"/>
        <v>14.57369511086825</v>
      </c>
      <c r="BR328">
        <f t="shared" si="88"/>
        <v>14.578738272459562</v>
      </c>
      <c r="BS328" t="s">
        <v>5131</v>
      </c>
      <c r="BT328">
        <f t="shared" si="89"/>
        <v>0.41738382238608196</v>
      </c>
      <c r="BU328">
        <f t="shared" si="90"/>
        <v>0.36455145560009228</v>
      </c>
      <c r="BV328">
        <f t="shared" si="91"/>
        <v>0.4382411633514845</v>
      </c>
      <c r="BW328">
        <f t="shared" si="95"/>
        <v>0</v>
      </c>
      <c r="BX328">
        <f t="shared" si="92"/>
        <v>1.6832710791367553</v>
      </c>
      <c r="BY328">
        <f t="shared" si="93"/>
        <v>0.17244252759756684</v>
      </c>
      <c r="BZ328">
        <f t="shared" si="94"/>
        <v>0.76335562004668867</v>
      </c>
    </row>
    <row r="329" spans="1:78" x14ac:dyDescent="0.2">
      <c r="A329">
        <v>450689</v>
      </c>
      <c r="B329" t="s">
        <v>3190</v>
      </c>
      <c r="C329" t="s">
        <v>3191</v>
      </c>
      <c r="D329" t="s">
        <v>3190</v>
      </c>
      <c r="F329" t="s">
        <v>3192</v>
      </c>
      <c r="G329">
        <v>45.415999999999997</v>
      </c>
      <c r="H329" t="s">
        <v>29</v>
      </c>
      <c r="I329">
        <v>2</v>
      </c>
      <c r="J329">
        <v>1</v>
      </c>
      <c r="K329">
        <v>0</v>
      </c>
      <c r="L329">
        <v>5.13</v>
      </c>
      <c r="M329">
        <v>25653</v>
      </c>
      <c r="N329">
        <v>5</v>
      </c>
      <c r="O329">
        <v>1</v>
      </c>
      <c r="P329">
        <v>1</v>
      </c>
      <c r="Q329">
        <v>1</v>
      </c>
      <c r="R329">
        <v>1</v>
      </c>
      <c r="S329">
        <v>1</v>
      </c>
      <c r="T329">
        <v>1</v>
      </c>
      <c r="U329">
        <v>1</v>
      </c>
      <c r="W329">
        <v>1</v>
      </c>
      <c r="AC329">
        <v>1</v>
      </c>
      <c r="AD329">
        <v>1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1</v>
      </c>
      <c r="AM329">
        <v>0</v>
      </c>
      <c r="AO329">
        <v>79863.39</v>
      </c>
      <c r="AU329">
        <v>509758.12</v>
      </c>
      <c r="AV329">
        <v>29147.29</v>
      </c>
      <c r="AW329">
        <v>12446.4</v>
      </c>
      <c r="AX329">
        <v>49562.3</v>
      </c>
      <c r="AY329">
        <v>16260.51</v>
      </c>
      <c r="AZ329">
        <v>26022.19</v>
      </c>
      <c r="BA329">
        <v>12995.8</v>
      </c>
      <c r="BB329">
        <v>18313.91</v>
      </c>
      <c r="BC329">
        <v>122097.12</v>
      </c>
      <c r="BD329">
        <v>50225.52</v>
      </c>
      <c r="BE329">
        <v>54134.31</v>
      </c>
      <c r="BF329">
        <v>0.89</v>
      </c>
      <c r="BG329">
        <v>0.62106799999999995</v>
      </c>
      <c r="BH329">
        <v>0.46938800000000003</v>
      </c>
      <c r="BI329">
        <v>0.08</v>
      </c>
      <c r="BJ329">
        <f t="shared" si="80"/>
        <v>13.60344089668709</v>
      </c>
      <c r="BK329">
        <f t="shared" si="81"/>
        <v>15.596955518634104</v>
      </c>
      <c r="BL329">
        <f t="shared" si="82"/>
        <v>13.989084886835219</v>
      </c>
      <c r="BM329">
        <f t="shared" si="83"/>
        <v>14.66745476240399</v>
      </c>
      <c r="BN329">
        <f t="shared" si="84"/>
        <v>13.665757826018895</v>
      </c>
      <c r="BO329">
        <f t="shared" si="85"/>
        <v>14.16065221740234</v>
      </c>
      <c r="BP329">
        <f t="shared" si="86"/>
        <v>16.897669645190298</v>
      </c>
      <c r="BQ329">
        <f t="shared" si="87"/>
        <v>15.616132975243461</v>
      </c>
      <c r="BR329">
        <f t="shared" si="88"/>
        <v>15.724255634923091</v>
      </c>
      <c r="BS329" t="s">
        <v>3191</v>
      </c>
      <c r="BT329">
        <f t="shared" si="89"/>
        <v>-0.23187216544372902</v>
      </c>
      <c r="BU329">
        <f t="shared" si="90"/>
        <v>0.81840385575666719</v>
      </c>
      <c r="BV329">
        <f t="shared" si="91"/>
        <v>8.7032333193868536E-2</v>
      </c>
      <c r="BW329">
        <f t="shared" si="95"/>
        <v>0</v>
      </c>
      <c r="BX329">
        <f t="shared" si="92"/>
        <v>1.6828589844001467</v>
      </c>
      <c r="BY329">
        <f t="shared" si="93"/>
        <v>0.21715148691841069</v>
      </c>
      <c r="BZ329">
        <f t="shared" si="94"/>
        <v>0.66323719251289681</v>
      </c>
    </row>
    <row r="330" spans="1:78" x14ac:dyDescent="0.2">
      <c r="A330">
        <v>452000</v>
      </c>
      <c r="B330" t="s">
        <v>3567</v>
      </c>
      <c r="C330" t="s">
        <v>3568</v>
      </c>
      <c r="D330" t="s">
        <v>3567</v>
      </c>
      <c r="F330" t="s">
        <v>3569</v>
      </c>
      <c r="G330">
        <v>35.83</v>
      </c>
      <c r="H330" t="s">
        <v>29</v>
      </c>
      <c r="I330">
        <v>2</v>
      </c>
      <c r="J330">
        <v>1</v>
      </c>
      <c r="K330">
        <v>0</v>
      </c>
      <c r="L330">
        <v>1.4</v>
      </c>
      <c r="M330">
        <v>55634</v>
      </c>
      <c r="N330">
        <v>22</v>
      </c>
      <c r="O330">
        <v>1</v>
      </c>
      <c r="P330">
        <v>1</v>
      </c>
      <c r="Q330">
        <v>1</v>
      </c>
      <c r="R330">
        <v>1</v>
      </c>
      <c r="S330">
        <v>1</v>
      </c>
      <c r="T330">
        <v>1</v>
      </c>
      <c r="U330">
        <v>1</v>
      </c>
      <c r="W330">
        <v>1</v>
      </c>
      <c r="Y330">
        <v>1</v>
      </c>
      <c r="Z330">
        <v>1</v>
      </c>
      <c r="AC330">
        <v>1</v>
      </c>
      <c r="AD330">
        <v>1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1</v>
      </c>
      <c r="AM330">
        <v>0</v>
      </c>
      <c r="AO330">
        <v>3085.08</v>
      </c>
      <c r="AQ330">
        <v>3031.75</v>
      </c>
      <c r="AR330">
        <v>463320.56</v>
      </c>
      <c r="AU330">
        <v>49903.86</v>
      </c>
      <c r="AV330">
        <v>11163.87</v>
      </c>
      <c r="AW330">
        <v>12446.4</v>
      </c>
      <c r="AX330">
        <v>1914.56</v>
      </c>
      <c r="AY330">
        <v>16260.51</v>
      </c>
      <c r="AZ330">
        <v>6148.24</v>
      </c>
      <c r="BA330">
        <v>87781.16</v>
      </c>
      <c r="BB330">
        <v>18313.91</v>
      </c>
      <c r="BC330">
        <v>122097.12</v>
      </c>
      <c r="BD330">
        <v>4916.93</v>
      </c>
      <c r="BE330">
        <v>20734.29</v>
      </c>
      <c r="BF330">
        <v>0.68</v>
      </c>
      <c r="BG330">
        <v>0.396897</v>
      </c>
      <c r="BH330">
        <v>0.329266</v>
      </c>
      <c r="BI330">
        <v>0.44</v>
      </c>
      <c r="BJ330">
        <f t="shared" si="80"/>
        <v>13.60344089668709</v>
      </c>
      <c r="BK330">
        <f t="shared" si="81"/>
        <v>10.902797157880231</v>
      </c>
      <c r="BL330">
        <f t="shared" si="82"/>
        <v>13.989084886835219</v>
      </c>
      <c r="BM330">
        <f t="shared" si="83"/>
        <v>12.585957767200817</v>
      </c>
      <c r="BN330">
        <f t="shared" si="84"/>
        <v>16.421623714627273</v>
      </c>
      <c r="BO330">
        <f t="shared" si="85"/>
        <v>14.16065221740234</v>
      </c>
      <c r="BP330">
        <f t="shared" si="86"/>
        <v>16.897669645190298</v>
      </c>
      <c r="BQ330">
        <f t="shared" si="87"/>
        <v>12.26354210100188</v>
      </c>
      <c r="BR330">
        <f t="shared" si="88"/>
        <v>14.33973102573152</v>
      </c>
      <c r="BS330" t="s">
        <v>3568</v>
      </c>
      <c r="BT330">
        <f t="shared" si="89"/>
        <v>1.5576369192759643</v>
      </c>
      <c r="BU330">
        <f t="shared" si="90"/>
        <v>0.51947175781236798</v>
      </c>
      <c r="BV330">
        <f t="shared" si="91"/>
        <v>0.28443805880874301</v>
      </c>
      <c r="BW330">
        <f t="shared" si="95"/>
        <v>0</v>
      </c>
      <c r="BX330">
        <f t="shared" si="92"/>
        <v>1.6685399435070565</v>
      </c>
      <c r="BY330">
        <f t="shared" si="93"/>
        <v>0.19305716377676307</v>
      </c>
      <c r="BZ330">
        <f t="shared" si="94"/>
        <v>0.7143140783652695</v>
      </c>
    </row>
    <row r="331" spans="1:78" x14ac:dyDescent="0.2">
      <c r="A331">
        <v>450632</v>
      </c>
      <c r="B331" t="s">
        <v>4313</v>
      </c>
      <c r="C331" t="s">
        <v>4314</v>
      </c>
      <c r="D331" t="s">
        <v>4313</v>
      </c>
      <c r="F331" t="s">
        <v>4315</v>
      </c>
      <c r="G331">
        <v>25.541</v>
      </c>
      <c r="H331" t="s">
        <v>29</v>
      </c>
      <c r="I331">
        <v>2</v>
      </c>
      <c r="J331">
        <v>1</v>
      </c>
      <c r="K331">
        <v>0</v>
      </c>
      <c r="L331">
        <v>1.22</v>
      </c>
      <c r="M331">
        <v>98708</v>
      </c>
      <c r="N331">
        <v>64</v>
      </c>
      <c r="O331">
        <v>1</v>
      </c>
      <c r="P331">
        <v>1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Y331">
        <v>1</v>
      </c>
      <c r="AC331">
        <v>1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1</v>
      </c>
      <c r="AM331">
        <v>0</v>
      </c>
      <c r="AN331">
        <v>136172.45000000001</v>
      </c>
      <c r="AQ331">
        <v>87892.88</v>
      </c>
      <c r="AU331">
        <v>2967691.25</v>
      </c>
      <c r="AW331">
        <v>136172.45000000001</v>
      </c>
      <c r="AX331">
        <v>12408.39</v>
      </c>
      <c r="AY331">
        <v>16260.51</v>
      </c>
      <c r="AZ331">
        <v>178242.7</v>
      </c>
      <c r="BA331">
        <v>12995.8</v>
      </c>
      <c r="BB331">
        <v>18313.91</v>
      </c>
      <c r="BC331">
        <v>122097.12</v>
      </c>
      <c r="BD331">
        <v>292401.09000000003</v>
      </c>
      <c r="BE331">
        <v>24470.2</v>
      </c>
      <c r="BF331">
        <v>0.89</v>
      </c>
      <c r="BG331">
        <v>0.83746299999999996</v>
      </c>
      <c r="BH331">
        <v>0.46938800000000003</v>
      </c>
      <c r="BI331">
        <v>0.08</v>
      </c>
      <c r="BJ331">
        <f t="shared" si="80"/>
        <v>17.05507532559314</v>
      </c>
      <c r="BK331">
        <f t="shared" si="81"/>
        <v>13.599028316154055</v>
      </c>
      <c r="BL331">
        <f t="shared" si="82"/>
        <v>13.989084886835219</v>
      </c>
      <c r="BM331">
        <f t="shared" si="83"/>
        <v>17.443483466172118</v>
      </c>
      <c r="BN331">
        <f t="shared" si="84"/>
        <v>13.665757826018895</v>
      </c>
      <c r="BO331">
        <f t="shared" si="85"/>
        <v>14.16065221740234</v>
      </c>
      <c r="BP331">
        <f t="shared" si="86"/>
        <v>16.897669645190298</v>
      </c>
      <c r="BQ331">
        <f t="shared" si="87"/>
        <v>18.157589163752689</v>
      </c>
      <c r="BR331">
        <f t="shared" si="88"/>
        <v>14.578738272459562</v>
      </c>
      <c r="BS331" t="s">
        <v>4314</v>
      </c>
      <c r="BT331">
        <f t="shared" si="89"/>
        <v>0.20890166033698065</v>
      </c>
      <c r="BU331">
        <f t="shared" si="90"/>
        <v>0.15819519508253399</v>
      </c>
      <c r="BV331">
        <f t="shared" si="91"/>
        <v>0.80080671161477679</v>
      </c>
      <c r="BW331">
        <f t="shared" si="95"/>
        <v>0</v>
      </c>
      <c r="BX331">
        <f t="shared" si="92"/>
        <v>1.6636028509400429</v>
      </c>
      <c r="BY331">
        <f t="shared" si="93"/>
        <v>0.37349453071870209</v>
      </c>
      <c r="BZ331">
        <f t="shared" si="94"/>
        <v>0.42771575340970375</v>
      </c>
    </row>
    <row r="332" spans="1:78" x14ac:dyDescent="0.2">
      <c r="A332">
        <v>451128</v>
      </c>
      <c r="B332" t="s">
        <v>2759</v>
      </c>
      <c r="C332" t="s">
        <v>2760</v>
      </c>
      <c r="D332" t="s">
        <v>2759</v>
      </c>
      <c r="F332" t="s">
        <v>2761</v>
      </c>
      <c r="G332">
        <v>56.73</v>
      </c>
      <c r="H332" t="s">
        <v>29</v>
      </c>
      <c r="I332">
        <v>2</v>
      </c>
      <c r="J332">
        <v>1</v>
      </c>
      <c r="K332">
        <v>0</v>
      </c>
      <c r="L332">
        <v>3.91</v>
      </c>
      <c r="M332">
        <v>49654</v>
      </c>
      <c r="N332">
        <v>29</v>
      </c>
      <c r="O332">
        <v>2</v>
      </c>
      <c r="P332">
        <v>2</v>
      </c>
      <c r="Q332">
        <v>2</v>
      </c>
      <c r="R332">
        <v>2</v>
      </c>
      <c r="S332">
        <v>3</v>
      </c>
      <c r="T332">
        <v>3</v>
      </c>
      <c r="U332">
        <v>2</v>
      </c>
      <c r="V332">
        <v>2</v>
      </c>
      <c r="W332">
        <v>1</v>
      </c>
      <c r="X332">
        <v>2</v>
      </c>
      <c r="Y332">
        <v>2</v>
      </c>
      <c r="Z332">
        <v>2</v>
      </c>
      <c r="AA332">
        <v>2</v>
      </c>
      <c r="AC332">
        <v>2</v>
      </c>
      <c r="AD332">
        <v>2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2</v>
      </c>
      <c r="AM332">
        <v>1</v>
      </c>
      <c r="AN332">
        <v>2039080.62</v>
      </c>
      <c r="AO332">
        <v>662983.12</v>
      </c>
      <c r="AP332">
        <v>641087.31000000006</v>
      </c>
      <c r="AQ332">
        <v>187107.62</v>
      </c>
      <c r="AR332">
        <v>4124754.5</v>
      </c>
      <c r="AS332">
        <v>2826296.25</v>
      </c>
      <c r="AU332">
        <v>6444152</v>
      </c>
      <c r="AV332">
        <v>958275.94</v>
      </c>
      <c r="AW332">
        <v>1343151.38</v>
      </c>
      <c r="AX332">
        <v>16214.7</v>
      </c>
      <c r="AY332">
        <v>250562.41</v>
      </c>
      <c r="AZ332">
        <v>345562.81</v>
      </c>
      <c r="BA332">
        <v>903401.81</v>
      </c>
      <c r="BB332">
        <v>2017000.25</v>
      </c>
      <c r="BC332">
        <v>122097.12</v>
      </c>
      <c r="BD332">
        <v>805193</v>
      </c>
      <c r="BE332">
        <v>1764084.75</v>
      </c>
      <c r="BF332">
        <v>0.28000000000000003</v>
      </c>
      <c r="BG332">
        <v>0.43801499999999999</v>
      </c>
      <c r="BH332">
        <v>4.7842000000000003E-2</v>
      </c>
      <c r="BI332">
        <v>1.67</v>
      </c>
      <c r="BJ332">
        <f t="shared" si="80"/>
        <v>20.357190482330562</v>
      </c>
      <c r="BK332">
        <f t="shared" si="81"/>
        <v>13.985014711236103</v>
      </c>
      <c r="BL332">
        <f t="shared" si="82"/>
        <v>17.934810468608511</v>
      </c>
      <c r="BM332">
        <f t="shared" si="83"/>
        <v>18.398588435237905</v>
      </c>
      <c r="BN332">
        <f t="shared" si="84"/>
        <v>19.785008278709704</v>
      </c>
      <c r="BO332">
        <f t="shared" si="85"/>
        <v>20.943779832091977</v>
      </c>
      <c r="BP332">
        <f t="shared" si="86"/>
        <v>16.897669645190298</v>
      </c>
      <c r="BQ332">
        <f t="shared" si="87"/>
        <v>19.618975104583317</v>
      </c>
      <c r="BR332">
        <f t="shared" si="88"/>
        <v>20.750488441709216</v>
      </c>
      <c r="BS332" t="s">
        <v>2760</v>
      </c>
      <c r="BT332">
        <f t="shared" si="89"/>
        <v>2.2834536279548026</v>
      </c>
      <c r="BU332">
        <f t="shared" si="90"/>
        <v>0.42018885512619464</v>
      </c>
      <c r="BV332">
        <f t="shared" si="91"/>
        <v>0.37655547078152635</v>
      </c>
      <c r="BW332">
        <f t="shared" si="95"/>
        <v>0</v>
      </c>
      <c r="BX332">
        <f t="shared" si="92"/>
        <v>1.6633725097692178</v>
      </c>
      <c r="BY332">
        <f t="shared" si="93"/>
        <v>0.59907223992432979</v>
      </c>
      <c r="BZ332">
        <f t="shared" si="94"/>
        <v>0.22252080447407452</v>
      </c>
    </row>
    <row r="333" spans="1:78" x14ac:dyDescent="0.2">
      <c r="A333">
        <v>452070</v>
      </c>
      <c r="B333" t="s">
        <v>3038</v>
      </c>
      <c r="C333" t="s">
        <v>3039</v>
      </c>
      <c r="D333" t="s">
        <v>3038</v>
      </c>
      <c r="F333" t="s">
        <v>3040</v>
      </c>
      <c r="G333">
        <v>49.317999999999998</v>
      </c>
      <c r="H333" t="s">
        <v>29</v>
      </c>
      <c r="I333">
        <v>2</v>
      </c>
      <c r="J333">
        <v>1</v>
      </c>
      <c r="K333">
        <v>0</v>
      </c>
      <c r="L333">
        <v>4.18</v>
      </c>
      <c r="M333">
        <v>52922</v>
      </c>
      <c r="N333">
        <v>30</v>
      </c>
      <c r="O333">
        <v>2</v>
      </c>
      <c r="P333">
        <v>2</v>
      </c>
      <c r="Q333">
        <v>2</v>
      </c>
      <c r="R333">
        <v>2</v>
      </c>
      <c r="S333">
        <v>2</v>
      </c>
      <c r="T333">
        <v>2</v>
      </c>
      <c r="U333">
        <v>2</v>
      </c>
      <c r="W333">
        <v>2</v>
      </c>
      <c r="X333">
        <v>2</v>
      </c>
      <c r="Y333">
        <v>1</v>
      </c>
      <c r="Z333">
        <v>2</v>
      </c>
      <c r="AA333">
        <v>2</v>
      </c>
      <c r="AC333">
        <v>2</v>
      </c>
      <c r="AD333">
        <v>1</v>
      </c>
      <c r="AE333">
        <v>0</v>
      </c>
      <c r="AF333">
        <v>0</v>
      </c>
      <c r="AG333">
        <v>0</v>
      </c>
      <c r="AH333">
        <v>0</v>
      </c>
      <c r="AI333">
        <v>1</v>
      </c>
      <c r="AJ333">
        <v>0</v>
      </c>
      <c r="AK333">
        <v>0</v>
      </c>
      <c r="AL333">
        <v>1</v>
      </c>
      <c r="AM333">
        <v>0</v>
      </c>
      <c r="AO333">
        <v>147661.29999999999</v>
      </c>
      <c r="AP333">
        <v>543387.81000000006</v>
      </c>
      <c r="AQ333">
        <v>80746.95</v>
      </c>
      <c r="AR333">
        <v>732156.38</v>
      </c>
      <c r="AS333">
        <v>431620.06</v>
      </c>
      <c r="AU333">
        <v>1416684.25</v>
      </c>
      <c r="AV333">
        <v>77609.34</v>
      </c>
      <c r="AW333">
        <v>12446.4</v>
      </c>
      <c r="AX333">
        <v>40665.120000000003</v>
      </c>
      <c r="AY333">
        <v>209608.88</v>
      </c>
      <c r="AZ333">
        <v>51724.37</v>
      </c>
      <c r="BA333">
        <v>162211.57999999999</v>
      </c>
      <c r="BB333">
        <v>330945.56</v>
      </c>
      <c r="BC333">
        <v>122097.12</v>
      </c>
      <c r="BD333">
        <v>177093.34</v>
      </c>
      <c r="BE333">
        <v>155348.34</v>
      </c>
      <c r="BF333">
        <v>0.25</v>
      </c>
      <c r="BG333">
        <v>0.411715</v>
      </c>
      <c r="BH333">
        <v>3.5598999999999999E-2</v>
      </c>
      <c r="BI333">
        <v>1.8</v>
      </c>
      <c r="BJ333">
        <f t="shared" si="80"/>
        <v>13.60344089668709</v>
      </c>
      <c r="BK333">
        <f t="shared" si="81"/>
        <v>15.311504250747337</v>
      </c>
      <c r="BL333">
        <f t="shared" si="82"/>
        <v>17.677340311830257</v>
      </c>
      <c r="BM333">
        <f t="shared" si="83"/>
        <v>15.658556547794989</v>
      </c>
      <c r="BN333">
        <f t="shared" si="84"/>
        <v>17.307517289135269</v>
      </c>
      <c r="BO333">
        <f t="shared" si="85"/>
        <v>18.336234390026561</v>
      </c>
      <c r="BP333">
        <f t="shared" si="86"/>
        <v>16.897669645190298</v>
      </c>
      <c r="BQ333">
        <f t="shared" si="87"/>
        <v>17.434150431700882</v>
      </c>
      <c r="BR333">
        <f t="shared" si="88"/>
        <v>17.245147299825994</v>
      </c>
      <c r="BS333" t="s">
        <v>3039</v>
      </c>
      <c r="BT333">
        <f t="shared" si="89"/>
        <v>1.5700075892307108</v>
      </c>
      <c r="BU333">
        <f t="shared" si="90"/>
        <v>7.4955681299243127E-2</v>
      </c>
      <c r="BV333">
        <f t="shared" si="91"/>
        <v>1.125195444024484</v>
      </c>
      <c r="BW333">
        <f t="shared" si="95"/>
        <v>0</v>
      </c>
      <c r="BX333">
        <f t="shared" si="92"/>
        <v>1.6615606391508297</v>
      </c>
      <c r="BY333">
        <f t="shared" si="93"/>
        <v>0.27005457502612196</v>
      </c>
      <c r="BZ333">
        <f t="shared" si="94"/>
        <v>0.56854846088688316</v>
      </c>
    </row>
    <row r="334" spans="1:78" x14ac:dyDescent="0.2">
      <c r="A334">
        <v>450664</v>
      </c>
      <c r="B334" t="s">
        <v>1383</v>
      </c>
      <c r="C334" t="s">
        <v>1384</v>
      </c>
      <c r="D334" t="s">
        <v>1383</v>
      </c>
      <c r="F334" t="s">
        <v>1385</v>
      </c>
      <c r="G334">
        <v>129.33000000000001</v>
      </c>
      <c r="H334" t="s">
        <v>29</v>
      </c>
      <c r="I334">
        <v>2</v>
      </c>
      <c r="J334">
        <v>1</v>
      </c>
      <c r="K334">
        <v>0</v>
      </c>
      <c r="L334">
        <v>8.6199999999999992</v>
      </c>
      <c r="M334">
        <v>45626</v>
      </c>
      <c r="N334">
        <v>28</v>
      </c>
      <c r="O334">
        <v>3</v>
      </c>
      <c r="P334">
        <v>3</v>
      </c>
      <c r="Q334">
        <v>3</v>
      </c>
      <c r="R334">
        <v>3</v>
      </c>
      <c r="S334">
        <v>4</v>
      </c>
      <c r="T334">
        <v>4</v>
      </c>
      <c r="U334">
        <v>3</v>
      </c>
      <c r="W334">
        <v>1</v>
      </c>
      <c r="X334">
        <v>1</v>
      </c>
      <c r="Z334">
        <v>2</v>
      </c>
      <c r="AA334">
        <v>1</v>
      </c>
      <c r="AC334">
        <v>3</v>
      </c>
      <c r="AE334">
        <v>0</v>
      </c>
      <c r="AF334">
        <v>0</v>
      </c>
      <c r="AG334">
        <v>0</v>
      </c>
      <c r="AH334">
        <v>0</v>
      </c>
      <c r="AI334">
        <v>1</v>
      </c>
      <c r="AJ334">
        <v>0</v>
      </c>
      <c r="AK334">
        <v>0</v>
      </c>
      <c r="AL334">
        <v>3</v>
      </c>
      <c r="AM334">
        <v>0</v>
      </c>
      <c r="AO334">
        <v>690697.19</v>
      </c>
      <c r="AP334">
        <v>267679.75</v>
      </c>
      <c r="AR334">
        <v>568687.93999999994</v>
      </c>
      <c r="AS334">
        <v>95508.08</v>
      </c>
      <c r="AU334">
        <v>2176075.5</v>
      </c>
      <c r="AW334">
        <v>12446.4</v>
      </c>
      <c r="AX334">
        <v>71736.45</v>
      </c>
      <c r="AY334">
        <v>35587.99</v>
      </c>
      <c r="AZ334">
        <v>26022.19</v>
      </c>
      <c r="BA334">
        <v>304635.69</v>
      </c>
      <c r="BB334">
        <v>39595.410000000003</v>
      </c>
      <c r="BC334">
        <v>122097.12</v>
      </c>
      <c r="BD334">
        <v>333568.31</v>
      </c>
      <c r="BE334">
        <v>24470.2</v>
      </c>
      <c r="BF334">
        <v>0.9</v>
      </c>
      <c r="BG334">
        <v>0.455654</v>
      </c>
      <c r="BH334">
        <v>0.47603000000000001</v>
      </c>
      <c r="BI334">
        <v>0.06</v>
      </c>
      <c r="BJ334">
        <f t="shared" si="80"/>
        <v>13.60344089668709</v>
      </c>
      <c r="BK334">
        <f t="shared" si="81"/>
        <v>16.130418732398304</v>
      </c>
      <c r="BL334">
        <f t="shared" si="82"/>
        <v>15.119102831674443</v>
      </c>
      <c r="BM334">
        <f t="shared" si="83"/>
        <v>14.66745476240399</v>
      </c>
      <c r="BN334">
        <f t="shared" si="84"/>
        <v>18.216725447022736</v>
      </c>
      <c r="BO334">
        <f t="shared" si="85"/>
        <v>15.273045578691693</v>
      </c>
      <c r="BP334">
        <f t="shared" si="86"/>
        <v>16.897669645190298</v>
      </c>
      <c r="BQ334">
        <f t="shared" si="87"/>
        <v>18.347622709330004</v>
      </c>
      <c r="BR334">
        <f t="shared" si="88"/>
        <v>14.578738272459562</v>
      </c>
      <c r="BS334" t="s">
        <v>1384</v>
      </c>
      <c r="BT334">
        <f t="shared" si="89"/>
        <v>1.1014211091195261</v>
      </c>
      <c r="BU334">
        <f t="shared" si="90"/>
        <v>0.18717442013424901</v>
      </c>
      <c r="BV334">
        <f t="shared" si="91"/>
        <v>0.72775350364074609</v>
      </c>
      <c r="BW334">
        <f t="shared" si="95"/>
        <v>0</v>
      </c>
      <c r="BX334">
        <f t="shared" si="92"/>
        <v>1.6570227220733411</v>
      </c>
      <c r="BY334">
        <f t="shared" si="93"/>
        <v>0.2838281245259463</v>
      </c>
      <c r="BZ334">
        <f t="shared" si="94"/>
        <v>0.54694457251051842</v>
      </c>
    </row>
    <row r="335" spans="1:78" x14ac:dyDescent="0.2">
      <c r="A335">
        <v>451980</v>
      </c>
      <c r="B335" t="s">
        <v>3321</v>
      </c>
      <c r="C335" t="s">
        <v>3322</v>
      </c>
      <c r="D335" t="s">
        <v>3321</v>
      </c>
      <c r="F335" t="s">
        <v>3323</v>
      </c>
      <c r="G335">
        <v>41.470999999999997</v>
      </c>
      <c r="H335" t="s">
        <v>29</v>
      </c>
      <c r="I335">
        <v>2</v>
      </c>
      <c r="J335">
        <v>1</v>
      </c>
      <c r="K335">
        <v>0</v>
      </c>
      <c r="L335">
        <v>1.01</v>
      </c>
      <c r="M335">
        <v>187743</v>
      </c>
      <c r="N335">
        <v>96</v>
      </c>
      <c r="O335">
        <v>2</v>
      </c>
      <c r="P335">
        <v>2</v>
      </c>
      <c r="Q335">
        <v>2</v>
      </c>
      <c r="R335">
        <v>2</v>
      </c>
      <c r="S335">
        <v>3</v>
      </c>
      <c r="T335">
        <v>3</v>
      </c>
      <c r="U335">
        <v>2</v>
      </c>
      <c r="V335">
        <v>2</v>
      </c>
      <c r="W335">
        <v>1</v>
      </c>
      <c r="X335">
        <v>2</v>
      </c>
      <c r="Y335">
        <v>1</v>
      </c>
      <c r="Z335">
        <v>2</v>
      </c>
      <c r="AA335">
        <v>1</v>
      </c>
      <c r="AC335">
        <v>2</v>
      </c>
      <c r="AE335">
        <v>0</v>
      </c>
      <c r="AF335">
        <v>0</v>
      </c>
      <c r="AG335">
        <v>0</v>
      </c>
      <c r="AH335">
        <v>0</v>
      </c>
      <c r="AI335">
        <v>1</v>
      </c>
      <c r="AJ335">
        <v>0</v>
      </c>
      <c r="AK335">
        <v>0</v>
      </c>
      <c r="AL335">
        <v>2</v>
      </c>
      <c r="AM335">
        <v>0</v>
      </c>
      <c r="AN335">
        <v>269571.84000000003</v>
      </c>
      <c r="AO335">
        <v>110263.12</v>
      </c>
      <c r="AP335">
        <v>110172.29</v>
      </c>
      <c r="AQ335">
        <v>168788.48000000001</v>
      </c>
      <c r="AR335">
        <v>329699.12</v>
      </c>
      <c r="AS335">
        <v>72891.740000000005</v>
      </c>
      <c r="AU335">
        <v>3924082.25</v>
      </c>
      <c r="AW335">
        <v>95301.2</v>
      </c>
      <c r="AX335">
        <v>16256.05</v>
      </c>
      <c r="AY335">
        <v>38410.46</v>
      </c>
      <c r="AZ335">
        <v>89183.93</v>
      </c>
      <c r="BA335">
        <v>67851.81</v>
      </c>
      <c r="BB335">
        <v>16402.099999999999</v>
      </c>
      <c r="BC335">
        <v>122097.12</v>
      </c>
      <c r="BD335">
        <v>622772.81000000006</v>
      </c>
      <c r="BE335">
        <v>24470.2</v>
      </c>
      <c r="BF335">
        <v>0.56999999999999995</v>
      </c>
      <c r="BG335">
        <v>0.81869700000000001</v>
      </c>
      <c r="BH335">
        <v>0.24459700000000001</v>
      </c>
      <c r="BI335">
        <v>0.69</v>
      </c>
      <c r="BJ335">
        <f t="shared" si="80"/>
        <v>16.540206759719815</v>
      </c>
      <c r="BK335">
        <f t="shared" si="81"/>
        <v>13.988689124188573</v>
      </c>
      <c r="BL335">
        <f t="shared" si="82"/>
        <v>15.229211621099889</v>
      </c>
      <c r="BM335">
        <f t="shared" si="83"/>
        <v>16.444496154740463</v>
      </c>
      <c r="BN335">
        <f t="shared" si="84"/>
        <v>16.050099680723349</v>
      </c>
      <c r="BO335">
        <f t="shared" si="85"/>
        <v>14.001592917906853</v>
      </c>
      <c r="BP335">
        <f t="shared" si="86"/>
        <v>16.897669645190298</v>
      </c>
      <c r="BQ335">
        <f t="shared" si="87"/>
        <v>19.248346432767597</v>
      </c>
      <c r="BR335">
        <f t="shared" si="88"/>
        <v>14.578738272459562</v>
      </c>
      <c r="BS335" t="s">
        <v>3322</v>
      </c>
      <c r="BT335">
        <f t="shared" si="89"/>
        <v>0.24602708278746199</v>
      </c>
      <c r="BU335">
        <f t="shared" si="90"/>
        <v>0.82253182906539846</v>
      </c>
      <c r="BV335">
        <f t="shared" si="91"/>
        <v>8.4847287396214152E-2</v>
      </c>
      <c r="BW335">
        <f t="shared" si="95"/>
        <v>0</v>
      </c>
      <c r="BX335">
        <f t="shared" si="92"/>
        <v>1.6555489484697237</v>
      </c>
      <c r="BY335">
        <f t="shared" si="93"/>
        <v>0.46016197738519737</v>
      </c>
      <c r="BZ335">
        <f t="shared" si="94"/>
        <v>0.33708926940054007</v>
      </c>
    </row>
    <row r="336" spans="1:78" x14ac:dyDescent="0.2">
      <c r="A336">
        <v>451927</v>
      </c>
      <c r="B336" t="s">
        <v>3032</v>
      </c>
      <c r="C336" t="s">
        <v>3033</v>
      </c>
      <c r="D336" t="s">
        <v>3032</v>
      </c>
      <c r="F336" t="s">
        <v>3034</v>
      </c>
      <c r="G336">
        <v>49.436999999999998</v>
      </c>
      <c r="H336" t="s">
        <v>29</v>
      </c>
      <c r="I336">
        <v>2</v>
      </c>
      <c r="J336">
        <v>1</v>
      </c>
      <c r="K336">
        <v>0</v>
      </c>
      <c r="L336">
        <v>5.67</v>
      </c>
      <c r="M336">
        <v>31814</v>
      </c>
      <c r="N336">
        <v>23</v>
      </c>
      <c r="O336">
        <v>2</v>
      </c>
      <c r="P336">
        <v>2</v>
      </c>
      <c r="Q336">
        <v>2</v>
      </c>
      <c r="R336">
        <v>2</v>
      </c>
      <c r="S336">
        <v>3</v>
      </c>
      <c r="T336">
        <v>3</v>
      </c>
      <c r="U336">
        <v>2</v>
      </c>
      <c r="W336">
        <v>2</v>
      </c>
      <c r="X336">
        <v>1</v>
      </c>
      <c r="Y336">
        <v>1</v>
      </c>
      <c r="Z336">
        <v>2</v>
      </c>
      <c r="AA336">
        <v>1</v>
      </c>
      <c r="AB336">
        <v>1</v>
      </c>
      <c r="AC336">
        <v>1</v>
      </c>
      <c r="AD336">
        <v>1</v>
      </c>
      <c r="AE336">
        <v>0</v>
      </c>
      <c r="AF336">
        <v>0</v>
      </c>
      <c r="AG336">
        <v>0</v>
      </c>
      <c r="AH336">
        <v>1</v>
      </c>
      <c r="AI336">
        <v>1</v>
      </c>
      <c r="AJ336">
        <v>0</v>
      </c>
      <c r="AK336">
        <v>0</v>
      </c>
      <c r="AL336">
        <v>0</v>
      </c>
      <c r="AM336">
        <v>1</v>
      </c>
      <c r="AO336">
        <v>460002.56</v>
      </c>
      <c r="AP336">
        <v>231049.25</v>
      </c>
      <c r="AQ336">
        <v>95078.55</v>
      </c>
      <c r="AR336">
        <v>1489735.5</v>
      </c>
      <c r="AS336">
        <v>103537.09</v>
      </c>
      <c r="AT336">
        <v>14703.91</v>
      </c>
      <c r="AU336">
        <v>386562.31</v>
      </c>
      <c r="AV336">
        <v>198165.12</v>
      </c>
      <c r="AW336">
        <v>12446.4</v>
      </c>
      <c r="AX336">
        <v>230982.75</v>
      </c>
      <c r="AY336">
        <v>55491.49</v>
      </c>
      <c r="AZ336">
        <v>116089.60000000001</v>
      </c>
      <c r="BA336">
        <v>452048.44</v>
      </c>
      <c r="BB336">
        <v>50257.93</v>
      </c>
      <c r="BC336">
        <v>443133.69</v>
      </c>
      <c r="BD336">
        <v>33446.300000000003</v>
      </c>
      <c r="BE336">
        <v>333638.71999999997</v>
      </c>
      <c r="BF336">
        <v>0.48</v>
      </c>
      <c r="BG336">
        <v>0.50455300000000003</v>
      </c>
      <c r="BH336">
        <v>0.17810200000000001</v>
      </c>
      <c r="BI336">
        <v>0.92</v>
      </c>
      <c r="BJ336">
        <f t="shared" si="80"/>
        <v>13.60344089668709</v>
      </c>
      <c r="BK336">
        <f t="shared" si="81"/>
        <v>17.817425588334832</v>
      </c>
      <c r="BL336">
        <f t="shared" si="82"/>
        <v>15.759978920811175</v>
      </c>
      <c r="BM336">
        <f t="shared" si="83"/>
        <v>16.824879207187404</v>
      </c>
      <c r="BN336">
        <f t="shared" si="84"/>
        <v>18.7861178497396</v>
      </c>
      <c r="BO336">
        <f t="shared" si="85"/>
        <v>15.617063630946399</v>
      </c>
      <c r="BP336">
        <f t="shared" si="86"/>
        <v>18.757382488799067</v>
      </c>
      <c r="BQ336">
        <f t="shared" si="87"/>
        <v>15.029559000972323</v>
      </c>
      <c r="BR336">
        <f t="shared" si="88"/>
        <v>18.3479272029988</v>
      </c>
      <c r="BS336" t="s">
        <v>3033</v>
      </c>
      <c r="BT336">
        <f t="shared" si="89"/>
        <v>1.3490717606801024</v>
      </c>
      <c r="BU336">
        <f t="shared" si="90"/>
        <v>0.30600385386179385</v>
      </c>
      <c r="BV336">
        <f t="shared" si="91"/>
        <v>0.51427310390936265</v>
      </c>
      <c r="BW336">
        <f t="shared" si="95"/>
        <v>0</v>
      </c>
      <c r="BX336">
        <f t="shared" si="92"/>
        <v>1.6513410956456998</v>
      </c>
      <c r="BY336">
        <f t="shared" si="93"/>
        <v>0.55348927935716707</v>
      </c>
      <c r="BZ336">
        <f t="shared" si="94"/>
        <v>0.25689078663912501</v>
      </c>
    </row>
    <row r="337" spans="1:78" x14ac:dyDescent="0.2">
      <c r="A337">
        <v>451676</v>
      </c>
      <c r="B337" t="s">
        <v>2621</v>
      </c>
      <c r="C337" t="s">
        <v>2622</v>
      </c>
      <c r="D337" t="s">
        <v>2621</v>
      </c>
      <c r="F337" t="s">
        <v>2623</v>
      </c>
      <c r="G337">
        <v>61.923000000000002</v>
      </c>
      <c r="H337" t="s">
        <v>29</v>
      </c>
      <c r="I337">
        <v>2</v>
      </c>
      <c r="J337">
        <v>1</v>
      </c>
      <c r="K337">
        <v>0</v>
      </c>
      <c r="L337">
        <v>7.56</v>
      </c>
      <c r="M337">
        <v>19462</v>
      </c>
      <c r="N337">
        <v>6</v>
      </c>
      <c r="O337">
        <v>1</v>
      </c>
      <c r="P337">
        <v>1</v>
      </c>
      <c r="Q337">
        <v>2</v>
      </c>
      <c r="R337">
        <v>2</v>
      </c>
      <c r="S337">
        <v>2</v>
      </c>
      <c r="T337">
        <v>2</v>
      </c>
      <c r="U337">
        <v>2</v>
      </c>
      <c r="W337">
        <v>1</v>
      </c>
      <c r="X337">
        <v>2</v>
      </c>
      <c r="Z337">
        <v>2</v>
      </c>
      <c r="AA337">
        <v>1</v>
      </c>
      <c r="AC337">
        <v>2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2</v>
      </c>
      <c r="AM337">
        <v>0</v>
      </c>
      <c r="AO337">
        <v>294692.44</v>
      </c>
      <c r="AP337">
        <v>361301.03</v>
      </c>
      <c r="AR337">
        <v>1423211.12</v>
      </c>
      <c r="AS337">
        <v>176950.56</v>
      </c>
      <c r="AU337">
        <v>4533957</v>
      </c>
      <c r="AW337">
        <v>12446.4</v>
      </c>
      <c r="AX337">
        <v>28176.12</v>
      </c>
      <c r="AY337">
        <v>190072.52</v>
      </c>
      <c r="AZ337">
        <v>26022.19</v>
      </c>
      <c r="BA337">
        <v>158013.38</v>
      </c>
      <c r="BB337">
        <v>29792.57</v>
      </c>
      <c r="BC337">
        <v>122097.12</v>
      </c>
      <c r="BD337">
        <v>687963.31</v>
      </c>
      <c r="BE337">
        <v>24470.2</v>
      </c>
      <c r="BF337">
        <v>0.95</v>
      </c>
      <c r="BG337">
        <v>0.94130499999999995</v>
      </c>
      <c r="BH337">
        <v>0.49623600000000001</v>
      </c>
      <c r="BI337">
        <v>-0.01</v>
      </c>
      <c r="BJ337">
        <f t="shared" si="80"/>
        <v>13.60344089668709</v>
      </c>
      <c r="BK337">
        <f t="shared" si="81"/>
        <v>14.782185338175198</v>
      </c>
      <c r="BL337">
        <f t="shared" si="82"/>
        <v>17.536190441849527</v>
      </c>
      <c r="BM337">
        <f t="shared" si="83"/>
        <v>14.66745476240399</v>
      </c>
      <c r="BN337">
        <f t="shared" si="84"/>
        <v>17.269687200195893</v>
      </c>
      <c r="BO337">
        <f t="shared" si="85"/>
        <v>14.862664959878432</v>
      </c>
      <c r="BP337">
        <f t="shared" si="86"/>
        <v>16.897669645190298</v>
      </c>
      <c r="BQ337">
        <f t="shared" si="87"/>
        <v>19.391972100566939</v>
      </c>
      <c r="BR337">
        <f t="shared" si="88"/>
        <v>14.578738272459562</v>
      </c>
      <c r="BS337" t="s">
        <v>2622</v>
      </c>
      <c r="BT337">
        <f t="shared" si="89"/>
        <v>0.29266341525549855</v>
      </c>
      <c r="BU337">
        <f t="shared" si="90"/>
        <v>0.86673016039062323</v>
      </c>
      <c r="BV337">
        <f t="shared" si="91"/>
        <v>6.2116090636651668E-2</v>
      </c>
      <c r="BW337">
        <f t="shared" si="95"/>
        <v>0</v>
      </c>
      <c r="BX337">
        <f t="shared" si="92"/>
        <v>1.6488544471683273</v>
      </c>
      <c r="BY337">
        <f t="shared" si="93"/>
        <v>0.55315761929333118</v>
      </c>
      <c r="BZ337">
        <f t="shared" si="94"/>
        <v>0.25715110118042939</v>
      </c>
    </row>
    <row r="338" spans="1:78" x14ac:dyDescent="0.2">
      <c r="A338">
        <v>452035</v>
      </c>
      <c r="B338" t="s">
        <v>4625</v>
      </c>
      <c r="C338" t="s">
        <v>4626</v>
      </c>
      <c r="D338" t="s">
        <v>4625</v>
      </c>
      <c r="F338" t="s">
        <v>4627</v>
      </c>
      <c r="G338">
        <v>22.783999999999999</v>
      </c>
      <c r="H338" t="s">
        <v>29</v>
      </c>
      <c r="I338">
        <v>2</v>
      </c>
      <c r="J338">
        <v>1</v>
      </c>
      <c r="K338">
        <v>0</v>
      </c>
      <c r="L338">
        <v>1.98</v>
      </c>
      <c r="M338">
        <v>51125</v>
      </c>
      <c r="N338">
        <v>25</v>
      </c>
      <c r="O338">
        <v>1</v>
      </c>
      <c r="P338">
        <v>1</v>
      </c>
      <c r="Q338">
        <v>1</v>
      </c>
      <c r="R338">
        <v>1</v>
      </c>
      <c r="S338">
        <v>1</v>
      </c>
      <c r="T338">
        <v>1</v>
      </c>
      <c r="U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C338">
        <v>1</v>
      </c>
      <c r="AD338">
        <v>1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1</v>
      </c>
      <c r="AM338">
        <v>0</v>
      </c>
      <c r="AO338">
        <v>91207.42</v>
      </c>
      <c r="AP338">
        <v>127699.95</v>
      </c>
      <c r="AQ338">
        <v>31535.78</v>
      </c>
      <c r="AR338">
        <v>272190.31</v>
      </c>
      <c r="AS338">
        <v>117924.75</v>
      </c>
      <c r="AU338">
        <v>855489.94</v>
      </c>
      <c r="AV338">
        <v>79659.62</v>
      </c>
      <c r="AW338">
        <v>12446.4</v>
      </c>
      <c r="AX338">
        <v>56602.27</v>
      </c>
      <c r="AY338">
        <v>70805.91</v>
      </c>
      <c r="AZ338">
        <v>63953.09</v>
      </c>
      <c r="BA338">
        <v>51569.45</v>
      </c>
      <c r="BB338">
        <v>64727.38</v>
      </c>
      <c r="BC338">
        <v>122097.12</v>
      </c>
      <c r="BD338">
        <v>84289.83</v>
      </c>
      <c r="BE338">
        <v>147949.19</v>
      </c>
      <c r="BF338">
        <v>0.89</v>
      </c>
      <c r="BG338">
        <v>0.52687300000000004</v>
      </c>
      <c r="BH338">
        <v>0.46766099999999999</v>
      </c>
      <c r="BI338">
        <v>0.08</v>
      </c>
      <c r="BJ338">
        <f t="shared" si="80"/>
        <v>13.60344089668709</v>
      </c>
      <c r="BK338">
        <f t="shared" si="81"/>
        <v>15.788572292183863</v>
      </c>
      <c r="BL338">
        <f t="shared" si="82"/>
        <v>16.111582163188874</v>
      </c>
      <c r="BM338">
        <f t="shared" si="83"/>
        <v>15.96472644655282</v>
      </c>
      <c r="BN338">
        <f t="shared" si="84"/>
        <v>15.654229038495465</v>
      </c>
      <c r="BO338">
        <f t="shared" si="85"/>
        <v>15.982088487972559</v>
      </c>
      <c r="BP338">
        <f t="shared" si="86"/>
        <v>16.897669645190298</v>
      </c>
      <c r="BQ338">
        <f t="shared" si="87"/>
        <v>16.36307095266617</v>
      </c>
      <c r="BR338">
        <f t="shared" si="88"/>
        <v>17.174742272447649</v>
      </c>
      <c r="BS338" t="s">
        <v>4626</v>
      </c>
      <c r="BT338">
        <f t="shared" si="89"/>
        <v>0.69914954032033627</v>
      </c>
      <c r="BU338">
        <f t="shared" si="90"/>
        <v>0.48875337298421995</v>
      </c>
      <c r="BV338">
        <f t="shared" si="91"/>
        <v>0.3109102324331518</v>
      </c>
      <c r="BW338">
        <f t="shared" si="95"/>
        <v>0</v>
      </c>
      <c r="BX338">
        <f t="shared" si="92"/>
        <v>1.6439625060814276</v>
      </c>
      <c r="BY338">
        <f t="shared" si="93"/>
        <v>0.18851047064275506</v>
      </c>
      <c r="BZ338">
        <f t="shared" si="94"/>
        <v>0.72466452229596467</v>
      </c>
    </row>
    <row r="339" spans="1:78" x14ac:dyDescent="0.2">
      <c r="A339">
        <v>451205</v>
      </c>
      <c r="B339" t="s">
        <v>4628</v>
      </c>
      <c r="C339" t="s">
        <v>4629</v>
      </c>
      <c r="D339" t="s">
        <v>4628</v>
      </c>
      <c r="F339" t="s">
        <v>4630</v>
      </c>
      <c r="G339">
        <v>22.783999999999999</v>
      </c>
      <c r="H339" t="s">
        <v>29</v>
      </c>
      <c r="I339">
        <v>2</v>
      </c>
      <c r="J339">
        <v>1</v>
      </c>
      <c r="K339">
        <v>0</v>
      </c>
      <c r="L339">
        <v>2.12</v>
      </c>
      <c r="M339">
        <v>47562</v>
      </c>
      <c r="N339">
        <v>18</v>
      </c>
      <c r="O339">
        <v>1</v>
      </c>
      <c r="P339">
        <v>1</v>
      </c>
      <c r="Q339">
        <v>1</v>
      </c>
      <c r="R339">
        <v>1</v>
      </c>
      <c r="S339">
        <v>1</v>
      </c>
      <c r="T339">
        <v>1</v>
      </c>
      <c r="U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C339">
        <v>1</v>
      </c>
      <c r="AD339">
        <v>1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1</v>
      </c>
      <c r="AM339">
        <v>0</v>
      </c>
      <c r="AO339">
        <v>91207.42</v>
      </c>
      <c r="AP339">
        <v>127699.95</v>
      </c>
      <c r="AQ339">
        <v>31535.78</v>
      </c>
      <c r="AR339">
        <v>272190.31</v>
      </c>
      <c r="AS339">
        <v>117924.75</v>
      </c>
      <c r="AU339">
        <v>855489.94</v>
      </c>
      <c r="AV339">
        <v>79659.62</v>
      </c>
      <c r="AW339">
        <v>12446.4</v>
      </c>
      <c r="AX339">
        <v>56602.27</v>
      </c>
      <c r="AY339">
        <v>70805.91</v>
      </c>
      <c r="AZ339">
        <v>63953.09</v>
      </c>
      <c r="BA339">
        <v>51569.45</v>
      </c>
      <c r="BB339">
        <v>64727.38</v>
      </c>
      <c r="BC339">
        <v>122097.12</v>
      </c>
      <c r="BD339">
        <v>84289.83</v>
      </c>
      <c r="BE339">
        <v>147949.19</v>
      </c>
      <c r="BF339">
        <v>0.89</v>
      </c>
      <c r="BG339">
        <v>0.52687300000000004</v>
      </c>
      <c r="BH339">
        <v>0.46766099999999999</v>
      </c>
      <c r="BI339">
        <v>0.08</v>
      </c>
      <c r="BJ339">
        <f t="shared" si="80"/>
        <v>13.60344089668709</v>
      </c>
      <c r="BK339">
        <f t="shared" si="81"/>
        <v>15.788572292183863</v>
      </c>
      <c r="BL339">
        <f t="shared" si="82"/>
        <v>16.111582163188874</v>
      </c>
      <c r="BM339">
        <f t="shared" si="83"/>
        <v>15.96472644655282</v>
      </c>
      <c r="BN339">
        <f t="shared" si="84"/>
        <v>15.654229038495465</v>
      </c>
      <c r="BO339">
        <f t="shared" si="85"/>
        <v>15.982088487972559</v>
      </c>
      <c r="BP339">
        <f t="shared" si="86"/>
        <v>16.897669645190298</v>
      </c>
      <c r="BQ339">
        <f t="shared" si="87"/>
        <v>16.36307095266617</v>
      </c>
      <c r="BR339">
        <f t="shared" si="88"/>
        <v>17.174742272447649</v>
      </c>
      <c r="BS339" t="s">
        <v>4629</v>
      </c>
      <c r="BT339">
        <f t="shared" si="89"/>
        <v>0.69914954032033627</v>
      </c>
      <c r="BU339">
        <f t="shared" si="90"/>
        <v>0.48875337298421995</v>
      </c>
      <c r="BV339">
        <f t="shared" si="91"/>
        <v>0.3109102324331518</v>
      </c>
      <c r="BW339">
        <f t="shared" si="95"/>
        <v>0</v>
      </c>
      <c r="BX339">
        <f t="shared" si="92"/>
        <v>1.6439625060814276</v>
      </c>
      <c r="BY339">
        <f t="shared" si="93"/>
        <v>0.18851047064275506</v>
      </c>
      <c r="BZ339">
        <f t="shared" si="94"/>
        <v>0.72466452229596467</v>
      </c>
    </row>
    <row r="340" spans="1:78" x14ac:dyDescent="0.2">
      <c r="A340">
        <v>450800</v>
      </c>
      <c r="B340" t="s">
        <v>4652</v>
      </c>
      <c r="C340" t="s">
        <v>4653</v>
      </c>
      <c r="D340" t="s">
        <v>4652</v>
      </c>
      <c r="F340" t="s">
        <v>4654</v>
      </c>
      <c r="G340">
        <v>22.652999999999999</v>
      </c>
      <c r="H340" t="s">
        <v>29</v>
      </c>
      <c r="I340">
        <v>2</v>
      </c>
      <c r="J340">
        <v>1</v>
      </c>
      <c r="K340">
        <v>0</v>
      </c>
      <c r="L340">
        <v>2.09</v>
      </c>
      <c r="M340">
        <v>47954</v>
      </c>
      <c r="N340">
        <v>20</v>
      </c>
      <c r="O340">
        <v>1</v>
      </c>
      <c r="P340">
        <v>1</v>
      </c>
      <c r="Q340">
        <v>1</v>
      </c>
      <c r="R340">
        <v>1</v>
      </c>
      <c r="S340">
        <v>1</v>
      </c>
      <c r="T340">
        <v>1</v>
      </c>
      <c r="U340">
        <v>1</v>
      </c>
      <c r="X340">
        <v>1</v>
      </c>
      <c r="Z340">
        <v>1</v>
      </c>
      <c r="AA340">
        <v>1</v>
      </c>
      <c r="AC340">
        <v>1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1</v>
      </c>
      <c r="AM340">
        <v>0</v>
      </c>
      <c r="AP340">
        <v>74870.679999999993</v>
      </c>
      <c r="AR340">
        <v>160063.22</v>
      </c>
      <c r="AS340">
        <v>43740.66</v>
      </c>
      <c r="AU340">
        <v>660589.06000000006</v>
      </c>
      <c r="AW340">
        <v>12446.4</v>
      </c>
      <c r="AX340">
        <v>12408.39</v>
      </c>
      <c r="AY340">
        <v>41513.620000000003</v>
      </c>
      <c r="AZ340">
        <v>26022.19</v>
      </c>
      <c r="BA340">
        <v>30325.73</v>
      </c>
      <c r="BB340">
        <v>24008.69</v>
      </c>
      <c r="BC340">
        <v>122097.12</v>
      </c>
      <c r="BD340">
        <v>65086.61</v>
      </c>
      <c r="BE340">
        <v>24470.2</v>
      </c>
      <c r="BF340">
        <v>0.48</v>
      </c>
      <c r="BG340">
        <v>0.68040199999999995</v>
      </c>
      <c r="BH340">
        <v>0.17832000000000001</v>
      </c>
      <c r="BI340">
        <v>0.92</v>
      </c>
      <c r="BJ340">
        <f t="shared" si="80"/>
        <v>13.60344089668709</v>
      </c>
      <c r="BK340">
        <f t="shared" si="81"/>
        <v>13.599028316154055</v>
      </c>
      <c r="BL340">
        <f t="shared" si="82"/>
        <v>15.341297120412609</v>
      </c>
      <c r="BM340">
        <f t="shared" si="83"/>
        <v>14.66745476240399</v>
      </c>
      <c r="BN340">
        <f t="shared" si="84"/>
        <v>14.88825475382199</v>
      </c>
      <c r="BO340">
        <f t="shared" si="85"/>
        <v>14.551269066663663</v>
      </c>
      <c r="BP340">
        <f t="shared" si="86"/>
        <v>16.897669645190298</v>
      </c>
      <c r="BQ340">
        <f t="shared" si="87"/>
        <v>15.990073153761632</v>
      </c>
      <c r="BR340">
        <f t="shared" si="88"/>
        <v>14.578738272459562</v>
      </c>
      <c r="BS340" t="s">
        <v>4653</v>
      </c>
      <c r="BT340">
        <f t="shared" si="89"/>
        <v>0.52107074987862845</v>
      </c>
      <c r="BU340">
        <f t="shared" si="90"/>
        <v>0.51185651957778477</v>
      </c>
      <c r="BV340">
        <f t="shared" si="91"/>
        <v>0.29085176068115071</v>
      </c>
      <c r="BW340">
        <f t="shared" si="95"/>
        <v>0</v>
      </c>
      <c r="BX340">
        <f t="shared" si="92"/>
        <v>1.640904912719245</v>
      </c>
      <c r="BY340">
        <f t="shared" si="93"/>
        <v>0.31371388326892302</v>
      </c>
      <c r="BZ340">
        <f t="shared" si="94"/>
        <v>0.50346626136707084</v>
      </c>
    </row>
    <row r="341" spans="1:78" x14ac:dyDescent="0.2">
      <c r="A341">
        <v>451670</v>
      </c>
      <c r="B341" t="s">
        <v>2381</v>
      </c>
      <c r="C341" t="s">
        <v>2382</v>
      </c>
      <c r="D341" t="s">
        <v>2381</v>
      </c>
      <c r="F341" t="s">
        <v>2383</v>
      </c>
      <c r="G341">
        <v>70.399000000000001</v>
      </c>
      <c r="H341" t="s">
        <v>29</v>
      </c>
      <c r="I341">
        <v>2</v>
      </c>
      <c r="J341">
        <v>1</v>
      </c>
      <c r="K341">
        <v>0</v>
      </c>
      <c r="L341">
        <v>5.13</v>
      </c>
      <c r="M341">
        <v>61250</v>
      </c>
      <c r="N341">
        <v>29</v>
      </c>
      <c r="O341">
        <v>3</v>
      </c>
      <c r="P341">
        <v>3</v>
      </c>
      <c r="Q341">
        <v>3</v>
      </c>
      <c r="R341">
        <v>3</v>
      </c>
      <c r="S341">
        <v>3</v>
      </c>
      <c r="T341">
        <v>3</v>
      </c>
      <c r="U341">
        <v>3</v>
      </c>
      <c r="V341">
        <v>3</v>
      </c>
      <c r="W341">
        <v>2</v>
      </c>
      <c r="X341">
        <v>1</v>
      </c>
      <c r="Y341">
        <v>1</v>
      </c>
      <c r="Z341">
        <v>3</v>
      </c>
      <c r="AA341">
        <v>3</v>
      </c>
      <c r="AB341">
        <v>1</v>
      </c>
      <c r="AC341">
        <v>3</v>
      </c>
      <c r="AD341">
        <v>2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3</v>
      </c>
      <c r="AM341">
        <v>0</v>
      </c>
      <c r="AN341">
        <v>471418.06</v>
      </c>
      <c r="AO341">
        <v>141932.16</v>
      </c>
      <c r="AP341">
        <v>58019.12</v>
      </c>
      <c r="AQ341">
        <v>29415.63</v>
      </c>
      <c r="AR341">
        <v>454339.44</v>
      </c>
      <c r="AS341">
        <v>264204.94</v>
      </c>
      <c r="AT341">
        <v>5409.98</v>
      </c>
      <c r="AU341">
        <v>4437809.5</v>
      </c>
      <c r="AV341">
        <v>40295.57</v>
      </c>
      <c r="AW341">
        <v>493272.75</v>
      </c>
      <c r="AX341">
        <v>66227.67</v>
      </c>
      <c r="AY341">
        <v>8008.92</v>
      </c>
      <c r="AZ341">
        <v>28640.42</v>
      </c>
      <c r="BA341">
        <v>96081.84</v>
      </c>
      <c r="BB341">
        <v>162681.20000000001</v>
      </c>
      <c r="BC341">
        <v>198160.3</v>
      </c>
      <c r="BD341">
        <v>431693.72</v>
      </c>
      <c r="BE341">
        <v>92531.44</v>
      </c>
      <c r="BF341">
        <v>0.69</v>
      </c>
      <c r="BG341">
        <v>0.60798799999999997</v>
      </c>
      <c r="BH341">
        <v>0.33627800000000002</v>
      </c>
      <c r="BI341">
        <v>0.42</v>
      </c>
      <c r="BJ341">
        <f t="shared" si="80"/>
        <v>18.912026064778043</v>
      </c>
      <c r="BK341">
        <f t="shared" si="81"/>
        <v>16.015146482253225</v>
      </c>
      <c r="BL341">
        <f t="shared" si="82"/>
        <v>12.967391993501469</v>
      </c>
      <c r="BM341">
        <f t="shared" si="83"/>
        <v>14.805765028837175</v>
      </c>
      <c r="BN341">
        <f t="shared" si="84"/>
        <v>16.551976158959537</v>
      </c>
      <c r="BO341">
        <f t="shared" si="85"/>
        <v>17.311688012270224</v>
      </c>
      <c r="BP341">
        <f t="shared" si="86"/>
        <v>17.596308432268692</v>
      </c>
      <c r="BQ341">
        <f t="shared" si="87"/>
        <v>18.719648579997919</v>
      </c>
      <c r="BR341">
        <f t="shared" si="88"/>
        <v>16.497656022209398</v>
      </c>
      <c r="BS341" t="s">
        <v>2382</v>
      </c>
      <c r="BT341">
        <f t="shared" si="89"/>
        <v>0.25828821984473294</v>
      </c>
      <c r="BU341">
        <f t="shared" si="90"/>
        <v>0.92546187567449945</v>
      </c>
      <c r="BV341">
        <f t="shared" si="91"/>
        <v>3.3641467267881406E-2</v>
      </c>
      <c r="BW341">
        <f t="shared" si="95"/>
        <v>0</v>
      </c>
      <c r="BX341">
        <f t="shared" si="92"/>
        <v>1.6396828313144205</v>
      </c>
      <c r="BY341">
        <f t="shared" si="93"/>
        <v>0.38762372491286967</v>
      </c>
      <c r="BZ341">
        <f t="shared" si="94"/>
        <v>0.41158964936271897</v>
      </c>
    </row>
    <row r="342" spans="1:78" x14ac:dyDescent="0.2">
      <c r="A342">
        <v>452022</v>
      </c>
      <c r="B342" t="s">
        <v>2337</v>
      </c>
      <c r="C342" t="s">
        <v>2338</v>
      </c>
      <c r="D342" t="s">
        <v>2337</v>
      </c>
      <c r="F342" t="s">
        <v>2339</v>
      </c>
      <c r="G342">
        <v>72.832999999999998</v>
      </c>
      <c r="H342" t="s">
        <v>29</v>
      </c>
      <c r="I342">
        <v>2</v>
      </c>
      <c r="J342">
        <v>1</v>
      </c>
      <c r="K342">
        <v>0</v>
      </c>
      <c r="L342">
        <v>1.1200000000000001</v>
      </c>
      <c r="M342">
        <v>293021</v>
      </c>
      <c r="N342">
        <v>175</v>
      </c>
      <c r="O342">
        <v>3</v>
      </c>
      <c r="P342">
        <v>3</v>
      </c>
      <c r="Q342">
        <v>3</v>
      </c>
      <c r="R342">
        <v>3</v>
      </c>
      <c r="S342">
        <v>3</v>
      </c>
      <c r="T342">
        <v>3</v>
      </c>
      <c r="U342">
        <v>2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C342">
        <v>2</v>
      </c>
      <c r="AD342">
        <v>1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2</v>
      </c>
      <c r="AM342">
        <v>0</v>
      </c>
      <c r="AN342">
        <v>54127.05</v>
      </c>
      <c r="AO342">
        <v>194394.55</v>
      </c>
      <c r="AP342">
        <v>131567.38</v>
      </c>
      <c r="AQ342">
        <v>48812.56</v>
      </c>
      <c r="AR342">
        <v>673977.06</v>
      </c>
      <c r="AS342">
        <v>184396.2</v>
      </c>
      <c r="AU342">
        <v>1053965.25</v>
      </c>
      <c r="AV342">
        <v>25852.959999999999</v>
      </c>
      <c r="AW342">
        <v>25148.11</v>
      </c>
      <c r="AX342">
        <v>48199</v>
      </c>
      <c r="AY342">
        <v>30389.8</v>
      </c>
      <c r="AZ342">
        <v>45944.160000000003</v>
      </c>
      <c r="BA342">
        <v>47714.15</v>
      </c>
      <c r="BB342">
        <v>41509.699999999997</v>
      </c>
      <c r="BC342">
        <v>122097.12</v>
      </c>
      <c r="BD342">
        <v>336363.22</v>
      </c>
      <c r="BE342">
        <v>27009.39</v>
      </c>
      <c r="BF342">
        <v>0.66</v>
      </c>
      <c r="BG342">
        <v>0.26905200000000001</v>
      </c>
      <c r="BH342">
        <v>0.31598900000000002</v>
      </c>
      <c r="BI342">
        <v>0.48</v>
      </c>
      <c r="BJ342">
        <f t="shared" si="80"/>
        <v>14.618162358264678</v>
      </c>
      <c r="BK342">
        <f t="shared" si="81"/>
        <v>15.556715594261807</v>
      </c>
      <c r="BL342">
        <f t="shared" si="82"/>
        <v>14.891299559840467</v>
      </c>
      <c r="BM342">
        <f t="shared" si="83"/>
        <v>15.487593870563391</v>
      </c>
      <c r="BN342">
        <f t="shared" si="84"/>
        <v>15.542129551598782</v>
      </c>
      <c r="BO342">
        <f t="shared" si="85"/>
        <v>15.341160884844951</v>
      </c>
      <c r="BP342">
        <f t="shared" si="86"/>
        <v>16.897669645190298</v>
      </c>
      <c r="BQ342">
        <f t="shared" si="87"/>
        <v>18.359660435604852</v>
      </c>
      <c r="BR342">
        <f t="shared" si="88"/>
        <v>14.721173436874574</v>
      </c>
      <c r="BS342" t="s">
        <v>2338</v>
      </c>
      <c r="BT342">
        <f t="shared" si="89"/>
        <v>0.43490226488005668</v>
      </c>
      <c r="BU342">
        <f t="shared" si="90"/>
        <v>0.23059246040556081</v>
      </c>
      <c r="BV342">
        <f t="shared" si="91"/>
        <v>0.63715489677155013</v>
      </c>
      <c r="BW342">
        <f t="shared" si="95"/>
        <v>0</v>
      </c>
      <c r="BX342">
        <f t="shared" si="92"/>
        <v>1.6374420017675888</v>
      </c>
      <c r="BY342">
        <f t="shared" si="93"/>
        <v>0.21585534821954822</v>
      </c>
      <c r="BZ342">
        <f t="shared" si="94"/>
        <v>0.66583718641719736</v>
      </c>
    </row>
    <row r="343" spans="1:78" x14ac:dyDescent="0.2">
      <c r="A343">
        <v>450818</v>
      </c>
      <c r="B343" t="s">
        <v>4752</v>
      </c>
      <c r="C343" t="s">
        <v>4753</v>
      </c>
      <c r="D343" t="s">
        <v>4752</v>
      </c>
      <c r="F343" t="s">
        <v>4754</v>
      </c>
      <c r="G343">
        <v>22.128</v>
      </c>
      <c r="H343" t="s">
        <v>29</v>
      </c>
      <c r="I343">
        <v>2</v>
      </c>
      <c r="J343">
        <v>1</v>
      </c>
      <c r="K343">
        <v>0</v>
      </c>
      <c r="L343">
        <v>2.88</v>
      </c>
      <c r="M343">
        <v>34732</v>
      </c>
      <c r="N343">
        <v>20</v>
      </c>
      <c r="O343">
        <v>1</v>
      </c>
      <c r="P343">
        <v>1</v>
      </c>
      <c r="Q343">
        <v>1</v>
      </c>
      <c r="R343">
        <v>1</v>
      </c>
      <c r="S343">
        <v>1</v>
      </c>
      <c r="T343">
        <v>1</v>
      </c>
      <c r="U343">
        <v>1</v>
      </c>
      <c r="W343">
        <v>1</v>
      </c>
      <c r="X343">
        <v>1</v>
      </c>
      <c r="Z343">
        <v>1</v>
      </c>
      <c r="AA343">
        <v>1</v>
      </c>
      <c r="AC343">
        <v>1</v>
      </c>
      <c r="AD343">
        <v>1</v>
      </c>
      <c r="AE343">
        <v>0</v>
      </c>
      <c r="AF343">
        <v>0</v>
      </c>
      <c r="AG343">
        <v>0</v>
      </c>
      <c r="AH343">
        <v>0</v>
      </c>
      <c r="AI343">
        <v>1</v>
      </c>
      <c r="AJ343">
        <v>0</v>
      </c>
      <c r="AK343">
        <v>0</v>
      </c>
      <c r="AL343">
        <v>0</v>
      </c>
      <c r="AM343">
        <v>0</v>
      </c>
      <c r="AO343">
        <v>66612.45</v>
      </c>
      <c r="AP343">
        <v>74174.47</v>
      </c>
      <c r="AR343">
        <v>253964.73</v>
      </c>
      <c r="AS343">
        <v>53217.61</v>
      </c>
      <c r="AU343">
        <v>784355.19</v>
      </c>
      <c r="AV343">
        <v>36303.58</v>
      </c>
      <c r="AW343">
        <v>12446.4</v>
      </c>
      <c r="AX343">
        <v>41338.910000000003</v>
      </c>
      <c r="AY343">
        <v>41127.589999999997</v>
      </c>
      <c r="AZ343">
        <v>26022.19</v>
      </c>
      <c r="BA343">
        <v>48116.41</v>
      </c>
      <c r="BB343">
        <v>29210.46</v>
      </c>
      <c r="BC343">
        <v>122097.12</v>
      </c>
      <c r="BD343">
        <v>77281.05</v>
      </c>
      <c r="BE343">
        <v>67425.45</v>
      </c>
      <c r="BF343">
        <v>1.41</v>
      </c>
      <c r="BG343">
        <v>0.824712</v>
      </c>
      <c r="BH343">
        <v>0.35132999999999998</v>
      </c>
      <c r="BI343">
        <v>0.38</v>
      </c>
      <c r="BJ343">
        <f t="shared" si="80"/>
        <v>13.60344089668709</v>
      </c>
      <c r="BK343">
        <f t="shared" si="81"/>
        <v>15.335212728682277</v>
      </c>
      <c r="BL343">
        <f t="shared" si="82"/>
        <v>15.327818914628292</v>
      </c>
      <c r="BM343">
        <f t="shared" si="83"/>
        <v>14.66745476240399</v>
      </c>
      <c r="BN343">
        <f t="shared" si="84"/>
        <v>15.554241385562884</v>
      </c>
      <c r="BO343">
        <f t="shared" si="85"/>
        <v>14.83419745714459</v>
      </c>
      <c r="BP343">
        <f t="shared" si="86"/>
        <v>16.897669645190298</v>
      </c>
      <c r="BQ343">
        <f t="shared" si="87"/>
        <v>16.237827075424768</v>
      </c>
      <c r="BR343">
        <f t="shared" si="88"/>
        <v>16.041005624643653</v>
      </c>
      <c r="BS343" t="s">
        <v>4753</v>
      </c>
      <c r="BT343">
        <f t="shared" si="89"/>
        <v>0.2631403550379332</v>
      </c>
      <c r="BU343">
        <f t="shared" si="90"/>
        <v>0.6180297784296358</v>
      </c>
      <c r="BV343">
        <f t="shared" si="91"/>
        <v>0.20899059886571381</v>
      </c>
      <c r="BW343">
        <f t="shared" si="95"/>
        <v>0</v>
      </c>
      <c r="BX343">
        <f t="shared" si="92"/>
        <v>1.6366766017536865</v>
      </c>
      <c r="BY343">
        <f t="shared" si="93"/>
        <v>0.18757397645461027</v>
      </c>
      <c r="BZ343">
        <f t="shared" si="94"/>
        <v>0.72682741471027801</v>
      </c>
    </row>
    <row r="344" spans="1:78" x14ac:dyDescent="0.2">
      <c r="A344">
        <v>451997</v>
      </c>
      <c r="B344" t="s">
        <v>3663</v>
      </c>
      <c r="C344" t="s">
        <v>3664</v>
      </c>
      <c r="D344" t="s">
        <v>3663</v>
      </c>
      <c r="F344" t="s">
        <v>3665</v>
      </c>
      <c r="G344">
        <v>34.063000000000002</v>
      </c>
      <c r="H344" t="s">
        <v>29</v>
      </c>
      <c r="I344">
        <v>2</v>
      </c>
      <c r="J344">
        <v>1</v>
      </c>
      <c r="K344">
        <v>0</v>
      </c>
      <c r="L344">
        <v>4.3600000000000003</v>
      </c>
      <c r="M344">
        <v>30224</v>
      </c>
      <c r="N344">
        <v>16</v>
      </c>
      <c r="O344">
        <v>1</v>
      </c>
      <c r="P344">
        <v>1</v>
      </c>
      <c r="Q344">
        <v>1</v>
      </c>
      <c r="R344">
        <v>1</v>
      </c>
      <c r="S344">
        <v>1</v>
      </c>
      <c r="T344">
        <v>1</v>
      </c>
      <c r="U344">
        <v>1</v>
      </c>
      <c r="X344">
        <v>1</v>
      </c>
      <c r="Z344">
        <v>1</v>
      </c>
      <c r="AA344">
        <v>1</v>
      </c>
      <c r="AC344">
        <v>1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1</v>
      </c>
      <c r="AM344">
        <v>0</v>
      </c>
      <c r="AP344">
        <v>60944.75</v>
      </c>
      <c r="AR344">
        <v>192543.33</v>
      </c>
      <c r="AS344">
        <v>224319.77</v>
      </c>
      <c r="AU344">
        <v>522977.28000000003</v>
      </c>
      <c r="AW344">
        <v>12446.4</v>
      </c>
      <c r="AX344">
        <v>12408.39</v>
      </c>
      <c r="AY344">
        <v>33792.089999999997</v>
      </c>
      <c r="AZ344">
        <v>26022.19</v>
      </c>
      <c r="BA344">
        <v>36479.449999999997</v>
      </c>
      <c r="BB344">
        <v>123126.24</v>
      </c>
      <c r="BC344">
        <v>122097.12</v>
      </c>
      <c r="BD344">
        <v>51527.98</v>
      </c>
      <c r="BE344">
        <v>24470.2</v>
      </c>
      <c r="BF344">
        <v>0.34</v>
      </c>
      <c r="BG344">
        <v>0.30119400000000002</v>
      </c>
      <c r="BH344">
        <v>8.3301E-2</v>
      </c>
      <c r="BI344">
        <v>1.38</v>
      </c>
      <c r="BJ344">
        <f t="shared" si="80"/>
        <v>13.60344089668709</v>
      </c>
      <c r="BK344">
        <f t="shared" si="81"/>
        <v>13.599028316154055</v>
      </c>
      <c r="BL344">
        <f t="shared" si="82"/>
        <v>15.044397961758452</v>
      </c>
      <c r="BM344">
        <f t="shared" si="83"/>
        <v>14.66745476240399</v>
      </c>
      <c r="BN344">
        <f t="shared" si="84"/>
        <v>15.154796357729349</v>
      </c>
      <c r="BO344">
        <f t="shared" si="85"/>
        <v>16.909778728409623</v>
      </c>
      <c r="BP344">
        <f t="shared" si="86"/>
        <v>16.897669645190298</v>
      </c>
      <c r="BQ344">
        <f t="shared" si="87"/>
        <v>15.653068416614349</v>
      </c>
      <c r="BR344">
        <f t="shared" si="88"/>
        <v>14.578738272459562</v>
      </c>
      <c r="BS344" t="s">
        <v>3664</v>
      </c>
      <c r="BT344">
        <f t="shared" si="89"/>
        <v>1.495054224647788</v>
      </c>
      <c r="BU344">
        <f t="shared" si="90"/>
        <v>2.3499601739962944E-2</v>
      </c>
      <c r="BV344">
        <f t="shared" si="91"/>
        <v>1.6289394978815441</v>
      </c>
      <c r="BW344">
        <f t="shared" si="95"/>
        <v>0</v>
      </c>
      <c r="BX344">
        <f t="shared" si="92"/>
        <v>1.6275363865548691</v>
      </c>
      <c r="BY344">
        <f t="shared" si="93"/>
        <v>0.2790287498083085</v>
      </c>
      <c r="BZ344">
        <f t="shared" si="94"/>
        <v>0.55435104676282265</v>
      </c>
    </row>
    <row r="345" spans="1:78" x14ac:dyDescent="0.2">
      <c r="A345">
        <v>451845</v>
      </c>
      <c r="B345" t="s">
        <v>3554</v>
      </c>
      <c r="C345" t="s">
        <v>3555</v>
      </c>
      <c r="D345" t="s">
        <v>3554</v>
      </c>
      <c r="F345" t="s">
        <v>3556</v>
      </c>
      <c r="G345">
        <v>35.966999999999999</v>
      </c>
      <c r="H345" t="s">
        <v>29</v>
      </c>
      <c r="I345">
        <v>2</v>
      </c>
      <c r="J345">
        <v>1</v>
      </c>
      <c r="K345">
        <v>0</v>
      </c>
      <c r="L345">
        <v>10.56</v>
      </c>
      <c r="M345">
        <v>20302</v>
      </c>
      <c r="N345">
        <v>9</v>
      </c>
      <c r="O345">
        <v>2</v>
      </c>
      <c r="P345">
        <v>2</v>
      </c>
      <c r="Q345">
        <v>2</v>
      </c>
      <c r="R345">
        <v>2</v>
      </c>
      <c r="S345">
        <v>2</v>
      </c>
      <c r="T345">
        <v>2</v>
      </c>
      <c r="U345">
        <v>2</v>
      </c>
      <c r="V345">
        <v>1</v>
      </c>
      <c r="W345">
        <v>1</v>
      </c>
      <c r="X345">
        <v>2</v>
      </c>
      <c r="Z345">
        <v>1</v>
      </c>
      <c r="AA345">
        <v>1</v>
      </c>
      <c r="AC345">
        <v>2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2</v>
      </c>
      <c r="AM345">
        <v>0</v>
      </c>
      <c r="AN345">
        <v>108764.84</v>
      </c>
      <c r="AO345">
        <v>107058.16</v>
      </c>
      <c r="AP345">
        <v>202527.81</v>
      </c>
      <c r="AR345">
        <v>211631.97</v>
      </c>
      <c r="AS345">
        <v>43765.2</v>
      </c>
      <c r="AU345">
        <v>2046031</v>
      </c>
      <c r="AW345">
        <v>22201.05</v>
      </c>
      <c r="AX345">
        <v>13736.15</v>
      </c>
      <c r="AY345">
        <v>105853.03</v>
      </c>
      <c r="AZ345">
        <v>26022.19</v>
      </c>
      <c r="BA345">
        <v>12066.03</v>
      </c>
      <c r="BB345">
        <v>8575.2900000000009</v>
      </c>
      <c r="BC345">
        <v>122097.12</v>
      </c>
      <c r="BD345">
        <v>311639.71999999997</v>
      </c>
      <c r="BE345">
        <v>24470.2</v>
      </c>
      <c r="BF345">
        <v>1.84</v>
      </c>
      <c r="BG345">
        <v>0.39384799999999998</v>
      </c>
      <c r="BH345">
        <v>0.22745599999999999</v>
      </c>
      <c r="BI345">
        <v>0.75</v>
      </c>
      <c r="BJ345">
        <f t="shared" si="80"/>
        <v>14.43834029008746</v>
      </c>
      <c r="BK345">
        <f t="shared" si="81"/>
        <v>13.745690078448447</v>
      </c>
      <c r="BL345">
        <f t="shared" si="82"/>
        <v>16.691703040933085</v>
      </c>
      <c r="BM345">
        <f t="shared" si="83"/>
        <v>14.66745476240399</v>
      </c>
      <c r="BN345">
        <f t="shared" si="84"/>
        <v>13.558663454031104</v>
      </c>
      <c r="BO345">
        <f t="shared" si="85"/>
        <v>13.065969745975215</v>
      </c>
      <c r="BP345">
        <f t="shared" si="86"/>
        <v>16.897669645190298</v>
      </c>
      <c r="BQ345">
        <f t="shared" si="87"/>
        <v>18.249519598064385</v>
      </c>
      <c r="BR345">
        <f t="shared" si="88"/>
        <v>14.578738272459562</v>
      </c>
      <c r="BS345" t="s">
        <v>3555</v>
      </c>
      <c r="BT345">
        <f t="shared" si="89"/>
        <v>-1.1945484823528947</v>
      </c>
      <c r="BU345">
        <f t="shared" si="90"/>
        <v>0.43124077575172148</v>
      </c>
      <c r="BV345">
        <f t="shared" si="91"/>
        <v>0.3652801813864292</v>
      </c>
      <c r="BW345">
        <f t="shared" si="95"/>
        <v>0</v>
      </c>
      <c r="BX345">
        <f t="shared" si="92"/>
        <v>1.6167313687484182</v>
      </c>
      <c r="BY345">
        <f t="shared" si="93"/>
        <v>0.49540672755294279</v>
      </c>
      <c r="BZ345">
        <f t="shared" si="94"/>
        <v>0.30503810005280341</v>
      </c>
    </row>
    <row r="346" spans="1:78" x14ac:dyDescent="0.2">
      <c r="A346">
        <v>452003</v>
      </c>
      <c r="B346" t="s">
        <v>3596</v>
      </c>
      <c r="C346" t="s">
        <v>3597</v>
      </c>
      <c r="D346" t="s">
        <v>3596</v>
      </c>
      <c r="F346" t="s">
        <v>3598</v>
      </c>
      <c r="G346">
        <v>35.177999999999997</v>
      </c>
      <c r="H346" t="s">
        <v>29</v>
      </c>
      <c r="I346">
        <v>2</v>
      </c>
      <c r="J346">
        <v>1</v>
      </c>
      <c r="K346">
        <v>0</v>
      </c>
      <c r="L346">
        <v>2.17</v>
      </c>
      <c r="M346">
        <v>88659</v>
      </c>
      <c r="N346">
        <v>54</v>
      </c>
      <c r="O346">
        <v>1</v>
      </c>
      <c r="P346">
        <v>1</v>
      </c>
      <c r="Q346">
        <v>1</v>
      </c>
      <c r="R346">
        <v>1</v>
      </c>
      <c r="S346">
        <v>1</v>
      </c>
      <c r="T346">
        <v>1</v>
      </c>
      <c r="U346">
        <v>1</v>
      </c>
      <c r="X346">
        <v>1</v>
      </c>
      <c r="Z346">
        <v>1</v>
      </c>
      <c r="AA346">
        <v>1</v>
      </c>
      <c r="AC346">
        <v>1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1</v>
      </c>
      <c r="AM346">
        <v>0</v>
      </c>
      <c r="AP346">
        <v>25874.63</v>
      </c>
      <c r="AR346">
        <v>46424.7</v>
      </c>
      <c r="AS346">
        <v>28756.46</v>
      </c>
      <c r="AU346">
        <v>215731.08</v>
      </c>
      <c r="AW346">
        <v>12446.4</v>
      </c>
      <c r="AX346">
        <v>12408.39</v>
      </c>
      <c r="AY346">
        <v>14346.73</v>
      </c>
      <c r="AZ346">
        <v>26022.19</v>
      </c>
      <c r="BA346">
        <v>8795.67</v>
      </c>
      <c r="BB346">
        <v>15784.05</v>
      </c>
      <c r="BC346">
        <v>122097.12</v>
      </c>
      <c r="BD346">
        <v>21255.58</v>
      </c>
      <c r="BE346">
        <v>24470.2</v>
      </c>
      <c r="BF346">
        <v>0.79</v>
      </c>
      <c r="BG346">
        <v>0.52758400000000005</v>
      </c>
      <c r="BH346">
        <v>0.40560099999999999</v>
      </c>
      <c r="BI346">
        <v>0.24</v>
      </c>
      <c r="BJ346">
        <f t="shared" si="80"/>
        <v>13.60344089668709</v>
      </c>
      <c r="BK346">
        <f t="shared" si="81"/>
        <v>13.599028316154055</v>
      </c>
      <c r="BL346">
        <f t="shared" si="82"/>
        <v>13.808434325483349</v>
      </c>
      <c r="BM346">
        <f t="shared" si="83"/>
        <v>14.66745476240399</v>
      </c>
      <c r="BN346">
        <f t="shared" si="84"/>
        <v>13.102577762173015</v>
      </c>
      <c r="BO346">
        <f t="shared" si="85"/>
        <v>13.946179810834925</v>
      </c>
      <c r="BP346">
        <f t="shared" si="86"/>
        <v>16.897669645190298</v>
      </c>
      <c r="BQ346">
        <f t="shared" si="87"/>
        <v>14.375554005814577</v>
      </c>
      <c r="BR346">
        <f t="shared" si="88"/>
        <v>14.578738272459562</v>
      </c>
      <c r="BS346" t="s">
        <v>3597</v>
      </c>
      <c r="BT346">
        <f t="shared" si="89"/>
        <v>0.23510293236248003</v>
      </c>
      <c r="BU346">
        <f t="shared" si="90"/>
        <v>0.65554455258992061</v>
      </c>
      <c r="BV346">
        <f t="shared" si="91"/>
        <v>0.1833977871372246</v>
      </c>
      <c r="BW346">
        <f t="shared" si="95"/>
        <v>0</v>
      </c>
      <c r="BX346">
        <f t="shared" si="92"/>
        <v>1.6136861283799817</v>
      </c>
      <c r="BY346">
        <f t="shared" si="93"/>
        <v>0.19477593454260678</v>
      </c>
      <c r="BZ346">
        <f t="shared" si="94"/>
        <v>0.71046470321196586</v>
      </c>
    </row>
    <row r="347" spans="1:78" x14ac:dyDescent="0.2">
      <c r="A347">
        <v>450744</v>
      </c>
      <c r="B347" t="s">
        <v>3809</v>
      </c>
      <c r="C347" t="s">
        <v>3810</v>
      </c>
      <c r="D347" t="s">
        <v>3809</v>
      </c>
      <c r="F347" t="s">
        <v>3811</v>
      </c>
      <c r="G347">
        <v>31.585000000000001</v>
      </c>
      <c r="H347" t="s">
        <v>29</v>
      </c>
      <c r="I347">
        <v>2</v>
      </c>
      <c r="J347">
        <v>1</v>
      </c>
      <c r="K347">
        <v>0</v>
      </c>
      <c r="L347">
        <v>9.02</v>
      </c>
      <c r="M347">
        <v>14255</v>
      </c>
      <c r="N347">
        <v>9</v>
      </c>
      <c r="O347">
        <v>1</v>
      </c>
      <c r="P347">
        <v>1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1</v>
      </c>
      <c r="Z347">
        <v>1</v>
      </c>
      <c r="AC347">
        <v>1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1</v>
      </c>
      <c r="AM347">
        <v>0</v>
      </c>
      <c r="AN347">
        <v>43651.26</v>
      </c>
      <c r="AR347">
        <v>130307.01</v>
      </c>
      <c r="AU347">
        <v>856231.62</v>
      </c>
      <c r="AW347">
        <v>43651.26</v>
      </c>
      <c r="AX347">
        <v>12408.39</v>
      </c>
      <c r="AY347">
        <v>16260.51</v>
      </c>
      <c r="AZ347">
        <v>26022.19</v>
      </c>
      <c r="BA347">
        <v>24688.09</v>
      </c>
      <c r="BB347">
        <v>18313.91</v>
      </c>
      <c r="BC347">
        <v>122097.12</v>
      </c>
      <c r="BD347">
        <v>84362.91</v>
      </c>
      <c r="BE347">
        <v>24470.2</v>
      </c>
      <c r="BF347">
        <v>0.66</v>
      </c>
      <c r="BG347">
        <v>0.92252199999999995</v>
      </c>
      <c r="BH347">
        <v>0.31392199999999998</v>
      </c>
      <c r="BI347">
        <v>0.48</v>
      </c>
      <c r="BJ347">
        <f t="shared" si="80"/>
        <v>15.413735677608422</v>
      </c>
      <c r="BK347">
        <f t="shared" si="81"/>
        <v>13.599028316154055</v>
      </c>
      <c r="BL347">
        <f t="shared" si="82"/>
        <v>13.989084886835219</v>
      </c>
      <c r="BM347">
        <f t="shared" si="83"/>
        <v>14.66745476240399</v>
      </c>
      <c r="BN347">
        <f t="shared" si="84"/>
        <v>14.591527605899842</v>
      </c>
      <c r="BO347">
        <f t="shared" si="85"/>
        <v>14.16065221740234</v>
      </c>
      <c r="BP347">
        <f t="shared" si="86"/>
        <v>16.897669645190298</v>
      </c>
      <c r="BQ347">
        <f t="shared" si="87"/>
        <v>16.364321239618956</v>
      </c>
      <c r="BR347">
        <f t="shared" si="88"/>
        <v>14.578738272459562</v>
      </c>
      <c r="BS347" t="s">
        <v>3810</v>
      </c>
      <c r="BT347">
        <f t="shared" si="89"/>
        <v>0.13926190170282915</v>
      </c>
      <c r="BU347">
        <f t="shared" si="90"/>
        <v>0.80758183646794723</v>
      </c>
      <c r="BV347">
        <f t="shared" si="91"/>
        <v>9.2813457448124512E-2</v>
      </c>
      <c r="BW347">
        <f t="shared" si="95"/>
        <v>0</v>
      </c>
      <c r="BX347">
        <f t="shared" si="92"/>
        <v>1.6129600922237071</v>
      </c>
      <c r="BY347">
        <f t="shared" si="93"/>
        <v>0.12510357584556098</v>
      </c>
      <c r="BZ347">
        <f t="shared" si="94"/>
        <v>0.90273027665509542</v>
      </c>
    </row>
    <row r="348" spans="1:78" x14ac:dyDescent="0.2">
      <c r="A348">
        <v>451141</v>
      </c>
      <c r="B348" t="s">
        <v>2232</v>
      </c>
      <c r="C348" t="s">
        <v>2233</v>
      </c>
      <c r="D348" t="s">
        <v>2232</v>
      </c>
      <c r="F348" t="s">
        <v>2234</v>
      </c>
      <c r="G348">
        <v>78.281999999999996</v>
      </c>
      <c r="H348" t="s">
        <v>29</v>
      </c>
      <c r="I348">
        <v>2</v>
      </c>
      <c r="J348">
        <v>1</v>
      </c>
      <c r="K348">
        <v>0</v>
      </c>
      <c r="L348">
        <v>4.43</v>
      </c>
      <c r="M348">
        <v>65819</v>
      </c>
      <c r="N348">
        <v>42</v>
      </c>
      <c r="O348">
        <v>3</v>
      </c>
      <c r="P348">
        <v>3</v>
      </c>
      <c r="Q348">
        <v>3</v>
      </c>
      <c r="R348">
        <v>3</v>
      </c>
      <c r="S348">
        <v>3</v>
      </c>
      <c r="T348">
        <v>3</v>
      </c>
      <c r="U348">
        <v>3</v>
      </c>
      <c r="V348">
        <v>1</v>
      </c>
      <c r="W348">
        <v>1</v>
      </c>
      <c r="X348">
        <v>3</v>
      </c>
      <c r="Y348">
        <v>1</v>
      </c>
      <c r="Z348">
        <v>2</v>
      </c>
      <c r="AA348">
        <v>1</v>
      </c>
      <c r="AC348">
        <v>3</v>
      </c>
      <c r="AD348">
        <v>1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3</v>
      </c>
      <c r="AM348">
        <v>0</v>
      </c>
      <c r="AN348">
        <v>173305.09</v>
      </c>
      <c r="AO348">
        <v>193053.86</v>
      </c>
      <c r="AP348">
        <v>66829.37</v>
      </c>
      <c r="AQ348">
        <v>150765.97</v>
      </c>
      <c r="AR348">
        <v>192200.94</v>
      </c>
      <c r="AS348">
        <v>68677.09</v>
      </c>
      <c r="AU348">
        <v>10817558</v>
      </c>
      <c r="AV348">
        <v>32889.4</v>
      </c>
      <c r="AW348">
        <v>83288.27</v>
      </c>
      <c r="AX348">
        <v>55815.81</v>
      </c>
      <c r="AY348">
        <v>60033.94</v>
      </c>
      <c r="AZ348">
        <v>148415.5</v>
      </c>
      <c r="BA348">
        <v>65503.33</v>
      </c>
      <c r="BB348">
        <v>29995.33</v>
      </c>
      <c r="BC348">
        <v>122097.12</v>
      </c>
      <c r="BD348">
        <v>1170089.3799999999</v>
      </c>
      <c r="BE348">
        <v>55234.879999999997</v>
      </c>
      <c r="BF348">
        <v>0.92</v>
      </c>
      <c r="BG348">
        <v>0.71568100000000001</v>
      </c>
      <c r="BH348">
        <v>0.48665199999999997</v>
      </c>
      <c r="BI348">
        <v>0.03</v>
      </c>
      <c r="BJ348">
        <f t="shared" si="80"/>
        <v>16.345825705819195</v>
      </c>
      <c r="BK348">
        <f t="shared" si="81"/>
        <v>15.768386207301591</v>
      </c>
      <c r="BL348">
        <f t="shared" si="82"/>
        <v>15.87349073403651</v>
      </c>
      <c r="BM348">
        <f t="shared" si="83"/>
        <v>17.179282244329492</v>
      </c>
      <c r="BN348">
        <f t="shared" si="84"/>
        <v>15.999280630510514</v>
      </c>
      <c r="BO348">
        <f t="shared" si="85"/>
        <v>14.872450283260987</v>
      </c>
      <c r="BP348">
        <f t="shared" si="86"/>
        <v>16.897669645190298</v>
      </c>
      <c r="BQ348">
        <f t="shared" si="87"/>
        <v>20.158187306959888</v>
      </c>
      <c r="BR348">
        <f t="shared" si="88"/>
        <v>15.753291974653211</v>
      </c>
      <c r="BS348" t="s">
        <v>2233</v>
      </c>
      <c r="BT348">
        <f t="shared" si="89"/>
        <v>2.1103503647902144E-2</v>
      </c>
      <c r="BU348">
        <f t="shared" si="90"/>
        <v>0.97236937525904499</v>
      </c>
      <c r="BV348">
        <f t="shared" si="91"/>
        <v>1.2168727703494409E-2</v>
      </c>
      <c r="BW348">
        <f t="shared" si="95"/>
        <v>0</v>
      </c>
      <c r="BX348">
        <f t="shared" si="92"/>
        <v>1.6071487598820351</v>
      </c>
      <c r="BY348">
        <f t="shared" si="93"/>
        <v>0.37106338554495344</v>
      </c>
      <c r="BZ348">
        <f t="shared" si="94"/>
        <v>0.43055189728229232</v>
      </c>
    </row>
    <row r="349" spans="1:78" x14ac:dyDescent="0.2">
      <c r="A349">
        <v>450727</v>
      </c>
      <c r="B349" t="s">
        <v>2726</v>
      </c>
      <c r="C349" t="s">
        <v>2727</v>
      </c>
      <c r="D349" t="s">
        <v>2726</v>
      </c>
      <c r="F349" t="s">
        <v>2728</v>
      </c>
      <c r="G349">
        <v>58.384</v>
      </c>
      <c r="H349" t="s">
        <v>29</v>
      </c>
      <c r="I349">
        <v>2</v>
      </c>
      <c r="J349">
        <v>1</v>
      </c>
      <c r="K349">
        <v>0</v>
      </c>
      <c r="L349">
        <v>1.89</v>
      </c>
      <c r="M349">
        <v>107066</v>
      </c>
      <c r="N349">
        <v>57</v>
      </c>
      <c r="O349">
        <v>2</v>
      </c>
      <c r="P349">
        <v>2</v>
      </c>
      <c r="Q349">
        <v>2</v>
      </c>
      <c r="R349">
        <v>2</v>
      </c>
      <c r="S349">
        <v>3</v>
      </c>
      <c r="T349">
        <v>3</v>
      </c>
      <c r="U349">
        <v>2</v>
      </c>
      <c r="V349">
        <v>1</v>
      </c>
      <c r="W349">
        <v>1</v>
      </c>
      <c r="X349">
        <v>2</v>
      </c>
      <c r="Z349">
        <v>2</v>
      </c>
      <c r="AA349">
        <v>1</v>
      </c>
      <c r="AC349">
        <v>2</v>
      </c>
      <c r="AE349">
        <v>0</v>
      </c>
      <c r="AF349">
        <v>1</v>
      </c>
      <c r="AG349">
        <v>0</v>
      </c>
      <c r="AH349">
        <v>0</v>
      </c>
      <c r="AI349">
        <v>1</v>
      </c>
      <c r="AJ349">
        <v>0</v>
      </c>
      <c r="AK349">
        <v>0</v>
      </c>
      <c r="AL349">
        <v>1</v>
      </c>
      <c r="AM349">
        <v>0</v>
      </c>
      <c r="AN349">
        <v>120122.67</v>
      </c>
      <c r="AO349">
        <v>169690.64</v>
      </c>
      <c r="AP349">
        <v>949105.12</v>
      </c>
      <c r="AR349">
        <v>1769076.88</v>
      </c>
      <c r="AS349">
        <v>226548.97</v>
      </c>
      <c r="AU349">
        <v>3506948</v>
      </c>
      <c r="AW349">
        <v>13847.65</v>
      </c>
      <c r="AX349">
        <v>9151.99</v>
      </c>
      <c r="AY349">
        <v>485838</v>
      </c>
      <c r="AZ349">
        <v>26022.19</v>
      </c>
      <c r="BA349">
        <v>294039.65999999997</v>
      </c>
      <c r="BB349">
        <v>41880.47</v>
      </c>
      <c r="BC349">
        <v>122097.12</v>
      </c>
      <c r="BD349">
        <v>577143.68999999994</v>
      </c>
      <c r="BE349">
        <v>24470.2</v>
      </c>
      <c r="BF349">
        <v>0.33</v>
      </c>
      <c r="BG349">
        <v>0.80309699999999995</v>
      </c>
      <c r="BH349">
        <v>7.6923000000000005E-2</v>
      </c>
      <c r="BI349">
        <v>1.43</v>
      </c>
      <c r="BJ349">
        <f t="shared" si="80"/>
        <v>13.757353545642962</v>
      </c>
      <c r="BK349">
        <f t="shared" si="81"/>
        <v>13.159869760406201</v>
      </c>
      <c r="BL349">
        <f t="shared" si="82"/>
        <v>18.890115809753365</v>
      </c>
      <c r="BM349">
        <f t="shared" si="83"/>
        <v>14.66745476240399</v>
      </c>
      <c r="BN349">
        <f t="shared" si="84"/>
        <v>18.165651232989678</v>
      </c>
      <c r="BO349">
        <f t="shared" si="85"/>
        <v>15.35399001243098</v>
      </c>
      <c r="BP349">
        <f t="shared" si="86"/>
        <v>16.897669645190298</v>
      </c>
      <c r="BQ349">
        <f t="shared" si="87"/>
        <v>19.138571022151073</v>
      </c>
      <c r="BR349">
        <f t="shared" si="88"/>
        <v>14.578738272459562</v>
      </c>
      <c r="BS349" t="s">
        <v>2727</v>
      </c>
      <c r="BT349">
        <f t="shared" si="89"/>
        <v>0.79325229734070746</v>
      </c>
      <c r="BU349">
        <f t="shared" si="90"/>
        <v>0.77825128545323519</v>
      </c>
      <c r="BV349">
        <f t="shared" si="91"/>
        <v>0.10888015331196078</v>
      </c>
      <c r="BW349">
        <f t="shared" si="95"/>
        <v>0</v>
      </c>
      <c r="BX349">
        <f t="shared" si="92"/>
        <v>1.6025466079994679</v>
      </c>
      <c r="BY349">
        <f t="shared" si="93"/>
        <v>0.6535643136927265</v>
      </c>
      <c r="BZ349">
        <f t="shared" si="94"/>
        <v>0.18471166943378994</v>
      </c>
    </row>
    <row r="350" spans="1:78" x14ac:dyDescent="0.2">
      <c r="A350">
        <v>452031</v>
      </c>
      <c r="B350" t="s">
        <v>4862</v>
      </c>
      <c r="C350" t="s">
        <v>4863</v>
      </c>
      <c r="D350" t="s">
        <v>4862</v>
      </c>
      <c r="F350" t="s">
        <v>4864</v>
      </c>
      <c r="G350">
        <v>20.693999999999999</v>
      </c>
      <c r="H350" t="s">
        <v>29</v>
      </c>
      <c r="I350">
        <v>2</v>
      </c>
      <c r="J350">
        <v>1</v>
      </c>
      <c r="K350">
        <v>0</v>
      </c>
      <c r="L350">
        <v>3.57</v>
      </c>
      <c r="M350">
        <v>33279</v>
      </c>
      <c r="N350">
        <v>12</v>
      </c>
      <c r="O350">
        <v>1</v>
      </c>
      <c r="P350">
        <v>1</v>
      </c>
      <c r="Q350">
        <v>1</v>
      </c>
      <c r="R350">
        <v>1</v>
      </c>
      <c r="S350">
        <v>1</v>
      </c>
      <c r="T350">
        <v>1</v>
      </c>
      <c r="U350">
        <v>1</v>
      </c>
      <c r="AC350">
        <v>1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1</v>
      </c>
      <c r="AM350">
        <v>0</v>
      </c>
      <c r="AU350">
        <v>236585.58</v>
      </c>
      <c r="AW350">
        <v>12446.4</v>
      </c>
      <c r="AX350">
        <v>12408.39</v>
      </c>
      <c r="AY350">
        <v>16260.51</v>
      </c>
      <c r="AZ350">
        <v>26022.19</v>
      </c>
      <c r="BA350">
        <v>12995.8</v>
      </c>
      <c r="BB350">
        <v>18313.91</v>
      </c>
      <c r="BC350">
        <v>122097.12</v>
      </c>
      <c r="BD350">
        <v>23310.33</v>
      </c>
      <c r="BE350">
        <v>24470.2</v>
      </c>
      <c r="BF350">
        <v>0.68</v>
      </c>
      <c r="BG350">
        <v>0.28696899999999997</v>
      </c>
      <c r="BH350">
        <v>0.329266</v>
      </c>
      <c r="BI350">
        <v>0.44</v>
      </c>
      <c r="BJ350">
        <f t="shared" si="80"/>
        <v>13.60344089668709</v>
      </c>
      <c r="BK350">
        <f t="shared" si="81"/>
        <v>13.599028316154055</v>
      </c>
      <c r="BL350">
        <f t="shared" si="82"/>
        <v>13.989084886835219</v>
      </c>
      <c r="BM350">
        <f t="shared" si="83"/>
        <v>14.66745476240399</v>
      </c>
      <c r="BN350">
        <f t="shared" si="84"/>
        <v>13.665757826018895</v>
      </c>
      <c r="BO350">
        <f t="shared" si="85"/>
        <v>14.16065221740234</v>
      </c>
      <c r="BP350">
        <f t="shared" si="86"/>
        <v>16.897669645190298</v>
      </c>
      <c r="BQ350">
        <f t="shared" si="87"/>
        <v>14.508681808125777</v>
      </c>
      <c r="BR350">
        <f t="shared" si="88"/>
        <v>14.578738272459562</v>
      </c>
      <c r="BS350" t="s">
        <v>4863</v>
      </c>
      <c r="BT350">
        <f t="shared" si="89"/>
        <v>0.43410356871628508</v>
      </c>
      <c r="BU350">
        <f t="shared" si="90"/>
        <v>0.30369075707576942</v>
      </c>
      <c r="BV350">
        <f t="shared" si="91"/>
        <v>0.51756842577049134</v>
      </c>
      <c r="BW350">
        <f t="shared" si="95"/>
        <v>0</v>
      </c>
      <c r="BX350">
        <f t="shared" si="92"/>
        <v>1.5978452086997557</v>
      </c>
      <c r="BY350">
        <f t="shared" si="93"/>
        <v>0.20197810803132565</v>
      </c>
      <c r="BZ350">
        <f t="shared" si="94"/>
        <v>0.69469570023865646</v>
      </c>
    </row>
    <row r="351" spans="1:78" x14ac:dyDescent="0.2">
      <c r="A351">
        <v>452061</v>
      </c>
      <c r="B351" t="s">
        <v>4965</v>
      </c>
      <c r="C351" t="s">
        <v>4966</v>
      </c>
      <c r="D351" t="s">
        <v>4965</v>
      </c>
      <c r="F351" t="s">
        <v>4967</v>
      </c>
      <c r="G351">
        <v>16.047999999999998</v>
      </c>
      <c r="H351" t="s">
        <v>29</v>
      </c>
      <c r="I351">
        <v>2</v>
      </c>
      <c r="J351">
        <v>1</v>
      </c>
      <c r="K351">
        <v>0</v>
      </c>
      <c r="L351">
        <v>1.29</v>
      </c>
      <c r="M351">
        <v>71722</v>
      </c>
      <c r="N351">
        <v>33</v>
      </c>
      <c r="O351">
        <v>1</v>
      </c>
      <c r="P351">
        <v>1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C351">
        <v>1</v>
      </c>
      <c r="AD351">
        <v>1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1</v>
      </c>
      <c r="AM351">
        <v>0</v>
      </c>
      <c r="AN351">
        <v>7031.91</v>
      </c>
      <c r="AO351">
        <v>201560.94</v>
      </c>
      <c r="AP351">
        <v>182399.33</v>
      </c>
      <c r="AQ351">
        <v>10623.3</v>
      </c>
      <c r="AR351">
        <v>495642.44</v>
      </c>
      <c r="AS351">
        <v>197867.59</v>
      </c>
      <c r="AU351">
        <v>541144.18999999994</v>
      </c>
      <c r="AV351">
        <v>203681.75</v>
      </c>
      <c r="AW351">
        <v>7031.91</v>
      </c>
      <c r="AX351">
        <v>125086.39</v>
      </c>
      <c r="AY351">
        <v>101135.12</v>
      </c>
      <c r="AZ351">
        <v>21543.56</v>
      </c>
      <c r="BA351">
        <v>93904.9</v>
      </c>
      <c r="BB351">
        <v>108606.98</v>
      </c>
      <c r="BC351">
        <v>122097.12</v>
      </c>
      <c r="BD351">
        <v>53317.93</v>
      </c>
      <c r="BE351">
        <v>378291.41</v>
      </c>
      <c r="BF351">
        <v>1.08</v>
      </c>
      <c r="BG351">
        <v>0.94916299999999998</v>
      </c>
      <c r="BH351">
        <v>0.49374200000000001</v>
      </c>
      <c r="BI351">
        <v>0.02</v>
      </c>
      <c r="BJ351">
        <f t="shared" si="80"/>
        <v>12.779700890498271</v>
      </c>
      <c r="BK351">
        <f t="shared" si="81"/>
        <v>16.932565300330129</v>
      </c>
      <c r="BL351">
        <f t="shared" si="82"/>
        <v>16.625924546370854</v>
      </c>
      <c r="BM351">
        <f t="shared" si="83"/>
        <v>14.394969049578709</v>
      </c>
      <c r="BN351">
        <f t="shared" si="84"/>
        <v>16.518912819870035</v>
      </c>
      <c r="BO351">
        <f t="shared" si="85"/>
        <v>16.728757300302721</v>
      </c>
      <c r="BP351">
        <f t="shared" si="86"/>
        <v>16.897669645190298</v>
      </c>
      <c r="BQ351">
        <f t="shared" si="87"/>
        <v>15.702333150285693</v>
      </c>
      <c r="BR351">
        <f t="shared" si="88"/>
        <v>18.529138491397447</v>
      </c>
      <c r="BS351" t="s">
        <v>4966</v>
      </c>
      <c r="BT351">
        <f t="shared" si="89"/>
        <v>0.43481614418406878</v>
      </c>
      <c r="BU351">
        <f t="shared" si="90"/>
        <v>0.54917920544883758</v>
      </c>
      <c r="BV351">
        <f t="shared" si="91"/>
        <v>0.26028591559005121</v>
      </c>
      <c r="BW351">
        <f t="shared" si="95"/>
        <v>0</v>
      </c>
      <c r="BX351">
        <f t="shared" si="92"/>
        <v>1.5969835165580584</v>
      </c>
      <c r="BY351">
        <f t="shared" si="93"/>
        <v>0.41152208992477934</v>
      </c>
      <c r="BZ351">
        <f t="shared" si="94"/>
        <v>0.38560684751137336</v>
      </c>
    </row>
    <row r="352" spans="1:78" x14ac:dyDescent="0.2">
      <c r="A352">
        <v>451465</v>
      </c>
      <c r="B352" t="s">
        <v>2747</v>
      </c>
      <c r="C352" t="s">
        <v>2748</v>
      </c>
      <c r="D352" t="s">
        <v>2747</v>
      </c>
      <c r="F352" t="s">
        <v>2749</v>
      </c>
      <c r="G352">
        <v>57.152000000000001</v>
      </c>
      <c r="H352" t="s">
        <v>29</v>
      </c>
      <c r="I352">
        <v>2</v>
      </c>
      <c r="J352">
        <v>1</v>
      </c>
      <c r="K352">
        <v>0</v>
      </c>
      <c r="L352">
        <v>7.25</v>
      </c>
      <c r="M352">
        <v>28823</v>
      </c>
      <c r="N352">
        <v>13</v>
      </c>
      <c r="O352">
        <v>2</v>
      </c>
      <c r="P352">
        <v>2</v>
      </c>
      <c r="Q352">
        <v>2</v>
      </c>
      <c r="R352">
        <v>2</v>
      </c>
      <c r="S352">
        <v>5</v>
      </c>
      <c r="T352">
        <v>5</v>
      </c>
      <c r="U352">
        <v>2</v>
      </c>
      <c r="V352">
        <v>2</v>
      </c>
      <c r="W352">
        <v>1</v>
      </c>
      <c r="X352">
        <v>1</v>
      </c>
      <c r="Y352">
        <v>1</v>
      </c>
      <c r="Z352">
        <v>1</v>
      </c>
      <c r="AA352">
        <v>1</v>
      </c>
      <c r="AC352">
        <v>1</v>
      </c>
      <c r="AD352">
        <v>2</v>
      </c>
      <c r="AE352">
        <v>1</v>
      </c>
      <c r="AF352">
        <v>1</v>
      </c>
      <c r="AG352">
        <v>0</v>
      </c>
      <c r="AH352">
        <v>0</v>
      </c>
      <c r="AI352">
        <v>1</v>
      </c>
      <c r="AJ352">
        <v>0</v>
      </c>
      <c r="AK352">
        <v>0</v>
      </c>
      <c r="AL352">
        <v>1</v>
      </c>
      <c r="AM352">
        <v>1</v>
      </c>
      <c r="AN352">
        <v>536913.93999999994</v>
      </c>
      <c r="AO352">
        <v>826895.81</v>
      </c>
      <c r="AP352">
        <v>651749.88</v>
      </c>
      <c r="AQ352">
        <v>266823.78000000003</v>
      </c>
      <c r="AR352">
        <v>2042589.62</v>
      </c>
      <c r="AS352">
        <v>162378.14000000001</v>
      </c>
      <c r="AU352">
        <v>1046068.94</v>
      </c>
      <c r="AV352">
        <v>434917.69</v>
      </c>
      <c r="AW352">
        <v>98552.960000000006</v>
      </c>
      <c r="AX352">
        <v>39206.11</v>
      </c>
      <c r="AY352">
        <v>28278.87</v>
      </c>
      <c r="AZ352">
        <v>46900.12</v>
      </c>
      <c r="BA352">
        <v>28814.3</v>
      </c>
      <c r="BB352">
        <v>8559.32</v>
      </c>
      <c r="BC352">
        <v>122097.12</v>
      </c>
      <c r="BD352">
        <v>7934.33</v>
      </c>
      <c r="BE352">
        <v>3118795.75</v>
      </c>
      <c r="BF352">
        <v>1.36</v>
      </c>
      <c r="BG352">
        <v>0.34760099999999999</v>
      </c>
      <c r="BH352">
        <v>0.36880200000000002</v>
      </c>
      <c r="BI352">
        <v>0.34</v>
      </c>
      <c r="BJ352">
        <f t="shared" si="80"/>
        <v>16.588611582255968</v>
      </c>
      <c r="BK352">
        <f t="shared" si="81"/>
        <v>15.258790885415349</v>
      </c>
      <c r="BL352">
        <f t="shared" si="82"/>
        <v>14.787436851960999</v>
      </c>
      <c r="BM352">
        <f t="shared" si="83"/>
        <v>15.517303993615975</v>
      </c>
      <c r="BN352">
        <f t="shared" si="84"/>
        <v>14.81449735159765</v>
      </c>
      <c r="BO352">
        <f t="shared" si="85"/>
        <v>13.063280470120739</v>
      </c>
      <c r="BP352">
        <f t="shared" si="86"/>
        <v>16.897669645190298</v>
      </c>
      <c r="BQ352">
        <f t="shared" si="87"/>
        <v>12.953892687119158</v>
      </c>
      <c r="BR352">
        <f t="shared" si="88"/>
        <v>21.572557643001012</v>
      </c>
      <c r="BS352" t="s">
        <v>2748</v>
      </c>
      <c r="BT352">
        <f t="shared" si="89"/>
        <v>-1.0799191680993161</v>
      </c>
      <c r="BU352">
        <f t="shared" si="90"/>
        <v>9.9839365645568723E-2</v>
      </c>
      <c r="BV352">
        <f t="shared" si="91"/>
        <v>1.0006981870517182</v>
      </c>
      <c r="BW352">
        <f t="shared" si="95"/>
        <v>0</v>
      </c>
      <c r="BX352">
        <f t="shared" si="92"/>
        <v>1.5964268852260535</v>
      </c>
      <c r="BY352">
        <f t="shared" si="93"/>
        <v>0.61449135567954383</v>
      </c>
      <c r="BZ352">
        <f t="shared" si="94"/>
        <v>0.21148422214624907</v>
      </c>
    </row>
    <row r="353" spans="1:78" x14ac:dyDescent="0.2">
      <c r="A353">
        <v>450668</v>
      </c>
      <c r="B353" t="s">
        <v>4487</v>
      </c>
      <c r="C353" t="s">
        <v>4488</v>
      </c>
      <c r="D353" t="s">
        <v>4487</v>
      </c>
      <c r="F353" t="s">
        <v>4489</v>
      </c>
      <c r="G353">
        <v>23.956</v>
      </c>
      <c r="H353" t="s">
        <v>29</v>
      </c>
      <c r="I353">
        <v>2</v>
      </c>
      <c r="J353">
        <v>1</v>
      </c>
      <c r="K353">
        <v>0</v>
      </c>
      <c r="L353">
        <v>5.56</v>
      </c>
      <c r="M353">
        <v>16999</v>
      </c>
      <c r="N353">
        <v>9</v>
      </c>
      <c r="O353">
        <v>1</v>
      </c>
      <c r="P353">
        <v>1</v>
      </c>
      <c r="Q353">
        <v>1</v>
      </c>
      <c r="R353">
        <v>1</v>
      </c>
      <c r="S353">
        <v>1</v>
      </c>
      <c r="T353">
        <v>1</v>
      </c>
      <c r="U353">
        <v>1</v>
      </c>
      <c r="X353">
        <v>1</v>
      </c>
      <c r="AA353">
        <v>1</v>
      </c>
      <c r="AC353">
        <v>1</v>
      </c>
      <c r="AD353">
        <v>1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1</v>
      </c>
      <c r="AK353">
        <v>0</v>
      </c>
      <c r="AL353">
        <v>0</v>
      </c>
      <c r="AM353">
        <v>0</v>
      </c>
      <c r="AP353">
        <v>67429.88</v>
      </c>
      <c r="AS353">
        <v>364466.91</v>
      </c>
      <c r="AU353">
        <v>271612.94</v>
      </c>
      <c r="AV353">
        <v>26219.84</v>
      </c>
      <c r="AW353">
        <v>12446.4</v>
      </c>
      <c r="AX353">
        <v>12408.39</v>
      </c>
      <c r="AY353">
        <v>37387.910000000003</v>
      </c>
      <c r="AZ353">
        <v>26022.19</v>
      </c>
      <c r="BA353">
        <v>12995.8</v>
      </c>
      <c r="BB353">
        <v>200051.20000000001</v>
      </c>
      <c r="BC353">
        <v>122097.12</v>
      </c>
      <c r="BD353">
        <v>26761.52</v>
      </c>
      <c r="BE353">
        <v>48697.25</v>
      </c>
      <c r="BF353">
        <v>0.48</v>
      </c>
      <c r="BG353">
        <v>0.43180499999999999</v>
      </c>
      <c r="BH353">
        <v>0.17832000000000001</v>
      </c>
      <c r="BI353">
        <v>0.92</v>
      </c>
      <c r="BJ353">
        <f t="shared" si="80"/>
        <v>13.60344089668709</v>
      </c>
      <c r="BK353">
        <f t="shared" si="81"/>
        <v>13.599028316154055</v>
      </c>
      <c r="BL353">
        <f t="shared" si="82"/>
        <v>15.190284205735896</v>
      </c>
      <c r="BM353">
        <f t="shared" si="83"/>
        <v>14.66745476240399</v>
      </c>
      <c r="BN353">
        <f t="shared" si="84"/>
        <v>13.665757826018895</v>
      </c>
      <c r="BO353">
        <f t="shared" si="85"/>
        <v>17.610009757101114</v>
      </c>
      <c r="BP353">
        <f t="shared" si="86"/>
        <v>16.897669645190298</v>
      </c>
      <c r="BQ353">
        <f t="shared" si="87"/>
        <v>14.707872440005092</v>
      </c>
      <c r="BR353">
        <f t="shared" si="88"/>
        <v>15.571552683204443</v>
      </c>
      <c r="BS353" t="s">
        <v>4488</v>
      </c>
      <c r="BT353">
        <f t="shared" si="89"/>
        <v>1.1834896423156511</v>
      </c>
      <c r="BU353">
        <f t="shared" si="90"/>
        <v>0.22476165345841304</v>
      </c>
      <c r="BV353">
        <f t="shared" si="91"/>
        <v>0.64827778167936456</v>
      </c>
      <c r="BW353">
        <f t="shared" si="95"/>
        <v>0</v>
      </c>
      <c r="BX353">
        <f t="shared" si="92"/>
        <v>1.594780449940929</v>
      </c>
      <c r="BY353">
        <f t="shared" si="93"/>
        <v>0.21004137528078393</v>
      </c>
      <c r="BZ353">
        <f t="shared" si="94"/>
        <v>0.6776951467604323</v>
      </c>
    </row>
    <row r="354" spans="1:78" x14ac:dyDescent="0.2">
      <c r="A354">
        <v>450931</v>
      </c>
      <c r="B354" t="s">
        <v>4557</v>
      </c>
      <c r="C354" t="s">
        <v>4558</v>
      </c>
      <c r="D354" t="s">
        <v>4557</v>
      </c>
      <c r="F354" t="s">
        <v>4559</v>
      </c>
      <c r="G354">
        <v>23.315000000000001</v>
      </c>
      <c r="H354" t="s">
        <v>29</v>
      </c>
      <c r="I354">
        <v>2</v>
      </c>
      <c r="J354">
        <v>1</v>
      </c>
      <c r="K354">
        <v>0</v>
      </c>
      <c r="L354">
        <v>1.52</v>
      </c>
      <c r="M354">
        <v>51737</v>
      </c>
      <c r="N354">
        <v>23</v>
      </c>
      <c r="O354">
        <v>1</v>
      </c>
      <c r="P354">
        <v>1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Z354">
        <v>1</v>
      </c>
      <c r="AA354">
        <v>1</v>
      </c>
      <c r="AC354">
        <v>1</v>
      </c>
      <c r="AD354">
        <v>1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1</v>
      </c>
      <c r="AM354">
        <v>0</v>
      </c>
      <c r="AN354">
        <v>12582.99</v>
      </c>
      <c r="AO354">
        <v>71386.63</v>
      </c>
      <c r="AP354">
        <v>59093.39</v>
      </c>
      <c r="AR354">
        <v>106312.18</v>
      </c>
      <c r="AS354">
        <v>21895.25</v>
      </c>
      <c r="AU354">
        <v>509859.66</v>
      </c>
      <c r="AV354">
        <v>43857.02</v>
      </c>
      <c r="AW354">
        <v>12582.99</v>
      </c>
      <c r="AX354">
        <v>44301.72</v>
      </c>
      <c r="AY354">
        <v>32765.57</v>
      </c>
      <c r="AZ354">
        <v>26022.19</v>
      </c>
      <c r="BA354">
        <v>20142.009999999998</v>
      </c>
      <c r="BB354">
        <v>12018.02</v>
      </c>
      <c r="BC354">
        <v>122097.12</v>
      </c>
      <c r="BD354">
        <v>50235.519999999997</v>
      </c>
      <c r="BE354">
        <v>81454.2</v>
      </c>
      <c r="BF354">
        <v>1.63</v>
      </c>
      <c r="BG354">
        <v>0.38262000000000002</v>
      </c>
      <c r="BH354">
        <v>0.28129399999999999</v>
      </c>
      <c r="BI354">
        <v>0.57999999999999996</v>
      </c>
      <c r="BJ354">
        <f t="shared" si="80"/>
        <v>13.619187159129195</v>
      </c>
      <c r="BK354">
        <f t="shared" si="81"/>
        <v>15.435075091587061</v>
      </c>
      <c r="BL354">
        <f t="shared" si="82"/>
        <v>14.999893009065399</v>
      </c>
      <c r="BM354">
        <f t="shared" si="83"/>
        <v>14.66745476240399</v>
      </c>
      <c r="BN354">
        <f t="shared" si="84"/>
        <v>14.297920038680587</v>
      </c>
      <c r="BO354">
        <f t="shared" si="85"/>
        <v>13.552911607422267</v>
      </c>
      <c r="BP354">
        <f t="shared" si="86"/>
        <v>16.897669645190298</v>
      </c>
      <c r="BQ354">
        <f t="shared" si="87"/>
        <v>15.616420190077321</v>
      </c>
      <c r="BR354">
        <f t="shared" si="88"/>
        <v>16.313701469496703</v>
      </c>
      <c r="BS354" t="s">
        <v>4558</v>
      </c>
      <c r="BT354">
        <f t="shared" si="89"/>
        <v>-0.51195628375826807</v>
      </c>
      <c r="BU354">
        <f t="shared" si="90"/>
        <v>0.58132563404937643</v>
      </c>
      <c r="BV354">
        <f t="shared" si="91"/>
        <v>0.2355805260359809</v>
      </c>
      <c r="BW354">
        <f t="shared" si="95"/>
        <v>0</v>
      </c>
      <c r="BX354">
        <f t="shared" si="92"/>
        <v>1.5912120149942215</v>
      </c>
      <c r="BY354">
        <f t="shared" si="93"/>
        <v>0.22069995100572748</v>
      </c>
      <c r="BZ354">
        <f t="shared" si="94"/>
        <v>0.65619776324951196</v>
      </c>
    </row>
    <row r="355" spans="1:78" x14ac:dyDescent="0.2">
      <c r="A355">
        <v>451743</v>
      </c>
      <c r="B355" t="s">
        <v>3484</v>
      </c>
      <c r="C355" t="s">
        <v>3485</v>
      </c>
      <c r="D355" t="s">
        <v>3484</v>
      </c>
      <c r="F355" t="s">
        <v>3486</v>
      </c>
      <c r="G355">
        <v>37.671999999999997</v>
      </c>
      <c r="H355" t="s">
        <v>29</v>
      </c>
      <c r="I355">
        <v>2</v>
      </c>
      <c r="J355">
        <v>1</v>
      </c>
      <c r="K355">
        <v>0</v>
      </c>
      <c r="L355">
        <v>8.73</v>
      </c>
      <c r="M355">
        <v>14275</v>
      </c>
      <c r="N355">
        <v>10</v>
      </c>
      <c r="O355">
        <v>1</v>
      </c>
      <c r="P355">
        <v>1</v>
      </c>
      <c r="Q355">
        <v>1</v>
      </c>
      <c r="R355">
        <v>1</v>
      </c>
      <c r="S355">
        <v>1</v>
      </c>
      <c r="T355">
        <v>1</v>
      </c>
      <c r="U355">
        <v>1</v>
      </c>
      <c r="Z355">
        <v>1</v>
      </c>
      <c r="AC355">
        <v>1</v>
      </c>
      <c r="AE355">
        <v>0</v>
      </c>
      <c r="AF355">
        <v>0</v>
      </c>
      <c r="AG355">
        <v>0</v>
      </c>
      <c r="AH355">
        <v>0</v>
      </c>
      <c r="AI355">
        <v>1</v>
      </c>
      <c r="AJ355">
        <v>0</v>
      </c>
      <c r="AK355">
        <v>0</v>
      </c>
      <c r="AL355">
        <v>0</v>
      </c>
      <c r="AM355">
        <v>0</v>
      </c>
      <c r="AR355">
        <v>528489.06000000006</v>
      </c>
      <c r="AU355">
        <v>232304.36</v>
      </c>
      <c r="AW355">
        <v>12446.4</v>
      </c>
      <c r="AX355">
        <v>12408.39</v>
      </c>
      <c r="AY355">
        <v>16260.51</v>
      </c>
      <c r="AZ355">
        <v>26022.19</v>
      </c>
      <c r="BA355">
        <v>100128.05</v>
      </c>
      <c r="BB355">
        <v>18313.91</v>
      </c>
      <c r="BC355">
        <v>122097.12</v>
      </c>
      <c r="BD355">
        <v>22888.52</v>
      </c>
      <c r="BE355">
        <v>24470.2</v>
      </c>
      <c r="BF355">
        <v>0.48</v>
      </c>
      <c r="BG355">
        <v>0.31733899999999998</v>
      </c>
      <c r="BH355">
        <v>0.17832000000000001</v>
      </c>
      <c r="BI355">
        <v>0.92</v>
      </c>
      <c r="BJ355">
        <f t="shared" si="80"/>
        <v>13.60344089668709</v>
      </c>
      <c r="BK355">
        <f t="shared" si="81"/>
        <v>13.599028316154055</v>
      </c>
      <c r="BL355">
        <f t="shared" si="82"/>
        <v>13.989084886835219</v>
      </c>
      <c r="BM355">
        <f t="shared" si="83"/>
        <v>14.66745476240399</v>
      </c>
      <c r="BN355">
        <f t="shared" si="84"/>
        <v>16.61148666366612</v>
      </c>
      <c r="BO355">
        <f t="shared" si="85"/>
        <v>14.16065221740234</v>
      </c>
      <c r="BP355">
        <f t="shared" si="86"/>
        <v>16.897669645190298</v>
      </c>
      <c r="BQ355">
        <f t="shared" si="87"/>
        <v>14.482336559013998</v>
      </c>
      <c r="BR355">
        <f t="shared" si="88"/>
        <v>14.578738272459562</v>
      </c>
      <c r="BS355" t="s">
        <v>3485</v>
      </c>
      <c r="BT355">
        <f t="shared" si="89"/>
        <v>1.4160131812653596</v>
      </c>
      <c r="BU355">
        <f t="shared" si="90"/>
        <v>0.23342809874481396</v>
      </c>
      <c r="BV355">
        <f t="shared" si="91"/>
        <v>0.63184686724814643</v>
      </c>
      <c r="BW355">
        <f t="shared" si="95"/>
        <v>0</v>
      </c>
      <c r="BX355">
        <f t="shared" si="92"/>
        <v>1.589063458995831</v>
      </c>
      <c r="BY355">
        <f t="shared" si="93"/>
        <v>0.20480093823800827</v>
      </c>
      <c r="BZ355">
        <f t="shared" si="94"/>
        <v>0.68866805809339271</v>
      </c>
    </row>
    <row r="356" spans="1:78" x14ac:dyDescent="0.2">
      <c r="A356">
        <v>450974</v>
      </c>
      <c r="B356" t="s">
        <v>2280</v>
      </c>
      <c r="C356" t="s">
        <v>2281</v>
      </c>
      <c r="D356" t="s">
        <v>2280</v>
      </c>
      <c r="E356" t="s">
        <v>2282</v>
      </c>
      <c r="F356" t="s">
        <v>2283</v>
      </c>
      <c r="G356">
        <v>75.617999999999995</v>
      </c>
      <c r="H356" t="s">
        <v>29</v>
      </c>
      <c r="I356">
        <v>2</v>
      </c>
      <c r="J356">
        <v>1</v>
      </c>
      <c r="K356">
        <v>1</v>
      </c>
      <c r="L356">
        <v>7.43</v>
      </c>
      <c r="M356">
        <v>49419</v>
      </c>
      <c r="N356">
        <v>27</v>
      </c>
      <c r="O356">
        <v>3</v>
      </c>
      <c r="P356">
        <v>3</v>
      </c>
      <c r="Q356">
        <v>3</v>
      </c>
      <c r="R356">
        <v>3</v>
      </c>
      <c r="S356">
        <v>3</v>
      </c>
      <c r="T356">
        <v>3</v>
      </c>
      <c r="U356">
        <v>3</v>
      </c>
      <c r="V356">
        <v>1</v>
      </c>
      <c r="W356">
        <v>1</v>
      </c>
      <c r="X356">
        <v>2</v>
      </c>
      <c r="Y356">
        <v>1</v>
      </c>
      <c r="Z356">
        <v>1</v>
      </c>
      <c r="AA356">
        <v>1</v>
      </c>
      <c r="AC356">
        <v>3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3</v>
      </c>
      <c r="AM356">
        <v>0</v>
      </c>
      <c r="AN356">
        <v>68946.2</v>
      </c>
      <c r="AO356">
        <v>71707.399999999994</v>
      </c>
      <c r="AP356">
        <v>188318.94</v>
      </c>
      <c r="AQ356">
        <v>45781.37</v>
      </c>
      <c r="AR356">
        <v>270508.09000000003</v>
      </c>
      <c r="AS356">
        <v>83941.09</v>
      </c>
      <c r="AU356">
        <v>2933960.25</v>
      </c>
      <c r="AW356">
        <v>26898.97</v>
      </c>
      <c r="AX356">
        <v>17287.87</v>
      </c>
      <c r="AY356">
        <v>93085.33</v>
      </c>
      <c r="AZ356">
        <v>45625.02</v>
      </c>
      <c r="BA356">
        <v>21827.200000000001</v>
      </c>
      <c r="BB356">
        <v>21582.98</v>
      </c>
      <c r="BC356">
        <v>122097.12</v>
      </c>
      <c r="BD356">
        <v>394265.72</v>
      </c>
      <c r="BE356">
        <v>24470.2</v>
      </c>
      <c r="BF356">
        <v>1.23</v>
      </c>
      <c r="BG356">
        <v>0.57708400000000004</v>
      </c>
      <c r="BH356">
        <v>0.42083500000000001</v>
      </c>
      <c r="BI356">
        <v>0.2</v>
      </c>
      <c r="BJ356">
        <f t="shared" si="80"/>
        <v>14.715263310534255</v>
      </c>
      <c r="BK356">
        <f t="shared" si="81"/>
        <v>14.077472508232688</v>
      </c>
      <c r="BL356">
        <f t="shared" si="82"/>
        <v>16.506266200353028</v>
      </c>
      <c r="BM356">
        <f t="shared" si="83"/>
        <v>15.477537570843593</v>
      </c>
      <c r="BN356">
        <f t="shared" si="84"/>
        <v>14.413839452379275</v>
      </c>
      <c r="BO356">
        <f t="shared" si="85"/>
        <v>14.3976064535694</v>
      </c>
      <c r="BP356">
        <f t="shared" si="86"/>
        <v>16.897669645190298</v>
      </c>
      <c r="BQ356">
        <f t="shared" si="87"/>
        <v>18.588808753140384</v>
      </c>
      <c r="BR356">
        <f t="shared" si="88"/>
        <v>14.578738272459562</v>
      </c>
      <c r="BS356" t="s">
        <v>2281</v>
      </c>
      <c r="BT356">
        <f t="shared" si="89"/>
        <v>-0.33667284744256598</v>
      </c>
      <c r="BU356">
        <f t="shared" si="90"/>
        <v>0.74280668746465173</v>
      </c>
      <c r="BV356">
        <f t="shared" si="91"/>
        <v>0.12912419497544197</v>
      </c>
      <c r="BW356">
        <f t="shared" si="95"/>
        <v>0</v>
      </c>
      <c r="BX356">
        <f t="shared" si="92"/>
        <v>1.5887382172234261</v>
      </c>
      <c r="BY356">
        <f t="shared" si="93"/>
        <v>0.48750749869414689</v>
      </c>
      <c r="BZ356">
        <f t="shared" si="94"/>
        <v>0.31201869972658691</v>
      </c>
    </row>
    <row r="357" spans="1:78" x14ac:dyDescent="0.2">
      <c r="A357">
        <v>451425</v>
      </c>
      <c r="B357" t="s">
        <v>3912</v>
      </c>
      <c r="C357" t="s">
        <v>3913</v>
      </c>
      <c r="D357" t="s">
        <v>3912</v>
      </c>
      <c r="F357" t="s">
        <v>3914</v>
      </c>
      <c r="G357">
        <v>30.175999999999998</v>
      </c>
      <c r="H357" t="s">
        <v>29</v>
      </c>
      <c r="I357">
        <v>2</v>
      </c>
      <c r="J357">
        <v>1</v>
      </c>
      <c r="K357">
        <v>0</v>
      </c>
      <c r="L357">
        <v>1.54</v>
      </c>
      <c r="M357">
        <v>58557</v>
      </c>
      <c r="N357">
        <v>33</v>
      </c>
      <c r="O357">
        <v>1</v>
      </c>
      <c r="P357">
        <v>1</v>
      </c>
      <c r="Q357">
        <v>1</v>
      </c>
      <c r="R357">
        <v>1</v>
      </c>
      <c r="S357">
        <v>1</v>
      </c>
      <c r="T357">
        <v>1</v>
      </c>
      <c r="U357">
        <v>1</v>
      </c>
      <c r="W357">
        <v>1</v>
      </c>
      <c r="AA357">
        <v>1</v>
      </c>
      <c r="AC357">
        <v>1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1</v>
      </c>
      <c r="AM357">
        <v>0</v>
      </c>
      <c r="AO357">
        <v>44934.91</v>
      </c>
      <c r="AS357">
        <v>17376.95</v>
      </c>
      <c r="AU357">
        <v>521642.91</v>
      </c>
      <c r="AW357">
        <v>12446.4</v>
      </c>
      <c r="AX357">
        <v>27886.09</v>
      </c>
      <c r="AY357">
        <v>16260.51</v>
      </c>
      <c r="AZ357">
        <v>26022.19</v>
      </c>
      <c r="BA357">
        <v>12995.8</v>
      </c>
      <c r="BB357">
        <v>9537.98</v>
      </c>
      <c r="BC357">
        <v>122097.12</v>
      </c>
      <c r="BD357">
        <v>51396.5</v>
      </c>
      <c r="BE357">
        <v>24470.2</v>
      </c>
      <c r="BF357">
        <v>1.25</v>
      </c>
      <c r="BG357">
        <v>0.71528000000000003</v>
      </c>
      <c r="BH357">
        <v>0.412742</v>
      </c>
      <c r="BI357">
        <v>0.22</v>
      </c>
      <c r="BJ357">
        <f t="shared" si="80"/>
        <v>13.60344089668709</v>
      </c>
      <c r="BK357">
        <f t="shared" si="81"/>
        <v>14.767258043099664</v>
      </c>
      <c r="BL357">
        <f t="shared" si="82"/>
        <v>13.989084886835219</v>
      </c>
      <c r="BM357">
        <f t="shared" si="83"/>
        <v>14.66745476240399</v>
      </c>
      <c r="BN357">
        <f t="shared" si="84"/>
        <v>13.665757826018895</v>
      </c>
      <c r="BO357">
        <f t="shared" si="85"/>
        <v>13.219468042239077</v>
      </c>
      <c r="BP357">
        <f t="shared" si="86"/>
        <v>16.897669645190298</v>
      </c>
      <c r="BQ357">
        <f t="shared" si="87"/>
        <v>15.649382497634608</v>
      </c>
      <c r="BR357">
        <f t="shared" si="88"/>
        <v>14.578738272459562</v>
      </c>
      <c r="BS357" t="s">
        <v>3913</v>
      </c>
      <c r="BT357">
        <f t="shared" si="89"/>
        <v>-0.26903439865333922</v>
      </c>
      <c r="BU357">
        <f t="shared" si="90"/>
        <v>0.72812962553594851</v>
      </c>
      <c r="BV357">
        <f t="shared" si="91"/>
        <v>0.13779129837425433</v>
      </c>
      <c r="BW357">
        <f t="shared" si="95"/>
        <v>0</v>
      </c>
      <c r="BX357">
        <f t="shared" si="92"/>
        <v>1.5886688628874968</v>
      </c>
      <c r="BY357">
        <f t="shared" si="93"/>
        <v>0.20492904856009486</v>
      </c>
      <c r="BZ357">
        <f t="shared" si="94"/>
        <v>0.68839647627335099</v>
      </c>
    </row>
    <row r="358" spans="1:78" x14ac:dyDescent="0.2">
      <c r="A358">
        <v>451050</v>
      </c>
      <c r="B358" t="s">
        <v>3915</v>
      </c>
      <c r="C358" t="s">
        <v>3916</v>
      </c>
      <c r="D358" t="s">
        <v>3915</v>
      </c>
      <c r="F358" t="s">
        <v>3917</v>
      </c>
      <c r="G358">
        <v>30.175999999999998</v>
      </c>
      <c r="H358" t="s">
        <v>29</v>
      </c>
      <c r="I358">
        <v>2</v>
      </c>
      <c r="J358">
        <v>1</v>
      </c>
      <c r="K358">
        <v>0</v>
      </c>
      <c r="L358">
        <v>1.52</v>
      </c>
      <c r="M358">
        <v>59602</v>
      </c>
      <c r="N358">
        <v>33</v>
      </c>
      <c r="O358">
        <v>1</v>
      </c>
      <c r="P358">
        <v>1</v>
      </c>
      <c r="Q358">
        <v>1</v>
      </c>
      <c r="R358">
        <v>1</v>
      </c>
      <c r="S358">
        <v>1</v>
      </c>
      <c r="T358">
        <v>1</v>
      </c>
      <c r="U358">
        <v>1</v>
      </c>
      <c r="W358">
        <v>1</v>
      </c>
      <c r="AA358">
        <v>1</v>
      </c>
      <c r="AC358">
        <v>1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1</v>
      </c>
      <c r="AM358">
        <v>0</v>
      </c>
      <c r="AO358">
        <v>44934.91</v>
      </c>
      <c r="AS358">
        <v>17376.95</v>
      </c>
      <c r="AU358">
        <v>521642.91</v>
      </c>
      <c r="AW358">
        <v>12446.4</v>
      </c>
      <c r="AX358">
        <v>27886.09</v>
      </c>
      <c r="AY358">
        <v>16260.51</v>
      </c>
      <c r="AZ358">
        <v>26022.19</v>
      </c>
      <c r="BA358">
        <v>12995.8</v>
      </c>
      <c r="BB358">
        <v>9537.98</v>
      </c>
      <c r="BC358">
        <v>122097.12</v>
      </c>
      <c r="BD358">
        <v>51396.5</v>
      </c>
      <c r="BE358">
        <v>24470.2</v>
      </c>
      <c r="BF358">
        <v>1.25</v>
      </c>
      <c r="BG358">
        <v>0.71528000000000003</v>
      </c>
      <c r="BH358">
        <v>0.412742</v>
      </c>
      <c r="BI358">
        <v>0.22</v>
      </c>
      <c r="BJ358">
        <f t="shared" si="80"/>
        <v>13.60344089668709</v>
      </c>
      <c r="BK358">
        <f t="shared" si="81"/>
        <v>14.767258043099664</v>
      </c>
      <c r="BL358">
        <f t="shared" si="82"/>
        <v>13.989084886835219</v>
      </c>
      <c r="BM358">
        <f t="shared" si="83"/>
        <v>14.66745476240399</v>
      </c>
      <c r="BN358">
        <f t="shared" si="84"/>
        <v>13.665757826018895</v>
      </c>
      <c r="BO358">
        <f t="shared" si="85"/>
        <v>13.219468042239077</v>
      </c>
      <c r="BP358">
        <f t="shared" si="86"/>
        <v>16.897669645190298</v>
      </c>
      <c r="BQ358">
        <f t="shared" si="87"/>
        <v>15.649382497634608</v>
      </c>
      <c r="BR358">
        <f t="shared" si="88"/>
        <v>14.578738272459562</v>
      </c>
      <c r="BS358" t="s">
        <v>3916</v>
      </c>
      <c r="BT358">
        <f t="shared" si="89"/>
        <v>-0.26903439865333922</v>
      </c>
      <c r="BU358">
        <f t="shared" si="90"/>
        <v>0.72812962553594851</v>
      </c>
      <c r="BV358">
        <f t="shared" si="91"/>
        <v>0.13779129837425433</v>
      </c>
      <c r="BW358">
        <f t="shared" si="95"/>
        <v>0</v>
      </c>
      <c r="BX358">
        <f t="shared" si="92"/>
        <v>1.5886688628874968</v>
      </c>
      <c r="BY358">
        <f t="shared" si="93"/>
        <v>0.20492904856009486</v>
      </c>
      <c r="BZ358">
        <f t="shared" si="94"/>
        <v>0.68839647627335099</v>
      </c>
    </row>
    <row r="359" spans="1:78" x14ac:dyDescent="0.2">
      <c r="A359">
        <v>452133</v>
      </c>
      <c r="B359" t="s">
        <v>2524</v>
      </c>
      <c r="C359" t="s">
        <v>2525</v>
      </c>
      <c r="D359" t="s">
        <v>2524</v>
      </c>
      <c r="F359" t="s">
        <v>2526</v>
      </c>
      <c r="G359">
        <v>65.819000000000003</v>
      </c>
      <c r="H359" t="s">
        <v>29</v>
      </c>
      <c r="I359">
        <v>2</v>
      </c>
      <c r="J359">
        <v>1</v>
      </c>
      <c r="K359">
        <v>0</v>
      </c>
      <c r="L359">
        <v>8.4600000000000009</v>
      </c>
      <c r="M359">
        <v>29175</v>
      </c>
      <c r="N359">
        <v>18</v>
      </c>
      <c r="O359">
        <v>2</v>
      </c>
      <c r="P359">
        <v>2</v>
      </c>
      <c r="Q359">
        <v>2</v>
      </c>
      <c r="R359">
        <v>2</v>
      </c>
      <c r="S359">
        <v>3</v>
      </c>
      <c r="T359">
        <v>3</v>
      </c>
      <c r="U359">
        <v>2</v>
      </c>
      <c r="W359">
        <v>2</v>
      </c>
      <c r="X359">
        <v>1</v>
      </c>
      <c r="Y359">
        <v>1</v>
      </c>
      <c r="Z359">
        <v>2</v>
      </c>
      <c r="AA359">
        <v>2</v>
      </c>
      <c r="AC359">
        <v>2</v>
      </c>
      <c r="AD359">
        <v>1</v>
      </c>
      <c r="AE359">
        <v>0</v>
      </c>
      <c r="AF359">
        <v>0</v>
      </c>
      <c r="AG359">
        <v>0</v>
      </c>
      <c r="AH359">
        <v>1</v>
      </c>
      <c r="AI359">
        <v>0</v>
      </c>
      <c r="AJ359">
        <v>0</v>
      </c>
      <c r="AK359">
        <v>0</v>
      </c>
      <c r="AL359">
        <v>2</v>
      </c>
      <c r="AM359">
        <v>0</v>
      </c>
      <c r="AO359">
        <v>210506.69</v>
      </c>
      <c r="AP359">
        <v>204645.31</v>
      </c>
      <c r="AQ359">
        <v>56316.33</v>
      </c>
      <c r="AR359">
        <v>596588.75</v>
      </c>
      <c r="AS359">
        <v>135128.89000000001</v>
      </c>
      <c r="AU359">
        <v>1384114.25</v>
      </c>
      <c r="AV359">
        <v>7151.38</v>
      </c>
      <c r="AW359">
        <v>12446.4</v>
      </c>
      <c r="AX359">
        <v>100012.04</v>
      </c>
      <c r="AY359">
        <v>18327.96</v>
      </c>
      <c r="AZ359">
        <v>33181.83</v>
      </c>
      <c r="BA359">
        <v>161631.01999999999</v>
      </c>
      <c r="BB359">
        <v>97984.6</v>
      </c>
      <c r="BC359">
        <v>122097.12</v>
      </c>
      <c r="BD359">
        <v>185073.84</v>
      </c>
      <c r="BE359">
        <v>27230.31</v>
      </c>
      <c r="BF359">
        <v>0.19</v>
      </c>
      <c r="BG359">
        <v>0.31534699999999999</v>
      </c>
      <c r="BH359">
        <v>1.3754000000000001E-2</v>
      </c>
      <c r="BI359">
        <v>2.2000000000000002</v>
      </c>
      <c r="BJ359">
        <f t="shared" si="80"/>
        <v>13.60344089668709</v>
      </c>
      <c r="BK359">
        <f t="shared" si="81"/>
        <v>16.609814164463806</v>
      </c>
      <c r="BL359">
        <f t="shared" si="82"/>
        <v>14.161758594687008</v>
      </c>
      <c r="BM359">
        <f t="shared" si="83"/>
        <v>15.018105833628669</v>
      </c>
      <c r="BN359">
        <f t="shared" si="84"/>
        <v>17.302344579119865</v>
      </c>
      <c r="BO359">
        <f t="shared" si="85"/>
        <v>16.58026740174185</v>
      </c>
      <c r="BP359">
        <f t="shared" si="86"/>
        <v>16.897669645190298</v>
      </c>
      <c r="BQ359">
        <f t="shared" si="87"/>
        <v>17.497741460572026</v>
      </c>
      <c r="BR359">
        <f t="shared" si="88"/>
        <v>14.732925786202806</v>
      </c>
      <c r="BS359" t="s">
        <v>2525</v>
      </c>
      <c r="BT359">
        <f t="shared" si="89"/>
        <v>1.5085680528841614</v>
      </c>
      <c r="BU359">
        <f t="shared" si="90"/>
        <v>9.4681352136339103E-2</v>
      </c>
      <c r="BV359">
        <f t="shared" si="91"/>
        <v>1.0237355485761004</v>
      </c>
      <c r="BW359">
        <f t="shared" si="95"/>
        <v>0</v>
      </c>
      <c r="BX359">
        <f t="shared" si="92"/>
        <v>1.584441078709073</v>
      </c>
      <c r="BY359">
        <f t="shared" si="93"/>
        <v>0.20667431181573293</v>
      </c>
      <c r="BZ359">
        <f t="shared" si="94"/>
        <v>0.6847134998118507</v>
      </c>
    </row>
    <row r="360" spans="1:78" x14ac:dyDescent="0.2">
      <c r="A360">
        <v>451303</v>
      </c>
      <c r="B360" t="s">
        <v>3855</v>
      </c>
      <c r="C360" t="s">
        <v>3856</v>
      </c>
      <c r="D360" t="s">
        <v>3855</v>
      </c>
      <c r="F360" t="s">
        <v>3857</v>
      </c>
      <c r="G360">
        <v>30.931000000000001</v>
      </c>
      <c r="H360" t="s">
        <v>29</v>
      </c>
      <c r="I360">
        <v>2</v>
      </c>
      <c r="J360">
        <v>1</v>
      </c>
      <c r="K360">
        <v>0</v>
      </c>
      <c r="L360">
        <v>5.17</v>
      </c>
      <c r="M360">
        <v>19859</v>
      </c>
      <c r="N360">
        <v>14</v>
      </c>
      <c r="O360">
        <v>1</v>
      </c>
      <c r="P360">
        <v>1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AA360">
        <v>1</v>
      </c>
      <c r="AC360">
        <v>1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1</v>
      </c>
      <c r="AM360">
        <v>0</v>
      </c>
      <c r="AN360">
        <v>55490.57</v>
      </c>
      <c r="AS360">
        <v>169346.11</v>
      </c>
      <c r="AU360">
        <v>1017177.31</v>
      </c>
      <c r="AW360">
        <v>55490.57</v>
      </c>
      <c r="AX360">
        <v>12408.39</v>
      </c>
      <c r="AY360">
        <v>16260.51</v>
      </c>
      <c r="AZ360">
        <v>26022.19</v>
      </c>
      <c r="BA360">
        <v>12995.8</v>
      </c>
      <c r="BB360">
        <v>92951.91</v>
      </c>
      <c r="BC360">
        <v>122097.12</v>
      </c>
      <c r="BD360">
        <v>100220.59</v>
      </c>
      <c r="BE360">
        <v>24470.2</v>
      </c>
      <c r="BF360">
        <v>0.62</v>
      </c>
      <c r="BG360">
        <v>0.61162300000000003</v>
      </c>
      <c r="BH360">
        <v>0.28888200000000003</v>
      </c>
      <c r="BI360">
        <v>0.56000000000000005</v>
      </c>
      <c r="BJ360">
        <f t="shared" si="80"/>
        <v>15.759955002000554</v>
      </c>
      <c r="BK360">
        <f t="shared" si="81"/>
        <v>13.599028316154055</v>
      </c>
      <c r="BL360">
        <f t="shared" si="82"/>
        <v>13.989084886835219</v>
      </c>
      <c r="BM360">
        <f t="shared" si="83"/>
        <v>14.66745476240399</v>
      </c>
      <c r="BN360">
        <f t="shared" si="84"/>
        <v>13.665757826018895</v>
      </c>
      <c r="BO360">
        <f t="shared" si="85"/>
        <v>16.504196889871366</v>
      </c>
      <c r="BP360">
        <f t="shared" si="86"/>
        <v>16.897669645190298</v>
      </c>
      <c r="BQ360">
        <f t="shared" si="87"/>
        <v>16.612819410507605</v>
      </c>
      <c r="BR360">
        <f t="shared" si="88"/>
        <v>14.578738272459562</v>
      </c>
      <c r="BS360" t="s">
        <v>3856</v>
      </c>
      <c r="BT360">
        <f t="shared" si="89"/>
        <v>0.49644709110147289</v>
      </c>
      <c r="BU360">
        <f t="shared" si="90"/>
        <v>0.68651624914939324</v>
      </c>
      <c r="BV360">
        <f t="shared" si="91"/>
        <v>0.1633491789918271</v>
      </c>
      <c r="BW360">
        <f t="shared" si="95"/>
        <v>0</v>
      </c>
      <c r="BX360">
        <f t="shared" si="92"/>
        <v>1.5803863743892119</v>
      </c>
      <c r="BY360">
        <f t="shared" si="93"/>
        <v>0.16415682935948517</v>
      </c>
      <c r="BZ360">
        <f t="shared" si="94"/>
        <v>0.78474104475649475</v>
      </c>
    </row>
    <row r="361" spans="1:78" x14ac:dyDescent="0.2">
      <c r="A361">
        <v>450881</v>
      </c>
      <c r="B361" t="s">
        <v>268</v>
      </c>
      <c r="C361" t="s">
        <v>269</v>
      </c>
      <c r="D361" t="s">
        <v>268</v>
      </c>
      <c r="E361" t="s">
        <v>270</v>
      </c>
      <c r="F361" t="s">
        <v>271</v>
      </c>
      <c r="G361">
        <v>502.40100000000001</v>
      </c>
      <c r="H361" t="s">
        <v>29</v>
      </c>
      <c r="I361">
        <v>2</v>
      </c>
      <c r="J361">
        <v>1</v>
      </c>
      <c r="K361">
        <v>2</v>
      </c>
      <c r="L361">
        <v>11</v>
      </c>
      <c r="M361">
        <v>204004</v>
      </c>
      <c r="N361">
        <v>144</v>
      </c>
      <c r="O361">
        <v>20</v>
      </c>
      <c r="P361">
        <v>20</v>
      </c>
      <c r="Q361">
        <v>20</v>
      </c>
      <c r="R361">
        <v>20</v>
      </c>
      <c r="S361">
        <v>24</v>
      </c>
      <c r="T361">
        <v>24</v>
      </c>
      <c r="U361">
        <v>20</v>
      </c>
      <c r="V361">
        <v>9</v>
      </c>
      <c r="W361">
        <v>11</v>
      </c>
      <c r="X361">
        <v>11</v>
      </c>
      <c r="Y361">
        <v>5</v>
      </c>
      <c r="Z361">
        <v>11</v>
      </c>
      <c r="AA361">
        <v>11</v>
      </c>
      <c r="AB361">
        <v>5</v>
      </c>
      <c r="AC361">
        <v>20</v>
      </c>
      <c r="AD361">
        <v>9</v>
      </c>
      <c r="AE361">
        <v>1</v>
      </c>
      <c r="AF361">
        <v>0</v>
      </c>
      <c r="AG361">
        <v>0</v>
      </c>
      <c r="AH361">
        <v>1</v>
      </c>
      <c r="AI361">
        <v>1</v>
      </c>
      <c r="AJ361">
        <v>0</v>
      </c>
      <c r="AK361">
        <v>0</v>
      </c>
      <c r="AL361">
        <v>21</v>
      </c>
      <c r="AM361">
        <v>0</v>
      </c>
      <c r="AN361">
        <v>2848582.5</v>
      </c>
      <c r="AO361">
        <v>1082673.8799999999</v>
      </c>
      <c r="AP361">
        <v>566128.06000000006</v>
      </c>
      <c r="AQ361">
        <v>966184.75</v>
      </c>
      <c r="AR361">
        <v>3368304.5</v>
      </c>
      <c r="AS361">
        <v>23350950</v>
      </c>
      <c r="AT361">
        <v>98037.66</v>
      </c>
      <c r="AU361">
        <v>137187392</v>
      </c>
      <c r="AV361">
        <v>608193.62</v>
      </c>
      <c r="AW361">
        <v>2665918.25</v>
      </c>
      <c r="AX361">
        <v>814683.94</v>
      </c>
      <c r="AY361">
        <v>599855.12</v>
      </c>
      <c r="AZ361">
        <v>544415.25</v>
      </c>
      <c r="BA361">
        <v>1000706.75</v>
      </c>
      <c r="BB361">
        <v>832557</v>
      </c>
      <c r="BC361">
        <v>1515628.5</v>
      </c>
      <c r="BD361">
        <v>23234994</v>
      </c>
      <c r="BE361">
        <v>987822.5</v>
      </c>
      <c r="BF361">
        <v>0.98</v>
      </c>
      <c r="BG361">
        <v>0.479744</v>
      </c>
      <c r="BH361">
        <v>0.47767500000000002</v>
      </c>
      <c r="BI361">
        <v>-0.06</v>
      </c>
      <c r="BJ361">
        <f t="shared" si="80"/>
        <v>21.346201110393263</v>
      </c>
      <c r="BK361">
        <f t="shared" si="81"/>
        <v>19.635880942820407</v>
      </c>
      <c r="BL361">
        <f t="shared" si="82"/>
        <v>19.194254570329658</v>
      </c>
      <c r="BM361">
        <f t="shared" si="83"/>
        <v>19.054347954194274</v>
      </c>
      <c r="BN361">
        <f t="shared" si="84"/>
        <v>19.932587833904115</v>
      </c>
      <c r="BO361">
        <f t="shared" si="85"/>
        <v>19.667189522359156</v>
      </c>
      <c r="BP361">
        <f t="shared" si="86"/>
        <v>20.53148474309188</v>
      </c>
      <c r="BQ361">
        <f t="shared" si="87"/>
        <v>24.469795936511371</v>
      </c>
      <c r="BR361">
        <f t="shared" si="88"/>
        <v>19.913892304328236</v>
      </c>
      <c r="BS361" t="s">
        <v>269</v>
      </c>
      <c r="BT361">
        <f t="shared" si="89"/>
        <v>-0.50740377102859568</v>
      </c>
      <c r="BU361">
        <f t="shared" si="90"/>
        <v>0.62742877526727869</v>
      </c>
      <c r="BV361">
        <f t="shared" si="91"/>
        <v>0.20243556747885164</v>
      </c>
      <c r="BW361">
        <f t="shared" si="95"/>
        <v>0</v>
      </c>
      <c r="BX361">
        <f t="shared" si="92"/>
        <v>1.5796121201293829</v>
      </c>
      <c r="BY361">
        <f t="shared" si="93"/>
        <v>0.44779579839727324</v>
      </c>
      <c r="BZ361">
        <f t="shared" si="94"/>
        <v>0.34891998565971288</v>
      </c>
    </row>
    <row r="362" spans="1:78" x14ac:dyDescent="0.2">
      <c r="A362">
        <v>450575</v>
      </c>
      <c r="B362" t="s">
        <v>867</v>
      </c>
      <c r="C362" t="s">
        <v>868</v>
      </c>
      <c r="D362" t="s">
        <v>867</v>
      </c>
      <c r="F362" t="s">
        <v>869</v>
      </c>
      <c r="G362">
        <v>190.096</v>
      </c>
      <c r="H362" t="s">
        <v>29</v>
      </c>
      <c r="I362">
        <v>2</v>
      </c>
      <c r="J362">
        <v>1</v>
      </c>
      <c r="K362">
        <v>0</v>
      </c>
      <c r="L362">
        <v>11.9</v>
      </c>
      <c r="M362">
        <v>60526</v>
      </c>
      <c r="N362">
        <v>33</v>
      </c>
      <c r="O362">
        <v>6</v>
      </c>
      <c r="P362">
        <v>4</v>
      </c>
      <c r="Q362">
        <v>6</v>
      </c>
      <c r="R362">
        <v>4</v>
      </c>
      <c r="S362">
        <v>9</v>
      </c>
      <c r="T362">
        <v>4</v>
      </c>
      <c r="U362">
        <v>4</v>
      </c>
      <c r="V362">
        <v>2</v>
      </c>
      <c r="W362">
        <v>2</v>
      </c>
      <c r="X362">
        <v>2</v>
      </c>
      <c r="Y362">
        <v>2</v>
      </c>
      <c r="Z362">
        <v>2</v>
      </c>
      <c r="AA362">
        <v>2</v>
      </c>
      <c r="AC362">
        <v>2</v>
      </c>
      <c r="AD362">
        <v>1</v>
      </c>
      <c r="AE362">
        <v>2</v>
      </c>
      <c r="AF362">
        <v>0</v>
      </c>
      <c r="AG362">
        <v>0</v>
      </c>
      <c r="AH362">
        <v>0</v>
      </c>
      <c r="AI362">
        <v>0</v>
      </c>
      <c r="AJ362">
        <v>1</v>
      </c>
      <c r="AK362">
        <v>0</v>
      </c>
      <c r="AL362">
        <v>1</v>
      </c>
      <c r="AM362">
        <v>0</v>
      </c>
      <c r="AN362">
        <v>3221397.5</v>
      </c>
      <c r="AO362">
        <v>703688.75</v>
      </c>
      <c r="AP362">
        <v>884551</v>
      </c>
      <c r="AQ362">
        <v>1388592.12</v>
      </c>
      <c r="AR362">
        <v>5948536.5</v>
      </c>
      <c r="AS362">
        <v>5100770</v>
      </c>
      <c r="AT362">
        <v>141255.95000000001</v>
      </c>
      <c r="AU362">
        <v>7163842</v>
      </c>
      <c r="AV362">
        <v>1729568.75</v>
      </c>
      <c r="AW362">
        <v>70437.7</v>
      </c>
      <c r="AX362">
        <v>146781.53</v>
      </c>
      <c r="AY362">
        <v>149273.04999999999</v>
      </c>
      <c r="AZ362">
        <v>65746.27</v>
      </c>
      <c r="BA362">
        <v>459495.72</v>
      </c>
      <c r="BB362">
        <v>1360723.62</v>
      </c>
      <c r="BC362">
        <v>122097.12</v>
      </c>
      <c r="BD362">
        <v>332900</v>
      </c>
      <c r="BE362">
        <v>1011904.06</v>
      </c>
      <c r="BF362">
        <v>0.32</v>
      </c>
      <c r="BG362">
        <v>0.31707999999999997</v>
      </c>
      <c r="BH362">
        <v>7.0351999999999998E-2</v>
      </c>
      <c r="BI362">
        <v>1.47</v>
      </c>
      <c r="BJ362">
        <f t="shared" si="80"/>
        <v>16.104060181211928</v>
      </c>
      <c r="BK362">
        <f t="shared" si="81"/>
        <v>17.163310915003169</v>
      </c>
      <c r="BL362">
        <f t="shared" si="82"/>
        <v>17.187594196902388</v>
      </c>
      <c r="BM362">
        <f t="shared" si="83"/>
        <v>16.004621427488267</v>
      </c>
      <c r="BN362">
        <f t="shared" si="84"/>
        <v>18.809691897945608</v>
      </c>
      <c r="BO362">
        <f t="shared" si="85"/>
        <v>20.375942636499371</v>
      </c>
      <c r="BP362">
        <f t="shared" si="86"/>
        <v>16.897669645190298</v>
      </c>
      <c r="BQ362">
        <f t="shared" si="87"/>
        <v>18.344729344914988</v>
      </c>
      <c r="BR362">
        <f t="shared" si="88"/>
        <v>19.948641081961597</v>
      </c>
      <c r="BS362" t="s">
        <v>868</v>
      </c>
      <c r="BT362">
        <f t="shared" si="89"/>
        <v>1.5784302229385858</v>
      </c>
      <c r="BU362">
        <f t="shared" si="90"/>
        <v>0.23840068569284811</v>
      </c>
      <c r="BV362">
        <f t="shared" si="91"/>
        <v>0.62269249980347918</v>
      </c>
      <c r="BW362">
        <f t="shared" si="95"/>
        <v>0</v>
      </c>
      <c r="BX362">
        <f t="shared" si="92"/>
        <v>1.5786915929831338</v>
      </c>
      <c r="BY362">
        <f t="shared" si="93"/>
        <v>0.11972574711141393</v>
      </c>
      <c r="BZ362">
        <f t="shared" si="94"/>
        <v>0.9218124441968012</v>
      </c>
    </row>
    <row r="363" spans="1:78" x14ac:dyDescent="0.2">
      <c r="A363">
        <v>450678</v>
      </c>
      <c r="B363" t="s">
        <v>1875</v>
      </c>
      <c r="C363" t="s">
        <v>1876</v>
      </c>
      <c r="D363" t="s">
        <v>1875</v>
      </c>
      <c r="F363" t="s">
        <v>1877</v>
      </c>
      <c r="G363">
        <v>98.046000000000006</v>
      </c>
      <c r="H363" t="s">
        <v>29</v>
      </c>
      <c r="I363">
        <v>2</v>
      </c>
      <c r="J363">
        <v>1</v>
      </c>
      <c r="K363">
        <v>0</v>
      </c>
      <c r="L363">
        <v>18.88</v>
      </c>
      <c r="M363">
        <v>22165</v>
      </c>
      <c r="N363">
        <v>12</v>
      </c>
      <c r="O363">
        <v>3</v>
      </c>
      <c r="P363">
        <v>3</v>
      </c>
      <c r="Q363">
        <v>3</v>
      </c>
      <c r="R363">
        <v>3</v>
      </c>
      <c r="S363">
        <v>6</v>
      </c>
      <c r="T363">
        <v>6</v>
      </c>
      <c r="U363">
        <v>3</v>
      </c>
      <c r="W363">
        <v>2</v>
      </c>
      <c r="X363">
        <v>2</v>
      </c>
      <c r="Z363">
        <v>3</v>
      </c>
      <c r="AA363">
        <v>2</v>
      </c>
      <c r="AC363">
        <v>2</v>
      </c>
      <c r="AD363">
        <v>1</v>
      </c>
      <c r="AE363">
        <v>0</v>
      </c>
      <c r="AF363">
        <v>1</v>
      </c>
      <c r="AG363">
        <v>1</v>
      </c>
      <c r="AH363">
        <v>0</v>
      </c>
      <c r="AI363">
        <v>1</v>
      </c>
      <c r="AJ363">
        <v>0</v>
      </c>
      <c r="AK363">
        <v>0</v>
      </c>
      <c r="AL363">
        <v>2</v>
      </c>
      <c r="AM363">
        <v>1</v>
      </c>
      <c r="AO363">
        <v>730180.88</v>
      </c>
      <c r="AP363">
        <v>726083.19</v>
      </c>
      <c r="AR363">
        <v>1578039.12</v>
      </c>
      <c r="AS363">
        <v>164908.5</v>
      </c>
      <c r="AU363">
        <v>2788451.5</v>
      </c>
      <c r="AV363">
        <v>956920.94</v>
      </c>
      <c r="AW363">
        <v>12446.4</v>
      </c>
      <c r="AX363">
        <v>324573.06</v>
      </c>
      <c r="AY363">
        <v>424316.59</v>
      </c>
      <c r="AZ363">
        <v>26022.19</v>
      </c>
      <c r="BA363">
        <v>776322.44</v>
      </c>
      <c r="BB363">
        <v>131267.97</v>
      </c>
      <c r="BC363">
        <v>122097.12</v>
      </c>
      <c r="BD363">
        <v>496602.88</v>
      </c>
      <c r="BE363">
        <v>742151.69</v>
      </c>
      <c r="BF363">
        <v>2.4700000000000002</v>
      </c>
      <c r="BG363">
        <v>0.84236900000000003</v>
      </c>
      <c r="BH363">
        <v>0.12488100000000001</v>
      </c>
      <c r="BI363">
        <v>1.1499999999999999</v>
      </c>
      <c r="BJ363">
        <f t="shared" ref="BJ363:BJ426" si="96">LOG(AW363,2)</f>
        <v>13.60344089668709</v>
      </c>
      <c r="BK363">
        <f t="shared" ref="BK363:BK426" si="97">LOG(AX363,2)</f>
        <v>18.308183733665487</v>
      </c>
      <c r="BL363">
        <f t="shared" ref="BL363:BL426" si="98">LOG(AY363,2)</f>
        <v>18.694781560896779</v>
      </c>
      <c r="BM363">
        <f t="shared" ref="BM363:BM426" si="99">LOG(AZ363,2)</f>
        <v>14.66745476240399</v>
      </c>
      <c r="BN363">
        <f t="shared" ref="BN363:BN426" si="100">LOG(BA363,2)</f>
        <v>19.566296464440022</v>
      </c>
      <c r="BO363">
        <f t="shared" ref="BO363:BO426" si="101">LOG(BB363,2)</f>
        <v>17.002155409255799</v>
      </c>
      <c r="BP363">
        <f t="shared" ref="BP363:BP426" si="102">LOG(BC363,2)</f>
        <v>16.897669645190298</v>
      </c>
      <c r="BQ363">
        <f t="shared" ref="BQ363:BQ426" si="103">LOG(BD363,2)</f>
        <v>18.921733102745101</v>
      </c>
      <c r="BR363">
        <f t="shared" ref="BR363:BR426" si="104">LOG(BE363,2)</f>
        <v>19.501354567003091</v>
      </c>
      <c r="BS363" t="s">
        <v>1876</v>
      </c>
      <c r="BT363">
        <f t="shared" ref="BT363:BT426" si="105">AVERAGE(BM363:BO363)-AVERAGE(BJ363:BL363)</f>
        <v>0.20983348161681903</v>
      </c>
      <c r="BU363">
        <f t="shared" ref="BU363:BU426" si="106">_xlfn.T.TEST(BM363:BO363,BJ363:BL363,2,1)</f>
        <v>0.84614202587257681</v>
      </c>
      <c r="BV363">
        <f t="shared" ref="BV363:BV426" si="107">-LOG10(BU363)</f>
        <v>7.2556734034449788E-2</v>
      </c>
      <c r="BW363">
        <f t="shared" si="95"/>
        <v>0</v>
      </c>
      <c r="BX363">
        <f t="shared" ref="BX363:BX426" si="108">AVERAGE(BP363:BR363)-AVERAGE(BJ363:BL363)</f>
        <v>1.5714503745630424</v>
      </c>
      <c r="BY363">
        <f t="shared" ref="BY363:BY426" si="109">_xlfn.T.TEST(BP363:BR363,BJ363:BL363,2,1)</f>
        <v>0.2102814378170732</v>
      </c>
      <c r="BZ363">
        <f t="shared" ref="BZ363:BZ426" si="110">-LOG10(BY363)</f>
        <v>0.67719906211829728</v>
      </c>
    </row>
    <row r="364" spans="1:78" x14ac:dyDescent="0.2">
      <c r="A364">
        <v>451699</v>
      </c>
      <c r="B364" t="s">
        <v>3231</v>
      </c>
      <c r="C364" t="s">
        <v>3232</v>
      </c>
      <c r="D364" t="s">
        <v>3231</v>
      </c>
      <c r="F364" t="s">
        <v>3233</v>
      </c>
      <c r="G364">
        <v>44.085000000000001</v>
      </c>
      <c r="H364" t="s">
        <v>29</v>
      </c>
      <c r="I364">
        <v>2</v>
      </c>
      <c r="J364">
        <v>1</v>
      </c>
      <c r="K364">
        <v>0</v>
      </c>
      <c r="L364">
        <v>6.15</v>
      </c>
      <c r="M364">
        <v>22432</v>
      </c>
      <c r="N364">
        <v>16</v>
      </c>
      <c r="O364">
        <v>1</v>
      </c>
      <c r="P364">
        <v>1</v>
      </c>
      <c r="Q364">
        <v>1</v>
      </c>
      <c r="R364">
        <v>1</v>
      </c>
      <c r="S364">
        <v>1</v>
      </c>
      <c r="T364">
        <v>1</v>
      </c>
      <c r="U364">
        <v>1</v>
      </c>
      <c r="V364">
        <v>1</v>
      </c>
      <c r="AC364">
        <v>1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1</v>
      </c>
      <c r="AM364">
        <v>0</v>
      </c>
      <c r="AN364">
        <v>75401.259999999995</v>
      </c>
      <c r="AU364">
        <v>1356384.12</v>
      </c>
      <c r="AW364">
        <v>75401.259999999995</v>
      </c>
      <c r="AX364">
        <v>12408.39</v>
      </c>
      <c r="AY364">
        <v>16260.51</v>
      </c>
      <c r="AZ364">
        <v>26022.19</v>
      </c>
      <c r="BA364">
        <v>12995.8</v>
      </c>
      <c r="BB364">
        <v>18313.91</v>
      </c>
      <c r="BC364">
        <v>122097.12</v>
      </c>
      <c r="BD364">
        <v>133642</v>
      </c>
      <c r="BE364">
        <v>24470.2</v>
      </c>
      <c r="BF364">
        <v>0.89</v>
      </c>
      <c r="BG364">
        <v>0.52637800000000001</v>
      </c>
      <c r="BH364">
        <v>0.46938800000000003</v>
      </c>
      <c r="BI364">
        <v>0.08</v>
      </c>
      <c r="BJ364">
        <f t="shared" si="96"/>
        <v>16.202301011538921</v>
      </c>
      <c r="BK364">
        <f t="shared" si="97"/>
        <v>13.599028316154055</v>
      </c>
      <c r="BL364">
        <f t="shared" si="98"/>
        <v>13.989084886835219</v>
      </c>
      <c r="BM364">
        <f t="shared" si="99"/>
        <v>14.66745476240399</v>
      </c>
      <c r="BN364">
        <f t="shared" si="100"/>
        <v>13.665757826018895</v>
      </c>
      <c r="BO364">
        <f t="shared" si="101"/>
        <v>14.16065221740234</v>
      </c>
      <c r="BP364">
        <f t="shared" si="102"/>
        <v>16.897669645190298</v>
      </c>
      <c r="BQ364">
        <f t="shared" si="103"/>
        <v>17.028013952827624</v>
      </c>
      <c r="BR364">
        <f t="shared" si="104"/>
        <v>14.578738272459562</v>
      </c>
      <c r="BS364" t="s">
        <v>3232</v>
      </c>
      <c r="BT364">
        <f t="shared" si="105"/>
        <v>-0.43218313623432536</v>
      </c>
      <c r="BU364">
        <f t="shared" si="106"/>
        <v>0.51575839899418585</v>
      </c>
      <c r="BV364">
        <f t="shared" si="107"/>
        <v>0.28755369092218286</v>
      </c>
      <c r="BW364">
        <f t="shared" ref="BW364:BW427" si="111">IF(AND(ABS(BT364)&gt;=2,BU364&lt;=0.01),(1),(0))</f>
        <v>0</v>
      </c>
      <c r="BX364">
        <f t="shared" si="108"/>
        <v>1.5713358853164276</v>
      </c>
      <c r="BY364">
        <f t="shared" si="109"/>
        <v>0.23293690705361225</v>
      </c>
      <c r="BZ364">
        <f t="shared" si="110"/>
        <v>0.63276169540751903</v>
      </c>
    </row>
    <row r="365" spans="1:78" x14ac:dyDescent="0.2">
      <c r="A365">
        <v>451844</v>
      </c>
      <c r="B365" t="s">
        <v>1823</v>
      </c>
      <c r="C365" t="s">
        <v>1824</v>
      </c>
      <c r="D365" t="s">
        <v>1823</v>
      </c>
      <c r="F365" t="s">
        <v>1825</v>
      </c>
      <c r="G365">
        <v>101.348</v>
      </c>
      <c r="H365" t="s">
        <v>29</v>
      </c>
      <c r="I365">
        <v>2</v>
      </c>
      <c r="J365">
        <v>1</v>
      </c>
      <c r="K365">
        <v>0</v>
      </c>
      <c r="L365">
        <v>26.04</v>
      </c>
      <c r="M365">
        <v>9958</v>
      </c>
      <c r="N365">
        <v>6</v>
      </c>
      <c r="O365">
        <v>2</v>
      </c>
      <c r="P365">
        <v>2</v>
      </c>
      <c r="Q365">
        <v>2</v>
      </c>
      <c r="R365">
        <v>2</v>
      </c>
      <c r="S365">
        <v>5</v>
      </c>
      <c r="T365">
        <v>5</v>
      </c>
      <c r="U365">
        <v>2</v>
      </c>
      <c r="W365">
        <v>2</v>
      </c>
      <c r="X365">
        <v>2</v>
      </c>
      <c r="Y365">
        <v>1</v>
      </c>
      <c r="Z365">
        <v>2</v>
      </c>
      <c r="AA365">
        <v>2</v>
      </c>
      <c r="AC365">
        <v>2</v>
      </c>
      <c r="AD365">
        <v>2</v>
      </c>
      <c r="AE365">
        <v>0</v>
      </c>
      <c r="AF365">
        <v>1</v>
      </c>
      <c r="AG365">
        <v>0</v>
      </c>
      <c r="AH365">
        <v>0</v>
      </c>
      <c r="AI365">
        <v>2</v>
      </c>
      <c r="AJ365">
        <v>0</v>
      </c>
      <c r="AK365">
        <v>0</v>
      </c>
      <c r="AL365">
        <v>2</v>
      </c>
      <c r="AM365">
        <v>0</v>
      </c>
      <c r="AO365">
        <v>1801529.12</v>
      </c>
      <c r="AP365">
        <v>1878797.5</v>
      </c>
      <c r="AQ365">
        <v>638982.93999999994</v>
      </c>
      <c r="AR365">
        <v>4945195</v>
      </c>
      <c r="AS365">
        <v>1442517.5</v>
      </c>
      <c r="AU365">
        <v>6843130.5</v>
      </c>
      <c r="AV365">
        <v>631585.68999999994</v>
      </c>
      <c r="AW365">
        <v>12446.4</v>
      </c>
      <c r="AX365">
        <v>767989.88</v>
      </c>
      <c r="AY365">
        <v>708138.94</v>
      </c>
      <c r="AZ365">
        <v>80255.7</v>
      </c>
      <c r="BA365">
        <v>1251869.75</v>
      </c>
      <c r="BB365">
        <v>952359.88</v>
      </c>
      <c r="BC365">
        <v>122097.12</v>
      </c>
      <c r="BD365">
        <v>798244.31</v>
      </c>
      <c r="BE365">
        <v>1814391.5</v>
      </c>
      <c r="BF365">
        <v>0.74</v>
      </c>
      <c r="BG365">
        <v>0.57198099999999996</v>
      </c>
      <c r="BH365">
        <v>0.37482399999999999</v>
      </c>
      <c r="BI365">
        <v>0.32</v>
      </c>
      <c r="BJ365">
        <f t="shared" si="96"/>
        <v>13.60344089668709</v>
      </c>
      <c r="BK365">
        <f t="shared" si="97"/>
        <v>19.550727774745212</v>
      </c>
      <c r="BL365">
        <f t="shared" si="98"/>
        <v>19.433672925681947</v>
      </c>
      <c r="BM365">
        <f t="shared" si="99"/>
        <v>16.292316239942675</v>
      </c>
      <c r="BN365">
        <f t="shared" si="100"/>
        <v>20.255653035105663</v>
      </c>
      <c r="BO365">
        <f t="shared" si="101"/>
        <v>19.861147320009152</v>
      </c>
      <c r="BP365">
        <f t="shared" si="102"/>
        <v>16.897669645190298</v>
      </c>
      <c r="BQ365">
        <f t="shared" si="103"/>
        <v>19.606470838531536</v>
      </c>
      <c r="BR365">
        <f t="shared" si="104"/>
        <v>20.791054356043801</v>
      </c>
      <c r="BS365" t="s">
        <v>1824</v>
      </c>
      <c r="BT365">
        <f t="shared" si="105"/>
        <v>1.2737583326477484</v>
      </c>
      <c r="BU365">
        <f t="shared" si="106"/>
        <v>0.21554590679128471</v>
      </c>
      <c r="BV365">
        <f t="shared" si="107"/>
        <v>0.66646021996776905</v>
      </c>
      <c r="BW365">
        <f t="shared" si="111"/>
        <v>0</v>
      </c>
      <c r="BX365">
        <f t="shared" si="108"/>
        <v>1.569117747550461</v>
      </c>
      <c r="BY365">
        <f t="shared" si="109"/>
        <v>0.23729523792201945</v>
      </c>
      <c r="BZ365">
        <f t="shared" si="110"/>
        <v>0.62471097718485713</v>
      </c>
    </row>
    <row r="366" spans="1:78" x14ac:dyDescent="0.2">
      <c r="A366">
        <v>451401</v>
      </c>
      <c r="B366" t="s">
        <v>4953</v>
      </c>
      <c r="C366" t="s">
        <v>4954</v>
      </c>
      <c r="D366" t="s">
        <v>4953</v>
      </c>
      <c r="F366" t="s">
        <v>4955</v>
      </c>
      <c r="G366">
        <v>16.445</v>
      </c>
      <c r="H366" t="s">
        <v>29</v>
      </c>
      <c r="I366">
        <v>2</v>
      </c>
      <c r="J366">
        <v>1</v>
      </c>
      <c r="K366">
        <v>0</v>
      </c>
      <c r="L366">
        <v>2.33</v>
      </c>
      <c r="M366">
        <v>43126</v>
      </c>
      <c r="N366">
        <v>14</v>
      </c>
      <c r="O366">
        <v>1</v>
      </c>
      <c r="P366">
        <v>1</v>
      </c>
      <c r="Q366">
        <v>1</v>
      </c>
      <c r="R366">
        <v>1</v>
      </c>
      <c r="S366">
        <v>1</v>
      </c>
      <c r="T366">
        <v>1</v>
      </c>
      <c r="U366">
        <v>1</v>
      </c>
      <c r="X366">
        <v>1</v>
      </c>
      <c r="AC366">
        <v>1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1</v>
      </c>
      <c r="AM366">
        <v>0</v>
      </c>
      <c r="AP366">
        <v>72092.460000000006</v>
      </c>
      <c r="AU366">
        <v>540995.38</v>
      </c>
      <c r="AW366">
        <v>12446.4</v>
      </c>
      <c r="AX366">
        <v>12408.39</v>
      </c>
      <c r="AY366">
        <v>39973.18</v>
      </c>
      <c r="AZ366">
        <v>26022.19</v>
      </c>
      <c r="BA366">
        <v>12995.8</v>
      </c>
      <c r="BB366">
        <v>18313.91</v>
      </c>
      <c r="BC366">
        <v>122097.12</v>
      </c>
      <c r="BD366">
        <v>53303.27</v>
      </c>
      <c r="BE366">
        <v>24470.2</v>
      </c>
      <c r="BF366">
        <v>0.68</v>
      </c>
      <c r="BG366">
        <v>0.819496</v>
      </c>
      <c r="BH366">
        <v>0.329266</v>
      </c>
      <c r="BI366">
        <v>0.44</v>
      </c>
      <c r="BJ366">
        <f t="shared" si="96"/>
        <v>13.60344089668709</v>
      </c>
      <c r="BK366">
        <f t="shared" si="97"/>
        <v>13.599028316154055</v>
      </c>
      <c r="BL366">
        <f t="shared" si="98"/>
        <v>15.286744728083116</v>
      </c>
      <c r="BM366">
        <f t="shared" si="99"/>
        <v>14.66745476240399</v>
      </c>
      <c r="BN366">
        <f t="shared" si="100"/>
        <v>13.665757826018895</v>
      </c>
      <c r="BO366">
        <f t="shared" si="101"/>
        <v>14.16065221740234</v>
      </c>
      <c r="BP366">
        <f t="shared" si="102"/>
        <v>16.897669645190298</v>
      </c>
      <c r="BQ366">
        <f t="shared" si="103"/>
        <v>15.701936420377706</v>
      </c>
      <c r="BR366">
        <f t="shared" si="104"/>
        <v>14.578738272459562</v>
      </c>
      <c r="BS366" t="s">
        <v>4954</v>
      </c>
      <c r="BT366">
        <f t="shared" si="105"/>
        <v>1.5502883003222223E-3</v>
      </c>
      <c r="BU366">
        <f t="shared" si="106"/>
        <v>0.99826840622623048</v>
      </c>
      <c r="BV366">
        <f t="shared" si="107"/>
        <v>7.5267347142662E-4</v>
      </c>
      <c r="BW366">
        <f t="shared" si="111"/>
        <v>0</v>
      </c>
      <c r="BX366">
        <f t="shared" si="108"/>
        <v>1.563043465701103</v>
      </c>
      <c r="BY366">
        <f t="shared" si="109"/>
        <v>0.31838214212277605</v>
      </c>
      <c r="BZ366">
        <f t="shared" si="110"/>
        <v>0.49705129958711924</v>
      </c>
    </row>
    <row r="367" spans="1:78" x14ac:dyDescent="0.2">
      <c r="A367">
        <v>451272</v>
      </c>
      <c r="B367" t="s">
        <v>2729</v>
      </c>
      <c r="C367" t="s">
        <v>2730</v>
      </c>
      <c r="D367" t="s">
        <v>2729</v>
      </c>
      <c r="F367" t="s">
        <v>2731</v>
      </c>
      <c r="G367">
        <v>58.287999999999997</v>
      </c>
      <c r="H367" t="s">
        <v>29</v>
      </c>
      <c r="I367">
        <v>2</v>
      </c>
      <c r="J367">
        <v>1</v>
      </c>
      <c r="K367">
        <v>0</v>
      </c>
      <c r="L367">
        <v>5.3</v>
      </c>
      <c r="M367">
        <v>36540</v>
      </c>
      <c r="N367">
        <v>15</v>
      </c>
      <c r="O367">
        <v>2</v>
      </c>
      <c r="P367">
        <v>2</v>
      </c>
      <c r="Q367">
        <v>2</v>
      </c>
      <c r="R367">
        <v>2</v>
      </c>
      <c r="S367">
        <v>2</v>
      </c>
      <c r="T367">
        <v>2</v>
      </c>
      <c r="U367">
        <v>2</v>
      </c>
      <c r="V367">
        <v>1</v>
      </c>
      <c r="W367">
        <v>2</v>
      </c>
      <c r="X367">
        <v>2</v>
      </c>
      <c r="Y367">
        <v>2</v>
      </c>
      <c r="Z367">
        <v>2</v>
      </c>
      <c r="AA367">
        <v>2</v>
      </c>
      <c r="AB367">
        <v>1</v>
      </c>
      <c r="AC367">
        <v>2</v>
      </c>
      <c r="AD367">
        <v>2</v>
      </c>
      <c r="AE367">
        <v>0</v>
      </c>
      <c r="AF367">
        <v>1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1</v>
      </c>
      <c r="AM367">
        <v>0</v>
      </c>
      <c r="AN367">
        <v>670326.25</v>
      </c>
      <c r="AO367">
        <v>605040.68999999994</v>
      </c>
      <c r="AP367">
        <v>843541.12</v>
      </c>
      <c r="AQ367">
        <v>392800.84</v>
      </c>
      <c r="AR367">
        <v>1642029.25</v>
      </c>
      <c r="AS367">
        <v>579244.5</v>
      </c>
      <c r="AT367">
        <v>8177.27</v>
      </c>
      <c r="AU367">
        <v>7904603</v>
      </c>
      <c r="AV367">
        <v>244499.14</v>
      </c>
      <c r="AW367">
        <v>26001.85</v>
      </c>
      <c r="AX367">
        <v>337614.81</v>
      </c>
      <c r="AY367">
        <v>502290.09</v>
      </c>
      <c r="AZ367">
        <v>316645.03000000003</v>
      </c>
      <c r="BA367">
        <v>392001.62</v>
      </c>
      <c r="BB367">
        <v>427190.81</v>
      </c>
      <c r="BC367">
        <v>238857.11</v>
      </c>
      <c r="BD367">
        <v>1122338.75</v>
      </c>
      <c r="BE367">
        <v>422920.31</v>
      </c>
      <c r="BF367">
        <v>0.86</v>
      </c>
      <c r="BG367">
        <v>0.58890699999999996</v>
      </c>
      <c r="BH367">
        <v>0.45288099999999998</v>
      </c>
      <c r="BI367">
        <v>0.12</v>
      </c>
      <c r="BJ367">
        <f t="shared" si="96"/>
        <v>14.666326652452252</v>
      </c>
      <c r="BK367">
        <f t="shared" si="97"/>
        <v>18.365018665937228</v>
      </c>
      <c r="BL367">
        <f t="shared" si="98"/>
        <v>18.938161285881172</v>
      </c>
      <c r="BM367">
        <f t="shared" si="99"/>
        <v>18.272506909754537</v>
      </c>
      <c r="BN367">
        <f t="shared" si="100"/>
        <v>18.580500090923053</v>
      </c>
      <c r="BO367">
        <f t="shared" si="101"/>
        <v>18.704521085624179</v>
      </c>
      <c r="BP367">
        <f t="shared" si="102"/>
        <v>17.865788296228498</v>
      </c>
      <c r="BQ367">
        <f t="shared" si="103"/>
        <v>20.098076752565682</v>
      </c>
      <c r="BR367">
        <f t="shared" si="104"/>
        <v>18.690026319345268</v>
      </c>
      <c r="BS367" t="s">
        <v>2730</v>
      </c>
      <c r="BT367">
        <f t="shared" si="105"/>
        <v>1.1960071606770413</v>
      </c>
      <c r="BU367">
        <f t="shared" si="106"/>
        <v>0.42777519298086375</v>
      </c>
      <c r="BV367">
        <f t="shared" si="107"/>
        <v>0.36878440411208468</v>
      </c>
      <c r="BW367">
        <f t="shared" si="111"/>
        <v>0</v>
      </c>
      <c r="BX367">
        <f t="shared" si="108"/>
        <v>1.5614615879562628</v>
      </c>
      <c r="BY367">
        <f t="shared" si="109"/>
        <v>0.25845121507972946</v>
      </c>
      <c r="BZ367">
        <f t="shared" si="110"/>
        <v>0.58762142170414056</v>
      </c>
    </row>
    <row r="368" spans="1:78" x14ac:dyDescent="0.2">
      <c r="A368">
        <v>451255</v>
      </c>
      <c r="B368" t="s">
        <v>1756</v>
      </c>
      <c r="C368" t="s">
        <v>1757</v>
      </c>
      <c r="D368" t="s">
        <v>1756</v>
      </c>
      <c r="F368" t="s">
        <v>1758</v>
      </c>
      <c r="G368">
        <v>104.953</v>
      </c>
      <c r="H368" t="s">
        <v>29</v>
      </c>
      <c r="I368">
        <v>2</v>
      </c>
      <c r="J368">
        <v>1</v>
      </c>
      <c r="K368">
        <v>0</v>
      </c>
      <c r="L368">
        <v>6.36</v>
      </c>
      <c r="M368">
        <v>58471</v>
      </c>
      <c r="N368">
        <v>32</v>
      </c>
      <c r="O368">
        <v>3</v>
      </c>
      <c r="P368">
        <v>3</v>
      </c>
      <c r="Q368">
        <v>3</v>
      </c>
      <c r="R368">
        <v>3</v>
      </c>
      <c r="S368">
        <v>3</v>
      </c>
      <c r="T368">
        <v>3</v>
      </c>
      <c r="U368">
        <v>3</v>
      </c>
      <c r="W368">
        <v>1</v>
      </c>
      <c r="X368">
        <v>2</v>
      </c>
      <c r="Z368">
        <v>3</v>
      </c>
      <c r="AA368">
        <v>1</v>
      </c>
      <c r="AC368">
        <v>2</v>
      </c>
      <c r="AE368">
        <v>0</v>
      </c>
      <c r="AF368">
        <v>0</v>
      </c>
      <c r="AG368">
        <v>0</v>
      </c>
      <c r="AH368">
        <v>0</v>
      </c>
      <c r="AI368">
        <v>1</v>
      </c>
      <c r="AJ368">
        <v>0</v>
      </c>
      <c r="AK368">
        <v>0</v>
      </c>
      <c r="AL368">
        <v>2</v>
      </c>
      <c r="AM368">
        <v>0</v>
      </c>
      <c r="AO368">
        <v>104955.51</v>
      </c>
      <c r="AP368">
        <v>566671.06000000006</v>
      </c>
      <c r="AR368">
        <v>1323758.8799999999</v>
      </c>
      <c r="AS368">
        <v>85176.41</v>
      </c>
      <c r="AU368">
        <v>1240805.75</v>
      </c>
      <c r="AW368">
        <v>12446.4</v>
      </c>
      <c r="AX368">
        <v>8170.55</v>
      </c>
      <c r="AY368">
        <v>225272.8</v>
      </c>
      <c r="AZ368">
        <v>26022.19</v>
      </c>
      <c r="BA368">
        <v>305071.21999999997</v>
      </c>
      <c r="BB368">
        <v>15090.92</v>
      </c>
      <c r="BC368">
        <v>122097.12</v>
      </c>
      <c r="BD368">
        <v>196740.45</v>
      </c>
      <c r="BE368">
        <v>24470.2</v>
      </c>
      <c r="BF368">
        <v>0.48</v>
      </c>
      <c r="BG368">
        <v>0.79353099999999999</v>
      </c>
      <c r="BH368">
        <v>0.17832000000000001</v>
      </c>
      <c r="BI368">
        <v>0.92</v>
      </c>
      <c r="BJ368">
        <f t="shared" si="96"/>
        <v>13.60344089668709</v>
      </c>
      <c r="BK368">
        <f t="shared" si="97"/>
        <v>12.996217481217291</v>
      </c>
      <c r="BL368">
        <f t="shared" si="98"/>
        <v>17.781313603926428</v>
      </c>
      <c r="BM368">
        <f t="shared" si="99"/>
        <v>14.66745476240399</v>
      </c>
      <c r="BN368">
        <f t="shared" si="100"/>
        <v>18.218786558903624</v>
      </c>
      <c r="BO368">
        <f t="shared" si="101"/>
        <v>13.881393140283414</v>
      </c>
      <c r="BP368">
        <f t="shared" si="102"/>
        <v>16.897669645190298</v>
      </c>
      <c r="BQ368">
        <f t="shared" si="103"/>
        <v>17.585934081849228</v>
      </c>
      <c r="BR368">
        <f t="shared" si="104"/>
        <v>14.578738272459562</v>
      </c>
      <c r="BS368" t="s">
        <v>1757</v>
      </c>
      <c r="BT368">
        <f t="shared" si="105"/>
        <v>0.79555415992007283</v>
      </c>
      <c r="BU368">
        <f t="shared" si="106"/>
        <v>0.7913570029695921</v>
      </c>
      <c r="BV368">
        <f t="shared" si="107"/>
        <v>0.10162755007748171</v>
      </c>
      <c r="BW368">
        <f t="shared" si="111"/>
        <v>0</v>
      </c>
      <c r="BX368">
        <f t="shared" si="108"/>
        <v>1.5604566725560911</v>
      </c>
      <c r="BY368">
        <f t="shared" si="109"/>
        <v>0.58381128114890291</v>
      </c>
      <c r="BZ368">
        <f t="shared" si="110"/>
        <v>0.23372751727300944</v>
      </c>
    </row>
    <row r="369" spans="1:78" x14ac:dyDescent="0.2">
      <c r="A369">
        <v>452005</v>
      </c>
      <c r="B369" t="s">
        <v>4282</v>
      </c>
      <c r="C369" t="s">
        <v>4283</v>
      </c>
      <c r="D369" t="s">
        <v>4282</v>
      </c>
      <c r="F369" t="s">
        <v>4284</v>
      </c>
      <c r="G369">
        <v>25.888000000000002</v>
      </c>
      <c r="H369" t="s">
        <v>29</v>
      </c>
      <c r="I369">
        <v>2</v>
      </c>
      <c r="J369">
        <v>1</v>
      </c>
      <c r="K369">
        <v>0</v>
      </c>
      <c r="L369">
        <v>1.07</v>
      </c>
      <c r="M369">
        <v>94139</v>
      </c>
      <c r="N369">
        <v>47</v>
      </c>
      <c r="O369">
        <v>1</v>
      </c>
      <c r="P369">
        <v>1</v>
      </c>
      <c r="Q369">
        <v>1</v>
      </c>
      <c r="R369">
        <v>1</v>
      </c>
      <c r="S369">
        <v>1</v>
      </c>
      <c r="T369">
        <v>1</v>
      </c>
      <c r="U369">
        <v>1</v>
      </c>
      <c r="V369">
        <v>1</v>
      </c>
      <c r="X369">
        <v>1</v>
      </c>
      <c r="Y369">
        <v>1</v>
      </c>
      <c r="AC369">
        <v>1</v>
      </c>
      <c r="AD369">
        <v>1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1</v>
      </c>
      <c r="AM369">
        <v>0</v>
      </c>
      <c r="AN369">
        <v>84618.17</v>
      </c>
      <c r="AP369">
        <v>33534.68</v>
      </c>
      <c r="AQ369">
        <v>59418.32</v>
      </c>
      <c r="AU369">
        <v>473473.84</v>
      </c>
      <c r="AV369">
        <v>47284.45</v>
      </c>
      <c r="AW369">
        <v>84618.17</v>
      </c>
      <c r="AX369">
        <v>12408.39</v>
      </c>
      <c r="AY369">
        <v>18594</v>
      </c>
      <c r="AZ369">
        <v>120497.60000000001</v>
      </c>
      <c r="BA369">
        <v>12995.8</v>
      </c>
      <c r="BB369">
        <v>18313.91</v>
      </c>
      <c r="BC369">
        <v>122097.12</v>
      </c>
      <c r="BD369">
        <v>46650.5</v>
      </c>
      <c r="BE369">
        <v>87819.86</v>
      </c>
      <c r="BF369">
        <v>1.02</v>
      </c>
      <c r="BG369">
        <v>0.78993000000000002</v>
      </c>
      <c r="BH369">
        <v>0.47412700000000002</v>
      </c>
      <c r="BI369">
        <v>-0.06</v>
      </c>
      <c r="BJ369">
        <f t="shared" si="96"/>
        <v>16.368679865049042</v>
      </c>
      <c r="BK369">
        <f t="shared" si="97"/>
        <v>13.599028316154055</v>
      </c>
      <c r="BL369">
        <f t="shared" si="98"/>
        <v>14.182549540307372</v>
      </c>
      <c r="BM369">
        <f t="shared" si="99"/>
        <v>16.878644886430806</v>
      </c>
      <c r="BN369">
        <f t="shared" si="100"/>
        <v>13.665757826018895</v>
      </c>
      <c r="BO369">
        <f t="shared" si="101"/>
        <v>14.16065221740234</v>
      </c>
      <c r="BP369">
        <f t="shared" si="102"/>
        <v>16.897669645190298</v>
      </c>
      <c r="BQ369">
        <f t="shared" si="103"/>
        <v>15.509604923512972</v>
      </c>
      <c r="BR369">
        <f t="shared" si="104"/>
        <v>16.42225961411107</v>
      </c>
      <c r="BS369" t="s">
        <v>4283</v>
      </c>
      <c r="BT369">
        <f t="shared" si="105"/>
        <v>0.18493240278052347</v>
      </c>
      <c r="BU369">
        <f t="shared" si="106"/>
        <v>0.37776640788863625</v>
      </c>
      <c r="BV369">
        <f t="shared" si="107"/>
        <v>0.42277666345289433</v>
      </c>
      <c r="BW369">
        <f t="shared" si="111"/>
        <v>0</v>
      </c>
      <c r="BX369">
        <f t="shared" si="108"/>
        <v>1.5597588204346255</v>
      </c>
      <c r="BY369">
        <f t="shared" si="109"/>
        <v>9.678095312584678E-2</v>
      </c>
      <c r="BZ369">
        <f t="shared" si="110"/>
        <v>1.0142101051530248</v>
      </c>
    </row>
    <row r="370" spans="1:78" x14ac:dyDescent="0.2">
      <c r="A370">
        <v>451904</v>
      </c>
      <c r="B370" t="s">
        <v>4906</v>
      </c>
      <c r="C370" t="s">
        <v>4907</v>
      </c>
      <c r="D370" t="s">
        <v>4906</v>
      </c>
      <c r="F370" t="s">
        <v>4908</v>
      </c>
      <c r="G370">
        <v>19.428000000000001</v>
      </c>
      <c r="H370" t="s">
        <v>29</v>
      </c>
      <c r="I370">
        <v>2</v>
      </c>
      <c r="J370">
        <v>1</v>
      </c>
      <c r="K370">
        <v>0</v>
      </c>
      <c r="L370">
        <v>1.95</v>
      </c>
      <c r="M370">
        <v>51118</v>
      </c>
      <c r="N370">
        <v>26</v>
      </c>
      <c r="O370">
        <v>1</v>
      </c>
      <c r="P370">
        <v>1</v>
      </c>
      <c r="Q370">
        <v>1</v>
      </c>
      <c r="R370">
        <v>1</v>
      </c>
      <c r="S370">
        <v>1</v>
      </c>
      <c r="T370">
        <v>1</v>
      </c>
      <c r="U370">
        <v>1</v>
      </c>
      <c r="AC370">
        <v>1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1</v>
      </c>
      <c r="AM370">
        <v>0</v>
      </c>
      <c r="AU370">
        <v>218377.78</v>
      </c>
      <c r="AW370">
        <v>12446.4</v>
      </c>
      <c r="AX370">
        <v>12408.39</v>
      </c>
      <c r="AY370">
        <v>16260.51</v>
      </c>
      <c r="AZ370">
        <v>26022.19</v>
      </c>
      <c r="BA370">
        <v>12995.8</v>
      </c>
      <c r="BB370">
        <v>18313.91</v>
      </c>
      <c r="BC370">
        <v>122097.12</v>
      </c>
      <c r="BD370">
        <v>21516.36</v>
      </c>
      <c r="BE370">
        <v>24470.2</v>
      </c>
      <c r="BF370">
        <v>0.68</v>
      </c>
      <c r="BG370">
        <v>0.28696899999999997</v>
      </c>
      <c r="BH370">
        <v>0.329266</v>
      </c>
      <c r="BI370">
        <v>0.44</v>
      </c>
      <c r="BJ370">
        <f t="shared" si="96"/>
        <v>13.60344089668709</v>
      </c>
      <c r="BK370">
        <f t="shared" si="97"/>
        <v>13.599028316154055</v>
      </c>
      <c r="BL370">
        <f t="shared" si="98"/>
        <v>13.989084886835219</v>
      </c>
      <c r="BM370">
        <f t="shared" si="99"/>
        <v>14.66745476240399</v>
      </c>
      <c r="BN370">
        <f t="shared" si="100"/>
        <v>13.665757826018895</v>
      </c>
      <c r="BO370">
        <f t="shared" si="101"/>
        <v>14.16065221740234</v>
      </c>
      <c r="BP370">
        <f t="shared" si="102"/>
        <v>16.897669645190298</v>
      </c>
      <c r="BQ370">
        <f t="shared" si="103"/>
        <v>14.393146412178014</v>
      </c>
      <c r="BR370">
        <f t="shared" si="104"/>
        <v>14.578738272459562</v>
      </c>
      <c r="BS370" t="s">
        <v>4907</v>
      </c>
      <c r="BT370">
        <f t="shared" si="105"/>
        <v>0.43410356871628508</v>
      </c>
      <c r="BU370">
        <f t="shared" si="106"/>
        <v>0.30369075707576942</v>
      </c>
      <c r="BV370">
        <f t="shared" si="107"/>
        <v>0.51756842577049134</v>
      </c>
      <c r="BW370">
        <f t="shared" si="111"/>
        <v>0</v>
      </c>
      <c r="BX370">
        <f t="shared" si="108"/>
        <v>1.5593334100505007</v>
      </c>
      <c r="BY370">
        <f t="shared" si="109"/>
        <v>0.21475982941502647</v>
      </c>
      <c r="BZ370">
        <f t="shared" si="110"/>
        <v>0.66804694967127942</v>
      </c>
    </row>
    <row r="371" spans="1:78" x14ac:dyDescent="0.2">
      <c r="A371">
        <v>451081</v>
      </c>
      <c r="B371" t="s">
        <v>4137</v>
      </c>
      <c r="C371" t="s">
        <v>4138</v>
      </c>
      <c r="D371" t="s">
        <v>4137</v>
      </c>
      <c r="F371" t="s">
        <v>4139</v>
      </c>
      <c r="G371">
        <v>27.231999999999999</v>
      </c>
      <c r="H371" t="s">
        <v>29</v>
      </c>
      <c r="I371">
        <v>2</v>
      </c>
      <c r="J371">
        <v>1</v>
      </c>
      <c r="K371">
        <v>0</v>
      </c>
      <c r="L371">
        <v>2.64</v>
      </c>
      <c r="M371">
        <v>50639</v>
      </c>
      <c r="N371">
        <v>26</v>
      </c>
      <c r="O371">
        <v>1</v>
      </c>
      <c r="P371">
        <v>1</v>
      </c>
      <c r="Q371">
        <v>1</v>
      </c>
      <c r="R371">
        <v>1</v>
      </c>
      <c r="S371">
        <v>1</v>
      </c>
      <c r="T371">
        <v>1</v>
      </c>
      <c r="U371">
        <v>1</v>
      </c>
      <c r="Z371">
        <v>1</v>
      </c>
      <c r="AC371">
        <v>1</v>
      </c>
      <c r="AE371">
        <v>0</v>
      </c>
      <c r="AF371">
        <v>0</v>
      </c>
      <c r="AG371">
        <v>0</v>
      </c>
      <c r="AH371">
        <v>0</v>
      </c>
      <c r="AI371">
        <v>1</v>
      </c>
      <c r="AJ371">
        <v>0</v>
      </c>
      <c r="AK371">
        <v>0</v>
      </c>
      <c r="AL371">
        <v>0</v>
      </c>
      <c r="AM371">
        <v>0</v>
      </c>
      <c r="AR371">
        <v>264494.31</v>
      </c>
      <c r="AU371">
        <v>217113.09</v>
      </c>
      <c r="AW371">
        <v>12446.4</v>
      </c>
      <c r="AX371">
        <v>12408.39</v>
      </c>
      <c r="AY371">
        <v>16260.51</v>
      </c>
      <c r="AZ371">
        <v>26022.19</v>
      </c>
      <c r="BA371">
        <v>50111.35</v>
      </c>
      <c r="BB371">
        <v>18313.91</v>
      </c>
      <c r="BC371">
        <v>122097.12</v>
      </c>
      <c r="BD371">
        <v>21391.75</v>
      </c>
      <c r="BE371">
        <v>24470.2</v>
      </c>
      <c r="BF371">
        <v>0.48</v>
      </c>
      <c r="BG371">
        <v>0.20275899999999999</v>
      </c>
      <c r="BH371">
        <v>0.17832000000000001</v>
      </c>
      <c r="BI371">
        <v>0.92</v>
      </c>
      <c r="BJ371">
        <f t="shared" si="96"/>
        <v>13.60344089668709</v>
      </c>
      <c r="BK371">
        <f t="shared" si="97"/>
        <v>13.599028316154055</v>
      </c>
      <c r="BL371">
        <f t="shared" si="98"/>
        <v>13.989084886835219</v>
      </c>
      <c r="BM371">
        <f t="shared" si="99"/>
        <v>14.66745476240399</v>
      </c>
      <c r="BN371">
        <f t="shared" si="100"/>
        <v>15.61284978405153</v>
      </c>
      <c r="BO371">
        <f t="shared" si="101"/>
        <v>14.16065221740234</v>
      </c>
      <c r="BP371">
        <f t="shared" si="102"/>
        <v>16.897669645190298</v>
      </c>
      <c r="BQ371">
        <f t="shared" si="103"/>
        <v>14.38476688977792</v>
      </c>
      <c r="BR371">
        <f t="shared" si="104"/>
        <v>14.578738272459562</v>
      </c>
      <c r="BS371" t="s">
        <v>4138</v>
      </c>
      <c r="BT371">
        <f t="shared" si="105"/>
        <v>1.0831342213938289</v>
      </c>
      <c r="BU371">
        <f t="shared" si="106"/>
        <v>0.17864498191721989</v>
      </c>
      <c r="BV371">
        <f t="shared" si="107"/>
        <v>0.74800917848907633</v>
      </c>
      <c r="BW371">
        <f t="shared" si="111"/>
        <v>0</v>
      </c>
      <c r="BX371">
        <f t="shared" si="108"/>
        <v>1.5565402359171365</v>
      </c>
      <c r="BY371">
        <f t="shared" si="109"/>
        <v>0.21572746390878927</v>
      </c>
      <c r="BZ371">
        <f t="shared" si="110"/>
        <v>0.66609456206121909</v>
      </c>
    </row>
    <row r="372" spans="1:78" x14ac:dyDescent="0.2">
      <c r="A372">
        <v>451929</v>
      </c>
      <c r="B372" t="s">
        <v>2026</v>
      </c>
      <c r="C372" t="s">
        <v>2027</v>
      </c>
      <c r="D372" t="s">
        <v>2026</v>
      </c>
      <c r="F372" t="s">
        <v>2028</v>
      </c>
      <c r="G372">
        <v>90.128</v>
      </c>
      <c r="H372" t="s">
        <v>29</v>
      </c>
      <c r="I372">
        <v>2</v>
      </c>
      <c r="J372">
        <v>1</v>
      </c>
      <c r="K372">
        <v>0</v>
      </c>
      <c r="L372">
        <v>13.04</v>
      </c>
      <c r="M372">
        <v>7841</v>
      </c>
      <c r="N372">
        <v>3</v>
      </c>
      <c r="O372">
        <v>1</v>
      </c>
      <c r="P372">
        <v>1</v>
      </c>
      <c r="Q372">
        <v>2</v>
      </c>
      <c r="R372">
        <v>2</v>
      </c>
      <c r="S372">
        <v>8</v>
      </c>
      <c r="T372">
        <v>8</v>
      </c>
      <c r="U372">
        <v>2</v>
      </c>
      <c r="V372">
        <v>1</v>
      </c>
      <c r="W372">
        <v>2</v>
      </c>
      <c r="X372">
        <v>2</v>
      </c>
      <c r="Y372">
        <v>2</v>
      </c>
      <c r="Z372">
        <v>2</v>
      </c>
      <c r="AA372">
        <v>2</v>
      </c>
      <c r="AB372">
        <v>1</v>
      </c>
      <c r="AC372">
        <v>2</v>
      </c>
      <c r="AD372">
        <v>2</v>
      </c>
      <c r="AE372">
        <v>0</v>
      </c>
      <c r="AF372">
        <v>1</v>
      </c>
      <c r="AG372">
        <v>0</v>
      </c>
      <c r="AH372">
        <v>2</v>
      </c>
      <c r="AI372">
        <v>3</v>
      </c>
      <c r="AJ372">
        <v>0</v>
      </c>
      <c r="AK372">
        <v>0</v>
      </c>
      <c r="AL372">
        <v>2</v>
      </c>
      <c r="AM372">
        <v>0</v>
      </c>
      <c r="AN372">
        <v>238580.95</v>
      </c>
      <c r="AO372">
        <v>1717773.25</v>
      </c>
      <c r="AP372">
        <v>1418223.25</v>
      </c>
      <c r="AQ372">
        <v>439827.66</v>
      </c>
      <c r="AR372">
        <v>2431066</v>
      </c>
      <c r="AS372">
        <v>1300951.6200000001</v>
      </c>
      <c r="AT372">
        <v>15755.37</v>
      </c>
      <c r="AU372">
        <v>3057390</v>
      </c>
      <c r="AV372">
        <v>521839.59</v>
      </c>
      <c r="AW372">
        <v>6790.23</v>
      </c>
      <c r="AX372">
        <v>1140087.25</v>
      </c>
      <c r="AY372">
        <v>784701.25</v>
      </c>
      <c r="AZ372">
        <v>955976.44</v>
      </c>
      <c r="BA372">
        <v>504109.88</v>
      </c>
      <c r="BB372">
        <v>651932.62</v>
      </c>
      <c r="BC372">
        <v>443703</v>
      </c>
      <c r="BD372">
        <v>323253.06</v>
      </c>
      <c r="BE372">
        <v>1040168.81</v>
      </c>
      <c r="BF372">
        <v>1.2</v>
      </c>
      <c r="BG372">
        <v>0.87940700000000005</v>
      </c>
      <c r="BH372">
        <v>0.43346400000000002</v>
      </c>
      <c r="BI372">
        <v>0.17</v>
      </c>
      <c r="BJ372">
        <f t="shared" si="96"/>
        <v>12.72924472720862</v>
      </c>
      <c r="BK372">
        <f t="shared" si="97"/>
        <v>20.120712806280533</v>
      </c>
      <c r="BL372">
        <f t="shared" si="98"/>
        <v>19.5817839727993</v>
      </c>
      <c r="BM372">
        <f t="shared" si="99"/>
        <v>19.866615537921081</v>
      </c>
      <c r="BN372">
        <f t="shared" si="100"/>
        <v>18.943378704299509</v>
      </c>
      <c r="BO372">
        <f t="shared" si="101"/>
        <v>19.314363337949679</v>
      </c>
      <c r="BP372">
        <f t="shared" si="102"/>
        <v>18.759234782092335</v>
      </c>
      <c r="BQ372">
        <f t="shared" si="103"/>
        <v>18.302304501474445</v>
      </c>
      <c r="BR372">
        <f t="shared" si="104"/>
        <v>19.988386253062178</v>
      </c>
      <c r="BS372" t="s">
        <v>2027</v>
      </c>
      <c r="BT372">
        <f t="shared" si="105"/>
        <v>1.8975386912939385</v>
      </c>
      <c r="BU372">
        <f t="shared" si="106"/>
        <v>0.54596754041560858</v>
      </c>
      <c r="BV372">
        <f t="shared" si="107"/>
        <v>0.26283317677774454</v>
      </c>
      <c r="BW372">
        <f t="shared" si="111"/>
        <v>0</v>
      </c>
      <c r="BX372">
        <f t="shared" si="108"/>
        <v>1.5393946767801694</v>
      </c>
      <c r="BY372">
        <f t="shared" si="109"/>
        <v>0.57753507516532254</v>
      </c>
      <c r="BZ372">
        <f t="shared" si="110"/>
        <v>0.23842163483291895</v>
      </c>
    </row>
    <row r="373" spans="1:78" x14ac:dyDescent="0.2">
      <c r="A373">
        <v>451914</v>
      </c>
      <c r="B373" t="s">
        <v>1607</v>
      </c>
      <c r="C373" t="s">
        <v>1608</v>
      </c>
      <c r="D373" t="s">
        <v>1607</v>
      </c>
      <c r="F373" t="s">
        <v>1609</v>
      </c>
      <c r="G373">
        <v>114.509</v>
      </c>
      <c r="H373" t="s">
        <v>29</v>
      </c>
      <c r="I373">
        <v>2</v>
      </c>
      <c r="J373">
        <v>1</v>
      </c>
      <c r="K373">
        <v>0</v>
      </c>
      <c r="L373">
        <v>28.76</v>
      </c>
      <c r="M373">
        <v>17595</v>
      </c>
      <c r="N373">
        <v>13</v>
      </c>
      <c r="O373">
        <v>5</v>
      </c>
      <c r="P373">
        <v>5</v>
      </c>
      <c r="Q373">
        <v>5</v>
      </c>
      <c r="R373">
        <v>5</v>
      </c>
      <c r="S373">
        <v>7</v>
      </c>
      <c r="T373">
        <v>7</v>
      </c>
      <c r="U373">
        <v>5</v>
      </c>
      <c r="W373">
        <v>3</v>
      </c>
      <c r="X373">
        <v>3</v>
      </c>
      <c r="Y373">
        <v>1</v>
      </c>
      <c r="Z373">
        <v>4</v>
      </c>
      <c r="AA373">
        <v>4</v>
      </c>
      <c r="AB373">
        <v>1</v>
      </c>
      <c r="AC373">
        <v>2</v>
      </c>
      <c r="AD373">
        <v>4</v>
      </c>
      <c r="AE373">
        <v>0</v>
      </c>
      <c r="AF373">
        <v>0</v>
      </c>
      <c r="AG373">
        <v>0</v>
      </c>
      <c r="AH373">
        <v>0</v>
      </c>
      <c r="AI373">
        <v>2</v>
      </c>
      <c r="AJ373">
        <v>4</v>
      </c>
      <c r="AK373">
        <v>0</v>
      </c>
      <c r="AL373">
        <v>1</v>
      </c>
      <c r="AM373">
        <v>0</v>
      </c>
      <c r="AO373">
        <v>3744261.5</v>
      </c>
      <c r="AP373">
        <v>1259221.1200000001</v>
      </c>
      <c r="AQ373">
        <v>227779.91</v>
      </c>
      <c r="AR373">
        <v>2312807</v>
      </c>
      <c r="AS373">
        <v>2310780.75</v>
      </c>
      <c r="AT373">
        <v>4146.8500000000004</v>
      </c>
      <c r="AU373">
        <v>3613974</v>
      </c>
      <c r="AV373">
        <v>1965253.88</v>
      </c>
      <c r="AW373">
        <v>12446.4</v>
      </c>
      <c r="AX373">
        <v>587259.12</v>
      </c>
      <c r="AY373">
        <v>945529.75</v>
      </c>
      <c r="AZ373">
        <v>78161.41</v>
      </c>
      <c r="BA373">
        <v>216319.03</v>
      </c>
      <c r="BB373">
        <v>1269041.5</v>
      </c>
      <c r="BC373">
        <v>228795.09</v>
      </c>
      <c r="BD373">
        <v>125652.61</v>
      </c>
      <c r="BE373">
        <v>5895613</v>
      </c>
      <c r="BF373">
        <v>2.71</v>
      </c>
      <c r="BG373">
        <v>0.99020600000000003</v>
      </c>
      <c r="BH373">
        <v>0.100525</v>
      </c>
      <c r="BI373">
        <v>1.28</v>
      </c>
      <c r="BJ373">
        <f t="shared" si="96"/>
        <v>13.60344089668709</v>
      </c>
      <c r="BK373">
        <f t="shared" si="97"/>
        <v>19.16363768757272</v>
      </c>
      <c r="BL373">
        <f t="shared" si="98"/>
        <v>19.850763326056846</v>
      </c>
      <c r="BM373">
        <f t="shared" si="99"/>
        <v>16.254168872721401</v>
      </c>
      <c r="BN373">
        <f t="shared" si="100"/>
        <v>17.722801061969623</v>
      </c>
      <c r="BO373">
        <f t="shared" si="101"/>
        <v>20.275307818066018</v>
      </c>
      <c r="BP373">
        <f t="shared" si="102"/>
        <v>17.803696566288</v>
      </c>
      <c r="BQ373">
        <f t="shared" si="103"/>
        <v>16.939081112984862</v>
      </c>
      <c r="BR373">
        <f t="shared" si="104"/>
        <v>22.491210395435388</v>
      </c>
      <c r="BS373" t="s">
        <v>1608</v>
      </c>
      <c r="BT373">
        <f t="shared" si="105"/>
        <v>0.54481194748013095</v>
      </c>
      <c r="BU373">
        <f t="shared" si="106"/>
        <v>0.69027784810441672</v>
      </c>
      <c r="BV373">
        <f t="shared" si="107"/>
        <v>0.16097606345130019</v>
      </c>
      <c r="BW373">
        <f t="shared" si="111"/>
        <v>0</v>
      </c>
      <c r="BX373">
        <f t="shared" si="108"/>
        <v>1.5387153881305302</v>
      </c>
      <c r="BY373">
        <f t="shared" si="109"/>
        <v>0.50983033255673094</v>
      </c>
      <c r="BZ373">
        <f t="shared" si="110"/>
        <v>0.29257432957658203</v>
      </c>
    </row>
    <row r="374" spans="1:78" x14ac:dyDescent="0.2">
      <c r="A374">
        <v>450769</v>
      </c>
      <c r="B374" t="s">
        <v>632</v>
      </c>
      <c r="C374" t="s">
        <v>633</v>
      </c>
      <c r="D374" t="s">
        <v>632</v>
      </c>
      <c r="F374" t="s">
        <v>634</v>
      </c>
      <c r="G374">
        <v>252.35300000000001</v>
      </c>
      <c r="H374" t="s">
        <v>29</v>
      </c>
      <c r="I374">
        <v>2</v>
      </c>
      <c r="J374">
        <v>1</v>
      </c>
      <c r="K374">
        <v>0</v>
      </c>
      <c r="L374">
        <v>2.92</v>
      </c>
      <c r="M374">
        <v>272428</v>
      </c>
      <c r="N374">
        <v>136</v>
      </c>
      <c r="O374">
        <v>7</v>
      </c>
      <c r="P374">
        <v>7</v>
      </c>
      <c r="Q374">
        <v>7</v>
      </c>
      <c r="R374">
        <v>7</v>
      </c>
      <c r="S374">
        <v>9</v>
      </c>
      <c r="T374">
        <v>9</v>
      </c>
      <c r="U374">
        <v>6</v>
      </c>
      <c r="V374">
        <v>3</v>
      </c>
      <c r="W374">
        <v>3</v>
      </c>
      <c r="X374">
        <v>4</v>
      </c>
      <c r="Y374">
        <v>2</v>
      </c>
      <c r="Z374">
        <v>6</v>
      </c>
      <c r="AA374">
        <v>4</v>
      </c>
      <c r="AC374">
        <v>6</v>
      </c>
      <c r="AD374">
        <v>3</v>
      </c>
      <c r="AE374">
        <v>0</v>
      </c>
      <c r="AF374">
        <v>0</v>
      </c>
      <c r="AG374">
        <v>0</v>
      </c>
      <c r="AH374">
        <v>1</v>
      </c>
      <c r="AI374">
        <v>1</v>
      </c>
      <c r="AJ374">
        <v>0</v>
      </c>
      <c r="AK374">
        <v>0</v>
      </c>
      <c r="AL374">
        <v>6</v>
      </c>
      <c r="AM374">
        <v>0</v>
      </c>
      <c r="AN374">
        <v>469301.97</v>
      </c>
      <c r="AO374">
        <v>788983.75</v>
      </c>
      <c r="AP374">
        <v>488821.44</v>
      </c>
      <c r="AQ374">
        <v>293408.78000000003</v>
      </c>
      <c r="AR374">
        <v>1935291.12</v>
      </c>
      <c r="AS374">
        <v>581944.56000000006</v>
      </c>
      <c r="AU374">
        <v>30275708</v>
      </c>
      <c r="AV374">
        <v>137952.98000000001</v>
      </c>
      <c r="AW374">
        <v>122188.12</v>
      </c>
      <c r="AX374">
        <v>120960.27</v>
      </c>
      <c r="AY374">
        <v>208721.17</v>
      </c>
      <c r="AZ374">
        <v>81007.850000000006</v>
      </c>
      <c r="BA374">
        <v>538147.38</v>
      </c>
      <c r="BB374">
        <v>212004.03</v>
      </c>
      <c r="BC374">
        <v>122097.12</v>
      </c>
      <c r="BD374">
        <v>3572929.75</v>
      </c>
      <c r="BE374">
        <v>172830.47</v>
      </c>
      <c r="BF374">
        <v>0.57999999999999996</v>
      </c>
      <c r="BG374">
        <v>0.45203399999999999</v>
      </c>
      <c r="BH374">
        <v>0.25236399999999998</v>
      </c>
      <c r="BI374">
        <v>0.67</v>
      </c>
      <c r="BJ374">
        <f t="shared" si="96"/>
        <v>16.89874449731639</v>
      </c>
      <c r="BK374">
        <f t="shared" si="97"/>
        <v>16.884173739406272</v>
      </c>
      <c r="BL374">
        <f t="shared" si="98"/>
        <v>17.671217410847721</v>
      </c>
      <c r="BM374">
        <f t="shared" si="99"/>
        <v>16.305774097513698</v>
      </c>
      <c r="BN374">
        <f t="shared" si="100"/>
        <v>19.037641805726565</v>
      </c>
      <c r="BO374">
        <f t="shared" si="101"/>
        <v>17.693732163780734</v>
      </c>
      <c r="BP374">
        <f t="shared" si="102"/>
        <v>16.897669645190298</v>
      </c>
      <c r="BQ374">
        <f t="shared" si="103"/>
        <v>21.768676117637796</v>
      </c>
      <c r="BR374">
        <f t="shared" si="104"/>
        <v>17.39899806139821</v>
      </c>
      <c r="BS374" t="s">
        <v>633</v>
      </c>
      <c r="BT374">
        <f t="shared" si="105"/>
        <v>0.52767080648353826</v>
      </c>
      <c r="BU374">
        <f t="shared" si="106"/>
        <v>0.59083997155016288</v>
      </c>
      <c r="BV374">
        <f t="shared" si="107"/>
        <v>0.22853013144327178</v>
      </c>
      <c r="BW374">
        <f t="shared" si="111"/>
        <v>0</v>
      </c>
      <c r="BX374">
        <f t="shared" si="108"/>
        <v>1.5370693922186405</v>
      </c>
      <c r="BY374">
        <f t="shared" si="109"/>
        <v>0.45579771832537597</v>
      </c>
      <c r="BZ374">
        <f t="shared" si="110"/>
        <v>0.34122785318192433</v>
      </c>
    </row>
    <row r="375" spans="1:78" x14ac:dyDescent="0.2">
      <c r="A375">
        <v>451966</v>
      </c>
      <c r="B375" t="s">
        <v>4421</v>
      </c>
      <c r="C375" t="s">
        <v>4422</v>
      </c>
      <c r="D375" t="s">
        <v>4421</v>
      </c>
      <c r="F375" t="s">
        <v>4423</v>
      </c>
      <c r="G375">
        <v>24.763000000000002</v>
      </c>
      <c r="H375" t="s">
        <v>29</v>
      </c>
      <c r="I375">
        <v>2</v>
      </c>
      <c r="J375">
        <v>1</v>
      </c>
      <c r="K375">
        <v>0</v>
      </c>
      <c r="L375">
        <v>6.08</v>
      </c>
      <c r="M375">
        <v>20412</v>
      </c>
      <c r="N375">
        <v>10</v>
      </c>
      <c r="O375">
        <v>1</v>
      </c>
      <c r="P375">
        <v>1</v>
      </c>
      <c r="Q375">
        <v>1</v>
      </c>
      <c r="R375">
        <v>1</v>
      </c>
      <c r="S375">
        <v>1</v>
      </c>
      <c r="T375">
        <v>1</v>
      </c>
      <c r="U375">
        <v>1</v>
      </c>
      <c r="X375">
        <v>1</v>
      </c>
      <c r="Y375">
        <v>1</v>
      </c>
      <c r="Z375">
        <v>1</v>
      </c>
      <c r="AA375">
        <v>1</v>
      </c>
      <c r="AC375">
        <v>1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1</v>
      </c>
      <c r="AK375">
        <v>0</v>
      </c>
      <c r="AL375">
        <v>0</v>
      </c>
      <c r="AM375">
        <v>0</v>
      </c>
      <c r="AP375">
        <v>306571.65999999997</v>
      </c>
      <c r="AQ375">
        <v>40553.79</v>
      </c>
      <c r="AR375">
        <v>450697.47</v>
      </c>
      <c r="AS375">
        <v>158063.78</v>
      </c>
      <c r="AU375">
        <v>2127439.5</v>
      </c>
      <c r="AW375">
        <v>12446.4</v>
      </c>
      <c r="AX375">
        <v>12408.39</v>
      </c>
      <c r="AY375">
        <v>169985.06</v>
      </c>
      <c r="AZ375">
        <v>82241.2</v>
      </c>
      <c r="BA375">
        <v>85389.58</v>
      </c>
      <c r="BB375">
        <v>86759.18</v>
      </c>
      <c r="BC375">
        <v>122097.12</v>
      </c>
      <c r="BD375">
        <v>209612.64</v>
      </c>
      <c r="BE375">
        <v>24470.2</v>
      </c>
      <c r="BF375">
        <v>0.15</v>
      </c>
      <c r="BG375">
        <v>0.741842</v>
      </c>
      <c r="BH375">
        <v>5.4650000000000002E-3</v>
      </c>
      <c r="BI375">
        <v>2.54</v>
      </c>
      <c r="BJ375">
        <f t="shared" si="96"/>
        <v>13.60344089668709</v>
      </c>
      <c r="BK375">
        <f t="shared" si="97"/>
        <v>13.599028316154055</v>
      </c>
      <c r="BL375">
        <f t="shared" si="98"/>
        <v>17.375048427793505</v>
      </c>
      <c r="BM375">
        <f t="shared" si="99"/>
        <v>16.327573694925338</v>
      </c>
      <c r="BN375">
        <f t="shared" si="100"/>
        <v>16.381772409588283</v>
      </c>
      <c r="BO375">
        <f t="shared" si="101"/>
        <v>16.404728797064891</v>
      </c>
      <c r="BP375">
        <f t="shared" si="102"/>
        <v>16.897669645190298</v>
      </c>
      <c r="BQ375">
        <f t="shared" si="103"/>
        <v>17.677366190908955</v>
      </c>
      <c r="BR375">
        <f t="shared" si="104"/>
        <v>14.578738272459562</v>
      </c>
      <c r="BS375" t="s">
        <v>4422</v>
      </c>
      <c r="BT375">
        <f t="shared" si="105"/>
        <v>1.5121857536479535</v>
      </c>
      <c r="BU375">
        <f t="shared" si="106"/>
        <v>0.34736436303433627</v>
      </c>
      <c r="BV375">
        <f t="shared" si="107"/>
        <v>0.45921473894424819</v>
      </c>
      <c r="BW375">
        <f t="shared" si="111"/>
        <v>0</v>
      </c>
      <c r="BX375">
        <f t="shared" si="108"/>
        <v>1.5254188226413863</v>
      </c>
      <c r="BY375">
        <f t="shared" si="109"/>
        <v>0.55533090053681766</v>
      </c>
      <c r="BZ375">
        <f t="shared" si="110"/>
        <v>0.2554481602042657</v>
      </c>
    </row>
    <row r="376" spans="1:78" x14ac:dyDescent="0.2">
      <c r="A376">
        <v>451606</v>
      </c>
      <c r="B376" t="s">
        <v>4101</v>
      </c>
      <c r="C376" t="s">
        <v>4102</v>
      </c>
      <c r="D376" t="s">
        <v>4101</v>
      </c>
      <c r="F376" t="s">
        <v>4103</v>
      </c>
      <c r="G376">
        <v>27.716000000000001</v>
      </c>
      <c r="H376" t="s">
        <v>29</v>
      </c>
      <c r="I376">
        <v>2</v>
      </c>
      <c r="J376">
        <v>1</v>
      </c>
      <c r="K376">
        <v>0</v>
      </c>
      <c r="L376">
        <v>4.5199999999999996</v>
      </c>
      <c r="M376">
        <v>25465</v>
      </c>
      <c r="N376">
        <v>13</v>
      </c>
      <c r="O376">
        <v>1</v>
      </c>
      <c r="P376">
        <v>1</v>
      </c>
      <c r="Q376">
        <v>1</v>
      </c>
      <c r="R376">
        <v>1</v>
      </c>
      <c r="S376">
        <v>1</v>
      </c>
      <c r="T376">
        <v>1</v>
      </c>
      <c r="U376">
        <v>1</v>
      </c>
      <c r="X376">
        <v>1</v>
      </c>
      <c r="Z376">
        <v>1</v>
      </c>
      <c r="AA376">
        <v>1</v>
      </c>
      <c r="AC376">
        <v>1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1</v>
      </c>
      <c r="AM376">
        <v>0</v>
      </c>
      <c r="AP376">
        <v>386620.47</v>
      </c>
      <c r="AR376">
        <v>824416.94</v>
      </c>
      <c r="AS376">
        <v>255283.38</v>
      </c>
      <c r="AU376">
        <v>2679722.5</v>
      </c>
      <c r="AW376">
        <v>12446.4</v>
      </c>
      <c r="AX376">
        <v>12408.39</v>
      </c>
      <c r="AY376">
        <v>214369.81</v>
      </c>
      <c r="AZ376">
        <v>26022.19</v>
      </c>
      <c r="BA376">
        <v>156194.82999999999</v>
      </c>
      <c r="BB376">
        <v>140121.76999999999</v>
      </c>
      <c r="BC376">
        <v>122097.12</v>
      </c>
      <c r="BD376">
        <v>264028.06</v>
      </c>
      <c r="BE376">
        <v>24470.2</v>
      </c>
      <c r="BF376">
        <v>0.09</v>
      </c>
      <c r="BG376">
        <v>0.74641400000000002</v>
      </c>
      <c r="BH376">
        <v>6.38E-4</v>
      </c>
      <c r="BI376">
        <v>3.22</v>
      </c>
      <c r="BJ376">
        <f t="shared" si="96"/>
        <v>13.60344089668709</v>
      </c>
      <c r="BK376">
        <f t="shared" si="97"/>
        <v>13.599028316154055</v>
      </c>
      <c r="BL376">
        <f t="shared" si="98"/>
        <v>17.709742217778704</v>
      </c>
      <c r="BM376">
        <f t="shared" si="99"/>
        <v>14.66745476240399</v>
      </c>
      <c r="BN376">
        <f t="shared" si="100"/>
        <v>17.252987175952551</v>
      </c>
      <c r="BO376">
        <f t="shared" si="101"/>
        <v>17.09632159174091</v>
      </c>
      <c r="BP376">
        <f t="shared" si="102"/>
        <v>16.897669645190298</v>
      </c>
      <c r="BQ376">
        <f t="shared" si="103"/>
        <v>18.010331736867609</v>
      </c>
      <c r="BR376">
        <f t="shared" si="104"/>
        <v>14.578738272459562</v>
      </c>
      <c r="BS376" t="s">
        <v>4102</v>
      </c>
      <c r="BT376">
        <f t="shared" si="105"/>
        <v>1.3681840331591992</v>
      </c>
      <c r="BU376">
        <f t="shared" si="106"/>
        <v>0.38525035410199493</v>
      </c>
      <c r="BV376">
        <f t="shared" si="107"/>
        <v>0.41425695342856511</v>
      </c>
      <c r="BW376">
        <f t="shared" si="111"/>
        <v>0</v>
      </c>
      <c r="BX376">
        <f t="shared" si="108"/>
        <v>1.5248427412992065</v>
      </c>
      <c r="BY376">
        <f t="shared" si="109"/>
        <v>0.58300219815588683</v>
      </c>
      <c r="BZ376">
        <f t="shared" si="110"/>
        <v>0.23432980777070753</v>
      </c>
    </row>
    <row r="377" spans="1:78" x14ac:dyDescent="0.2">
      <c r="A377">
        <v>451239</v>
      </c>
      <c r="B377" t="s">
        <v>1489</v>
      </c>
      <c r="C377" t="s">
        <v>1490</v>
      </c>
      <c r="D377" t="s">
        <v>1489</v>
      </c>
      <c r="F377" t="s">
        <v>1491</v>
      </c>
      <c r="G377">
        <v>122.992</v>
      </c>
      <c r="H377" t="s">
        <v>29</v>
      </c>
      <c r="I377">
        <v>2</v>
      </c>
      <c r="J377">
        <v>1</v>
      </c>
      <c r="K377">
        <v>0</v>
      </c>
      <c r="L377">
        <v>18.95</v>
      </c>
      <c r="M377">
        <v>28468</v>
      </c>
      <c r="N377">
        <v>20</v>
      </c>
      <c r="O377">
        <v>5</v>
      </c>
      <c r="P377">
        <v>5</v>
      </c>
      <c r="Q377">
        <v>5</v>
      </c>
      <c r="R377">
        <v>5</v>
      </c>
      <c r="S377">
        <v>6</v>
      </c>
      <c r="T377">
        <v>6</v>
      </c>
      <c r="U377">
        <v>5</v>
      </c>
      <c r="V377">
        <v>2</v>
      </c>
      <c r="W377">
        <v>2</v>
      </c>
      <c r="X377">
        <v>4</v>
      </c>
      <c r="Y377">
        <v>2</v>
      </c>
      <c r="Z377">
        <v>5</v>
      </c>
      <c r="AA377">
        <v>4</v>
      </c>
      <c r="AB377">
        <v>1</v>
      </c>
      <c r="AC377">
        <v>4</v>
      </c>
      <c r="AD377">
        <v>2</v>
      </c>
      <c r="AE377">
        <v>0</v>
      </c>
      <c r="AF377">
        <v>0</v>
      </c>
      <c r="AG377">
        <v>0</v>
      </c>
      <c r="AH377">
        <v>0</v>
      </c>
      <c r="AI377">
        <v>3</v>
      </c>
      <c r="AJ377">
        <v>0</v>
      </c>
      <c r="AK377">
        <v>0</v>
      </c>
      <c r="AL377">
        <v>2</v>
      </c>
      <c r="AM377">
        <v>1</v>
      </c>
      <c r="AN377">
        <v>47550.19</v>
      </c>
      <c r="AO377">
        <v>990030.56</v>
      </c>
      <c r="AP377">
        <v>1314629</v>
      </c>
      <c r="AQ377">
        <v>61287.15</v>
      </c>
      <c r="AR377">
        <v>3079063</v>
      </c>
      <c r="AS377">
        <v>870777.5</v>
      </c>
      <c r="AT377">
        <v>16286.04</v>
      </c>
      <c r="AU377">
        <v>5375053</v>
      </c>
      <c r="AV377">
        <v>475277.75</v>
      </c>
      <c r="AW377">
        <v>23054.17</v>
      </c>
      <c r="AX377">
        <v>168445.33</v>
      </c>
      <c r="AY377">
        <v>1038780.19</v>
      </c>
      <c r="AZ377">
        <v>30191.439999999999</v>
      </c>
      <c r="BA377">
        <v>859225</v>
      </c>
      <c r="BB377">
        <v>677307.5</v>
      </c>
      <c r="BC377">
        <v>422720.91</v>
      </c>
      <c r="BD377">
        <v>434828.28</v>
      </c>
      <c r="BE377">
        <v>511491.19</v>
      </c>
      <c r="BF377">
        <v>0.25</v>
      </c>
      <c r="BG377">
        <v>0.79614399999999996</v>
      </c>
      <c r="BH377">
        <v>3.4752999999999999E-2</v>
      </c>
      <c r="BI377">
        <v>1.82</v>
      </c>
      <c r="BJ377">
        <f t="shared" si="96"/>
        <v>14.492740106091359</v>
      </c>
      <c r="BK377">
        <f t="shared" si="97"/>
        <v>17.361920905987997</v>
      </c>
      <c r="BL377">
        <f t="shared" si="98"/>
        <v>19.986458975879707</v>
      </c>
      <c r="BM377">
        <f t="shared" si="99"/>
        <v>14.881851948302767</v>
      </c>
      <c r="BN377">
        <f t="shared" si="100"/>
        <v>19.712676445007936</v>
      </c>
      <c r="BO377">
        <f t="shared" si="101"/>
        <v>19.369451445615702</v>
      </c>
      <c r="BP377">
        <f t="shared" si="102"/>
        <v>18.689345951856829</v>
      </c>
      <c r="BQ377">
        <f t="shared" si="103"/>
        <v>18.730086246653432</v>
      </c>
      <c r="BR377">
        <f t="shared" si="104"/>
        <v>18.964349865428392</v>
      </c>
      <c r="BS377" t="s">
        <v>1490</v>
      </c>
      <c r="BT377">
        <f t="shared" si="105"/>
        <v>0.7076199503224494</v>
      </c>
      <c r="BU377">
        <f t="shared" si="106"/>
        <v>0.50204465205746496</v>
      </c>
      <c r="BV377">
        <f t="shared" si="107"/>
        <v>0.29925765480764094</v>
      </c>
      <c r="BW377">
        <f t="shared" si="111"/>
        <v>0</v>
      </c>
      <c r="BX377">
        <f t="shared" si="108"/>
        <v>1.5142206919931986</v>
      </c>
      <c r="BY377">
        <f t="shared" si="109"/>
        <v>0.42113726097489046</v>
      </c>
      <c r="BZ377">
        <f t="shared" si="110"/>
        <v>0.37557633179301908</v>
      </c>
    </row>
    <row r="378" spans="1:78" x14ac:dyDescent="0.2">
      <c r="A378">
        <v>451488</v>
      </c>
      <c r="B378" t="s">
        <v>5023</v>
      </c>
      <c r="C378" t="s">
        <v>5024</v>
      </c>
      <c r="D378" t="s">
        <v>5023</v>
      </c>
      <c r="F378" t="s">
        <v>5025</v>
      </c>
      <c r="G378">
        <v>12.618</v>
      </c>
      <c r="H378" t="s">
        <v>29</v>
      </c>
      <c r="I378">
        <v>2</v>
      </c>
      <c r="J378">
        <v>1</v>
      </c>
      <c r="K378">
        <v>0</v>
      </c>
      <c r="L378">
        <v>1.1499999999999999</v>
      </c>
      <c r="M378">
        <v>86187</v>
      </c>
      <c r="N378">
        <v>43</v>
      </c>
      <c r="O378">
        <v>1</v>
      </c>
      <c r="P378">
        <v>1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Z378">
        <v>1</v>
      </c>
      <c r="AC378">
        <v>1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1</v>
      </c>
      <c r="AM378">
        <v>0</v>
      </c>
      <c r="AN378">
        <v>30349.119999999999</v>
      </c>
      <c r="AR378">
        <v>112790.89</v>
      </c>
      <c r="AU378">
        <v>484537.12</v>
      </c>
      <c r="AW378">
        <v>30349.119999999999</v>
      </c>
      <c r="AX378">
        <v>12408.39</v>
      </c>
      <c r="AY378">
        <v>16260.51</v>
      </c>
      <c r="AZ378">
        <v>26022.19</v>
      </c>
      <c r="BA378">
        <v>21369.47</v>
      </c>
      <c r="BB378">
        <v>18313.91</v>
      </c>
      <c r="BC378">
        <v>122097.12</v>
      </c>
      <c r="BD378">
        <v>47740.54</v>
      </c>
      <c r="BE378">
        <v>24470.2</v>
      </c>
      <c r="BF378">
        <v>0.76</v>
      </c>
      <c r="BG378">
        <v>0.73349200000000003</v>
      </c>
      <c r="BH378">
        <v>0.38683499999999998</v>
      </c>
      <c r="BI378">
        <v>0.28999999999999998</v>
      </c>
      <c r="BJ378">
        <f t="shared" si="96"/>
        <v>14.889367064398051</v>
      </c>
      <c r="BK378">
        <f t="shared" si="97"/>
        <v>13.599028316154055</v>
      </c>
      <c r="BL378">
        <f t="shared" si="98"/>
        <v>13.989084886835219</v>
      </c>
      <c r="BM378">
        <f t="shared" si="99"/>
        <v>14.66745476240399</v>
      </c>
      <c r="BN378">
        <f t="shared" si="100"/>
        <v>14.383263506646209</v>
      </c>
      <c r="BO378">
        <f t="shared" si="101"/>
        <v>14.16065221740234</v>
      </c>
      <c r="BP378">
        <f t="shared" si="102"/>
        <v>16.897669645190298</v>
      </c>
      <c r="BQ378">
        <f t="shared" si="103"/>
        <v>15.542927264589082</v>
      </c>
      <c r="BR378">
        <f t="shared" si="104"/>
        <v>14.578738272459562</v>
      </c>
      <c r="BS378" t="s">
        <v>5024</v>
      </c>
      <c r="BT378">
        <f t="shared" si="105"/>
        <v>0.24463007302173878</v>
      </c>
      <c r="BU378">
        <f t="shared" si="106"/>
        <v>0.49127511670415824</v>
      </c>
      <c r="BV378">
        <f t="shared" si="107"/>
        <v>0.30867523251030843</v>
      </c>
      <c r="BW378">
        <f t="shared" si="111"/>
        <v>0</v>
      </c>
      <c r="BX378">
        <f t="shared" si="108"/>
        <v>1.5139516382838725</v>
      </c>
      <c r="BY378">
        <f t="shared" si="109"/>
        <v>8.2015866949046501E-2</v>
      </c>
      <c r="BZ378">
        <f t="shared" si="110"/>
        <v>1.0861021200332792</v>
      </c>
    </row>
    <row r="379" spans="1:78" x14ac:dyDescent="0.2">
      <c r="A379">
        <v>452114</v>
      </c>
      <c r="B379" t="s">
        <v>3985</v>
      </c>
      <c r="C379" t="s">
        <v>3986</v>
      </c>
      <c r="D379" t="s">
        <v>3985</v>
      </c>
      <c r="F379" t="s">
        <v>3987</v>
      </c>
      <c r="G379">
        <v>29.253</v>
      </c>
      <c r="H379" t="s">
        <v>29</v>
      </c>
      <c r="I379">
        <v>2</v>
      </c>
      <c r="J379">
        <v>1</v>
      </c>
      <c r="K379">
        <v>0</v>
      </c>
      <c r="L379">
        <v>2.08</v>
      </c>
      <c r="M379">
        <v>59407</v>
      </c>
      <c r="N379">
        <v>26</v>
      </c>
      <c r="O379">
        <v>1</v>
      </c>
      <c r="P379">
        <v>1</v>
      </c>
      <c r="Q379">
        <v>1</v>
      </c>
      <c r="R379">
        <v>1</v>
      </c>
      <c r="S379">
        <v>1</v>
      </c>
      <c r="T379">
        <v>1</v>
      </c>
      <c r="U379">
        <v>1</v>
      </c>
      <c r="W379">
        <v>1</v>
      </c>
      <c r="X379">
        <v>1</v>
      </c>
      <c r="AA379">
        <v>1</v>
      </c>
      <c r="AC379">
        <v>1</v>
      </c>
      <c r="AD379">
        <v>1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1</v>
      </c>
      <c r="AM379">
        <v>0</v>
      </c>
      <c r="AO379">
        <v>2217132.75</v>
      </c>
      <c r="AP379">
        <v>452087.66</v>
      </c>
      <c r="AS379">
        <v>514424.16</v>
      </c>
      <c r="AU379">
        <v>803944.38</v>
      </c>
      <c r="AV379">
        <v>5561674</v>
      </c>
      <c r="AW379">
        <v>12446.4</v>
      </c>
      <c r="AX379">
        <v>1375927</v>
      </c>
      <c r="AY379">
        <v>250669.47</v>
      </c>
      <c r="AZ379">
        <v>26022.19</v>
      </c>
      <c r="BA379">
        <v>12995.8</v>
      </c>
      <c r="BB379">
        <v>282360.81</v>
      </c>
      <c r="BC379">
        <v>122097.12</v>
      </c>
      <c r="BD379">
        <v>79211.14</v>
      </c>
      <c r="BE379">
        <v>10329514</v>
      </c>
      <c r="BF379">
        <v>9.6300000000000008</v>
      </c>
      <c r="BG379">
        <v>0.40660400000000002</v>
      </c>
      <c r="BH379">
        <v>1.3129999999999999E-3</v>
      </c>
      <c r="BI379">
        <v>3.01</v>
      </c>
      <c r="BJ379">
        <f t="shared" si="96"/>
        <v>13.60344089668709</v>
      </c>
      <c r="BK379">
        <f t="shared" si="97"/>
        <v>20.391972499006823</v>
      </c>
      <c r="BL379">
        <f t="shared" si="98"/>
        <v>17.935426769923687</v>
      </c>
      <c r="BM379">
        <f t="shared" si="99"/>
        <v>14.66745476240399</v>
      </c>
      <c r="BN379">
        <f t="shared" si="100"/>
        <v>13.665757826018895</v>
      </c>
      <c r="BO379">
        <f t="shared" si="101"/>
        <v>18.107180339454814</v>
      </c>
      <c r="BP379">
        <f t="shared" si="102"/>
        <v>16.897669645190298</v>
      </c>
      <c r="BQ379">
        <f t="shared" si="103"/>
        <v>16.27341572011408</v>
      </c>
      <c r="BR379">
        <f t="shared" si="104"/>
        <v>23.300269041717122</v>
      </c>
      <c r="BS379" t="s">
        <v>3986</v>
      </c>
      <c r="BT379">
        <f t="shared" si="105"/>
        <v>-1.8301490792466364</v>
      </c>
      <c r="BU379">
        <f t="shared" si="106"/>
        <v>0.53465900831151525</v>
      </c>
      <c r="BV379">
        <f t="shared" si="107"/>
        <v>0.27192311147950332</v>
      </c>
      <c r="BW379">
        <f t="shared" si="111"/>
        <v>0</v>
      </c>
      <c r="BX379">
        <f t="shared" si="108"/>
        <v>1.5135047471346326</v>
      </c>
      <c r="BY379">
        <f t="shared" si="109"/>
        <v>0.65154106804014777</v>
      </c>
      <c r="BZ379">
        <f t="shared" si="110"/>
        <v>0.18605820456981856</v>
      </c>
    </row>
    <row r="380" spans="1:78" x14ac:dyDescent="0.2">
      <c r="A380">
        <v>452118</v>
      </c>
      <c r="B380" t="s">
        <v>4998</v>
      </c>
      <c r="C380" t="s">
        <v>4999</v>
      </c>
      <c r="D380" t="s">
        <v>4998</v>
      </c>
      <c r="F380" t="s">
        <v>5000</v>
      </c>
      <c r="G380">
        <v>14.55</v>
      </c>
      <c r="H380" t="s">
        <v>29</v>
      </c>
      <c r="I380">
        <v>2</v>
      </c>
      <c r="J380">
        <v>1</v>
      </c>
      <c r="K380">
        <v>0</v>
      </c>
      <c r="L380">
        <v>1.6</v>
      </c>
      <c r="M380">
        <v>47262</v>
      </c>
      <c r="N380">
        <v>29</v>
      </c>
      <c r="O380">
        <v>1</v>
      </c>
      <c r="P380">
        <v>1</v>
      </c>
      <c r="Q380">
        <v>1</v>
      </c>
      <c r="R380">
        <v>1</v>
      </c>
      <c r="S380">
        <v>2</v>
      </c>
      <c r="T380">
        <v>2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E380">
        <v>0</v>
      </c>
      <c r="AF380">
        <v>0</v>
      </c>
      <c r="AG380">
        <v>0</v>
      </c>
      <c r="AH380">
        <v>0</v>
      </c>
      <c r="AI380">
        <v>1</v>
      </c>
      <c r="AJ380">
        <v>0</v>
      </c>
      <c r="AK380">
        <v>0</v>
      </c>
      <c r="AL380">
        <v>1</v>
      </c>
      <c r="AM380">
        <v>0</v>
      </c>
      <c r="AN380">
        <v>45067.95</v>
      </c>
      <c r="AO380">
        <v>268836.5</v>
      </c>
      <c r="AP380">
        <v>18051.189999999999</v>
      </c>
      <c r="AQ380">
        <v>25587.97</v>
      </c>
      <c r="AR380">
        <v>1106295.8799999999</v>
      </c>
      <c r="AS380">
        <v>246316.55</v>
      </c>
      <c r="AT380">
        <v>13042.64</v>
      </c>
      <c r="AU380">
        <v>1747624.62</v>
      </c>
      <c r="AW380">
        <v>45067.95</v>
      </c>
      <c r="AX380">
        <v>166836.82999999999</v>
      </c>
      <c r="AY380">
        <v>10008.86</v>
      </c>
      <c r="AZ380">
        <v>51891.21</v>
      </c>
      <c r="BA380">
        <v>209599.89</v>
      </c>
      <c r="BB380">
        <v>135199.98000000001</v>
      </c>
      <c r="BC380">
        <v>414986.66</v>
      </c>
      <c r="BD380">
        <v>172190.19</v>
      </c>
      <c r="BE380">
        <v>24470.2</v>
      </c>
      <c r="BF380">
        <v>0.33</v>
      </c>
      <c r="BG380">
        <v>0.42622300000000002</v>
      </c>
      <c r="BH380">
        <v>7.8536999999999996E-2</v>
      </c>
      <c r="BI380">
        <v>1.41</v>
      </c>
      <c r="BJ380">
        <f t="shared" si="96"/>
        <v>15.45981420741286</v>
      </c>
      <c r="BK380">
        <f t="shared" si="97"/>
        <v>17.348078279964508</v>
      </c>
      <c r="BL380">
        <f t="shared" si="98"/>
        <v>13.288990041435005</v>
      </c>
      <c r="BM380">
        <f t="shared" si="99"/>
        <v>15.663202556602574</v>
      </c>
      <c r="BN380">
        <f t="shared" si="100"/>
        <v>17.677278434172404</v>
      </c>
      <c r="BO380">
        <f t="shared" si="101"/>
        <v>17.044735412640467</v>
      </c>
      <c r="BP380">
        <f t="shared" si="102"/>
        <v>18.662705435327286</v>
      </c>
      <c r="BQ380">
        <f t="shared" si="103"/>
        <v>17.393643426454378</v>
      </c>
      <c r="BR380">
        <f t="shared" si="104"/>
        <v>14.578738272459562</v>
      </c>
      <c r="BS380" t="s">
        <v>4999</v>
      </c>
      <c r="BT380">
        <f t="shared" si="105"/>
        <v>1.4294446248676884</v>
      </c>
      <c r="BU380">
        <f t="shared" si="106"/>
        <v>0.34424920597734621</v>
      </c>
      <c r="BV380">
        <f t="shared" si="107"/>
        <v>0.46312705278506844</v>
      </c>
      <c r="BW380">
        <f t="shared" si="111"/>
        <v>0</v>
      </c>
      <c r="BX380">
        <f t="shared" si="108"/>
        <v>1.5127348684762829</v>
      </c>
      <c r="BY380">
        <f t="shared" si="109"/>
        <v>0.24122720249053708</v>
      </c>
      <c r="BZ380">
        <f t="shared" si="110"/>
        <v>0.61757371964382601</v>
      </c>
    </row>
    <row r="381" spans="1:78" x14ac:dyDescent="0.2">
      <c r="A381">
        <v>450607</v>
      </c>
      <c r="B381" t="s">
        <v>3879</v>
      </c>
      <c r="C381" t="s">
        <v>3880</v>
      </c>
      <c r="D381" t="s">
        <v>3879</v>
      </c>
      <c r="F381" t="s">
        <v>3881</v>
      </c>
      <c r="G381">
        <v>30.536999999999999</v>
      </c>
      <c r="H381" t="s">
        <v>29</v>
      </c>
      <c r="I381">
        <v>2</v>
      </c>
      <c r="J381">
        <v>1</v>
      </c>
      <c r="K381">
        <v>0</v>
      </c>
      <c r="L381">
        <v>0.88</v>
      </c>
      <c r="M381">
        <v>153975</v>
      </c>
      <c r="N381">
        <v>82</v>
      </c>
      <c r="O381">
        <v>1</v>
      </c>
      <c r="P381">
        <v>1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X381">
        <v>1</v>
      </c>
      <c r="Y381">
        <v>1</v>
      </c>
      <c r="Z381">
        <v>1</v>
      </c>
      <c r="AC381">
        <v>1</v>
      </c>
      <c r="AD381">
        <v>1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1</v>
      </c>
      <c r="AM381">
        <v>0</v>
      </c>
      <c r="AN381">
        <v>48150.41</v>
      </c>
      <c r="AP381">
        <v>52205.56</v>
      </c>
      <c r="AQ381">
        <v>46184.73</v>
      </c>
      <c r="AR381">
        <v>136510.51999999999</v>
      </c>
      <c r="AU381">
        <v>457420.62</v>
      </c>
      <c r="AV381">
        <v>39304.83</v>
      </c>
      <c r="AW381">
        <v>48150.41</v>
      </c>
      <c r="AX381">
        <v>12408.39</v>
      </c>
      <c r="AY381">
        <v>28946.46</v>
      </c>
      <c r="AZ381">
        <v>93660.5</v>
      </c>
      <c r="BA381">
        <v>25863.42</v>
      </c>
      <c r="BB381">
        <v>18313.91</v>
      </c>
      <c r="BC381">
        <v>122097.12</v>
      </c>
      <c r="BD381">
        <v>45068.800000000003</v>
      </c>
      <c r="BE381">
        <v>72999.56</v>
      </c>
      <c r="BF381">
        <v>1.1200000000000001</v>
      </c>
      <c r="BG381">
        <v>0.58470299999999997</v>
      </c>
      <c r="BH381">
        <v>0.47281400000000001</v>
      </c>
      <c r="BI381">
        <v>7.0000000000000007E-2</v>
      </c>
      <c r="BJ381">
        <f t="shared" si="96"/>
        <v>15.555260462196554</v>
      </c>
      <c r="BK381">
        <f t="shared" si="97"/>
        <v>13.599028316154055</v>
      </c>
      <c r="BL381">
        <f t="shared" si="98"/>
        <v>14.821099304526646</v>
      </c>
      <c r="BM381">
        <f t="shared" si="99"/>
        <v>16.515153119333117</v>
      </c>
      <c r="BN381">
        <f t="shared" si="100"/>
        <v>14.658625439338193</v>
      </c>
      <c r="BO381">
        <f t="shared" si="101"/>
        <v>14.16065221740234</v>
      </c>
      <c r="BP381">
        <f t="shared" si="102"/>
        <v>16.897669645190298</v>
      </c>
      <c r="BQ381">
        <f t="shared" si="103"/>
        <v>15.45984141697577</v>
      </c>
      <c r="BR381">
        <f t="shared" si="104"/>
        <v>16.155600147819762</v>
      </c>
      <c r="BS381" t="s">
        <v>3880</v>
      </c>
      <c r="BT381">
        <f t="shared" si="105"/>
        <v>0.45301423106546501</v>
      </c>
      <c r="BU381">
        <f t="shared" si="106"/>
        <v>0.50178395426916234</v>
      </c>
      <c r="BV381">
        <f t="shared" si="107"/>
        <v>0.29948323039442148</v>
      </c>
      <c r="BW381">
        <f t="shared" si="111"/>
        <v>0</v>
      </c>
      <c r="BX381">
        <f t="shared" si="108"/>
        <v>1.512574375702858</v>
      </c>
      <c r="BY381">
        <f t="shared" si="109"/>
        <v>1.2995844148692271E-2</v>
      </c>
      <c r="BZ381">
        <f t="shared" si="110"/>
        <v>1.8861955055271777</v>
      </c>
    </row>
    <row r="382" spans="1:78" x14ac:dyDescent="0.2">
      <c r="A382">
        <v>451068</v>
      </c>
      <c r="B382" t="s">
        <v>1730</v>
      </c>
      <c r="C382" t="s">
        <v>1731</v>
      </c>
      <c r="D382" t="s">
        <v>1730</v>
      </c>
      <c r="F382" t="s">
        <v>1732</v>
      </c>
      <c r="G382">
        <v>106.304</v>
      </c>
      <c r="H382" t="s">
        <v>29</v>
      </c>
      <c r="I382">
        <v>2</v>
      </c>
      <c r="J382">
        <v>1</v>
      </c>
      <c r="K382">
        <v>0</v>
      </c>
      <c r="L382">
        <v>16.54</v>
      </c>
      <c r="M382">
        <v>14427</v>
      </c>
      <c r="N382">
        <v>10</v>
      </c>
      <c r="O382">
        <v>3</v>
      </c>
      <c r="P382">
        <v>3</v>
      </c>
      <c r="Q382">
        <v>3</v>
      </c>
      <c r="R382">
        <v>3</v>
      </c>
      <c r="S382">
        <v>9</v>
      </c>
      <c r="T382">
        <v>9</v>
      </c>
      <c r="U382">
        <v>3</v>
      </c>
      <c r="V382">
        <v>1</v>
      </c>
      <c r="W382">
        <v>2</v>
      </c>
      <c r="X382">
        <v>2</v>
      </c>
      <c r="Y382">
        <v>1</v>
      </c>
      <c r="Z382">
        <v>3</v>
      </c>
      <c r="AA382">
        <v>2</v>
      </c>
      <c r="AB382">
        <v>1</v>
      </c>
      <c r="AC382">
        <v>3</v>
      </c>
      <c r="AD382">
        <v>2</v>
      </c>
      <c r="AE382">
        <v>1</v>
      </c>
      <c r="AF382">
        <v>1</v>
      </c>
      <c r="AG382">
        <v>0</v>
      </c>
      <c r="AH382">
        <v>1</v>
      </c>
      <c r="AI382">
        <v>1</v>
      </c>
      <c r="AJ382">
        <v>1</v>
      </c>
      <c r="AK382">
        <v>0</v>
      </c>
      <c r="AL382">
        <v>3</v>
      </c>
      <c r="AM382">
        <v>1</v>
      </c>
      <c r="AN382">
        <v>1990089.88</v>
      </c>
      <c r="AO382">
        <v>3392263.75</v>
      </c>
      <c r="AP382">
        <v>2888768.25</v>
      </c>
      <c r="AQ382">
        <v>991876.62</v>
      </c>
      <c r="AR382">
        <v>1552448.25</v>
      </c>
      <c r="AS382">
        <v>3157454</v>
      </c>
      <c r="AT382">
        <v>6852.6</v>
      </c>
      <c r="AU382">
        <v>9748831</v>
      </c>
      <c r="AV382">
        <v>808702.81</v>
      </c>
      <c r="AW382">
        <v>61510.29</v>
      </c>
      <c r="AX382">
        <v>1788469.38</v>
      </c>
      <c r="AY382">
        <v>1395953.88</v>
      </c>
      <c r="AZ382">
        <v>193687.75</v>
      </c>
      <c r="BA382">
        <v>557629.18999999994</v>
      </c>
      <c r="BB382">
        <v>1861478.5</v>
      </c>
      <c r="BC382">
        <v>747781.19</v>
      </c>
      <c r="BD382">
        <v>1461263.88</v>
      </c>
      <c r="BE382">
        <v>3197510.75</v>
      </c>
      <c r="BF382">
        <v>2.5</v>
      </c>
      <c r="BG382">
        <v>0.78622300000000001</v>
      </c>
      <c r="BH382">
        <v>0.12143900000000001</v>
      </c>
      <c r="BI382">
        <v>1.17</v>
      </c>
      <c r="BJ382">
        <f t="shared" si="96"/>
        <v>15.908540157321173</v>
      </c>
      <c r="BK382">
        <f t="shared" si="97"/>
        <v>20.770293987796922</v>
      </c>
      <c r="BL382">
        <f t="shared" si="98"/>
        <v>20.412819847408695</v>
      </c>
      <c r="BM382">
        <f t="shared" si="99"/>
        <v>17.563373186389782</v>
      </c>
      <c r="BN382">
        <f t="shared" si="100"/>
        <v>19.088946557820346</v>
      </c>
      <c r="BO382">
        <f t="shared" si="101"/>
        <v>20.828017522541533</v>
      </c>
      <c r="BP382">
        <f t="shared" si="102"/>
        <v>19.512256655936419</v>
      </c>
      <c r="BQ382">
        <f t="shared" si="103"/>
        <v>20.478785297767718</v>
      </c>
      <c r="BR382">
        <f t="shared" si="104"/>
        <v>21.608517778765918</v>
      </c>
      <c r="BS382" t="s">
        <v>1731</v>
      </c>
      <c r="BT382">
        <f t="shared" si="105"/>
        <v>0.12956109140829142</v>
      </c>
      <c r="BU382">
        <f t="shared" si="106"/>
        <v>0.90631654990974841</v>
      </c>
      <c r="BV382">
        <f t="shared" si="107"/>
        <v>4.2720089444489663E-2</v>
      </c>
      <c r="BW382">
        <f t="shared" si="111"/>
        <v>0</v>
      </c>
      <c r="BX382">
        <f t="shared" si="108"/>
        <v>1.5026352466477562</v>
      </c>
      <c r="BY382">
        <f t="shared" si="109"/>
        <v>0.31654711329208651</v>
      </c>
      <c r="BZ382">
        <f t="shared" si="110"/>
        <v>0.49956164261331742</v>
      </c>
    </row>
    <row r="383" spans="1:78" x14ac:dyDescent="0.2">
      <c r="A383">
        <v>451500</v>
      </c>
      <c r="B383" t="s">
        <v>1905</v>
      </c>
      <c r="C383" t="s">
        <v>1906</v>
      </c>
      <c r="D383" t="s">
        <v>1905</v>
      </c>
      <c r="F383" t="s">
        <v>1907</v>
      </c>
      <c r="G383">
        <v>97.004000000000005</v>
      </c>
      <c r="H383" t="s">
        <v>29</v>
      </c>
      <c r="I383">
        <v>2</v>
      </c>
      <c r="J383">
        <v>1</v>
      </c>
      <c r="K383">
        <v>0</v>
      </c>
      <c r="L383">
        <v>4.25</v>
      </c>
      <c r="M383">
        <v>68239</v>
      </c>
      <c r="N383">
        <v>27</v>
      </c>
      <c r="O383">
        <v>3</v>
      </c>
      <c r="P383">
        <v>2</v>
      </c>
      <c r="Q383">
        <v>3</v>
      </c>
      <c r="R383">
        <v>2</v>
      </c>
      <c r="S383">
        <v>3</v>
      </c>
      <c r="T383">
        <v>2</v>
      </c>
      <c r="U383">
        <v>1</v>
      </c>
      <c r="X383">
        <v>1</v>
      </c>
      <c r="Z383">
        <v>1</v>
      </c>
      <c r="AC383">
        <v>1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1</v>
      </c>
      <c r="AM383">
        <v>0</v>
      </c>
      <c r="AO383">
        <v>158814.19</v>
      </c>
      <c r="AP383">
        <v>123739.66</v>
      </c>
      <c r="AR383">
        <v>108726.62</v>
      </c>
      <c r="AU383">
        <v>1617676</v>
      </c>
      <c r="AW383">
        <v>12446.4</v>
      </c>
      <c r="AX383">
        <v>12408.39</v>
      </c>
      <c r="AY383">
        <v>68610.05</v>
      </c>
      <c r="AZ383">
        <v>26022.19</v>
      </c>
      <c r="BA383">
        <v>20599.45</v>
      </c>
      <c r="BB383">
        <v>18313.91</v>
      </c>
      <c r="BC383">
        <v>122097.12</v>
      </c>
      <c r="BD383">
        <v>79190.06</v>
      </c>
      <c r="BE383">
        <v>24470.2</v>
      </c>
      <c r="BF383">
        <v>0.6</v>
      </c>
      <c r="BG383">
        <v>0.66298900000000005</v>
      </c>
      <c r="BH383">
        <v>0.27339400000000003</v>
      </c>
      <c r="BI383">
        <v>0.6</v>
      </c>
      <c r="BJ383">
        <f t="shared" si="96"/>
        <v>13.60344089668709</v>
      </c>
      <c r="BK383">
        <f t="shared" si="97"/>
        <v>13.599028316154055</v>
      </c>
      <c r="BL383">
        <f t="shared" si="98"/>
        <v>16.066132297393544</v>
      </c>
      <c r="BM383">
        <f t="shared" si="99"/>
        <v>14.66745476240399</v>
      </c>
      <c r="BN383">
        <f t="shared" si="100"/>
        <v>14.330318197886813</v>
      </c>
      <c r="BO383">
        <f t="shared" si="101"/>
        <v>14.16065221740234</v>
      </c>
      <c r="BP383">
        <f t="shared" si="102"/>
        <v>16.897669645190298</v>
      </c>
      <c r="BQ383">
        <f t="shared" si="103"/>
        <v>16.273031732977095</v>
      </c>
      <c r="BR383">
        <f t="shared" si="104"/>
        <v>14.578738272459562</v>
      </c>
      <c r="BS383" t="s">
        <v>1906</v>
      </c>
      <c r="BT383">
        <f t="shared" si="105"/>
        <v>-3.6725444180513378E-2</v>
      </c>
      <c r="BU383">
        <f t="shared" si="106"/>
        <v>0.97236360759553997</v>
      </c>
      <c r="BV383">
        <f t="shared" si="107"/>
        <v>1.2171303753220305E-2</v>
      </c>
      <c r="BW383">
        <f t="shared" si="111"/>
        <v>0</v>
      </c>
      <c r="BX383">
        <f t="shared" si="108"/>
        <v>1.4936127134640884</v>
      </c>
      <c r="BY383">
        <f t="shared" si="109"/>
        <v>0.42460473198127446</v>
      </c>
      <c r="BZ383">
        <f t="shared" si="110"/>
        <v>0.372015170174955</v>
      </c>
    </row>
    <row r="384" spans="1:78" x14ac:dyDescent="0.2">
      <c r="A384">
        <v>451895</v>
      </c>
      <c r="B384" t="s">
        <v>234</v>
      </c>
      <c r="C384" t="s">
        <v>235</v>
      </c>
      <c r="D384" t="s">
        <v>234</v>
      </c>
      <c r="E384" t="s">
        <v>236</v>
      </c>
      <c r="F384" t="s">
        <v>237</v>
      </c>
      <c r="G384">
        <v>560.27099999999996</v>
      </c>
      <c r="H384" t="s">
        <v>29</v>
      </c>
      <c r="I384">
        <v>2</v>
      </c>
      <c r="J384">
        <v>1</v>
      </c>
      <c r="K384">
        <v>1</v>
      </c>
      <c r="L384">
        <v>27.06</v>
      </c>
      <c r="M384">
        <v>50114</v>
      </c>
      <c r="N384">
        <v>25</v>
      </c>
      <c r="O384">
        <v>11</v>
      </c>
      <c r="P384">
        <v>11</v>
      </c>
      <c r="Q384">
        <v>13</v>
      </c>
      <c r="R384">
        <v>13</v>
      </c>
      <c r="S384">
        <v>50</v>
      </c>
      <c r="T384">
        <v>50</v>
      </c>
      <c r="U384">
        <v>13</v>
      </c>
      <c r="V384">
        <v>6</v>
      </c>
      <c r="W384">
        <v>12</v>
      </c>
      <c r="X384">
        <v>10</v>
      </c>
      <c r="Y384">
        <v>6</v>
      </c>
      <c r="Z384">
        <v>12</v>
      </c>
      <c r="AA384">
        <v>9</v>
      </c>
      <c r="AB384">
        <v>5</v>
      </c>
      <c r="AC384">
        <v>12</v>
      </c>
      <c r="AD384">
        <v>8</v>
      </c>
      <c r="AE384">
        <v>3</v>
      </c>
      <c r="AF384">
        <v>6</v>
      </c>
      <c r="AG384">
        <v>3</v>
      </c>
      <c r="AH384">
        <v>6</v>
      </c>
      <c r="AI384">
        <v>8</v>
      </c>
      <c r="AJ384">
        <v>2</v>
      </c>
      <c r="AK384">
        <v>1</v>
      </c>
      <c r="AL384">
        <v>16</v>
      </c>
      <c r="AM384">
        <v>5</v>
      </c>
      <c r="AN384">
        <v>51265948</v>
      </c>
      <c r="AO384">
        <v>77246464</v>
      </c>
      <c r="AP384">
        <v>95313128</v>
      </c>
      <c r="AQ384">
        <v>5514867</v>
      </c>
      <c r="AR384">
        <v>159880624</v>
      </c>
      <c r="AS384">
        <v>74619272</v>
      </c>
      <c r="AT384">
        <v>8856401</v>
      </c>
      <c r="AU384">
        <v>564841088</v>
      </c>
      <c r="AV384">
        <v>18861920</v>
      </c>
      <c r="AW384">
        <v>1738100</v>
      </c>
      <c r="AX384">
        <v>49180436</v>
      </c>
      <c r="AY384">
        <v>53627128</v>
      </c>
      <c r="AZ384">
        <v>3040726.5</v>
      </c>
      <c r="BA384">
        <v>47196748</v>
      </c>
      <c r="BB384">
        <v>26781824</v>
      </c>
      <c r="BC384">
        <v>13100019</v>
      </c>
      <c r="BD384">
        <v>89435232</v>
      </c>
      <c r="BE384">
        <v>86948440</v>
      </c>
      <c r="BF384">
        <v>1.84</v>
      </c>
      <c r="BG384">
        <v>0.68530800000000003</v>
      </c>
      <c r="BH384">
        <v>0.22827</v>
      </c>
      <c r="BI384">
        <v>0.74</v>
      </c>
      <c r="BJ384">
        <f t="shared" si="96"/>
        <v>20.729079658009169</v>
      </c>
      <c r="BK384">
        <f t="shared" si="97"/>
        <v>25.551581189146543</v>
      </c>
      <c r="BL384">
        <f t="shared" si="98"/>
        <v>25.676459656131584</v>
      </c>
      <c r="BM384">
        <f t="shared" si="99"/>
        <v>21.53598462744284</v>
      </c>
      <c r="BN384">
        <f t="shared" si="100"/>
        <v>25.492184121131206</v>
      </c>
      <c r="BO384">
        <f t="shared" si="101"/>
        <v>24.674750884251765</v>
      </c>
      <c r="BP384">
        <f t="shared" si="102"/>
        <v>23.643065568431201</v>
      </c>
      <c r="BQ384">
        <f t="shared" si="103"/>
        <v>26.414339941018387</v>
      </c>
      <c r="BR384">
        <f t="shared" si="104"/>
        <v>26.373656807620872</v>
      </c>
      <c r="BS384" t="s">
        <v>235</v>
      </c>
      <c r="BT384">
        <f t="shared" si="105"/>
        <v>-8.4733623487160514E-2</v>
      </c>
      <c r="BU384">
        <f t="shared" si="106"/>
        <v>0.8860226995308923</v>
      </c>
      <c r="BV384">
        <f t="shared" si="107"/>
        <v>5.2555151527481164E-2</v>
      </c>
      <c r="BW384">
        <f t="shared" si="111"/>
        <v>0</v>
      </c>
      <c r="BX384">
        <f t="shared" si="108"/>
        <v>1.4913139379277212</v>
      </c>
      <c r="BY384">
        <f t="shared" si="109"/>
        <v>0.17156684719642368</v>
      </c>
      <c r="BZ384">
        <f t="shared" si="110"/>
        <v>0.7655666294865745</v>
      </c>
    </row>
    <row r="385" spans="1:78" x14ac:dyDescent="0.2">
      <c r="A385">
        <v>451860</v>
      </c>
      <c r="B385" t="s">
        <v>2447</v>
      </c>
      <c r="C385" t="s">
        <v>2448</v>
      </c>
      <c r="D385" t="s">
        <v>2447</v>
      </c>
      <c r="F385" t="s">
        <v>2449</v>
      </c>
      <c r="G385">
        <v>68.129000000000005</v>
      </c>
      <c r="H385" t="s">
        <v>29</v>
      </c>
      <c r="I385">
        <v>2</v>
      </c>
      <c r="J385">
        <v>1</v>
      </c>
      <c r="K385">
        <v>0</v>
      </c>
      <c r="L385">
        <v>11.07</v>
      </c>
      <c r="M385">
        <v>32887</v>
      </c>
      <c r="N385">
        <v>15</v>
      </c>
      <c r="O385">
        <v>4</v>
      </c>
      <c r="P385">
        <v>4</v>
      </c>
      <c r="Q385">
        <v>4</v>
      </c>
      <c r="R385">
        <v>4</v>
      </c>
      <c r="S385">
        <v>7</v>
      </c>
      <c r="T385">
        <v>7</v>
      </c>
      <c r="U385">
        <v>4</v>
      </c>
      <c r="V385">
        <v>1</v>
      </c>
      <c r="W385">
        <v>3</v>
      </c>
      <c r="X385">
        <v>4</v>
      </c>
      <c r="Y385">
        <v>1</v>
      </c>
      <c r="Z385">
        <v>4</v>
      </c>
      <c r="AA385">
        <v>4</v>
      </c>
      <c r="AB385">
        <v>1</v>
      </c>
      <c r="AC385">
        <v>3</v>
      </c>
      <c r="AD385">
        <v>3</v>
      </c>
      <c r="AE385">
        <v>0</v>
      </c>
      <c r="AF385">
        <v>2</v>
      </c>
      <c r="AG385">
        <v>0</v>
      </c>
      <c r="AH385">
        <v>0</v>
      </c>
      <c r="AI385">
        <v>1</v>
      </c>
      <c r="AJ385">
        <v>2</v>
      </c>
      <c r="AK385">
        <v>1</v>
      </c>
      <c r="AL385">
        <v>0</v>
      </c>
      <c r="AM385">
        <v>1</v>
      </c>
      <c r="AN385">
        <v>643976.31000000006</v>
      </c>
      <c r="AO385">
        <v>2483393</v>
      </c>
      <c r="AP385">
        <v>5977849</v>
      </c>
      <c r="AQ385">
        <v>962520.81</v>
      </c>
      <c r="AR385">
        <v>7583087.5</v>
      </c>
      <c r="AS385">
        <v>3799106.75</v>
      </c>
      <c r="AT385">
        <v>165689.73000000001</v>
      </c>
      <c r="AU385">
        <v>5493484.5</v>
      </c>
      <c r="AV385">
        <v>2529045.5</v>
      </c>
      <c r="AW385">
        <v>31953.06</v>
      </c>
      <c r="AX385">
        <v>2054218.25</v>
      </c>
      <c r="AY385">
        <v>3120390.75</v>
      </c>
      <c r="AZ385">
        <v>75510.27</v>
      </c>
      <c r="BA385">
        <v>1199290.8799999999</v>
      </c>
      <c r="BB385">
        <v>1867735.75</v>
      </c>
      <c r="BC385">
        <v>763233.19</v>
      </c>
      <c r="BD385">
        <v>778541.44</v>
      </c>
      <c r="BE385">
        <v>7583448</v>
      </c>
      <c r="BF385">
        <v>1.71</v>
      </c>
      <c r="BG385">
        <v>0.55487699999999995</v>
      </c>
      <c r="BH385">
        <v>0.25801499999999999</v>
      </c>
      <c r="BI385">
        <v>0.65</v>
      </c>
      <c r="BJ385">
        <f t="shared" si="96"/>
        <v>14.963666477714927</v>
      </c>
      <c r="BK385">
        <f t="shared" si="97"/>
        <v>20.970158037964474</v>
      </c>
      <c r="BL385">
        <f t="shared" si="98"/>
        <v>21.573295270780001</v>
      </c>
      <c r="BM385">
        <f t="shared" si="99"/>
        <v>16.204385255383784</v>
      </c>
      <c r="BN385">
        <f t="shared" si="100"/>
        <v>20.193750186573048</v>
      </c>
      <c r="BO385">
        <f t="shared" si="101"/>
        <v>20.83285892419406</v>
      </c>
      <c r="BP385">
        <f t="shared" si="102"/>
        <v>19.541764384259363</v>
      </c>
      <c r="BQ385">
        <f t="shared" si="103"/>
        <v>19.57041430717895</v>
      </c>
      <c r="BR385">
        <f t="shared" si="104"/>
        <v>22.854422523454108</v>
      </c>
      <c r="BS385" t="s">
        <v>2448</v>
      </c>
      <c r="BT385">
        <f t="shared" si="105"/>
        <v>-9.2041806769504575E-2</v>
      </c>
      <c r="BU385">
        <f t="shared" si="106"/>
        <v>0.90280716489763013</v>
      </c>
      <c r="BV385">
        <f t="shared" si="107"/>
        <v>4.4405002913774222E-2</v>
      </c>
      <c r="BW385">
        <f t="shared" si="111"/>
        <v>0</v>
      </c>
      <c r="BX385">
        <f t="shared" si="108"/>
        <v>1.4864938094776718</v>
      </c>
      <c r="BY385">
        <f t="shared" si="109"/>
        <v>0.4804665319071254</v>
      </c>
      <c r="BZ385">
        <f t="shared" si="110"/>
        <v>0.31833685880559109</v>
      </c>
    </row>
    <row r="386" spans="1:78" x14ac:dyDescent="0.2">
      <c r="A386">
        <v>450505</v>
      </c>
      <c r="B386" t="s">
        <v>488</v>
      </c>
      <c r="C386" t="s">
        <v>489</v>
      </c>
      <c r="D386" t="s">
        <v>488</v>
      </c>
      <c r="E386" t="s">
        <v>466</v>
      </c>
      <c r="F386" t="s">
        <v>490</v>
      </c>
      <c r="G386">
        <v>306.315</v>
      </c>
      <c r="H386" t="s">
        <v>29</v>
      </c>
      <c r="I386">
        <v>2</v>
      </c>
      <c r="J386">
        <v>1</v>
      </c>
      <c r="K386">
        <v>11</v>
      </c>
      <c r="L386">
        <v>47.26</v>
      </c>
      <c r="M386">
        <v>22187</v>
      </c>
      <c r="N386">
        <v>18</v>
      </c>
      <c r="O386">
        <v>8</v>
      </c>
      <c r="P386">
        <v>2</v>
      </c>
      <c r="Q386">
        <v>8</v>
      </c>
      <c r="R386">
        <v>2</v>
      </c>
      <c r="S386">
        <v>11</v>
      </c>
      <c r="T386">
        <v>2</v>
      </c>
      <c r="U386">
        <v>2</v>
      </c>
      <c r="V386">
        <v>1</v>
      </c>
      <c r="W386">
        <v>1</v>
      </c>
      <c r="X386">
        <v>2</v>
      </c>
      <c r="Z386">
        <v>2</v>
      </c>
      <c r="AA386">
        <v>2</v>
      </c>
      <c r="AC386">
        <v>2</v>
      </c>
      <c r="AE386">
        <v>0</v>
      </c>
      <c r="AF386">
        <v>1</v>
      </c>
      <c r="AG386">
        <v>1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5671427</v>
      </c>
      <c r="AO386">
        <v>5847265.5</v>
      </c>
      <c r="AP386">
        <v>9100962</v>
      </c>
      <c r="AQ386">
        <v>1405121</v>
      </c>
      <c r="AR386">
        <v>19503272</v>
      </c>
      <c r="AS386">
        <v>6543156.5</v>
      </c>
      <c r="AT386">
        <v>7378.14</v>
      </c>
      <c r="AU386">
        <v>65554752</v>
      </c>
      <c r="AV386">
        <v>767573.12</v>
      </c>
      <c r="AW386">
        <v>11002.7</v>
      </c>
      <c r="AX386">
        <v>7061.62</v>
      </c>
      <c r="AY386">
        <v>419935.91</v>
      </c>
      <c r="AZ386">
        <v>26022.19</v>
      </c>
      <c r="BA386">
        <v>256157.05</v>
      </c>
      <c r="BB386">
        <v>231290.34</v>
      </c>
      <c r="BC386">
        <v>122097.12</v>
      </c>
      <c r="BD386">
        <v>238932.8</v>
      </c>
      <c r="BE386">
        <v>24470.2</v>
      </c>
      <c r="BF386">
        <v>0.05</v>
      </c>
      <c r="BG386">
        <v>0.88136199999999998</v>
      </c>
      <c r="BH386">
        <v>2.3E-5</v>
      </c>
      <c r="BI386">
        <v>4.07</v>
      </c>
      <c r="BJ386">
        <f t="shared" si="96"/>
        <v>13.425569975902286</v>
      </c>
      <c r="BK386">
        <f t="shared" si="97"/>
        <v>12.785783473521454</v>
      </c>
      <c r="BL386">
        <f t="shared" si="98"/>
        <v>18.67980963713644</v>
      </c>
      <c r="BM386">
        <f t="shared" si="99"/>
        <v>14.66745476240399</v>
      </c>
      <c r="BN386">
        <f t="shared" si="100"/>
        <v>17.966669072885828</v>
      </c>
      <c r="BO386">
        <f t="shared" si="101"/>
        <v>17.819345486519332</v>
      </c>
      <c r="BP386">
        <f t="shared" si="102"/>
        <v>16.897669645190298</v>
      </c>
      <c r="BQ386">
        <f t="shared" si="103"/>
        <v>17.866245390806149</v>
      </c>
      <c r="BR386">
        <f t="shared" si="104"/>
        <v>14.578738272459562</v>
      </c>
      <c r="BS386" t="s">
        <v>489</v>
      </c>
      <c r="BT386">
        <f t="shared" si="105"/>
        <v>1.8541020784163234</v>
      </c>
      <c r="BU386">
        <f t="shared" si="106"/>
        <v>0.40493161403253775</v>
      </c>
      <c r="BV386">
        <f t="shared" si="107"/>
        <v>0.39261831544223652</v>
      </c>
      <c r="BW386">
        <f t="shared" si="111"/>
        <v>0</v>
      </c>
      <c r="BX386">
        <f t="shared" si="108"/>
        <v>1.4838300739652741</v>
      </c>
      <c r="BY386">
        <f t="shared" si="109"/>
        <v>0.65245641589087977</v>
      </c>
      <c r="BZ386">
        <f t="shared" si="110"/>
        <v>0.18544849390582288</v>
      </c>
    </row>
    <row r="387" spans="1:78" x14ac:dyDescent="0.2">
      <c r="A387">
        <v>451155</v>
      </c>
      <c r="B387" t="s">
        <v>3053</v>
      </c>
      <c r="C387" t="s">
        <v>3054</v>
      </c>
      <c r="D387" t="s">
        <v>3053</v>
      </c>
      <c r="F387" t="s">
        <v>3055</v>
      </c>
      <c r="G387">
        <v>48.962000000000003</v>
      </c>
      <c r="H387" t="s">
        <v>29</v>
      </c>
      <c r="I387">
        <v>2</v>
      </c>
      <c r="J387">
        <v>1</v>
      </c>
      <c r="K387">
        <v>0</v>
      </c>
      <c r="L387">
        <v>4.46</v>
      </c>
      <c r="M387">
        <v>46797</v>
      </c>
      <c r="N387">
        <v>26</v>
      </c>
      <c r="O387">
        <v>2</v>
      </c>
      <c r="P387">
        <v>2</v>
      </c>
      <c r="Q387">
        <v>2</v>
      </c>
      <c r="R387">
        <v>2</v>
      </c>
      <c r="S387">
        <v>2</v>
      </c>
      <c r="T387">
        <v>2</v>
      </c>
      <c r="U387">
        <v>2</v>
      </c>
      <c r="W387">
        <v>1</v>
      </c>
      <c r="X387">
        <v>2</v>
      </c>
      <c r="Z387">
        <v>2</v>
      </c>
      <c r="AC387">
        <v>2</v>
      </c>
      <c r="AD387">
        <v>1</v>
      </c>
      <c r="AE387">
        <v>0</v>
      </c>
      <c r="AF387">
        <v>0</v>
      </c>
      <c r="AG387">
        <v>0</v>
      </c>
      <c r="AH387">
        <v>0</v>
      </c>
      <c r="AI387">
        <v>2</v>
      </c>
      <c r="AJ387">
        <v>0</v>
      </c>
      <c r="AK387">
        <v>0</v>
      </c>
      <c r="AL387">
        <v>0</v>
      </c>
      <c r="AM387">
        <v>0</v>
      </c>
      <c r="AO387">
        <v>112798.03</v>
      </c>
      <c r="AP387">
        <v>118781.37</v>
      </c>
      <c r="AR387">
        <v>646815.12</v>
      </c>
      <c r="AU387">
        <v>540243.5</v>
      </c>
      <c r="AV387">
        <v>9707.82</v>
      </c>
      <c r="AW387">
        <v>12446.4</v>
      </c>
      <c r="AX387">
        <v>15441.32</v>
      </c>
      <c r="AY387">
        <v>45616.11</v>
      </c>
      <c r="AZ387">
        <v>26022.19</v>
      </c>
      <c r="BA387">
        <v>177615.31</v>
      </c>
      <c r="BB387">
        <v>18313.91</v>
      </c>
      <c r="BC387">
        <v>122097.12</v>
      </c>
      <c r="BD387">
        <v>26306.33</v>
      </c>
      <c r="BE387">
        <v>59240.26</v>
      </c>
      <c r="BF387">
        <v>0.59</v>
      </c>
      <c r="BG387">
        <v>0.441992</v>
      </c>
      <c r="BH387">
        <v>0.26524300000000001</v>
      </c>
      <c r="BI387">
        <v>0.63</v>
      </c>
      <c r="BJ387">
        <f t="shared" si="96"/>
        <v>13.60344089668709</v>
      </c>
      <c r="BK387">
        <f t="shared" si="97"/>
        <v>13.914508466096812</v>
      </c>
      <c r="BL387">
        <f t="shared" si="98"/>
        <v>15.477255802898476</v>
      </c>
      <c r="BM387">
        <f t="shared" si="99"/>
        <v>14.66745476240399</v>
      </c>
      <c r="BN387">
        <f t="shared" si="100"/>
        <v>17.438396418225608</v>
      </c>
      <c r="BO387">
        <f t="shared" si="101"/>
        <v>14.16065221740234</v>
      </c>
      <c r="BP387">
        <f t="shared" si="102"/>
        <v>16.897669645190298</v>
      </c>
      <c r="BQ387">
        <f t="shared" si="103"/>
        <v>14.683122371492461</v>
      </c>
      <c r="BR387">
        <f t="shared" si="104"/>
        <v>15.854290352044668</v>
      </c>
      <c r="BS387" t="s">
        <v>3054</v>
      </c>
      <c r="BT387">
        <f t="shared" si="105"/>
        <v>1.0904327441165211</v>
      </c>
      <c r="BU387">
        <f t="shared" si="106"/>
        <v>0.51688542987335673</v>
      </c>
      <c r="BV387">
        <f t="shared" si="107"/>
        <v>0.28660570968718413</v>
      </c>
      <c r="BW387">
        <f t="shared" si="111"/>
        <v>0</v>
      </c>
      <c r="BX387">
        <f t="shared" si="108"/>
        <v>1.4799590676816798</v>
      </c>
      <c r="BY387">
        <f t="shared" si="109"/>
        <v>0.24687886660391378</v>
      </c>
      <c r="BZ387">
        <f t="shared" si="110"/>
        <v>0.60751608507870702</v>
      </c>
    </row>
    <row r="388" spans="1:78" x14ac:dyDescent="0.2">
      <c r="A388">
        <v>451515</v>
      </c>
      <c r="B388" t="s">
        <v>5075</v>
      </c>
      <c r="C388" t="s">
        <v>5076</v>
      </c>
      <c r="D388" t="s">
        <v>5075</v>
      </c>
      <c r="F388" t="s">
        <v>5077</v>
      </c>
      <c r="G388">
        <v>10.634</v>
      </c>
      <c r="H388" t="s">
        <v>29</v>
      </c>
      <c r="I388">
        <v>2</v>
      </c>
      <c r="J388">
        <v>1</v>
      </c>
      <c r="K388">
        <v>0</v>
      </c>
      <c r="L388">
        <v>0.78</v>
      </c>
      <c r="M388">
        <v>124129</v>
      </c>
      <c r="N388">
        <v>58</v>
      </c>
      <c r="O388">
        <v>1</v>
      </c>
      <c r="P388">
        <v>1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AA388">
        <v>1</v>
      </c>
      <c r="AC388">
        <v>1</v>
      </c>
      <c r="AD388">
        <v>1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1</v>
      </c>
      <c r="AM388">
        <v>0</v>
      </c>
      <c r="AN388">
        <v>31876.85</v>
      </c>
      <c r="AO388">
        <v>48333.87</v>
      </c>
      <c r="AP388">
        <v>30172.22</v>
      </c>
      <c r="AQ388">
        <v>14483.87</v>
      </c>
      <c r="AS388">
        <v>34164.410000000003</v>
      </c>
      <c r="AU388">
        <v>654015.5</v>
      </c>
      <c r="AV388">
        <v>23690.11</v>
      </c>
      <c r="AW388">
        <v>31876.85</v>
      </c>
      <c r="AX388">
        <v>29995.439999999999</v>
      </c>
      <c r="AY388">
        <v>16729.62</v>
      </c>
      <c r="AZ388">
        <v>29372.61</v>
      </c>
      <c r="BA388">
        <v>12995.8</v>
      </c>
      <c r="BB388">
        <v>18752.41</v>
      </c>
      <c r="BC388">
        <v>122097.12</v>
      </c>
      <c r="BD388">
        <v>64438.93</v>
      </c>
      <c r="BE388">
        <v>43998.86</v>
      </c>
      <c r="BF388">
        <v>1.6</v>
      </c>
      <c r="BG388">
        <v>0.43744300000000003</v>
      </c>
      <c r="BH388">
        <v>0.289109</v>
      </c>
      <c r="BI388">
        <v>0.56000000000000005</v>
      </c>
      <c r="BJ388">
        <f t="shared" si="96"/>
        <v>14.960221451979793</v>
      </c>
      <c r="BK388">
        <f t="shared" si="97"/>
        <v>14.872455573956689</v>
      </c>
      <c r="BL388">
        <f t="shared" si="98"/>
        <v>14.030117055628541</v>
      </c>
      <c r="BM388">
        <f t="shared" si="99"/>
        <v>14.842183846327528</v>
      </c>
      <c r="BN388">
        <f t="shared" si="100"/>
        <v>13.665757826018895</v>
      </c>
      <c r="BO388">
        <f t="shared" si="101"/>
        <v>14.194788397644327</v>
      </c>
      <c r="BP388">
        <f t="shared" si="102"/>
        <v>16.897669645190298</v>
      </c>
      <c r="BQ388">
        <f t="shared" si="103"/>
        <v>15.97564491803046</v>
      </c>
      <c r="BR388">
        <f t="shared" si="104"/>
        <v>15.425178523898181</v>
      </c>
      <c r="BS388" t="s">
        <v>5076</v>
      </c>
      <c r="BT388">
        <f t="shared" si="105"/>
        <v>-0.38668800385809199</v>
      </c>
      <c r="BU388">
        <f t="shared" si="106"/>
        <v>0.45262379263679731</v>
      </c>
      <c r="BV388">
        <f t="shared" si="107"/>
        <v>0.34426262064358903</v>
      </c>
      <c r="BW388">
        <f t="shared" si="111"/>
        <v>0</v>
      </c>
      <c r="BX388">
        <f t="shared" si="108"/>
        <v>1.4785663351846399</v>
      </c>
      <c r="BY388">
        <f t="shared" si="109"/>
        <v>2.6256009032086674E-2</v>
      </c>
      <c r="BZ388">
        <f t="shared" si="110"/>
        <v>1.5807712868933308</v>
      </c>
    </row>
    <row r="389" spans="1:78" x14ac:dyDescent="0.2">
      <c r="A389">
        <v>451354</v>
      </c>
      <c r="B389" t="s">
        <v>3493</v>
      </c>
      <c r="C389" t="s">
        <v>3494</v>
      </c>
      <c r="D389" t="s">
        <v>3493</v>
      </c>
      <c r="F389" t="s">
        <v>3495</v>
      </c>
      <c r="G389">
        <v>37.183999999999997</v>
      </c>
      <c r="H389" t="s">
        <v>29</v>
      </c>
      <c r="I389">
        <v>2</v>
      </c>
      <c r="J389">
        <v>1</v>
      </c>
      <c r="K389">
        <v>0</v>
      </c>
      <c r="L389">
        <v>2.85</v>
      </c>
      <c r="M389">
        <v>35916</v>
      </c>
      <c r="N389">
        <v>19</v>
      </c>
      <c r="O389">
        <v>1</v>
      </c>
      <c r="P389">
        <v>1</v>
      </c>
      <c r="Q389">
        <v>1</v>
      </c>
      <c r="R389">
        <v>1</v>
      </c>
      <c r="S389">
        <v>1</v>
      </c>
      <c r="T389">
        <v>1</v>
      </c>
      <c r="U389">
        <v>1</v>
      </c>
      <c r="Z389">
        <v>1</v>
      </c>
      <c r="AC389">
        <v>1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1</v>
      </c>
      <c r="AM389">
        <v>0</v>
      </c>
      <c r="AR389">
        <v>35000.69</v>
      </c>
      <c r="AU389">
        <v>184089.69</v>
      </c>
      <c r="AW389">
        <v>12446.4</v>
      </c>
      <c r="AX389">
        <v>12408.39</v>
      </c>
      <c r="AY389">
        <v>16260.51</v>
      </c>
      <c r="AZ389">
        <v>26022.19</v>
      </c>
      <c r="BA389">
        <v>6631.26</v>
      </c>
      <c r="BB389">
        <v>18313.91</v>
      </c>
      <c r="BC389">
        <v>122097.12</v>
      </c>
      <c r="BD389">
        <v>18138.009999999998</v>
      </c>
      <c r="BE389">
        <v>24470.2</v>
      </c>
      <c r="BF389">
        <v>0.68</v>
      </c>
      <c r="BG389">
        <v>0.62245700000000004</v>
      </c>
      <c r="BH389">
        <v>0.329266</v>
      </c>
      <c r="BI389">
        <v>0.44</v>
      </c>
      <c r="BJ389">
        <f t="shared" si="96"/>
        <v>13.60344089668709</v>
      </c>
      <c r="BK389">
        <f t="shared" si="97"/>
        <v>13.599028316154055</v>
      </c>
      <c r="BL389">
        <f t="shared" si="98"/>
        <v>13.989084886835219</v>
      </c>
      <c r="BM389">
        <f t="shared" si="99"/>
        <v>14.66745476240399</v>
      </c>
      <c r="BN389">
        <f t="shared" si="100"/>
        <v>12.695067306288289</v>
      </c>
      <c r="BO389">
        <f t="shared" si="101"/>
        <v>14.16065221740234</v>
      </c>
      <c r="BP389">
        <f t="shared" si="102"/>
        <v>16.897669645190298</v>
      </c>
      <c r="BQ389">
        <f t="shared" si="103"/>
        <v>14.14672855974783</v>
      </c>
      <c r="BR389">
        <f t="shared" si="104"/>
        <v>14.578738272459562</v>
      </c>
      <c r="BS389" t="s">
        <v>3494</v>
      </c>
      <c r="BT389">
        <f t="shared" si="105"/>
        <v>0.1105400621394157</v>
      </c>
      <c r="BU389">
        <f t="shared" si="106"/>
        <v>0.8638901182751495</v>
      </c>
      <c r="BV389">
        <f t="shared" si="107"/>
        <v>6.3541493703459032E-2</v>
      </c>
      <c r="BW389">
        <f t="shared" si="111"/>
        <v>0</v>
      </c>
      <c r="BX389">
        <f t="shared" si="108"/>
        <v>1.477194125907106</v>
      </c>
      <c r="BY389">
        <f t="shared" si="109"/>
        <v>0.24550450894369258</v>
      </c>
      <c r="BZ389">
        <f t="shared" si="110"/>
        <v>0.60994052720136904</v>
      </c>
    </row>
    <row r="390" spans="1:78" x14ac:dyDescent="0.2">
      <c r="A390">
        <v>451100</v>
      </c>
      <c r="B390" t="s">
        <v>1924</v>
      </c>
      <c r="C390" t="s">
        <v>1925</v>
      </c>
      <c r="D390" t="s">
        <v>1924</v>
      </c>
      <c r="F390" t="s">
        <v>1926</v>
      </c>
      <c r="G390">
        <v>96.052999999999997</v>
      </c>
      <c r="H390" t="s">
        <v>29</v>
      </c>
      <c r="I390">
        <v>2</v>
      </c>
      <c r="J390">
        <v>1</v>
      </c>
      <c r="K390">
        <v>0</v>
      </c>
      <c r="L390">
        <v>6.58</v>
      </c>
      <c r="M390">
        <v>50021</v>
      </c>
      <c r="N390">
        <v>26</v>
      </c>
      <c r="O390">
        <v>2</v>
      </c>
      <c r="P390">
        <v>2</v>
      </c>
      <c r="Q390">
        <v>2</v>
      </c>
      <c r="R390">
        <v>2</v>
      </c>
      <c r="S390">
        <v>4</v>
      </c>
      <c r="T390">
        <v>4</v>
      </c>
      <c r="U390">
        <v>2</v>
      </c>
      <c r="W390">
        <v>1</v>
      </c>
      <c r="X390">
        <v>1</v>
      </c>
      <c r="Z390">
        <v>2</v>
      </c>
      <c r="AA390">
        <v>1</v>
      </c>
      <c r="AC390">
        <v>1</v>
      </c>
      <c r="AD390">
        <v>1</v>
      </c>
      <c r="AE390">
        <v>0</v>
      </c>
      <c r="AF390">
        <v>0</v>
      </c>
      <c r="AG390">
        <v>0</v>
      </c>
      <c r="AH390">
        <v>0</v>
      </c>
      <c r="AI390">
        <v>2</v>
      </c>
      <c r="AJ390">
        <v>1</v>
      </c>
      <c r="AK390">
        <v>0</v>
      </c>
      <c r="AL390">
        <v>1</v>
      </c>
      <c r="AM390">
        <v>0</v>
      </c>
      <c r="AO390">
        <v>363436.03</v>
      </c>
      <c r="AP390">
        <v>447185.78</v>
      </c>
      <c r="AR390">
        <v>2125109.75</v>
      </c>
      <c r="AS390">
        <v>331897.31</v>
      </c>
      <c r="AU390">
        <v>872600.69</v>
      </c>
      <c r="AV390">
        <v>260035.34</v>
      </c>
      <c r="AW390">
        <v>12446.4</v>
      </c>
      <c r="AX390">
        <v>80955.41</v>
      </c>
      <c r="AY390">
        <v>85323.8</v>
      </c>
      <c r="AZ390">
        <v>26022.19</v>
      </c>
      <c r="BA390">
        <v>869410.69</v>
      </c>
      <c r="BB390">
        <v>109892.2</v>
      </c>
      <c r="BC390">
        <v>122097.12</v>
      </c>
      <c r="BD390">
        <v>51792.02</v>
      </c>
      <c r="BE390">
        <v>291641.65999999997</v>
      </c>
      <c r="BF390">
        <v>0.74</v>
      </c>
      <c r="BG390">
        <v>0.412414</v>
      </c>
      <c r="BH390">
        <v>0.37001800000000001</v>
      </c>
      <c r="BI390">
        <v>0.33</v>
      </c>
      <c r="BJ390">
        <f t="shared" si="96"/>
        <v>13.60344089668709</v>
      </c>
      <c r="BK390">
        <f t="shared" si="97"/>
        <v>16.304839874152325</v>
      </c>
      <c r="BL390">
        <f t="shared" si="98"/>
        <v>16.380660598850469</v>
      </c>
      <c r="BM390">
        <f t="shared" si="99"/>
        <v>14.66745476240399</v>
      </c>
      <c r="BN390">
        <f t="shared" si="100"/>
        <v>19.729678309085674</v>
      </c>
      <c r="BO390">
        <f t="shared" si="101"/>
        <v>16.745729463811564</v>
      </c>
      <c r="BP390">
        <f t="shared" si="102"/>
        <v>16.897669645190298</v>
      </c>
      <c r="BQ390">
        <f t="shared" si="103"/>
        <v>15.660442207320218</v>
      </c>
      <c r="BR390">
        <f t="shared" si="104"/>
        <v>18.153837292806976</v>
      </c>
      <c r="BS390" t="s">
        <v>1925</v>
      </c>
      <c r="BT390">
        <f t="shared" si="105"/>
        <v>1.6179737218704471</v>
      </c>
      <c r="BU390">
        <f t="shared" si="106"/>
        <v>0.22259863065184093</v>
      </c>
      <c r="BV390">
        <f t="shared" si="107"/>
        <v>0.65247751161936296</v>
      </c>
      <c r="BW390">
        <f t="shared" si="111"/>
        <v>0</v>
      </c>
      <c r="BX390">
        <f t="shared" si="108"/>
        <v>1.4743359252092016</v>
      </c>
      <c r="BY390">
        <f t="shared" si="109"/>
        <v>0.32732577353444425</v>
      </c>
      <c r="BZ390">
        <f t="shared" si="110"/>
        <v>0.48501979712677112</v>
      </c>
    </row>
    <row r="391" spans="1:78" x14ac:dyDescent="0.2">
      <c r="A391">
        <v>451587</v>
      </c>
      <c r="B391" t="s">
        <v>1669</v>
      </c>
      <c r="C391" t="s">
        <v>1670</v>
      </c>
      <c r="D391" t="s">
        <v>1669</v>
      </c>
      <c r="F391" t="s">
        <v>1671</v>
      </c>
      <c r="G391">
        <v>110.027</v>
      </c>
      <c r="H391" t="s">
        <v>29</v>
      </c>
      <c r="I391">
        <v>2</v>
      </c>
      <c r="J391">
        <v>1</v>
      </c>
      <c r="K391">
        <v>0</v>
      </c>
      <c r="L391">
        <v>5.03</v>
      </c>
      <c r="M391">
        <v>66413</v>
      </c>
      <c r="N391">
        <v>39</v>
      </c>
      <c r="O391">
        <v>3</v>
      </c>
      <c r="P391">
        <v>3</v>
      </c>
      <c r="Q391">
        <v>3</v>
      </c>
      <c r="R391">
        <v>3</v>
      </c>
      <c r="S391">
        <v>3</v>
      </c>
      <c r="T391">
        <v>3</v>
      </c>
      <c r="U391">
        <v>2</v>
      </c>
      <c r="W391">
        <v>1</v>
      </c>
      <c r="X391">
        <v>2</v>
      </c>
      <c r="Y391">
        <v>1</v>
      </c>
      <c r="Z391">
        <v>2</v>
      </c>
      <c r="AA391">
        <v>2</v>
      </c>
      <c r="AC391">
        <v>2</v>
      </c>
      <c r="AD391">
        <v>1</v>
      </c>
      <c r="AE391">
        <v>0</v>
      </c>
      <c r="AF391">
        <v>0</v>
      </c>
      <c r="AG391">
        <v>0</v>
      </c>
      <c r="AH391">
        <v>0</v>
      </c>
      <c r="AI391">
        <v>2</v>
      </c>
      <c r="AJ391">
        <v>0</v>
      </c>
      <c r="AK391">
        <v>0</v>
      </c>
      <c r="AL391">
        <v>0</v>
      </c>
      <c r="AM391">
        <v>0</v>
      </c>
      <c r="AO391">
        <v>180745.97</v>
      </c>
      <c r="AP391">
        <v>455267.81</v>
      </c>
      <c r="AQ391">
        <v>89961.78</v>
      </c>
      <c r="AR391">
        <v>937186.25</v>
      </c>
      <c r="AS391">
        <v>201605.48</v>
      </c>
      <c r="AU391">
        <v>609791.25</v>
      </c>
      <c r="AV391">
        <v>73053.990000000005</v>
      </c>
      <c r="AW391">
        <v>12446.4</v>
      </c>
      <c r="AX391">
        <v>15257.95</v>
      </c>
      <c r="AY391">
        <v>261183.31</v>
      </c>
      <c r="AZ391">
        <v>47469.88</v>
      </c>
      <c r="BA391">
        <v>235659.28</v>
      </c>
      <c r="BB391">
        <v>164769.59</v>
      </c>
      <c r="BC391">
        <v>122097.12</v>
      </c>
      <c r="BD391">
        <v>89146.69</v>
      </c>
      <c r="BE391">
        <v>96182.76</v>
      </c>
      <c r="BF391">
        <v>0.09</v>
      </c>
      <c r="BG391">
        <v>0.62485599999999997</v>
      </c>
      <c r="BH391">
        <v>7.7700000000000002E-4</v>
      </c>
      <c r="BI391">
        <v>3.16</v>
      </c>
      <c r="BJ391">
        <f t="shared" si="96"/>
        <v>13.60344089668709</v>
      </c>
      <c r="BK391">
        <f t="shared" si="97"/>
        <v>13.897273519735929</v>
      </c>
      <c r="BL391">
        <f t="shared" si="98"/>
        <v>17.994703183918613</v>
      </c>
      <c r="BM391">
        <f t="shared" si="99"/>
        <v>15.534724782305551</v>
      </c>
      <c r="BN391">
        <f t="shared" si="100"/>
        <v>17.846342968632726</v>
      </c>
      <c r="BO391">
        <f t="shared" si="101"/>
        <v>17.330090476639363</v>
      </c>
      <c r="BP391">
        <f t="shared" si="102"/>
        <v>16.897669645190298</v>
      </c>
      <c r="BQ391">
        <f t="shared" si="103"/>
        <v>16.443893611395932</v>
      </c>
      <c r="BR391">
        <f t="shared" si="104"/>
        <v>16.553490705026761</v>
      </c>
      <c r="BS391" t="s">
        <v>1670</v>
      </c>
      <c r="BT391">
        <f t="shared" si="105"/>
        <v>1.7385802090786697</v>
      </c>
      <c r="BU391">
        <f t="shared" si="106"/>
        <v>0.32268906602615555</v>
      </c>
      <c r="BV391">
        <f t="shared" si="107"/>
        <v>0.49121574995077438</v>
      </c>
      <c r="BW391">
        <f t="shared" si="111"/>
        <v>0</v>
      </c>
      <c r="BX391">
        <f t="shared" si="108"/>
        <v>1.4665454537571172</v>
      </c>
      <c r="BY391">
        <f t="shared" si="109"/>
        <v>0.42350549585854225</v>
      </c>
      <c r="BZ391">
        <f t="shared" si="110"/>
        <v>0.37314094942878506</v>
      </c>
    </row>
    <row r="392" spans="1:78" x14ac:dyDescent="0.2">
      <c r="A392">
        <v>451499</v>
      </c>
      <c r="B392" t="s">
        <v>4009</v>
      </c>
      <c r="C392" t="s">
        <v>4010</v>
      </c>
      <c r="D392" t="s">
        <v>4009</v>
      </c>
      <c r="F392" t="s">
        <v>4011</v>
      </c>
      <c r="G392">
        <v>28.792000000000002</v>
      </c>
      <c r="H392" t="s">
        <v>29</v>
      </c>
      <c r="I392">
        <v>2</v>
      </c>
      <c r="J392">
        <v>1</v>
      </c>
      <c r="K392">
        <v>0</v>
      </c>
      <c r="L392">
        <v>3.67</v>
      </c>
      <c r="M392">
        <v>24395</v>
      </c>
      <c r="N392">
        <v>15</v>
      </c>
      <c r="O392">
        <v>1</v>
      </c>
      <c r="P392">
        <v>1</v>
      </c>
      <c r="Q392">
        <v>1</v>
      </c>
      <c r="R392">
        <v>1</v>
      </c>
      <c r="S392">
        <v>1</v>
      </c>
      <c r="T392">
        <v>1</v>
      </c>
      <c r="U392">
        <v>1</v>
      </c>
      <c r="AC392">
        <v>1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1</v>
      </c>
      <c r="AM392">
        <v>0</v>
      </c>
      <c r="AU392">
        <v>180031</v>
      </c>
      <c r="AW392">
        <v>12446.4</v>
      </c>
      <c r="AX392">
        <v>12408.39</v>
      </c>
      <c r="AY392">
        <v>16260.51</v>
      </c>
      <c r="AZ392">
        <v>26022.19</v>
      </c>
      <c r="BA392">
        <v>12995.8</v>
      </c>
      <c r="BB392">
        <v>18313.91</v>
      </c>
      <c r="BC392">
        <v>122097.12</v>
      </c>
      <c r="BD392">
        <v>17738.12</v>
      </c>
      <c r="BE392">
        <v>24470.2</v>
      </c>
      <c r="BF392">
        <v>0.68</v>
      </c>
      <c r="BG392">
        <v>0.28696899999999997</v>
      </c>
      <c r="BH392">
        <v>0.329266</v>
      </c>
      <c r="BI392">
        <v>0.44</v>
      </c>
      <c r="BJ392">
        <f t="shared" si="96"/>
        <v>13.60344089668709</v>
      </c>
      <c r="BK392">
        <f t="shared" si="97"/>
        <v>13.599028316154055</v>
      </c>
      <c r="BL392">
        <f t="shared" si="98"/>
        <v>13.989084886835219</v>
      </c>
      <c r="BM392">
        <f t="shared" si="99"/>
        <v>14.66745476240399</v>
      </c>
      <c r="BN392">
        <f t="shared" si="100"/>
        <v>13.665757826018895</v>
      </c>
      <c r="BO392">
        <f t="shared" si="101"/>
        <v>14.16065221740234</v>
      </c>
      <c r="BP392">
        <f t="shared" si="102"/>
        <v>16.897669645190298</v>
      </c>
      <c r="BQ392">
        <f t="shared" si="103"/>
        <v>14.114565491194993</v>
      </c>
      <c r="BR392">
        <f t="shared" si="104"/>
        <v>14.578738272459562</v>
      </c>
      <c r="BS392" t="s">
        <v>4010</v>
      </c>
      <c r="BT392">
        <f t="shared" si="105"/>
        <v>0.43410356871628508</v>
      </c>
      <c r="BU392">
        <f t="shared" si="106"/>
        <v>0.30369075707576942</v>
      </c>
      <c r="BV392">
        <f t="shared" si="107"/>
        <v>0.51756842577049134</v>
      </c>
      <c r="BW392">
        <f t="shared" si="111"/>
        <v>0</v>
      </c>
      <c r="BX392">
        <f t="shared" si="108"/>
        <v>1.4664731030561615</v>
      </c>
      <c r="BY392">
        <f t="shared" si="109"/>
        <v>0.24986421727460184</v>
      </c>
      <c r="BZ392">
        <f t="shared" si="110"/>
        <v>0.60229593416119875</v>
      </c>
    </row>
    <row r="393" spans="1:78" x14ac:dyDescent="0.2">
      <c r="A393">
        <v>451353</v>
      </c>
      <c r="B393" t="s">
        <v>3371</v>
      </c>
      <c r="C393" t="s">
        <v>3372</v>
      </c>
      <c r="D393" t="s">
        <v>3371</v>
      </c>
      <c r="F393" t="s">
        <v>3373</v>
      </c>
      <c r="G393">
        <v>40.494</v>
      </c>
      <c r="H393" t="s">
        <v>29</v>
      </c>
      <c r="I393">
        <v>2</v>
      </c>
      <c r="J393">
        <v>1</v>
      </c>
      <c r="K393">
        <v>0</v>
      </c>
      <c r="L393">
        <v>9.2799999999999994</v>
      </c>
      <c r="M393">
        <v>20861</v>
      </c>
      <c r="N393">
        <v>7</v>
      </c>
      <c r="O393">
        <v>2</v>
      </c>
      <c r="P393">
        <v>2</v>
      </c>
      <c r="Q393">
        <v>2</v>
      </c>
      <c r="R393">
        <v>2</v>
      </c>
      <c r="S393">
        <v>4</v>
      </c>
      <c r="T393">
        <v>4</v>
      </c>
      <c r="U393">
        <v>2</v>
      </c>
      <c r="V393">
        <v>1</v>
      </c>
      <c r="W393">
        <v>1</v>
      </c>
      <c r="X393">
        <v>1</v>
      </c>
      <c r="Y393">
        <v>1</v>
      </c>
      <c r="Z393">
        <v>2</v>
      </c>
      <c r="AA393">
        <v>1</v>
      </c>
      <c r="AC393">
        <v>1</v>
      </c>
      <c r="AD393">
        <v>1</v>
      </c>
      <c r="AE393">
        <v>0</v>
      </c>
      <c r="AF393">
        <v>0</v>
      </c>
      <c r="AG393">
        <v>1</v>
      </c>
      <c r="AH393">
        <v>1</v>
      </c>
      <c r="AI393">
        <v>1</v>
      </c>
      <c r="AJ393">
        <v>0</v>
      </c>
      <c r="AK393">
        <v>0</v>
      </c>
      <c r="AL393">
        <v>0</v>
      </c>
      <c r="AM393">
        <v>1</v>
      </c>
      <c r="AN393">
        <v>1321029.5</v>
      </c>
      <c r="AO393">
        <v>581291.81000000006</v>
      </c>
      <c r="AP393">
        <v>139124.42000000001</v>
      </c>
      <c r="AQ393">
        <v>604061.43999999994</v>
      </c>
      <c r="AR393">
        <v>3663715.75</v>
      </c>
      <c r="AS393">
        <v>1974969.12</v>
      </c>
      <c r="AU393">
        <v>4289884.5</v>
      </c>
      <c r="AV393">
        <v>555788.38</v>
      </c>
      <c r="AW393">
        <v>194801.5</v>
      </c>
      <c r="AX393">
        <v>135413.42000000001</v>
      </c>
      <c r="AY393">
        <v>38143.019999999997</v>
      </c>
      <c r="AZ393">
        <v>213279.38</v>
      </c>
      <c r="BA393">
        <v>2118077.5</v>
      </c>
      <c r="BB393">
        <v>1157285.3799999999</v>
      </c>
      <c r="BC393">
        <v>122097.12</v>
      </c>
      <c r="BD393">
        <v>156950.41</v>
      </c>
      <c r="BE393">
        <v>1102307.75</v>
      </c>
      <c r="BF393">
        <v>0.12</v>
      </c>
      <c r="BG393">
        <v>0.19836200000000001</v>
      </c>
      <c r="BH393">
        <v>2.2200000000000002E-3</v>
      </c>
      <c r="BI393">
        <v>2.85</v>
      </c>
      <c r="BJ393">
        <f t="shared" si="96"/>
        <v>17.571645260862354</v>
      </c>
      <c r="BK393">
        <f t="shared" si="97"/>
        <v>17.04701119716097</v>
      </c>
      <c r="BL393">
        <f t="shared" si="98"/>
        <v>15.21913145410041</v>
      </c>
      <c r="BM393">
        <f t="shared" si="99"/>
        <v>17.702384966089308</v>
      </c>
      <c r="BN393">
        <f t="shared" si="100"/>
        <v>21.014323947521333</v>
      </c>
      <c r="BO393">
        <f t="shared" si="101"/>
        <v>20.142313238041957</v>
      </c>
      <c r="BP393">
        <f t="shared" si="102"/>
        <v>16.897669645190298</v>
      </c>
      <c r="BQ393">
        <f t="shared" si="103"/>
        <v>17.259949272099714</v>
      </c>
      <c r="BR393">
        <f t="shared" si="104"/>
        <v>20.07209563117792</v>
      </c>
      <c r="BS393" t="s">
        <v>3372</v>
      </c>
      <c r="BT393">
        <f t="shared" si="105"/>
        <v>3.0070780798429553</v>
      </c>
      <c r="BU393">
        <f t="shared" si="106"/>
        <v>0.17641991593861295</v>
      </c>
      <c r="BV393">
        <f t="shared" si="107"/>
        <v>0.75345238919279678</v>
      </c>
      <c r="BW393">
        <f t="shared" si="111"/>
        <v>0</v>
      </c>
      <c r="BX393">
        <f t="shared" si="108"/>
        <v>1.463975545448065</v>
      </c>
      <c r="BY393">
        <f t="shared" si="109"/>
        <v>0.48295390638540214</v>
      </c>
      <c r="BZ393">
        <f t="shared" si="110"/>
        <v>0.31609431677999777</v>
      </c>
    </row>
    <row r="394" spans="1:78" x14ac:dyDescent="0.2">
      <c r="A394">
        <v>450979</v>
      </c>
      <c r="B394" t="s">
        <v>2175</v>
      </c>
      <c r="C394" t="s">
        <v>2176</v>
      </c>
      <c r="D394" t="s">
        <v>2175</v>
      </c>
      <c r="F394" t="s">
        <v>2177</v>
      </c>
      <c r="G394">
        <v>81.28</v>
      </c>
      <c r="H394" t="s">
        <v>29</v>
      </c>
      <c r="I394">
        <v>2</v>
      </c>
      <c r="J394">
        <v>1</v>
      </c>
      <c r="K394">
        <v>0</v>
      </c>
      <c r="L394">
        <v>7.42</v>
      </c>
      <c r="M394">
        <v>30753</v>
      </c>
      <c r="N394">
        <v>17</v>
      </c>
      <c r="O394">
        <v>2</v>
      </c>
      <c r="P394">
        <v>2</v>
      </c>
      <c r="Q394">
        <v>2</v>
      </c>
      <c r="R394">
        <v>2</v>
      </c>
      <c r="S394">
        <v>9</v>
      </c>
      <c r="T394">
        <v>9</v>
      </c>
      <c r="U394">
        <v>2</v>
      </c>
      <c r="V394">
        <v>1</v>
      </c>
      <c r="W394">
        <v>2</v>
      </c>
      <c r="X394">
        <v>2</v>
      </c>
      <c r="Y394">
        <v>1</v>
      </c>
      <c r="Z394">
        <v>2</v>
      </c>
      <c r="AA394">
        <v>2</v>
      </c>
      <c r="AC394">
        <v>2</v>
      </c>
      <c r="AD394">
        <v>1</v>
      </c>
      <c r="AE394">
        <v>1</v>
      </c>
      <c r="AF394">
        <v>2</v>
      </c>
      <c r="AG394">
        <v>1</v>
      </c>
      <c r="AH394">
        <v>0</v>
      </c>
      <c r="AI394">
        <v>1</v>
      </c>
      <c r="AJ394">
        <v>0</v>
      </c>
      <c r="AK394">
        <v>0</v>
      </c>
      <c r="AL394">
        <v>3</v>
      </c>
      <c r="AM394">
        <v>1</v>
      </c>
      <c r="AN394">
        <v>888414.19</v>
      </c>
      <c r="AO394">
        <v>1789008.62</v>
      </c>
      <c r="AP394">
        <v>1792197.12</v>
      </c>
      <c r="AQ394">
        <v>133925.35999999999</v>
      </c>
      <c r="AR394">
        <v>6758648</v>
      </c>
      <c r="AS394">
        <v>1727258.62</v>
      </c>
      <c r="AU394">
        <v>20554020</v>
      </c>
      <c r="AV394">
        <v>545219.93999999994</v>
      </c>
      <c r="AW394">
        <v>27385.75</v>
      </c>
      <c r="AX394">
        <v>1067398.6200000001</v>
      </c>
      <c r="AY394">
        <v>888603.31</v>
      </c>
      <c r="AZ394">
        <v>52468.24</v>
      </c>
      <c r="BA394">
        <v>1166661.5</v>
      </c>
      <c r="BB394">
        <v>788607.75</v>
      </c>
      <c r="BC394">
        <v>122097.12</v>
      </c>
      <c r="BD394">
        <v>2290012</v>
      </c>
      <c r="BE394">
        <v>1930639</v>
      </c>
      <c r="BF394">
        <v>1.1299999999999999</v>
      </c>
      <c r="BG394">
        <v>0.98672000000000004</v>
      </c>
      <c r="BH394">
        <v>0.469138</v>
      </c>
      <c r="BI394">
        <v>0.08</v>
      </c>
      <c r="BJ394">
        <f t="shared" si="96"/>
        <v>14.741137770832976</v>
      </c>
      <c r="BK394">
        <f t="shared" si="97"/>
        <v>20.025667620557453</v>
      </c>
      <c r="BL394">
        <f t="shared" si="98"/>
        <v>19.761179989756926</v>
      </c>
      <c r="BM394">
        <f t="shared" si="99"/>
        <v>15.679156776432057</v>
      </c>
      <c r="BN394">
        <f t="shared" si="100"/>
        <v>20.153954601568437</v>
      </c>
      <c r="BO394">
        <f t="shared" si="101"/>
        <v>19.588948362959673</v>
      </c>
      <c r="BP394">
        <f t="shared" si="102"/>
        <v>16.897669645190298</v>
      </c>
      <c r="BQ394">
        <f t="shared" si="103"/>
        <v>21.126923727600602</v>
      </c>
      <c r="BR394">
        <f t="shared" si="104"/>
        <v>20.880646996896655</v>
      </c>
      <c r="BS394" t="s">
        <v>2176</v>
      </c>
      <c r="BT394">
        <f t="shared" si="105"/>
        <v>0.29802478660427312</v>
      </c>
      <c r="BU394">
        <f t="shared" si="106"/>
        <v>0.46357711218986863</v>
      </c>
      <c r="BV394">
        <f t="shared" si="107"/>
        <v>0.33387801424213404</v>
      </c>
      <c r="BW394">
        <f t="shared" si="111"/>
        <v>0</v>
      </c>
      <c r="BX394">
        <f t="shared" si="108"/>
        <v>1.4590849961800707</v>
      </c>
      <c r="BY394">
        <f t="shared" si="109"/>
        <v>5.2662112435537534E-2</v>
      </c>
      <c r="BZ394">
        <f t="shared" si="110"/>
        <v>1.2785017240241614</v>
      </c>
    </row>
    <row r="395" spans="1:78" x14ac:dyDescent="0.2">
      <c r="A395">
        <v>451930</v>
      </c>
      <c r="B395" t="s">
        <v>5087</v>
      </c>
      <c r="C395" t="s">
        <v>5088</v>
      </c>
      <c r="D395" t="s">
        <v>5087</v>
      </c>
      <c r="F395" t="s">
        <v>5089</v>
      </c>
      <c r="G395">
        <v>10.034000000000001</v>
      </c>
      <c r="H395" t="s">
        <v>29</v>
      </c>
      <c r="I395">
        <v>2</v>
      </c>
      <c r="J395">
        <v>1</v>
      </c>
      <c r="K395">
        <v>0</v>
      </c>
      <c r="L395">
        <v>13.73</v>
      </c>
      <c r="M395">
        <v>6406</v>
      </c>
      <c r="N395">
        <v>1</v>
      </c>
      <c r="O395">
        <v>1</v>
      </c>
      <c r="P395">
        <v>1</v>
      </c>
      <c r="Q395">
        <v>1</v>
      </c>
      <c r="R395">
        <v>1</v>
      </c>
      <c r="S395">
        <v>1</v>
      </c>
      <c r="T395">
        <v>1</v>
      </c>
      <c r="U395">
        <v>1</v>
      </c>
      <c r="Y395">
        <v>1</v>
      </c>
      <c r="AE395">
        <v>0</v>
      </c>
      <c r="AF395">
        <v>0</v>
      </c>
      <c r="AG395">
        <v>0</v>
      </c>
      <c r="AH395">
        <v>1</v>
      </c>
      <c r="AI395">
        <v>0</v>
      </c>
      <c r="AJ395">
        <v>0</v>
      </c>
      <c r="AK395">
        <v>0</v>
      </c>
      <c r="AL395">
        <v>0</v>
      </c>
      <c r="AM395">
        <v>0</v>
      </c>
      <c r="AQ395">
        <v>805875.75</v>
      </c>
      <c r="AW395">
        <v>12446.4</v>
      </c>
      <c r="AX395">
        <v>12408.39</v>
      </c>
      <c r="AY395">
        <v>16260.51</v>
      </c>
      <c r="AZ395">
        <v>1634278.62</v>
      </c>
      <c r="BA395">
        <v>12995.8</v>
      </c>
      <c r="BB395">
        <v>18313.91</v>
      </c>
      <c r="BC395">
        <v>122097.12</v>
      </c>
      <c r="BD395">
        <v>17296.57</v>
      </c>
      <c r="BE395">
        <v>24470.2</v>
      </c>
      <c r="BF395">
        <v>0.68</v>
      </c>
      <c r="BG395">
        <v>0.421263</v>
      </c>
      <c r="BH395">
        <v>0.329266</v>
      </c>
      <c r="BI395">
        <v>0.44</v>
      </c>
      <c r="BJ395">
        <f t="shared" si="96"/>
        <v>13.60344089668709</v>
      </c>
      <c r="BK395">
        <f t="shared" si="97"/>
        <v>13.599028316154055</v>
      </c>
      <c r="BL395">
        <f t="shared" si="98"/>
        <v>13.989084886835219</v>
      </c>
      <c r="BM395">
        <f t="shared" si="99"/>
        <v>20.640222531648625</v>
      </c>
      <c r="BN395">
        <f t="shared" si="100"/>
        <v>13.665757826018895</v>
      </c>
      <c r="BO395">
        <f t="shared" si="101"/>
        <v>14.16065221740234</v>
      </c>
      <c r="BP395">
        <f t="shared" si="102"/>
        <v>16.897669645190298</v>
      </c>
      <c r="BQ395">
        <f t="shared" si="103"/>
        <v>14.078198351827117</v>
      </c>
      <c r="BR395">
        <f t="shared" si="104"/>
        <v>14.578738272459562</v>
      </c>
      <c r="BS395" t="s">
        <v>5088</v>
      </c>
      <c r="BT395">
        <f t="shared" si="105"/>
        <v>2.4250261584644992</v>
      </c>
      <c r="BU395">
        <f t="shared" si="106"/>
        <v>0.40330222361099199</v>
      </c>
      <c r="BV395">
        <f t="shared" si="107"/>
        <v>0.39436938349865086</v>
      </c>
      <c r="BW395">
        <f t="shared" si="111"/>
        <v>0</v>
      </c>
      <c r="BX395">
        <f t="shared" si="108"/>
        <v>1.4543507232668702</v>
      </c>
      <c r="BY395">
        <f t="shared" si="109"/>
        <v>0.25488871889784026</v>
      </c>
      <c r="BZ395">
        <f t="shared" si="110"/>
        <v>0.59364938551478708</v>
      </c>
    </row>
    <row r="396" spans="1:78" x14ac:dyDescent="0.2">
      <c r="A396">
        <v>450562</v>
      </c>
      <c r="B396" t="s">
        <v>3293</v>
      </c>
      <c r="C396" t="s">
        <v>3294</v>
      </c>
      <c r="D396" t="s">
        <v>3293</v>
      </c>
      <c r="E396" t="s">
        <v>160</v>
      </c>
      <c r="F396" t="s">
        <v>3295</v>
      </c>
      <c r="G396">
        <v>42.448999999999998</v>
      </c>
      <c r="H396" t="s">
        <v>29</v>
      </c>
      <c r="I396">
        <v>2</v>
      </c>
      <c r="J396">
        <v>1</v>
      </c>
      <c r="K396">
        <v>1</v>
      </c>
      <c r="L396">
        <v>2.96</v>
      </c>
      <c r="M396">
        <v>52790</v>
      </c>
      <c r="N396">
        <v>30</v>
      </c>
      <c r="O396">
        <v>2</v>
      </c>
      <c r="P396">
        <v>1</v>
      </c>
      <c r="Q396">
        <v>2</v>
      </c>
      <c r="R396">
        <v>1</v>
      </c>
      <c r="S396">
        <v>44</v>
      </c>
      <c r="T396">
        <v>1</v>
      </c>
      <c r="U396">
        <v>1</v>
      </c>
      <c r="Y396">
        <v>1</v>
      </c>
      <c r="Z396">
        <v>1</v>
      </c>
      <c r="AA396">
        <v>1</v>
      </c>
      <c r="AE396">
        <v>0</v>
      </c>
      <c r="AF396">
        <v>0</v>
      </c>
      <c r="AG396">
        <v>0</v>
      </c>
      <c r="AH396">
        <v>1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2688946176</v>
      </c>
      <c r="AO396">
        <v>2448289792</v>
      </c>
      <c r="AP396">
        <v>935571776</v>
      </c>
      <c r="AQ396">
        <v>824639872</v>
      </c>
      <c r="AR396">
        <v>18985030</v>
      </c>
      <c r="AS396">
        <v>661695040</v>
      </c>
      <c r="AT396">
        <v>342553472</v>
      </c>
      <c r="AU396">
        <v>2432156672</v>
      </c>
      <c r="AV396">
        <v>302589312</v>
      </c>
      <c r="AW396">
        <v>12446.4</v>
      </c>
      <c r="AX396">
        <v>12408.39</v>
      </c>
      <c r="AY396">
        <v>16260.51</v>
      </c>
      <c r="AZ396">
        <v>1410959.75</v>
      </c>
      <c r="BA396">
        <v>30549.93</v>
      </c>
      <c r="BB396">
        <v>30178.67</v>
      </c>
      <c r="BC396">
        <v>122097.12</v>
      </c>
      <c r="BD396">
        <v>17296.57</v>
      </c>
      <c r="BE396">
        <v>24470.2</v>
      </c>
      <c r="BF396">
        <v>0.41</v>
      </c>
      <c r="BG396">
        <v>0.40896700000000002</v>
      </c>
      <c r="BH396">
        <v>0.12695500000000001</v>
      </c>
      <c r="BI396">
        <v>1.1399999999999999</v>
      </c>
      <c r="BJ396">
        <f t="shared" si="96"/>
        <v>13.60344089668709</v>
      </c>
      <c r="BK396">
        <f t="shared" si="97"/>
        <v>13.599028316154055</v>
      </c>
      <c r="BL396">
        <f t="shared" si="98"/>
        <v>13.989084886835219</v>
      </c>
      <c r="BM396">
        <f t="shared" si="99"/>
        <v>20.428245402543801</v>
      </c>
      <c r="BN396">
        <f t="shared" si="100"/>
        <v>14.898881453905449</v>
      </c>
      <c r="BO396">
        <f t="shared" si="101"/>
        <v>14.881241606001023</v>
      </c>
      <c r="BP396">
        <f t="shared" si="102"/>
        <v>16.897669645190298</v>
      </c>
      <c r="BQ396">
        <f t="shared" si="103"/>
        <v>14.078198351827117</v>
      </c>
      <c r="BR396">
        <f t="shared" si="104"/>
        <v>14.578738272459562</v>
      </c>
      <c r="BS396" t="s">
        <v>3294</v>
      </c>
      <c r="BT396">
        <f t="shared" si="105"/>
        <v>3.0056047875913041</v>
      </c>
      <c r="BU396">
        <f t="shared" si="106"/>
        <v>0.25678724034368372</v>
      </c>
      <c r="BV396">
        <f t="shared" si="107"/>
        <v>0.59042655998793137</v>
      </c>
      <c r="BW396">
        <f t="shared" si="111"/>
        <v>0</v>
      </c>
      <c r="BX396">
        <f t="shared" si="108"/>
        <v>1.4543507232668702</v>
      </c>
      <c r="BY396">
        <f t="shared" si="109"/>
        <v>0.25488871889784026</v>
      </c>
      <c r="BZ396">
        <f t="shared" si="110"/>
        <v>0.59364938551478708</v>
      </c>
    </row>
    <row r="397" spans="1:78" x14ac:dyDescent="0.2">
      <c r="A397">
        <v>450777</v>
      </c>
      <c r="B397" t="s">
        <v>4703</v>
      </c>
      <c r="C397" t="s">
        <v>4704</v>
      </c>
      <c r="D397" t="s">
        <v>4703</v>
      </c>
      <c r="F397" t="s">
        <v>4705</v>
      </c>
      <c r="G397">
        <v>22.353000000000002</v>
      </c>
      <c r="H397" t="s">
        <v>29</v>
      </c>
      <c r="I397">
        <v>2</v>
      </c>
      <c r="J397">
        <v>1</v>
      </c>
      <c r="K397">
        <v>0</v>
      </c>
      <c r="L397">
        <v>1.05</v>
      </c>
      <c r="M397">
        <v>110649</v>
      </c>
      <c r="N397">
        <v>43</v>
      </c>
      <c r="O397">
        <v>1</v>
      </c>
      <c r="P397">
        <v>1</v>
      </c>
      <c r="Q397">
        <v>1</v>
      </c>
      <c r="R397">
        <v>1</v>
      </c>
      <c r="S397">
        <v>1</v>
      </c>
      <c r="T397">
        <v>1</v>
      </c>
      <c r="U397">
        <v>1</v>
      </c>
      <c r="Z397">
        <v>1</v>
      </c>
      <c r="AE397">
        <v>0</v>
      </c>
      <c r="AF397">
        <v>0</v>
      </c>
      <c r="AG397">
        <v>0</v>
      </c>
      <c r="AH397">
        <v>0</v>
      </c>
      <c r="AI397">
        <v>1</v>
      </c>
      <c r="AJ397">
        <v>0</v>
      </c>
      <c r="AK397">
        <v>0</v>
      </c>
      <c r="AL397">
        <v>0</v>
      </c>
      <c r="AM397">
        <v>0</v>
      </c>
      <c r="AR397">
        <v>276567.56</v>
      </c>
      <c r="AW397">
        <v>12446.4</v>
      </c>
      <c r="AX397">
        <v>12408.39</v>
      </c>
      <c r="AY397">
        <v>16260.51</v>
      </c>
      <c r="AZ397">
        <v>26022.19</v>
      </c>
      <c r="BA397">
        <v>52398.76</v>
      </c>
      <c r="BB397">
        <v>18313.91</v>
      </c>
      <c r="BC397">
        <v>122097.12</v>
      </c>
      <c r="BD397">
        <v>17296.57</v>
      </c>
      <c r="BE397">
        <v>24470.2</v>
      </c>
      <c r="BF397">
        <v>0.48</v>
      </c>
      <c r="BG397">
        <v>0.21278</v>
      </c>
      <c r="BH397">
        <v>0.17832000000000001</v>
      </c>
      <c r="BI397">
        <v>0.92</v>
      </c>
      <c r="BJ397">
        <f t="shared" si="96"/>
        <v>13.60344089668709</v>
      </c>
      <c r="BK397">
        <f t="shared" si="97"/>
        <v>13.599028316154055</v>
      </c>
      <c r="BL397">
        <f t="shared" si="98"/>
        <v>13.989084886835219</v>
      </c>
      <c r="BM397">
        <f t="shared" si="99"/>
        <v>14.66745476240399</v>
      </c>
      <c r="BN397">
        <f t="shared" si="100"/>
        <v>15.677245050796566</v>
      </c>
      <c r="BO397">
        <f t="shared" si="101"/>
        <v>14.16065221740234</v>
      </c>
      <c r="BP397">
        <f t="shared" si="102"/>
        <v>16.897669645190298</v>
      </c>
      <c r="BQ397">
        <f t="shared" si="103"/>
        <v>14.078198351827117</v>
      </c>
      <c r="BR397">
        <f t="shared" si="104"/>
        <v>14.578738272459562</v>
      </c>
      <c r="BS397" t="s">
        <v>4704</v>
      </c>
      <c r="BT397">
        <f t="shared" si="105"/>
        <v>1.1045993103088421</v>
      </c>
      <c r="BU397">
        <f t="shared" si="106"/>
        <v>0.18275269847900477</v>
      </c>
      <c r="BV397">
        <f t="shared" si="107"/>
        <v>0.73813620164293903</v>
      </c>
      <c r="BW397">
        <f t="shared" si="111"/>
        <v>0</v>
      </c>
      <c r="BX397">
        <f t="shared" si="108"/>
        <v>1.4543507232668702</v>
      </c>
      <c r="BY397">
        <f t="shared" si="109"/>
        <v>0.25488871889784026</v>
      </c>
      <c r="BZ397">
        <f t="shared" si="110"/>
        <v>0.59364938551478708</v>
      </c>
    </row>
    <row r="398" spans="1:78" x14ac:dyDescent="0.2">
      <c r="A398">
        <v>451633</v>
      </c>
      <c r="B398" t="s">
        <v>4267</v>
      </c>
      <c r="C398" t="s">
        <v>4268</v>
      </c>
      <c r="D398" t="s">
        <v>4267</v>
      </c>
      <c r="F398" t="s">
        <v>4269</v>
      </c>
      <c r="G398">
        <v>26.018999999999998</v>
      </c>
      <c r="H398" t="s">
        <v>29</v>
      </c>
      <c r="I398">
        <v>2</v>
      </c>
      <c r="J398">
        <v>1</v>
      </c>
      <c r="K398">
        <v>0</v>
      </c>
      <c r="L398">
        <v>3.18</v>
      </c>
      <c r="M398">
        <v>24452</v>
      </c>
      <c r="N398">
        <v>11</v>
      </c>
      <c r="O398">
        <v>1</v>
      </c>
      <c r="P398">
        <v>1</v>
      </c>
      <c r="Q398">
        <v>1</v>
      </c>
      <c r="R398">
        <v>1</v>
      </c>
      <c r="S398">
        <v>1</v>
      </c>
      <c r="T398">
        <v>1</v>
      </c>
      <c r="U398">
        <v>1</v>
      </c>
      <c r="Z398">
        <v>1</v>
      </c>
      <c r="AE398">
        <v>0</v>
      </c>
      <c r="AF398">
        <v>0</v>
      </c>
      <c r="AG398">
        <v>0</v>
      </c>
      <c r="AH398">
        <v>0</v>
      </c>
      <c r="AI398">
        <v>1</v>
      </c>
      <c r="AJ398">
        <v>0</v>
      </c>
      <c r="AK398">
        <v>0</v>
      </c>
      <c r="AL398">
        <v>0</v>
      </c>
      <c r="AM398">
        <v>0</v>
      </c>
      <c r="AR398">
        <v>96880.43</v>
      </c>
      <c r="AW398">
        <v>12446.4</v>
      </c>
      <c r="AX398">
        <v>12408.39</v>
      </c>
      <c r="AY398">
        <v>16260.51</v>
      </c>
      <c r="AZ398">
        <v>26022.19</v>
      </c>
      <c r="BA398">
        <v>18355.060000000001</v>
      </c>
      <c r="BB398">
        <v>18313.91</v>
      </c>
      <c r="BC398">
        <v>122097.12</v>
      </c>
      <c r="BD398">
        <v>17296.57</v>
      </c>
      <c r="BE398">
        <v>24470.2</v>
      </c>
      <c r="BF398">
        <v>0.68</v>
      </c>
      <c r="BG398">
        <v>8.8631000000000001E-2</v>
      </c>
      <c r="BH398">
        <v>0.32815800000000001</v>
      </c>
      <c r="BI398">
        <v>0.45</v>
      </c>
      <c r="BJ398">
        <f t="shared" si="96"/>
        <v>13.60344089668709</v>
      </c>
      <c r="BK398">
        <f t="shared" si="97"/>
        <v>13.599028316154055</v>
      </c>
      <c r="BL398">
        <f t="shared" si="98"/>
        <v>13.989084886835219</v>
      </c>
      <c r="BM398">
        <f t="shared" si="99"/>
        <v>14.66745476240399</v>
      </c>
      <c r="BN398">
        <f t="shared" si="100"/>
        <v>14.163890209953186</v>
      </c>
      <c r="BO398">
        <f t="shared" si="101"/>
        <v>14.16065221740234</v>
      </c>
      <c r="BP398">
        <f t="shared" si="102"/>
        <v>16.897669645190298</v>
      </c>
      <c r="BQ398">
        <f t="shared" si="103"/>
        <v>14.078198351827117</v>
      </c>
      <c r="BR398">
        <f t="shared" si="104"/>
        <v>14.578738272459562</v>
      </c>
      <c r="BS398" t="s">
        <v>4268</v>
      </c>
      <c r="BT398">
        <f t="shared" si="105"/>
        <v>0.60014769669438195</v>
      </c>
      <c r="BU398">
        <f t="shared" si="106"/>
        <v>0.14572927081764186</v>
      </c>
      <c r="BV398">
        <f t="shared" si="107"/>
        <v>0.83645320816253321</v>
      </c>
      <c r="BW398">
        <f t="shared" si="111"/>
        <v>0</v>
      </c>
      <c r="BX398">
        <f t="shared" si="108"/>
        <v>1.4543507232668702</v>
      </c>
      <c r="BY398">
        <f t="shared" si="109"/>
        <v>0.25488871889784026</v>
      </c>
      <c r="BZ398">
        <f t="shared" si="110"/>
        <v>0.59364938551478708</v>
      </c>
    </row>
    <row r="399" spans="1:78" x14ac:dyDescent="0.2">
      <c r="A399">
        <v>452084</v>
      </c>
      <c r="B399" t="s">
        <v>3760</v>
      </c>
      <c r="C399" t="s">
        <v>3761</v>
      </c>
      <c r="D399" t="s">
        <v>3760</v>
      </c>
      <c r="F399" t="s">
        <v>3762</v>
      </c>
      <c r="G399">
        <v>32.421999999999997</v>
      </c>
      <c r="H399" t="s">
        <v>29</v>
      </c>
      <c r="I399">
        <v>2</v>
      </c>
      <c r="J399">
        <v>1</v>
      </c>
      <c r="K399">
        <v>0</v>
      </c>
      <c r="L399">
        <v>3.27</v>
      </c>
      <c r="M399">
        <v>39125</v>
      </c>
      <c r="N399">
        <v>23</v>
      </c>
      <c r="O399">
        <v>1</v>
      </c>
      <c r="P399">
        <v>1</v>
      </c>
      <c r="Q399">
        <v>1</v>
      </c>
      <c r="R399">
        <v>1</v>
      </c>
      <c r="S399">
        <v>1</v>
      </c>
      <c r="T399">
        <v>1</v>
      </c>
      <c r="U399">
        <v>1</v>
      </c>
      <c r="Z399">
        <v>1</v>
      </c>
      <c r="AE399">
        <v>0</v>
      </c>
      <c r="AF399">
        <v>0</v>
      </c>
      <c r="AG399">
        <v>0</v>
      </c>
      <c r="AH399">
        <v>0</v>
      </c>
      <c r="AI399">
        <v>1</v>
      </c>
      <c r="AJ399">
        <v>0</v>
      </c>
      <c r="AK399">
        <v>0</v>
      </c>
      <c r="AL399">
        <v>0</v>
      </c>
      <c r="AM399">
        <v>0</v>
      </c>
      <c r="AR399">
        <v>141931.73000000001</v>
      </c>
      <c r="AW399">
        <v>12446.4</v>
      </c>
      <c r="AX399">
        <v>12408.39</v>
      </c>
      <c r="AY399">
        <v>16260.51</v>
      </c>
      <c r="AZ399">
        <v>26022.19</v>
      </c>
      <c r="BA399">
        <v>26890.52</v>
      </c>
      <c r="BB399">
        <v>18313.91</v>
      </c>
      <c r="BC399">
        <v>122097.12</v>
      </c>
      <c r="BD399">
        <v>17296.57</v>
      </c>
      <c r="BE399">
        <v>24470.2</v>
      </c>
      <c r="BF399">
        <v>0.48</v>
      </c>
      <c r="BG399">
        <v>4.8350999999999998E-2</v>
      </c>
      <c r="BH399">
        <v>0.17832000000000001</v>
      </c>
      <c r="BI399">
        <v>0.92</v>
      </c>
      <c r="BJ399">
        <f t="shared" si="96"/>
        <v>13.60344089668709</v>
      </c>
      <c r="BK399">
        <f t="shared" si="97"/>
        <v>13.599028316154055</v>
      </c>
      <c r="BL399">
        <f t="shared" si="98"/>
        <v>13.989084886835219</v>
      </c>
      <c r="BM399">
        <f t="shared" si="99"/>
        <v>14.66745476240399</v>
      </c>
      <c r="BN399">
        <f t="shared" si="100"/>
        <v>14.714810033390494</v>
      </c>
      <c r="BO399">
        <f t="shared" si="101"/>
        <v>14.16065221740234</v>
      </c>
      <c r="BP399">
        <f t="shared" si="102"/>
        <v>16.897669645190298</v>
      </c>
      <c r="BQ399">
        <f t="shared" si="103"/>
        <v>14.078198351827117</v>
      </c>
      <c r="BR399">
        <f t="shared" si="104"/>
        <v>14.578738272459562</v>
      </c>
      <c r="BS399" t="s">
        <v>3761</v>
      </c>
      <c r="BT399">
        <f t="shared" si="105"/>
        <v>0.78378763784015248</v>
      </c>
      <c r="BU399">
        <f t="shared" si="106"/>
        <v>0.12488843322272203</v>
      </c>
      <c r="BV399">
        <f t="shared" si="107"/>
        <v>0.90347778276408142</v>
      </c>
      <c r="BW399">
        <f t="shared" si="111"/>
        <v>0</v>
      </c>
      <c r="BX399">
        <f t="shared" si="108"/>
        <v>1.4543507232668702</v>
      </c>
      <c r="BY399">
        <f t="shared" si="109"/>
        <v>0.25488871889784026</v>
      </c>
      <c r="BZ399">
        <f t="shared" si="110"/>
        <v>0.59364938551478708</v>
      </c>
    </row>
    <row r="400" spans="1:78" x14ac:dyDescent="0.2">
      <c r="A400">
        <v>451461</v>
      </c>
      <c r="B400" t="s">
        <v>4025</v>
      </c>
      <c r="C400" t="s">
        <v>4026</v>
      </c>
      <c r="D400" t="s">
        <v>4025</v>
      </c>
      <c r="F400" t="s">
        <v>4027</v>
      </c>
      <c r="G400">
        <v>28.600999999999999</v>
      </c>
      <c r="H400" t="s">
        <v>29</v>
      </c>
      <c r="I400">
        <v>2</v>
      </c>
      <c r="J400">
        <v>1</v>
      </c>
      <c r="K400">
        <v>0</v>
      </c>
      <c r="L400">
        <v>10</v>
      </c>
      <c r="M400">
        <v>9423</v>
      </c>
      <c r="N400">
        <v>4</v>
      </c>
      <c r="O400">
        <v>1</v>
      </c>
      <c r="P400">
        <v>1</v>
      </c>
      <c r="Q400">
        <v>1</v>
      </c>
      <c r="R400">
        <v>1</v>
      </c>
      <c r="S400">
        <v>1</v>
      </c>
      <c r="T400">
        <v>1</v>
      </c>
      <c r="U400">
        <v>1</v>
      </c>
      <c r="Z400">
        <v>1</v>
      </c>
      <c r="AE400">
        <v>0</v>
      </c>
      <c r="AF400">
        <v>0</v>
      </c>
      <c r="AG400">
        <v>0</v>
      </c>
      <c r="AH400">
        <v>0</v>
      </c>
      <c r="AI400">
        <v>1</v>
      </c>
      <c r="AJ400">
        <v>0</v>
      </c>
      <c r="AK400">
        <v>0</v>
      </c>
      <c r="AL400">
        <v>0</v>
      </c>
      <c r="AM400">
        <v>0</v>
      </c>
      <c r="AR400">
        <v>116546.89</v>
      </c>
      <c r="AW400">
        <v>12446.4</v>
      </c>
      <c r="AX400">
        <v>12408.39</v>
      </c>
      <c r="AY400">
        <v>16260.51</v>
      </c>
      <c r="AZ400">
        <v>26022.19</v>
      </c>
      <c r="BA400">
        <v>22081.09</v>
      </c>
      <c r="BB400">
        <v>18313.91</v>
      </c>
      <c r="BC400">
        <v>122097.12</v>
      </c>
      <c r="BD400">
        <v>17296.57</v>
      </c>
      <c r="BE400">
        <v>24470.2</v>
      </c>
      <c r="BF400">
        <v>0.56000000000000005</v>
      </c>
      <c r="BG400">
        <v>4.2268E-2</v>
      </c>
      <c r="BH400">
        <v>0.242759</v>
      </c>
      <c r="BI400">
        <v>0.7</v>
      </c>
      <c r="BJ400">
        <f t="shared" si="96"/>
        <v>13.60344089668709</v>
      </c>
      <c r="BK400">
        <f t="shared" si="97"/>
        <v>13.599028316154055</v>
      </c>
      <c r="BL400">
        <f t="shared" si="98"/>
        <v>13.989084886835219</v>
      </c>
      <c r="BM400">
        <f t="shared" si="99"/>
        <v>14.66745476240399</v>
      </c>
      <c r="BN400">
        <f t="shared" si="100"/>
        <v>14.430523769907422</v>
      </c>
      <c r="BO400">
        <f t="shared" si="101"/>
        <v>14.16065221740234</v>
      </c>
      <c r="BP400">
        <f t="shared" si="102"/>
        <v>16.897669645190298</v>
      </c>
      <c r="BQ400">
        <f t="shared" si="103"/>
        <v>14.078198351827117</v>
      </c>
      <c r="BR400">
        <f t="shared" si="104"/>
        <v>14.578738272459562</v>
      </c>
      <c r="BS400" t="s">
        <v>4026</v>
      </c>
      <c r="BT400">
        <f t="shared" si="105"/>
        <v>0.68902555001246135</v>
      </c>
      <c r="BU400">
        <f t="shared" si="106"/>
        <v>0.1232725070239945</v>
      </c>
      <c r="BV400">
        <f t="shared" si="107"/>
        <v>0.90913377157249176</v>
      </c>
      <c r="BW400">
        <f t="shared" si="111"/>
        <v>0</v>
      </c>
      <c r="BX400">
        <f t="shared" si="108"/>
        <v>1.4543507232668702</v>
      </c>
      <c r="BY400">
        <f t="shared" si="109"/>
        <v>0.25488871889784026</v>
      </c>
      <c r="BZ400">
        <f t="shared" si="110"/>
        <v>0.59364938551478708</v>
      </c>
    </row>
    <row r="401" spans="1:78" x14ac:dyDescent="0.2">
      <c r="A401">
        <v>450665</v>
      </c>
      <c r="B401" t="s">
        <v>1617</v>
      </c>
      <c r="C401" t="s">
        <v>1618</v>
      </c>
      <c r="D401" t="s">
        <v>1617</v>
      </c>
      <c r="F401" t="s">
        <v>1619</v>
      </c>
      <c r="G401">
        <v>112.827</v>
      </c>
      <c r="H401" t="s">
        <v>29</v>
      </c>
      <c r="I401">
        <v>2</v>
      </c>
      <c r="J401">
        <v>1</v>
      </c>
      <c r="K401">
        <v>0</v>
      </c>
      <c r="L401">
        <v>4.8</v>
      </c>
      <c r="M401">
        <v>65575</v>
      </c>
      <c r="N401">
        <v>43</v>
      </c>
      <c r="O401">
        <v>3</v>
      </c>
      <c r="P401">
        <v>3</v>
      </c>
      <c r="Q401">
        <v>3</v>
      </c>
      <c r="R401">
        <v>3</v>
      </c>
      <c r="S401">
        <v>5</v>
      </c>
      <c r="T401">
        <v>5</v>
      </c>
      <c r="U401">
        <v>3</v>
      </c>
      <c r="V401">
        <v>1</v>
      </c>
      <c r="X401">
        <v>2</v>
      </c>
      <c r="Z401">
        <v>3</v>
      </c>
      <c r="AA401">
        <v>2</v>
      </c>
      <c r="AB401">
        <v>1</v>
      </c>
      <c r="AC401">
        <v>2</v>
      </c>
      <c r="AD401">
        <v>1</v>
      </c>
      <c r="AE401">
        <v>0</v>
      </c>
      <c r="AF401">
        <v>0</v>
      </c>
      <c r="AG401">
        <v>1</v>
      </c>
      <c r="AH401">
        <v>0</v>
      </c>
      <c r="AI401">
        <v>3</v>
      </c>
      <c r="AJ401">
        <v>1</v>
      </c>
      <c r="AK401">
        <v>0</v>
      </c>
      <c r="AL401">
        <v>0</v>
      </c>
      <c r="AM401">
        <v>0</v>
      </c>
      <c r="AN401">
        <v>203269.59</v>
      </c>
      <c r="AP401">
        <v>745673</v>
      </c>
      <c r="AR401">
        <v>2192922</v>
      </c>
      <c r="AS401">
        <v>555909.5</v>
      </c>
      <c r="AT401">
        <v>4262.76</v>
      </c>
      <c r="AU401">
        <v>1376780.75</v>
      </c>
      <c r="AV401">
        <v>219608.86</v>
      </c>
      <c r="AW401">
        <v>33301.08</v>
      </c>
      <c r="AX401">
        <v>12408.39</v>
      </c>
      <c r="AY401">
        <v>428488.72</v>
      </c>
      <c r="AZ401">
        <v>26022.19</v>
      </c>
      <c r="BA401">
        <v>602473.88</v>
      </c>
      <c r="BB401">
        <v>329397.15999999997</v>
      </c>
      <c r="BC401">
        <v>125365.61</v>
      </c>
      <c r="BD401">
        <v>157155.82999999999</v>
      </c>
      <c r="BE401">
        <v>183802.48</v>
      </c>
      <c r="BF401">
        <v>0.1</v>
      </c>
      <c r="BG401">
        <v>0.49580400000000002</v>
      </c>
      <c r="BH401">
        <v>1.165E-3</v>
      </c>
      <c r="BI401">
        <v>3.04</v>
      </c>
      <c r="BJ401">
        <f t="shared" si="96"/>
        <v>15.023281346196679</v>
      </c>
      <c r="BK401">
        <f t="shared" si="97"/>
        <v>13.599028316154055</v>
      </c>
      <c r="BL401">
        <f t="shared" si="98"/>
        <v>18.708897700211551</v>
      </c>
      <c r="BM401">
        <f t="shared" si="99"/>
        <v>14.66745476240399</v>
      </c>
      <c r="BN401">
        <f t="shared" si="100"/>
        <v>19.200539169702523</v>
      </c>
      <c r="BO401">
        <f t="shared" si="101"/>
        <v>18.329468590910981</v>
      </c>
      <c r="BP401">
        <f t="shared" si="102"/>
        <v>16.935782120129627</v>
      </c>
      <c r="BQ401">
        <f t="shared" si="103"/>
        <v>17.26183626713394</v>
      </c>
      <c r="BR401">
        <f t="shared" si="104"/>
        <v>17.487796707111439</v>
      </c>
      <c r="BS401" t="s">
        <v>1618</v>
      </c>
      <c r="BT401">
        <f t="shared" si="105"/>
        <v>1.622085053485069</v>
      </c>
      <c r="BU401">
        <f t="shared" si="106"/>
        <v>0.50058161478764229</v>
      </c>
      <c r="BV401">
        <f t="shared" si="107"/>
        <v>0.30052510507318453</v>
      </c>
      <c r="BW401">
        <f t="shared" si="111"/>
        <v>0</v>
      </c>
      <c r="BX401">
        <f t="shared" si="108"/>
        <v>1.4514025772709083</v>
      </c>
      <c r="BY401">
        <f t="shared" si="109"/>
        <v>0.41655206685314272</v>
      </c>
      <c r="BZ401">
        <f t="shared" si="110"/>
        <v>0.38033070630104027</v>
      </c>
    </row>
    <row r="402" spans="1:78" x14ac:dyDescent="0.2">
      <c r="A402">
        <v>452016</v>
      </c>
      <c r="B402" t="s">
        <v>2633</v>
      </c>
      <c r="C402" t="s">
        <v>2634</v>
      </c>
      <c r="D402" t="s">
        <v>2633</v>
      </c>
      <c r="F402" t="s">
        <v>2635</v>
      </c>
      <c r="G402">
        <v>61.78</v>
      </c>
      <c r="H402" t="s">
        <v>29</v>
      </c>
      <c r="I402">
        <v>2</v>
      </c>
      <c r="J402">
        <v>1</v>
      </c>
      <c r="K402">
        <v>0</v>
      </c>
      <c r="L402">
        <v>2.84</v>
      </c>
      <c r="M402">
        <v>69449</v>
      </c>
      <c r="N402">
        <v>26</v>
      </c>
      <c r="O402">
        <v>2</v>
      </c>
      <c r="P402">
        <v>2</v>
      </c>
      <c r="Q402">
        <v>2</v>
      </c>
      <c r="R402">
        <v>2</v>
      </c>
      <c r="S402">
        <v>3</v>
      </c>
      <c r="T402">
        <v>3</v>
      </c>
      <c r="U402">
        <v>2</v>
      </c>
      <c r="V402">
        <v>1</v>
      </c>
      <c r="W402">
        <v>1</v>
      </c>
      <c r="X402">
        <v>2</v>
      </c>
      <c r="Z402">
        <v>2</v>
      </c>
      <c r="AA402">
        <v>1</v>
      </c>
      <c r="AC402">
        <v>2</v>
      </c>
      <c r="AE402">
        <v>0</v>
      </c>
      <c r="AF402">
        <v>0</v>
      </c>
      <c r="AG402">
        <v>0</v>
      </c>
      <c r="AH402">
        <v>0</v>
      </c>
      <c r="AI402">
        <v>2</v>
      </c>
      <c r="AJ402">
        <v>0</v>
      </c>
      <c r="AK402">
        <v>0</v>
      </c>
      <c r="AL402">
        <v>1</v>
      </c>
      <c r="AM402">
        <v>0</v>
      </c>
      <c r="AN402">
        <v>105262.21</v>
      </c>
      <c r="AO402">
        <v>74288.66</v>
      </c>
      <c r="AP402">
        <v>209902.12</v>
      </c>
      <c r="AR402">
        <v>755752.81</v>
      </c>
      <c r="AS402">
        <v>102958.79</v>
      </c>
      <c r="AU402">
        <v>1325670.6200000001</v>
      </c>
      <c r="AW402">
        <v>22903.200000000001</v>
      </c>
      <c r="AX402">
        <v>11946.46</v>
      </c>
      <c r="AY402">
        <v>105255.02</v>
      </c>
      <c r="AZ402">
        <v>26022.19</v>
      </c>
      <c r="BA402">
        <v>173269.3</v>
      </c>
      <c r="BB402">
        <v>22135.01</v>
      </c>
      <c r="BC402">
        <v>122097.12</v>
      </c>
      <c r="BD402">
        <v>196690.69</v>
      </c>
      <c r="BE402">
        <v>24470.2</v>
      </c>
      <c r="BF402">
        <v>0.88</v>
      </c>
      <c r="BG402">
        <v>0.66880899999999999</v>
      </c>
      <c r="BH402">
        <v>0.46463500000000002</v>
      </c>
      <c r="BI402">
        <v>0.09</v>
      </c>
      <c r="BJ402">
        <f t="shared" si="96"/>
        <v>14.483261563094462</v>
      </c>
      <c r="BK402">
        <f t="shared" si="97"/>
        <v>13.54429555867185</v>
      </c>
      <c r="BL402">
        <f t="shared" si="98"/>
        <v>16.68352951681538</v>
      </c>
      <c r="BM402">
        <f t="shared" si="99"/>
        <v>14.66745476240399</v>
      </c>
      <c r="BN402">
        <f t="shared" si="100"/>
        <v>17.402656533659311</v>
      </c>
      <c r="BO402">
        <f t="shared" si="101"/>
        <v>14.434042404756051</v>
      </c>
      <c r="BP402">
        <f t="shared" si="102"/>
        <v>16.897669645190298</v>
      </c>
      <c r="BQ402">
        <f t="shared" si="103"/>
        <v>17.585569146294723</v>
      </c>
      <c r="BR402">
        <f t="shared" si="104"/>
        <v>14.578738272459562</v>
      </c>
      <c r="BS402" t="s">
        <v>2634</v>
      </c>
      <c r="BT402">
        <f t="shared" si="105"/>
        <v>0.59768902074588759</v>
      </c>
      <c r="BU402">
        <f t="shared" si="106"/>
        <v>0.76840640316506059</v>
      </c>
      <c r="BV402">
        <f t="shared" si="107"/>
        <v>0.11440902479984684</v>
      </c>
      <c r="BW402">
        <f t="shared" si="111"/>
        <v>0</v>
      </c>
      <c r="BX402">
        <f t="shared" si="108"/>
        <v>1.4502968084542989</v>
      </c>
      <c r="BY402">
        <f t="shared" si="109"/>
        <v>0.51286775486615799</v>
      </c>
      <c r="BZ402">
        <f t="shared" si="110"/>
        <v>0.28999460513372827</v>
      </c>
    </row>
    <row r="403" spans="1:78" x14ac:dyDescent="0.2">
      <c r="A403">
        <v>450890</v>
      </c>
      <c r="B403" t="s">
        <v>2200</v>
      </c>
      <c r="C403" t="s">
        <v>2201</v>
      </c>
      <c r="D403" t="s">
        <v>2200</v>
      </c>
      <c r="E403" t="s">
        <v>2202</v>
      </c>
      <c r="F403" t="s">
        <v>2203</v>
      </c>
      <c r="G403">
        <v>80.256</v>
      </c>
      <c r="H403" t="s">
        <v>29</v>
      </c>
      <c r="I403">
        <v>2</v>
      </c>
      <c r="J403">
        <v>1</v>
      </c>
      <c r="K403">
        <v>1</v>
      </c>
      <c r="L403">
        <v>3.59</v>
      </c>
      <c r="M403">
        <v>85360</v>
      </c>
      <c r="N403">
        <v>40</v>
      </c>
      <c r="O403">
        <v>2</v>
      </c>
      <c r="P403">
        <v>1</v>
      </c>
      <c r="Q403">
        <v>2</v>
      </c>
      <c r="R403">
        <v>1</v>
      </c>
      <c r="S403">
        <v>2</v>
      </c>
      <c r="T403">
        <v>1</v>
      </c>
      <c r="U403">
        <v>1</v>
      </c>
      <c r="W403">
        <v>1</v>
      </c>
      <c r="X403">
        <v>1</v>
      </c>
      <c r="AA403">
        <v>1</v>
      </c>
      <c r="AC403">
        <v>1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1</v>
      </c>
      <c r="AM403">
        <v>0</v>
      </c>
      <c r="AO403">
        <v>74700.86</v>
      </c>
      <c r="AP403">
        <v>29566.880000000001</v>
      </c>
      <c r="AR403">
        <v>67259.490000000005</v>
      </c>
      <c r="AS403">
        <v>30434.400000000001</v>
      </c>
      <c r="AU403">
        <v>932927.62</v>
      </c>
      <c r="AW403">
        <v>12446.4</v>
      </c>
      <c r="AX403">
        <v>46358.49</v>
      </c>
      <c r="AY403">
        <v>16393.98</v>
      </c>
      <c r="AZ403">
        <v>26022.19</v>
      </c>
      <c r="BA403">
        <v>12995.8</v>
      </c>
      <c r="BB403">
        <v>16705.05</v>
      </c>
      <c r="BC403">
        <v>122097.12</v>
      </c>
      <c r="BD403">
        <v>64109.65</v>
      </c>
      <c r="BE403">
        <v>24470.2</v>
      </c>
      <c r="BF403">
        <v>0.98</v>
      </c>
      <c r="BG403">
        <v>0.61546199999999995</v>
      </c>
      <c r="BH403">
        <v>0.47609499999999999</v>
      </c>
      <c r="BI403">
        <v>-0.06</v>
      </c>
      <c r="BJ403">
        <f t="shared" si="96"/>
        <v>13.60344089668709</v>
      </c>
      <c r="BK403">
        <f t="shared" si="97"/>
        <v>15.50054595484573</v>
      </c>
      <c r="BL403">
        <f t="shared" si="98"/>
        <v>14.000878522529637</v>
      </c>
      <c r="BM403">
        <f t="shared" si="99"/>
        <v>14.66745476240399</v>
      </c>
      <c r="BN403">
        <f t="shared" si="100"/>
        <v>13.665757826018895</v>
      </c>
      <c r="BO403">
        <f t="shared" si="101"/>
        <v>14.02799668036924</v>
      </c>
      <c r="BP403">
        <f t="shared" si="102"/>
        <v>16.897669645190298</v>
      </c>
      <c r="BQ403">
        <f t="shared" si="103"/>
        <v>15.968253912045546</v>
      </c>
      <c r="BR403">
        <f t="shared" si="104"/>
        <v>14.578738272459562</v>
      </c>
      <c r="BS403" t="s">
        <v>2201</v>
      </c>
      <c r="BT403">
        <f t="shared" si="105"/>
        <v>-0.24788536842344477</v>
      </c>
      <c r="BU403">
        <f t="shared" si="106"/>
        <v>0.79758688881830486</v>
      </c>
      <c r="BV403">
        <f t="shared" si="107"/>
        <v>9.8221993814583616E-2</v>
      </c>
      <c r="BW403">
        <f t="shared" si="111"/>
        <v>0</v>
      </c>
      <c r="BX403">
        <f t="shared" si="108"/>
        <v>1.4465988185443166</v>
      </c>
      <c r="BY403">
        <f t="shared" si="109"/>
        <v>0.25806064829118902</v>
      </c>
      <c r="BZ403">
        <f t="shared" si="110"/>
        <v>0.58827821604105857</v>
      </c>
    </row>
    <row r="404" spans="1:78" x14ac:dyDescent="0.2">
      <c r="A404">
        <v>451034</v>
      </c>
      <c r="B404" t="s">
        <v>4850</v>
      </c>
      <c r="C404" t="s">
        <v>4851</v>
      </c>
      <c r="D404" t="s">
        <v>4850</v>
      </c>
      <c r="F404" t="s">
        <v>4852</v>
      </c>
      <c r="G404">
        <v>21.082000000000001</v>
      </c>
      <c r="H404" t="s">
        <v>29</v>
      </c>
      <c r="I404">
        <v>2</v>
      </c>
      <c r="J404">
        <v>1</v>
      </c>
      <c r="K404">
        <v>0</v>
      </c>
      <c r="L404">
        <v>2.67</v>
      </c>
      <c r="M404">
        <v>39106</v>
      </c>
      <c r="N404">
        <v>23</v>
      </c>
      <c r="O404">
        <v>1</v>
      </c>
      <c r="P404">
        <v>1</v>
      </c>
      <c r="Q404">
        <v>1</v>
      </c>
      <c r="R404">
        <v>1</v>
      </c>
      <c r="S404">
        <v>1</v>
      </c>
      <c r="T404">
        <v>1</v>
      </c>
      <c r="U404">
        <v>1</v>
      </c>
      <c r="X404">
        <v>1</v>
      </c>
      <c r="Z404">
        <v>1</v>
      </c>
      <c r="AC404">
        <v>1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1</v>
      </c>
      <c r="AM404">
        <v>0</v>
      </c>
      <c r="AP404">
        <v>54650.54</v>
      </c>
      <c r="AR404">
        <v>134175.84</v>
      </c>
      <c r="AU404">
        <v>321181.65999999997</v>
      </c>
      <c r="AW404">
        <v>12446.4</v>
      </c>
      <c r="AX404">
        <v>12408.39</v>
      </c>
      <c r="AY404">
        <v>30302.14</v>
      </c>
      <c r="AZ404">
        <v>26022.19</v>
      </c>
      <c r="BA404">
        <v>25421.09</v>
      </c>
      <c r="BB404">
        <v>18313.91</v>
      </c>
      <c r="BC404">
        <v>122097.12</v>
      </c>
      <c r="BD404">
        <v>31645.43</v>
      </c>
      <c r="BE404">
        <v>24470.2</v>
      </c>
      <c r="BF404">
        <v>0.49</v>
      </c>
      <c r="BG404">
        <v>0.51159299999999996</v>
      </c>
      <c r="BH404">
        <v>0.18676999999999999</v>
      </c>
      <c r="BI404">
        <v>0.89</v>
      </c>
      <c r="BJ404">
        <f t="shared" si="96"/>
        <v>13.60344089668709</v>
      </c>
      <c r="BK404">
        <f t="shared" si="97"/>
        <v>13.599028316154055</v>
      </c>
      <c r="BL404">
        <f t="shared" si="98"/>
        <v>14.887132062962753</v>
      </c>
      <c r="BM404">
        <f t="shared" si="99"/>
        <v>14.66745476240399</v>
      </c>
      <c r="BN404">
        <f t="shared" si="100"/>
        <v>14.633738270784557</v>
      </c>
      <c r="BO404">
        <f t="shared" si="101"/>
        <v>14.16065221740234</v>
      </c>
      <c r="BP404">
        <f t="shared" si="102"/>
        <v>16.897669645190298</v>
      </c>
      <c r="BQ404">
        <f t="shared" si="103"/>
        <v>14.949709550849873</v>
      </c>
      <c r="BR404">
        <f t="shared" si="104"/>
        <v>14.578738272459562</v>
      </c>
      <c r="BS404" t="s">
        <v>4851</v>
      </c>
      <c r="BT404">
        <f t="shared" si="105"/>
        <v>0.45741465826232819</v>
      </c>
      <c r="BU404">
        <f t="shared" si="106"/>
        <v>0.52054508754100637</v>
      </c>
      <c r="BV404">
        <f t="shared" si="107"/>
        <v>0.28354164766696788</v>
      </c>
      <c r="BW404">
        <f t="shared" si="111"/>
        <v>0</v>
      </c>
      <c r="BX404">
        <f t="shared" si="108"/>
        <v>1.4455053975652774</v>
      </c>
      <c r="BY404">
        <f t="shared" si="109"/>
        <v>0.29941429965788591</v>
      </c>
      <c r="BZ404">
        <f t="shared" si="110"/>
        <v>0.52372746212852639</v>
      </c>
    </row>
    <row r="405" spans="1:78" x14ac:dyDescent="0.2">
      <c r="A405">
        <v>450713</v>
      </c>
      <c r="B405" t="s">
        <v>2124</v>
      </c>
      <c r="C405" t="s">
        <v>2125</v>
      </c>
      <c r="D405" t="s">
        <v>2124</v>
      </c>
      <c r="F405" t="s">
        <v>2126</v>
      </c>
      <c r="G405">
        <v>84.718999999999994</v>
      </c>
      <c r="H405" t="s">
        <v>29</v>
      </c>
      <c r="I405">
        <v>2</v>
      </c>
      <c r="J405">
        <v>1</v>
      </c>
      <c r="K405">
        <v>0</v>
      </c>
      <c r="L405">
        <v>2.2200000000000002</v>
      </c>
      <c r="M405">
        <v>145816</v>
      </c>
      <c r="N405">
        <v>73</v>
      </c>
      <c r="O405">
        <v>2</v>
      </c>
      <c r="P405">
        <v>2</v>
      </c>
      <c r="Q405">
        <v>2</v>
      </c>
      <c r="R405">
        <v>2</v>
      </c>
      <c r="S405">
        <v>2</v>
      </c>
      <c r="T405">
        <v>2</v>
      </c>
      <c r="U405">
        <v>2</v>
      </c>
      <c r="V405">
        <v>1</v>
      </c>
      <c r="W405">
        <v>2</v>
      </c>
      <c r="X405">
        <v>1</v>
      </c>
      <c r="Z405">
        <v>2</v>
      </c>
      <c r="AA405">
        <v>1</v>
      </c>
      <c r="AC405">
        <v>2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2</v>
      </c>
      <c r="AM405">
        <v>0</v>
      </c>
      <c r="AN405">
        <v>74868.58</v>
      </c>
      <c r="AO405">
        <v>264121.71999999997</v>
      </c>
      <c r="AP405">
        <v>112007.07</v>
      </c>
      <c r="AR405">
        <v>743780.06</v>
      </c>
      <c r="AS405">
        <v>171680.59</v>
      </c>
      <c r="AU405">
        <v>1020686.88</v>
      </c>
      <c r="AW405">
        <v>11849.05</v>
      </c>
      <c r="AX405">
        <v>120359.22</v>
      </c>
      <c r="AY405">
        <v>20006.04</v>
      </c>
      <c r="AZ405">
        <v>26022.19</v>
      </c>
      <c r="BA405">
        <v>176050.55</v>
      </c>
      <c r="BB405">
        <v>48877.91</v>
      </c>
      <c r="BC405">
        <v>122097.12</v>
      </c>
      <c r="BD405">
        <v>189765.05</v>
      </c>
      <c r="BE405">
        <v>24470.2</v>
      </c>
      <c r="BF405">
        <v>0.41</v>
      </c>
      <c r="BG405">
        <v>0.604634</v>
      </c>
      <c r="BH405">
        <v>0.128279</v>
      </c>
      <c r="BI405">
        <v>1.1299999999999999</v>
      </c>
      <c r="BJ405">
        <f t="shared" si="96"/>
        <v>13.532483774940507</v>
      </c>
      <c r="BK405">
        <f t="shared" si="97"/>
        <v>16.876987136721048</v>
      </c>
      <c r="BL405">
        <f t="shared" si="98"/>
        <v>14.288148007675261</v>
      </c>
      <c r="BM405">
        <f t="shared" si="99"/>
        <v>14.66745476240399</v>
      </c>
      <c r="BN405">
        <f t="shared" si="100"/>
        <v>17.425630208772379</v>
      </c>
      <c r="BO405">
        <f t="shared" si="101"/>
        <v>15.576894976958554</v>
      </c>
      <c r="BP405">
        <f t="shared" si="102"/>
        <v>16.897669645190298</v>
      </c>
      <c r="BQ405">
        <f t="shared" si="103"/>
        <v>17.533854782735506</v>
      </c>
      <c r="BR405">
        <f t="shared" si="104"/>
        <v>14.578738272459562</v>
      </c>
      <c r="BS405" t="s">
        <v>2125</v>
      </c>
      <c r="BT405">
        <f t="shared" si="105"/>
        <v>0.99078700959936761</v>
      </c>
      <c r="BU405">
        <f t="shared" si="106"/>
        <v>4.8088067248461749E-2</v>
      </c>
      <c r="BV405">
        <f t="shared" si="107"/>
        <v>1.317962677702569</v>
      </c>
      <c r="BW405">
        <f t="shared" si="111"/>
        <v>0</v>
      </c>
      <c r="BX405">
        <f t="shared" si="108"/>
        <v>1.4375479270161833</v>
      </c>
      <c r="BY405">
        <f t="shared" si="109"/>
        <v>0.27639778494748191</v>
      </c>
      <c r="BZ405">
        <f t="shared" si="110"/>
        <v>0.55846544172092316</v>
      </c>
    </row>
    <row r="406" spans="1:78" x14ac:dyDescent="0.2">
      <c r="A406">
        <v>452081</v>
      </c>
      <c r="B406" t="s">
        <v>2527</v>
      </c>
      <c r="C406" t="s">
        <v>2528</v>
      </c>
      <c r="D406" t="s">
        <v>2527</v>
      </c>
      <c r="F406" t="s">
        <v>2529</v>
      </c>
      <c r="G406">
        <v>65.668999999999997</v>
      </c>
      <c r="H406" t="s">
        <v>29</v>
      </c>
      <c r="I406">
        <v>2</v>
      </c>
      <c r="J406">
        <v>1</v>
      </c>
      <c r="K406">
        <v>0</v>
      </c>
      <c r="L406">
        <v>7.69</v>
      </c>
      <c r="M406">
        <v>43062</v>
      </c>
      <c r="N406">
        <v>21</v>
      </c>
      <c r="O406">
        <v>2</v>
      </c>
      <c r="P406">
        <v>2</v>
      </c>
      <c r="Q406">
        <v>2</v>
      </c>
      <c r="R406">
        <v>2</v>
      </c>
      <c r="S406">
        <v>2</v>
      </c>
      <c r="T406">
        <v>2</v>
      </c>
      <c r="U406">
        <v>2</v>
      </c>
      <c r="V406">
        <v>1</v>
      </c>
      <c r="W406">
        <v>1</v>
      </c>
      <c r="X406">
        <v>2</v>
      </c>
      <c r="Z406">
        <v>2</v>
      </c>
      <c r="AA406">
        <v>1</v>
      </c>
      <c r="AC406">
        <v>2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2</v>
      </c>
      <c r="AM406">
        <v>0</v>
      </c>
      <c r="AN406">
        <v>264876</v>
      </c>
      <c r="AO406">
        <v>144748.34</v>
      </c>
      <c r="AP406">
        <v>268596.31</v>
      </c>
      <c r="AR406">
        <v>914412</v>
      </c>
      <c r="AS406">
        <v>116086.51</v>
      </c>
      <c r="AU406">
        <v>2628429.75</v>
      </c>
      <c r="AW406">
        <v>26827.97</v>
      </c>
      <c r="AX406">
        <v>12376.31</v>
      </c>
      <c r="AY406">
        <v>176856.45</v>
      </c>
      <c r="AZ406">
        <v>26022.19</v>
      </c>
      <c r="BA406">
        <v>213907.86</v>
      </c>
      <c r="BB406">
        <v>20781.52</v>
      </c>
      <c r="BC406">
        <v>122097.12</v>
      </c>
      <c r="BD406">
        <v>389997.56</v>
      </c>
      <c r="BE406">
        <v>24470.2</v>
      </c>
      <c r="BF406">
        <v>1.03</v>
      </c>
      <c r="BG406">
        <v>0.86583200000000005</v>
      </c>
      <c r="BH406">
        <v>0.48246099999999997</v>
      </c>
      <c r="BI406">
        <v>-0.04</v>
      </c>
      <c r="BJ406">
        <f t="shared" si="96"/>
        <v>14.711450273442237</v>
      </c>
      <c r="BK406">
        <f t="shared" si="97"/>
        <v>13.595293618315672</v>
      </c>
      <c r="BL406">
        <f t="shared" si="98"/>
        <v>17.432219309892531</v>
      </c>
      <c r="BM406">
        <f t="shared" si="99"/>
        <v>14.66745476240399</v>
      </c>
      <c r="BN406">
        <f t="shared" si="100"/>
        <v>17.706629969444133</v>
      </c>
      <c r="BO406">
        <f t="shared" si="101"/>
        <v>14.343013559117074</v>
      </c>
      <c r="BP406">
        <f t="shared" si="102"/>
        <v>16.897669645190298</v>
      </c>
      <c r="BQ406">
        <f t="shared" si="103"/>
        <v>18.573105572291411</v>
      </c>
      <c r="BR406">
        <f t="shared" si="104"/>
        <v>14.578738272459562</v>
      </c>
      <c r="BS406" t="s">
        <v>2528</v>
      </c>
      <c r="BT406">
        <f t="shared" si="105"/>
        <v>0.32604502977158489</v>
      </c>
      <c r="BU406">
        <f t="shared" si="106"/>
        <v>0.89019046981704819</v>
      </c>
      <c r="BV406">
        <f t="shared" si="107"/>
        <v>5.0517059489603368E-2</v>
      </c>
      <c r="BW406">
        <f t="shared" si="111"/>
        <v>0</v>
      </c>
      <c r="BX406">
        <f t="shared" si="108"/>
        <v>1.4368500960969417</v>
      </c>
      <c r="BY406">
        <f t="shared" si="109"/>
        <v>0.59467964662079176</v>
      </c>
      <c r="BZ406">
        <f t="shared" si="110"/>
        <v>0.2257169253170056</v>
      </c>
    </row>
    <row r="407" spans="1:78" x14ac:dyDescent="0.2">
      <c r="A407">
        <v>451444</v>
      </c>
      <c r="B407" t="s">
        <v>3068</v>
      </c>
      <c r="C407" t="s">
        <v>3069</v>
      </c>
      <c r="D407" t="s">
        <v>3068</v>
      </c>
      <c r="F407" t="s">
        <v>3070</v>
      </c>
      <c r="G407">
        <v>48.534999999999997</v>
      </c>
      <c r="H407" t="s">
        <v>29</v>
      </c>
      <c r="I407">
        <v>2</v>
      </c>
      <c r="J407">
        <v>1</v>
      </c>
      <c r="K407">
        <v>0</v>
      </c>
      <c r="L407">
        <v>1.97</v>
      </c>
      <c r="M407">
        <v>89828</v>
      </c>
      <c r="N407">
        <v>48</v>
      </c>
      <c r="O407">
        <v>2</v>
      </c>
      <c r="P407">
        <v>2</v>
      </c>
      <c r="Q407">
        <v>2</v>
      </c>
      <c r="R407">
        <v>2</v>
      </c>
      <c r="S407">
        <v>2</v>
      </c>
      <c r="T407">
        <v>2</v>
      </c>
      <c r="U407">
        <v>2</v>
      </c>
      <c r="V407">
        <v>1</v>
      </c>
      <c r="W407">
        <v>2</v>
      </c>
      <c r="X407">
        <v>2</v>
      </c>
      <c r="Z407">
        <v>1</v>
      </c>
      <c r="AA407">
        <v>2</v>
      </c>
      <c r="AB407">
        <v>1</v>
      </c>
      <c r="AC407">
        <v>2</v>
      </c>
      <c r="AD407">
        <v>1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2</v>
      </c>
      <c r="AM407">
        <v>0</v>
      </c>
      <c r="AN407">
        <v>50493.29</v>
      </c>
      <c r="AO407">
        <v>135174.04999999999</v>
      </c>
      <c r="AP407">
        <v>223638.19</v>
      </c>
      <c r="AR407">
        <v>29912.53</v>
      </c>
      <c r="AS407">
        <v>384493.53</v>
      </c>
      <c r="AT407">
        <v>5540.72</v>
      </c>
      <c r="AU407">
        <v>533371.31000000006</v>
      </c>
      <c r="AV407">
        <v>13025.9</v>
      </c>
      <c r="AW407">
        <v>14498.5</v>
      </c>
      <c r="AX407">
        <v>96467.99</v>
      </c>
      <c r="AY407">
        <v>68699.64</v>
      </c>
      <c r="AZ407">
        <v>26022.19</v>
      </c>
      <c r="BA407">
        <v>6305.06</v>
      </c>
      <c r="BB407">
        <v>146208.72</v>
      </c>
      <c r="BC407">
        <v>357163.56</v>
      </c>
      <c r="BD407">
        <v>110440.46</v>
      </c>
      <c r="BE407">
        <v>48295.56</v>
      </c>
      <c r="BF407">
        <v>2.64</v>
      </c>
      <c r="BG407">
        <v>0.99443599999999999</v>
      </c>
      <c r="BH407">
        <v>0.107408</v>
      </c>
      <c r="BI407">
        <v>1.24</v>
      </c>
      <c r="BJ407">
        <f t="shared" si="96"/>
        <v>13.823616027755019</v>
      </c>
      <c r="BK407">
        <f t="shared" si="97"/>
        <v>16.557762686393961</v>
      </c>
      <c r="BL407">
        <f t="shared" si="98"/>
        <v>16.068014918599005</v>
      </c>
      <c r="BM407">
        <f t="shared" si="99"/>
        <v>14.66745476240399</v>
      </c>
      <c r="BN407">
        <f t="shared" si="100"/>
        <v>12.622294384206951</v>
      </c>
      <c r="BO407">
        <f t="shared" si="101"/>
        <v>17.157669831729898</v>
      </c>
      <c r="BP407">
        <f t="shared" si="102"/>
        <v>18.44622536987622</v>
      </c>
      <c r="BQ407">
        <f t="shared" si="103"/>
        <v>16.752909276515062</v>
      </c>
      <c r="BR407">
        <f t="shared" si="104"/>
        <v>15.559602942100833</v>
      </c>
      <c r="BS407" t="s">
        <v>3069</v>
      </c>
      <c r="BT407">
        <f t="shared" si="105"/>
        <v>-0.66732488480238317</v>
      </c>
      <c r="BU407">
        <f t="shared" si="106"/>
        <v>0.7228074242578364</v>
      </c>
      <c r="BV407">
        <f t="shared" si="107"/>
        <v>0.14097739526764785</v>
      </c>
      <c r="BW407">
        <f t="shared" si="111"/>
        <v>0</v>
      </c>
      <c r="BX407">
        <f t="shared" si="108"/>
        <v>1.4364479852480461</v>
      </c>
      <c r="BY407">
        <f t="shared" si="109"/>
        <v>0.46547211929692744</v>
      </c>
      <c r="BZ407">
        <f t="shared" si="110"/>
        <v>0.33210632713832577</v>
      </c>
    </row>
    <row r="408" spans="1:78" x14ac:dyDescent="0.2">
      <c r="A408">
        <v>450957</v>
      </c>
      <c r="B408" t="s">
        <v>1781</v>
      </c>
      <c r="C408" t="s">
        <v>1782</v>
      </c>
      <c r="D408" t="s">
        <v>1781</v>
      </c>
      <c r="F408" t="s">
        <v>1783</v>
      </c>
      <c r="G408">
        <v>103.32899999999999</v>
      </c>
      <c r="H408" t="s">
        <v>29</v>
      </c>
      <c r="I408">
        <v>2</v>
      </c>
      <c r="J408">
        <v>1</v>
      </c>
      <c r="K408">
        <v>0</v>
      </c>
      <c r="L408">
        <v>4.37</v>
      </c>
      <c r="M408">
        <v>54753</v>
      </c>
      <c r="N408">
        <v>29</v>
      </c>
      <c r="O408">
        <v>2</v>
      </c>
      <c r="P408">
        <v>2</v>
      </c>
      <c r="Q408">
        <v>2</v>
      </c>
      <c r="R408">
        <v>2</v>
      </c>
      <c r="S408">
        <v>2</v>
      </c>
      <c r="T408">
        <v>2</v>
      </c>
      <c r="U408">
        <v>2</v>
      </c>
      <c r="W408">
        <v>1</v>
      </c>
      <c r="X408">
        <v>2</v>
      </c>
      <c r="Z408">
        <v>1</v>
      </c>
      <c r="AA408">
        <v>1</v>
      </c>
      <c r="AB408">
        <v>1</v>
      </c>
      <c r="AC408">
        <v>1</v>
      </c>
      <c r="AD408">
        <v>2</v>
      </c>
      <c r="AE408">
        <v>0</v>
      </c>
      <c r="AF408">
        <v>0</v>
      </c>
      <c r="AG408">
        <v>2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O408">
        <v>309176.40999999997</v>
      </c>
      <c r="AP408">
        <v>636700.88</v>
      </c>
      <c r="AR408">
        <v>86607.3</v>
      </c>
      <c r="AS408">
        <v>182377.77</v>
      </c>
      <c r="AT408">
        <v>2808.91</v>
      </c>
      <c r="AU408">
        <v>1712751.12</v>
      </c>
      <c r="AV408">
        <v>553292.06000000006</v>
      </c>
      <c r="AW408">
        <v>12446.4</v>
      </c>
      <c r="AX408">
        <v>91961.95</v>
      </c>
      <c r="AY408">
        <v>468817.31</v>
      </c>
      <c r="AZ408">
        <v>26022.19</v>
      </c>
      <c r="BA408">
        <v>14574.75</v>
      </c>
      <c r="BB408">
        <v>81239.179999999993</v>
      </c>
      <c r="BC408">
        <v>89169.12</v>
      </c>
      <c r="BD408">
        <v>107369.05</v>
      </c>
      <c r="BE408">
        <v>1108490</v>
      </c>
      <c r="BF408">
        <v>3.53</v>
      </c>
      <c r="BG408">
        <v>0.39716499999999999</v>
      </c>
      <c r="BH408">
        <v>5.0629E-2</v>
      </c>
      <c r="BI408">
        <v>1.64</v>
      </c>
      <c r="BJ408">
        <f t="shared" si="96"/>
        <v>13.60344089668709</v>
      </c>
      <c r="BK408">
        <f t="shared" si="97"/>
        <v>16.488749437444415</v>
      </c>
      <c r="BL408">
        <f t="shared" si="98"/>
        <v>18.838666313373842</v>
      </c>
      <c r="BM408">
        <f t="shared" si="99"/>
        <v>14.66745476240399</v>
      </c>
      <c r="BN408">
        <f t="shared" si="100"/>
        <v>13.8311835167074</v>
      </c>
      <c r="BO408">
        <f t="shared" si="101"/>
        <v>16.309888057195529</v>
      </c>
      <c r="BP408">
        <f t="shared" si="102"/>
        <v>16.444256559021696</v>
      </c>
      <c r="BQ408">
        <f t="shared" si="103"/>
        <v>16.712218659133853</v>
      </c>
      <c r="BR408">
        <f t="shared" si="104"/>
        <v>20.080164324630445</v>
      </c>
      <c r="BS408" t="s">
        <v>1782</v>
      </c>
      <c r="BT408">
        <f t="shared" si="105"/>
        <v>-1.3741101037328125</v>
      </c>
      <c r="BU408">
        <f t="shared" si="106"/>
        <v>0.3768940011710975</v>
      </c>
      <c r="BV408">
        <f t="shared" si="107"/>
        <v>0.42378077493835847</v>
      </c>
      <c r="BW408">
        <f t="shared" si="111"/>
        <v>0</v>
      </c>
      <c r="BX408">
        <f t="shared" si="108"/>
        <v>1.4352609650935477</v>
      </c>
      <c r="BY408">
        <f t="shared" si="109"/>
        <v>0.20022198952112458</v>
      </c>
      <c r="BZ408">
        <f t="shared" si="110"/>
        <v>0.69848822753976147</v>
      </c>
    </row>
    <row r="409" spans="1:78" x14ac:dyDescent="0.2">
      <c r="A409">
        <v>452106</v>
      </c>
      <c r="B409" t="s">
        <v>2690</v>
      </c>
      <c r="C409" t="s">
        <v>2691</v>
      </c>
      <c r="D409" t="s">
        <v>2690</v>
      </c>
      <c r="F409" t="s">
        <v>2692</v>
      </c>
      <c r="G409">
        <v>59.884</v>
      </c>
      <c r="H409" t="s">
        <v>29</v>
      </c>
      <c r="I409">
        <v>2</v>
      </c>
      <c r="J409">
        <v>1</v>
      </c>
      <c r="K409">
        <v>0</v>
      </c>
      <c r="L409">
        <v>5.03</v>
      </c>
      <c r="M409">
        <v>38117</v>
      </c>
      <c r="N409">
        <v>23</v>
      </c>
      <c r="O409">
        <v>2</v>
      </c>
      <c r="P409">
        <v>2</v>
      </c>
      <c r="Q409">
        <v>2</v>
      </c>
      <c r="R409">
        <v>2</v>
      </c>
      <c r="S409">
        <v>2</v>
      </c>
      <c r="T409">
        <v>2</v>
      </c>
      <c r="U409">
        <v>2</v>
      </c>
      <c r="V409">
        <v>1</v>
      </c>
      <c r="W409">
        <v>2</v>
      </c>
      <c r="X409">
        <v>2</v>
      </c>
      <c r="Y409">
        <v>1</v>
      </c>
      <c r="Z409">
        <v>2</v>
      </c>
      <c r="AA409">
        <v>2</v>
      </c>
      <c r="AC409">
        <v>2</v>
      </c>
      <c r="AD409">
        <v>2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1</v>
      </c>
      <c r="AM409">
        <v>1</v>
      </c>
      <c r="AN409">
        <v>287132.88</v>
      </c>
      <c r="AO409">
        <v>739060.31</v>
      </c>
      <c r="AP409">
        <v>492982.44</v>
      </c>
      <c r="AQ409">
        <v>174635.66</v>
      </c>
      <c r="AR409">
        <v>1503377.5</v>
      </c>
      <c r="AS409">
        <v>420334.03</v>
      </c>
      <c r="AU409">
        <v>1974125.25</v>
      </c>
      <c r="AV409">
        <v>265025.31</v>
      </c>
      <c r="AW409">
        <v>10309.36</v>
      </c>
      <c r="AX409">
        <v>390633.78</v>
      </c>
      <c r="AY409">
        <v>256916.36</v>
      </c>
      <c r="AZ409">
        <v>69496.66</v>
      </c>
      <c r="BA409">
        <v>381751.59</v>
      </c>
      <c r="BB409">
        <v>307228.25</v>
      </c>
      <c r="BC409">
        <v>122097.12</v>
      </c>
      <c r="BD409">
        <v>261493.75</v>
      </c>
      <c r="BE409">
        <v>620788.75</v>
      </c>
      <c r="BF409">
        <v>0.84</v>
      </c>
      <c r="BG409">
        <v>0.829708</v>
      </c>
      <c r="BH409">
        <v>0.43697000000000003</v>
      </c>
      <c r="BI409">
        <v>0.16</v>
      </c>
      <c r="BJ409">
        <f t="shared" si="96"/>
        <v>13.331667153236525</v>
      </c>
      <c r="BK409">
        <f t="shared" si="97"/>
        <v>18.575457185902373</v>
      </c>
      <c r="BL409">
        <f t="shared" si="98"/>
        <v>17.970939235984883</v>
      </c>
      <c r="BM409">
        <f t="shared" si="99"/>
        <v>16.084656023324801</v>
      </c>
      <c r="BN409">
        <f t="shared" si="100"/>
        <v>18.542274640313789</v>
      </c>
      <c r="BO409">
        <f t="shared" si="101"/>
        <v>18.228951354106105</v>
      </c>
      <c r="BP409">
        <f t="shared" si="102"/>
        <v>16.897669645190298</v>
      </c>
      <c r="BQ409">
        <f t="shared" si="103"/>
        <v>17.996416939257934</v>
      </c>
      <c r="BR409">
        <f t="shared" si="104"/>
        <v>19.243742887525201</v>
      </c>
      <c r="BS409" t="s">
        <v>2691</v>
      </c>
      <c r="BT409">
        <f t="shared" si="105"/>
        <v>0.9926061475403074</v>
      </c>
      <c r="BU409">
        <f t="shared" si="106"/>
        <v>0.37826851544359774</v>
      </c>
      <c r="BV409">
        <f t="shared" si="107"/>
        <v>0.42219980498836451</v>
      </c>
      <c r="BW409">
        <f t="shared" si="111"/>
        <v>0</v>
      </c>
      <c r="BX409">
        <f t="shared" si="108"/>
        <v>1.4199219656165525</v>
      </c>
      <c r="BY409">
        <f t="shared" si="109"/>
        <v>0.35792608544760274</v>
      </c>
      <c r="BZ409">
        <f t="shared" si="110"/>
        <v>0.44620664932409226</v>
      </c>
    </row>
    <row r="410" spans="1:78" x14ac:dyDescent="0.2">
      <c r="A410">
        <v>451409</v>
      </c>
      <c r="B410" t="s">
        <v>3708</v>
      </c>
      <c r="C410" t="s">
        <v>3709</v>
      </c>
      <c r="D410" t="s">
        <v>3708</v>
      </c>
      <c r="F410" t="s">
        <v>3710</v>
      </c>
      <c r="G410">
        <v>33.097000000000001</v>
      </c>
      <c r="H410" t="s">
        <v>29</v>
      </c>
      <c r="I410">
        <v>2</v>
      </c>
      <c r="J410">
        <v>1</v>
      </c>
      <c r="K410">
        <v>0</v>
      </c>
      <c r="L410">
        <v>4.62</v>
      </c>
      <c r="M410">
        <v>29572</v>
      </c>
      <c r="N410">
        <v>18</v>
      </c>
      <c r="O410">
        <v>1</v>
      </c>
      <c r="P410">
        <v>1</v>
      </c>
      <c r="Q410">
        <v>1</v>
      </c>
      <c r="R410">
        <v>1</v>
      </c>
      <c r="S410">
        <v>1</v>
      </c>
      <c r="T410">
        <v>1</v>
      </c>
      <c r="U410">
        <v>1</v>
      </c>
      <c r="X410">
        <v>1</v>
      </c>
      <c r="Z410">
        <v>1</v>
      </c>
      <c r="AC410">
        <v>1</v>
      </c>
      <c r="AE410">
        <v>0</v>
      </c>
      <c r="AF410">
        <v>0</v>
      </c>
      <c r="AG410">
        <v>0</v>
      </c>
      <c r="AH410">
        <v>0</v>
      </c>
      <c r="AI410">
        <v>1</v>
      </c>
      <c r="AJ410">
        <v>0</v>
      </c>
      <c r="AK410">
        <v>0</v>
      </c>
      <c r="AL410">
        <v>0</v>
      </c>
      <c r="AM410">
        <v>0</v>
      </c>
      <c r="AP410">
        <v>34009.69</v>
      </c>
      <c r="AR410">
        <v>226352.44</v>
      </c>
      <c r="AU410">
        <v>189253.84</v>
      </c>
      <c r="AW410">
        <v>12446.4</v>
      </c>
      <c r="AX410">
        <v>12408.39</v>
      </c>
      <c r="AY410">
        <v>18857.38</v>
      </c>
      <c r="AZ410">
        <v>26022.19</v>
      </c>
      <c r="BA410">
        <v>42884.95</v>
      </c>
      <c r="BB410">
        <v>18313.91</v>
      </c>
      <c r="BC410">
        <v>122097.12</v>
      </c>
      <c r="BD410">
        <v>18646.830000000002</v>
      </c>
      <c r="BE410">
        <v>24470.2</v>
      </c>
      <c r="BF410">
        <v>0.48</v>
      </c>
      <c r="BG410">
        <v>0.176144</v>
      </c>
      <c r="BH410">
        <v>0.17832000000000001</v>
      </c>
      <c r="BI410">
        <v>0.92</v>
      </c>
      <c r="BJ410">
        <f t="shared" si="96"/>
        <v>13.60344089668709</v>
      </c>
      <c r="BK410">
        <f t="shared" si="97"/>
        <v>13.599028316154055</v>
      </c>
      <c r="BL410">
        <f t="shared" si="98"/>
        <v>14.202841624831947</v>
      </c>
      <c r="BM410">
        <f t="shared" si="99"/>
        <v>14.66745476240399</v>
      </c>
      <c r="BN410">
        <f t="shared" si="100"/>
        <v>15.388183818187755</v>
      </c>
      <c r="BO410">
        <f t="shared" si="101"/>
        <v>14.16065221740234</v>
      </c>
      <c r="BP410">
        <f t="shared" si="102"/>
        <v>16.897669645190298</v>
      </c>
      <c r="BQ410">
        <f t="shared" si="103"/>
        <v>14.186642769708433</v>
      </c>
      <c r="BR410">
        <f t="shared" si="104"/>
        <v>14.578738272459562</v>
      </c>
      <c r="BS410" t="s">
        <v>3709</v>
      </c>
      <c r="BT410">
        <f t="shared" si="105"/>
        <v>0.93699332010699976</v>
      </c>
      <c r="BU410">
        <f t="shared" si="106"/>
        <v>0.22052277626585604</v>
      </c>
      <c r="BV410">
        <f t="shared" si="107"/>
        <v>0.65654654861907069</v>
      </c>
      <c r="BW410">
        <f t="shared" si="111"/>
        <v>0</v>
      </c>
      <c r="BX410">
        <f t="shared" si="108"/>
        <v>1.4192466165617343</v>
      </c>
      <c r="BY410">
        <f t="shared" si="109"/>
        <v>0.26997105764147056</v>
      </c>
      <c r="BZ410">
        <f t="shared" si="110"/>
        <v>0.56868279206448713</v>
      </c>
    </row>
    <row r="411" spans="1:78" x14ac:dyDescent="0.2">
      <c r="A411">
        <v>451543</v>
      </c>
      <c r="B411" t="s">
        <v>3602</v>
      </c>
      <c r="C411" t="s">
        <v>3603</v>
      </c>
      <c r="D411" t="s">
        <v>3602</v>
      </c>
      <c r="F411" t="s">
        <v>3604</v>
      </c>
      <c r="G411">
        <v>35.097999999999999</v>
      </c>
      <c r="H411" t="s">
        <v>29</v>
      </c>
      <c r="I411">
        <v>2</v>
      </c>
      <c r="J411">
        <v>1</v>
      </c>
      <c r="K411">
        <v>0</v>
      </c>
      <c r="L411">
        <v>2.0099999999999998</v>
      </c>
      <c r="M411">
        <v>38823</v>
      </c>
      <c r="N411">
        <v>15</v>
      </c>
      <c r="O411">
        <v>1</v>
      </c>
      <c r="P411">
        <v>1</v>
      </c>
      <c r="Q411">
        <v>1</v>
      </c>
      <c r="R411">
        <v>1</v>
      </c>
      <c r="S411">
        <v>1</v>
      </c>
      <c r="T411">
        <v>1</v>
      </c>
      <c r="U411">
        <v>1</v>
      </c>
      <c r="W411">
        <v>1</v>
      </c>
      <c r="X411">
        <v>1</v>
      </c>
      <c r="Z411">
        <v>1</v>
      </c>
      <c r="AA411">
        <v>1</v>
      </c>
      <c r="AC411">
        <v>1</v>
      </c>
      <c r="AD411">
        <v>1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1</v>
      </c>
      <c r="AM411">
        <v>0</v>
      </c>
      <c r="AO411">
        <v>134990.29999999999</v>
      </c>
      <c r="AP411">
        <v>136878.35999999999</v>
      </c>
      <c r="AR411">
        <v>874852.12</v>
      </c>
      <c r="AS411">
        <v>131752.39000000001</v>
      </c>
      <c r="AU411">
        <v>1472672.38</v>
      </c>
      <c r="AV411">
        <v>45904.9</v>
      </c>
      <c r="AW411">
        <v>12446.4</v>
      </c>
      <c r="AX411">
        <v>83773.42</v>
      </c>
      <c r="AY411">
        <v>75895.070000000007</v>
      </c>
      <c r="AZ411">
        <v>26022.19</v>
      </c>
      <c r="BA411">
        <v>165750.32999999999</v>
      </c>
      <c r="BB411">
        <v>72317.2</v>
      </c>
      <c r="BC411">
        <v>122097.12</v>
      </c>
      <c r="BD411">
        <v>145099.66</v>
      </c>
      <c r="BE411">
        <v>85257.66</v>
      </c>
      <c r="BF411">
        <v>1.05</v>
      </c>
      <c r="BG411">
        <v>0.55837199999999998</v>
      </c>
      <c r="BH411">
        <v>0.49215300000000001</v>
      </c>
      <c r="BI411">
        <v>-0.02</v>
      </c>
      <c r="BJ411">
        <f t="shared" si="96"/>
        <v>13.60344089668709</v>
      </c>
      <c r="BK411">
        <f t="shared" si="97"/>
        <v>16.354204951433864</v>
      </c>
      <c r="BL411">
        <f t="shared" si="98"/>
        <v>16.211718553496471</v>
      </c>
      <c r="BM411">
        <f t="shared" si="99"/>
        <v>14.66745476240399</v>
      </c>
      <c r="BN411">
        <f t="shared" si="100"/>
        <v>17.338652217105835</v>
      </c>
      <c r="BO411">
        <f t="shared" si="101"/>
        <v>16.142051199665442</v>
      </c>
      <c r="BP411">
        <f t="shared" si="102"/>
        <v>16.897669645190298</v>
      </c>
      <c r="BQ411">
        <f t="shared" si="103"/>
        <v>17.146684613297786</v>
      </c>
      <c r="BR411">
        <f t="shared" si="104"/>
        <v>16.379541838877536</v>
      </c>
      <c r="BS411" t="s">
        <v>3603</v>
      </c>
      <c r="BT411">
        <f t="shared" si="105"/>
        <v>0.6595979258526139</v>
      </c>
      <c r="BU411">
        <f t="shared" si="106"/>
        <v>0.21277510428569724</v>
      </c>
      <c r="BV411">
        <f t="shared" si="107"/>
        <v>0.67207918795524291</v>
      </c>
      <c r="BW411">
        <f t="shared" si="111"/>
        <v>0</v>
      </c>
      <c r="BX411">
        <f t="shared" si="108"/>
        <v>1.4181772319160633</v>
      </c>
      <c r="BY411">
        <f t="shared" si="109"/>
        <v>0.27591637837099858</v>
      </c>
      <c r="BZ411">
        <f t="shared" si="110"/>
        <v>0.55922251907489762</v>
      </c>
    </row>
    <row r="412" spans="1:78" x14ac:dyDescent="0.2">
      <c r="A412">
        <v>451394</v>
      </c>
      <c r="B412" t="s">
        <v>4926</v>
      </c>
      <c r="C412" t="s">
        <v>4927</v>
      </c>
      <c r="D412" t="s">
        <v>4926</v>
      </c>
      <c r="F412" t="s">
        <v>4928</v>
      </c>
      <c r="G412">
        <v>18.831</v>
      </c>
      <c r="H412" t="s">
        <v>29</v>
      </c>
      <c r="I412">
        <v>2</v>
      </c>
      <c r="J412">
        <v>1</v>
      </c>
      <c r="K412">
        <v>0</v>
      </c>
      <c r="L412">
        <v>1.06</v>
      </c>
      <c r="M412">
        <v>75330</v>
      </c>
      <c r="N412">
        <v>26</v>
      </c>
      <c r="O412">
        <v>1</v>
      </c>
      <c r="P412">
        <v>1</v>
      </c>
      <c r="Q412">
        <v>1</v>
      </c>
      <c r="R412">
        <v>1</v>
      </c>
      <c r="S412">
        <v>1</v>
      </c>
      <c r="T412">
        <v>1</v>
      </c>
      <c r="U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>
        <v>1</v>
      </c>
      <c r="AE412">
        <v>0</v>
      </c>
      <c r="AF412">
        <v>1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O412">
        <v>340920.28</v>
      </c>
      <c r="AP412">
        <v>240437.83</v>
      </c>
      <c r="AQ412">
        <v>67566.12</v>
      </c>
      <c r="AR412">
        <v>572146.31000000006</v>
      </c>
      <c r="AS412">
        <v>178859.2</v>
      </c>
      <c r="AT412">
        <v>6215.41</v>
      </c>
      <c r="AU412">
        <v>1110661</v>
      </c>
      <c r="AV412">
        <v>163101.29999999999</v>
      </c>
      <c r="AW412">
        <v>12446.4</v>
      </c>
      <c r="AX412">
        <v>211571.19</v>
      </c>
      <c r="AY412">
        <v>133315.79999999999</v>
      </c>
      <c r="AZ412">
        <v>137020.95000000001</v>
      </c>
      <c r="BA412">
        <v>108399.39</v>
      </c>
      <c r="BB412">
        <v>98173.52</v>
      </c>
      <c r="BC412">
        <v>197760.02</v>
      </c>
      <c r="BD412">
        <v>109431.36</v>
      </c>
      <c r="BE412">
        <v>302922.69</v>
      </c>
      <c r="BF412">
        <v>1.23</v>
      </c>
      <c r="BG412">
        <v>0.94479299999999999</v>
      </c>
      <c r="BH412">
        <v>0.42192099999999999</v>
      </c>
      <c r="BI412">
        <v>0.2</v>
      </c>
      <c r="BJ412">
        <f t="shared" si="96"/>
        <v>13.60344089668709</v>
      </c>
      <c r="BK412">
        <f t="shared" si="97"/>
        <v>17.690783661085717</v>
      </c>
      <c r="BL412">
        <f t="shared" si="98"/>
        <v>17.024488246842964</v>
      </c>
      <c r="BM412">
        <f t="shared" si="99"/>
        <v>17.064036967260456</v>
      </c>
      <c r="BN412">
        <f t="shared" si="100"/>
        <v>16.725997112618902</v>
      </c>
      <c r="BO412">
        <f t="shared" si="101"/>
        <v>16.583046323474942</v>
      </c>
      <c r="BP412">
        <f t="shared" si="102"/>
        <v>17.593391268695353</v>
      </c>
      <c r="BQ412">
        <f t="shared" si="103"/>
        <v>16.739666708300181</v>
      </c>
      <c r="BR412">
        <f t="shared" si="104"/>
        <v>18.208590119669708</v>
      </c>
      <c r="BS412" t="s">
        <v>4927</v>
      </c>
      <c r="BT412">
        <f t="shared" si="105"/>
        <v>0.68478919957951234</v>
      </c>
      <c r="BU412">
        <f t="shared" si="106"/>
        <v>0.67231351981148246</v>
      </c>
      <c r="BV412">
        <f t="shared" si="107"/>
        <v>0.17242815526247718</v>
      </c>
      <c r="BW412">
        <f t="shared" si="111"/>
        <v>0</v>
      </c>
      <c r="BX412">
        <f t="shared" si="108"/>
        <v>1.4076450973498211</v>
      </c>
      <c r="BY412">
        <f t="shared" si="109"/>
        <v>0.42891197073849618</v>
      </c>
      <c r="BZ412">
        <f t="shared" si="110"/>
        <v>0.36763183262983778</v>
      </c>
    </row>
    <row r="413" spans="1:78" x14ac:dyDescent="0.2">
      <c r="A413">
        <v>451815</v>
      </c>
      <c r="B413" t="s">
        <v>3885</v>
      </c>
      <c r="C413" t="s">
        <v>3886</v>
      </c>
      <c r="D413" t="s">
        <v>3885</v>
      </c>
      <c r="F413" t="s">
        <v>3887</v>
      </c>
      <c r="G413">
        <v>30.518000000000001</v>
      </c>
      <c r="H413" t="s">
        <v>29</v>
      </c>
      <c r="I413">
        <v>2</v>
      </c>
      <c r="J413">
        <v>1</v>
      </c>
      <c r="K413">
        <v>0</v>
      </c>
      <c r="L413">
        <v>1.27</v>
      </c>
      <c r="M413">
        <v>88340</v>
      </c>
      <c r="N413">
        <v>41</v>
      </c>
      <c r="O413">
        <v>1</v>
      </c>
      <c r="P413">
        <v>1</v>
      </c>
      <c r="Q413">
        <v>1</v>
      </c>
      <c r="R413">
        <v>1</v>
      </c>
      <c r="S413">
        <v>1</v>
      </c>
      <c r="T413">
        <v>1</v>
      </c>
      <c r="U413">
        <v>1</v>
      </c>
      <c r="W413">
        <v>1</v>
      </c>
      <c r="X413">
        <v>1</v>
      </c>
      <c r="Z413">
        <v>1</v>
      </c>
      <c r="AA413">
        <v>1</v>
      </c>
      <c r="AC413">
        <v>1</v>
      </c>
      <c r="AD413">
        <v>1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1</v>
      </c>
      <c r="AM413">
        <v>0</v>
      </c>
      <c r="AO413">
        <v>130650.7</v>
      </c>
      <c r="AP413">
        <v>41916.720000000001</v>
      </c>
      <c r="AR413">
        <v>81152.55</v>
      </c>
      <c r="AS413">
        <v>26146.52</v>
      </c>
      <c r="AU413">
        <v>372884.41</v>
      </c>
      <c r="AV413">
        <v>51942.48</v>
      </c>
      <c r="AW413">
        <v>12446.4</v>
      </c>
      <c r="AX413">
        <v>81080.31</v>
      </c>
      <c r="AY413">
        <v>23241.599999999999</v>
      </c>
      <c r="AZ413">
        <v>26022.19</v>
      </c>
      <c r="BA413">
        <v>15375.24</v>
      </c>
      <c r="BB413">
        <v>14351.49</v>
      </c>
      <c r="BC413">
        <v>122097.12</v>
      </c>
      <c r="BD413">
        <v>36739.61</v>
      </c>
      <c r="BE413">
        <v>96471.06</v>
      </c>
      <c r="BF413">
        <v>1.51</v>
      </c>
      <c r="BG413">
        <v>0.441382</v>
      </c>
      <c r="BH413">
        <v>0.31605499999999997</v>
      </c>
      <c r="BI413">
        <v>0.48</v>
      </c>
      <c r="BJ413">
        <f t="shared" si="96"/>
        <v>13.60344089668709</v>
      </c>
      <c r="BK413">
        <f t="shared" si="97"/>
        <v>16.307063984321303</v>
      </c>
      <c r="BL413">
        <f t="shared" si="98"/>
        <v>14.504421769832732</v>
      </c>
      <c r="BM413">
        <f t="shared" si="99"/>
        <v>14.66745476240399</v>
      </c>
      <c r="BN413">
        <f t="shared" si="100"/>
        <v>13.908321309943274</v>
      </c>
      <c r="BO413">
        <f t="shared" si="101"/>
        <v>13.808912907671207</v>
      </c>
      <c r="BP413">
        <f t="shared" si="102"/>
        <v>16.897669645190298</v>
      </c>
      <c r="BQ413">
        <f t="shared" si="103"/>
        <v>15.165048691517157</v>
      </c>
      <c r="BR413">
        <f t="shared" si="104"/>
        <v>16.557808598030569</v>
      </c>
      <c r="BS413" t="s">
        <v>3886</v>
      </c>
      <c r="BT413">
        <f t="shared" si="105"/>
        <v>-0.67674589027421916</v>
      </c>
      <c r="BU413">
        <f t="shared" si="106"/>
        <v>0.56822481254617863</v>
      </c>
      <c r="BV413">
        <f t="shared" si="107"/>
        <v>0.24547980595872115</v>
      </c>
      <c r="BW413">
        <f t="shared" si="111"/>
        <v>0</v>
      </c>
      <c r="BX413">
        <f t="shared" si="108"/>
        <v>1.4018667612989653</v>
      </c>
      <c r="BY413">
        <f t="shared" si="109"/>
        <v>0.39991973631268618</v>
      </c>
      <c r="BZ413">
        <f t="shared" si="110"/>
        <v>0.39802716260769438</v>
      </c>
    </row>
    <row r="414" spans="1:78" x14ac:dyDescent="0.2">
      <c r="A414">
        <v>452045</v>
      </c>
      <c r="B414" t="s">
        <v>4712</v>
      </c>
      <c r="C414" t="s">
        <v>4713</v>
      </c>
      <c r="D414" t="s">
        <v>4712</v>
      </c>
      <c r="F414" t="s">
        <v>4714</v>
      </c>
      <c r="G414">
        <v>22.306000000000001</v>
      </c>
      <c r="H414" t="s">
        <v>29</v>
      </c>
      <c r="I414">
        <v>2</v>
      </c>
      <c r="J414">
        <v>1</v>
      </c>
      <c r="K414">
        <v>0</v>
      </c>
      <c r="L414">
        <v>3.83</v>
      </c>
      <c r="M414">
        <v>35148</v>
      </c>
      <c r="N414">
        <v>21</v>
      </c>
      <c r="O414">
        <v>1</v>
      </c>
      <c r="P414">
        <v>1</v>
      </c>
      <c r="Q414">
        <v>1</v>
      </c>
      <c r="R414">
        <v>1</v>
      </c>
      <c r="S414">
        <v>1</v>
      </c>
      <c r="T414">
        <v>1</v>
      </c>
      <c r="U414">
        <v>1</v>
      </c>
      <c r="X414">
        <v>1</v>
      </c>
      <c r="AA414">
        <v>1</v>
      </c>
      <c r="AC414">
        <v>1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1</v>
      </c>
      <c r="AM414">
        <v>0</v>
      </c>
      <c r="AP414">
        <v>166050.60999999999</v>
      </c>
      <c r="AS414">
        <v>85084.25</v>
      </c>
      <c r="AU414">
        <v>887315.44</v>
      </c>
      <c r="AW414">
        <v>12446.4</v>
      </c>
      <c r="AX414">
        <v>12408.39</v>
      </c>
      <c r="AY414">
        <v>92070.23</v>
      </c>
      <c r="AZ414">
        <v>26022.19</v>
      </c>
      <c r="BA414">
        <v>12995.8</v>
      </c>
      <c r="BB414">
        <v>46701.65</v>
      </c>
      <c r="BC414">
        <v>122097.12</v>
      </c>
      <c r="BD414">
        <v>87425.53</v>
      </c>
      <c r="BE414">
        <v>24470.2</v>
      </c>
      <c r="BF414">
        <v>0.48</v>
      </c>
      <c r="BG414">
        <v>0.74170800000000003</v>
      </c>
      <c r="BH414">
        <v>0.17832000000000001</v>
      </c>
      <c r="BI414">
        <v>0.92</v>
      </c>
      <c r="BJ414">
        <f t="shared" si="96"/>
        <v>13.60344089668709</v>
      </c>
      <c r="BK414">
        <f t="shared" si="97"/>
        <v>13.599028316154055</v>
      </c>
      <c r="BL414">
        <f t="shared" si="98"/>
        <v>16.490447130065935</v>
      </c>
      <c r="BM414">
        <f t="shared" si="99"/>
        <v>14.66745476240399</v>
      </c>
      <c r="BN414">
        <f t="shared" si="100"/>
        <v>13.665757826018895</v>
      </c>
      <c r="BO414">
        <f t="shared" si="101"/>
        <v>15.511185901749176</v>
      </c>
      <c r="BP414">
        <f t="shared" si="102"/>
        <v>16.897669645190298</v>
      </c>
      <c r="BQ414">
        <f t="shared" si="103"/>
        <v>16.415767016552557</v>
      </c>
      <c r="BR414">
        <f t="shared" si="104"/>
        <v>14.578738272459562</v>
      </c>
      <c r="BS414" t="s">
        <v>4713</v>
      </c>
      <c r="BT414">
        <f t="shared" si="105"/>
        <v>5.0494049088324999E-2</v>
      </c>
      <c r="BU414">
        <f t="shared" si="106"/>
        <v>0.93958374629538532</v>
      </c>
      <c r="BV414">
        <f t="shared" si="107"/>
        <v>2.7064504618228721E-2</v>
      </c>
      <c r="BW414">
        <f t="shared" si="111"/>
        <v>0</v>
      </c>
      <c r="BX414">
        <f t="shared" si="108"/>
        <v>1.3997528637651104</v>
      </c>
      <c r="BY414">
        <f t="shared" si="109"/>
        <v>0.48820640124486425</v>
      </c>
      <c r="BZ414">
        <f t="shared" si="110"/>
        <v>0.31139653051674854</v>
      </c>
    </row>
    <row r="415" spans="1:78" x14ac:dyDescent="0.2">
      <c r="A415">
        <v>450855</v>
      </c>
      <c r="B415" t="s">
        <v>4177</v>
      </c>
      <c r="C415" t="s">
        <v>4178</v>
      </c>
      <c r="D415" t="s">
        <v>4177</v>
      </c>
      <c r="F415" t="s">
        <v>4179</v>
      </c>
      <c r="G415">
        <v>26.733000000000001</v>
      </c>
      <c r="H415" t="s">
        <v>29</v>
      </c>
      <c r="I415">
        <v>2</v>
      </c>
      <c r="J415">
        <v>1</v>
      </c>
      <c r="K415">
        <v>0</v>
      </c>
      <c r="L415">
        <v>5.36</v>
      </c>
      <c r="M415">
        <v>29980</v>
      </c>
      <c r="N415">
        <v>14</v>
      </c>
      <c r="O415">
        <v>1</v>
      </c>
      <c r="P415">
        <v>1</v>
      </c>
      <c r="Q415">
        <v>1</v>
      </c>
      <c r="R415">
        <v>1</v>
      </c>
      <c r="S415">
        <v>1</v>
      </c>
      <c r="T415">
        <v>1</v>
      </c>
      <c r="U415">
        <v>1</v>
      </c>
      <c r="X415">
        <v>1</v>
      </c>
      <c r="Z415">
        <v>1</v>
      </c>
      <c r="AA415">
        <v>1</v>
      </c>
      <c r="AC415">
        <v>1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1</v>
      </c>
      <c r="AM415">
        <v>0</v>
      </c>
      <c r="AP415">
        <v>49494.89</v>
      </c>
      <c r="AR415">
        <v>97172.51</v>
      </c>
      <c r="AS415">
        <v>34428.050000000003</v>
      </c>
      <c r="AU415">
        <v>263529.19</v>
      </c>
      <c r="AW415">
        <v>12446.4</v>
      </c>
      <c r="AX415">
        <v>12408.39</v>
      </c>
      <c r="AY415">
        <v>27443.48</v>
      </c>
      <c r="AZ415">
        <v>26022.19</v>
      </c>
      <c r="BA415">
        <v>18410.400000000001</v>
      </c>
      <c r="BB415">
        <v>18897.11</v>
      </c>
      <c r="BC415">
        <v>122097.12</v>
      </c>
      <c r="BD415">
        <v>25965.040000000001</v>
      </c>
      <c r="BE415">
        <v>24470.2</v>
      </c>
      <c r="BF415">
        <v>0.66</v>
      </c>
      <c r="BG415">
        <v>0.55807899999999999</v>
      </c>
      <c r="BH415">
        <v>0.31392300000000001</v>
      </c>
      <c r="BI415">
        <v>0.48</v>
      </c>
      <c r="BJ415">
        <f t="shared" si="96"/>
        <v>13.60344089668709</v>
      </c>
      <c r="BK415">
        <f t="shared" si="97"/>
        <v>13.599028316154055</v>
      </c>
      <c r="BL415">
        <f t="shared" si="98"/>
        <v>14.744175815156709</v>
      </c>
      <c r="BM415">
        <f t="shared" si="99"/>
        <v>14.66745476240399</v>
      </c>
      <c r="BN415">
        <f t="shared" si="100"/>
        <v>14.168233351796598</v>
      </c>
      <c r="BO415">
        <f t="shared" si="101"/>
        <v>14.205877994552868</v>
      </c>
      <c r="BP415">
        <f t="shared" si="102"/>
        <v>16.897669645190298</v>
      </c>
      <c r="BQ415">
        <f t="shared" si="103"/>
        <v>14.664282827496136</v>
      </c>
      <c r="BR415">
        <f t="shared" si="104"/>
        <v>14.578738272459562</v>
      </c>
      <c r="BS415" t="s">
        <v>4178</v>
      </c>
      <c r="BT415">
        <f t="shared" si="105"/>
        <v>0.36497369358520082</v>
      </c>
      <c r="BU415">
        <f t="shared" si="106"/>
        <v>0.52157436164825233</v>
      </c>
      <c r="BV415">
        <f t="shared" si="107"/>
        <v>0.28268376479981144</v>
      </c>
      <c r="BW415">
        <f t="shared" si="111"/>
        <v>0</v>
      </c>
      <c r="BX415">
        <f t="shared" si="108"/>
        <v>1.3980152390493803</v>
      </c>
      <c r="BY415">
        <f t="shared" si="109"/>
        <v>0.30140209866497381</v>
      </c>
      <c r="BZ415">
        <f t="shared" si="110"/>
        <v>0.52085372801526786</v>
      </c>
    </row>
    <row r="416" spans="1:78" x14ac:dyDescent="0.2">
      <c r="A416">
        <v>451251</v>
      </c>
      <c r="B416" t="s">
        <v>2191</v>
      </c>
      <c r="C416" t="s">
        <v>2192</v>
      </c>
      <c r="D416" t="s">
        <v>2191</v>
      </c>
      <c r="F416" t="s">
        <v>2193</v>
      </c>
      <c r="G416">
        <v>80.762</v>
      </c>
      <c r="H416" t="s">
        <v>29</v>
      </c>
      <c r="I416">
        <v>2</v>
      </c>
      <c r="J416">
        <v>1</v>
      </c>
      <c r="K416">
        <v>0</v>
      </c>
      <c r="L416">
        <v>14.84</v>
      </c>
      <c r="M416">
        <v>14173</v>
      </c>
      <c r="N416">
        <v>10</v>
      </c>
      <c r="O416">
        <v>2</v>
      </c>
      <c r="P416">
        <v>2</v>
      </c>
      <c r="Q416">
        <v>2</v>
      </c>
      <c r="R416">
        <v>2</v>
      </c>
      <c r="S416">
        <v>4</v>
      </c>
      <c r="T416">
        <v>4</v>
      </c>
      <c r="U416">
        <v>2</v>
      </c>
      <c r="V416">
        <v>1</v>
      </c>
      <c r="W416">
        <v>2</v>
      </c>
      <c r="X416">
        <v>1</v>
      </c>
      <c r="Z416">
        <v>2</v>
      </c>
      <c r="AA416">
        <v>1</v>
      </c>
      <c r="AC416">
        <v>1</v>
      </c>
      <c r="AD416">
        <v>1</v>
      </c>
      <c r="AE416">
        <v>1</v>
      </c>
      <c r="AF416">
        <v>1</v>
      </c>
      <c r="AG416">
        <v>0</v>
      </c>
      <c r="AH416">
        <v>0</v>
      </c>
      <c r="AI416">
        <v>2</v>
      </c>
      <c r="AJ416">
        <v>0</v>
      </c>
      <c r="AK416">
        <v>0</v>
      </c>
      <c r="AL416">
        <v>0</v>
      </c>
      <c r="AM416">
        <v>0</v>
      </c>
      <c r="AN416">
        <v>1980668.5</v>
      </c>
      <c r="AO416">
        <v>1554958.88</v>
      </c>
      <c r="AP416">
        <v>75153.59</v>
      </c>
      <c r="AR416">
        <v>1891737.62</v>
      </c>
      <c r="AS416">
        <v>600715.75</v>
      </c>
      <c r="AU416">
        <v>715636.38</v>
      </c>
      <c r="AV416">
        <v>531090</v>
      </c>
      <c r="AW416">
        <v>20233.310000000001</v>
      </c>
      <c r="AX416">
        <v>1444897.88</v>
      </c>
      <c r="AY416">
        <v>39003.599999999999</v>
      </c>
      <c r="AZ416">
        <v>26022.19</v>
      </c>
      <c r="BA416">
        <v>514468.78</v>
      </c>
      <c r="BB416">
        <v>515828.81</v>
      </c>
      <c r="BC416">
        <v>122097.12</v>
      </c>
      <c r="BD416">
        <v>110302.55</v>
      </c>
      <c r="BE416">
        <v>1543615.62</v>
      </c>
      <c r="BF416">
        <v>0.08</v>
      </c>
      <c r="BG416">
        <v>0.788242</v>
      </c>
      <c r="BH416">
        <v>2.9300000000000002E-4</v>
      </c>
      <c r="BI416">
        <v>3.44</v>
      </c>
      <c r="BJ416">
        <f t="shared" si="96"/>
        <v>14.304444731574307</v>
      </c>
      <c r="BK416">
        <f t="shared" si="97"/>
        <v>20.462536101341652</v>
      </c>
      <c r="BL416">
        <f t="shared" si="98"/>
        <v>15.25131966922825</v>
      </c>
      <c r="BM416">
        <f t="shared" si="99"/>
        <v>14.66745476240399</v>
      </c>
      <c r="BN416">
        <f t="shared" si="100"/>
        <v>18.972724005772225</v>
      </c>
      <c r="BO416">
        <f t="shared" si="101"/>
        <v>18.976532827019913</v>
      </c>
      <c r="BP416">
        <f t="shared" si="102"/>
        <v>16.897669645190298</v>
      </c>
      <c r="BQ416">
        <f t="shared" si="103"/>
        <v>16.751106618311074</v>
      </c>
      <c r="BR416">
        <f t="shared" si="104"/>
        <v>20.557882117164464</v>
      </c>
      <c r="BS416" t="s">
        <v>2192</v>
      </c>
      <c r="BT416">
        <f t="shared" si="105"/>
        <v>0.86613703101730266</v>
      </c>
      <c r="BU416">
        <f t="shared" si="106"/>
        <v>0.62760173364729266</v>
      </c>
      <c r="BV416">
        <f t="shared" si="107"/>
        <v>0.20231586541586438</v>
      </c>
      <c r="BW416">
        <f t="shared" si="111"/>
        <v>0</v>
      </c>
      <c r="BX416">
        <f t="shared" si="108"/>
        <v>1.3961192928405417</v>
      </c>
      <c r="BY416">
        <f t="shared" si="109"/>
        <v>0.65334218975418046</v>
      </c>
      <c r="BZ416">
        <f t="shared" si="110"/>
        <v>0.18485929621731823</v>
      </c>
    </row>
    <row r="417" spans="1:78" x14ac:dyDescent="0.2">
      <c r="A417">
        <v>452091</v>
      </c>
      <c r="B417" t="s">
        <v>5115</v>
      </c>
      <c r="C417" t="s">
        <v>5116</v>
      </c>
      <c r="D417" t="s">
        <v>5115</v>
      </c>
      <c r="F417" t="s">
        <v>5117</v>
      </c>
      <c r="G417">
        <v>7.218</v>
      </c>
      <c r="H417" t="s">
        <v>29</v>
      </c>
      <c r="I417">
        <v>2</v>
      </c>
      <c r="J417">
        <v>1</v>
      </c>
      <c r="K417">
        <v>0</v>
      </c>
      <c r="L417">
        <v>1.03</v>
      </c>
      <c r="M417">
        <v>88061</v>
      </c>
      <c r="N417">
        <v>49</v>
      </c>
      <c r="O417">
        <v>1</v>
      </c>
      <c r="P417">
        <v>1</v>
      </c>
      <c r="Q417">
        <v>1</v>
      </c>
      <c r="R417">
        <v>1</v>
      </c>
      <c r="S417">
        <v>1</v>
      </c>
      <c r="T417">
        <v>1</v>
      </c>
      <c r="U417">
        <v>1</v>
      </c>
      <c r="W417">
        <v>1</v>
      </c>
      <c r="X417">
        <v>1</v>
      </c>
      <c r="Z417">
        <v>1</v>
      </c>
      <c r="AA417">
        <v>1</v>
      </c>
      <c r="AC417">
        <v>1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1</v>
      </c>
      <c r="AM417">
        <v>0</v>
      </c>
      <c r="AO417">
        <v>33268.33</v>
      </c>
      <c r="AP417">
        <v>32048.53</v>
      </c>
      <c r="AR417">
        <v>92156.97</v>
      </c>
      <c r="AS417">
        <v>18945.07</v>
      </c>
      <c r="AU417">
        <v>281969.40999999997</v>
      </c>
      <c r="AW417">
        <v>12446.4</v>
      </c>
      <c r="AX417">
        <v>20645.939999999999</v>
      </c>
      <c r="AY417">
        <v>17769.98</v>
      </c>
      <c r="AZ417">
        <v>26022.19</v>
      </c>
      <c r="BA417">
        <v>17460.150000000001</v>
      </c>
      <c r="BB417">
        <v>10398.709999999999</v>
      </c>
      <c r="BC417">
        <v>122097.12</v>
      </c>
      <c r="BD417">
        <v>27781.919999999998</v>
      </c>
      <c r="BE417">
        <v>24470.2</v>
      </c>
      <c r="BF417">
        <v>1.02</v>
      </c>
      <c r="BG417">
        <v>0.85646100000000003</v>
      </c>
      <c r="BH417">
        <v>0.47543800000000003</v>
      </c>
      <c r="BI417">
        <v>-0.06</v>
      </c>
      <c r="BJ417">
        <f t="shared" si="96"/>
        <v>13.60344089668709</v>
      </c>
      <c r="BK417">
        <f t="shared" si="97"/>
        <v>14.333570484789911</v>
      </c>
      <c r="BL417">
        <f t="shared" si="98"/>
        <v>14.11715443717282</v>
      </c>
      <c r="BM417">
        <f t="shared" si="99"/>
        <v>14.66745476240399</v>
      </c>
      <c r="BN417">
        <f t="shared" si="100"/>
        <v>14.091778332750858</v>
      </c>
      <c r="BO417">
        <f t="shared" si="101"/>
        <v>13.344116947143238</v>
      </c>
      <c r="BP417">
        <f t="shared" si="102"/>
        <v>16.897669645190298</v>
      </c>
      <c r="BQ417">
        <f t="shared" si="103"/>
        <v>14.761858686527511</v>
      </c>
      <c r="BR417">
        <f t="shared" si="104"/>
        <v>14.578738272459562</v>
      </c>
      <c r="BS417" t="s">
        <v>5116</v>
      </c>
      <c r="BT417">
        <f t="shared" si="105"/>
        <v>1.6394741216089415E-2</v>
      </c>
      <c r="BU417">
        <f t="shared" si="106"/>
        <v>0.9787646182334947</v>
      </c>
      <c r="BV417">
        <f t="shared" si="107"/>
        <v>9.3217385271218891E-3</v>
      </c>
      <c r="BW417">
        <f t="shared" si="111"/>
        <v>0</v>
      </c>
      <c r="BX417">
        <f t="shared" si="108"/>
        <v>1.3947002618425159</v>
      </c>
      <c r="BY417">
        <f t="shared" si="109"/>
        <v>0.27972973214422647</v>
      </c>
      <c r="BZ417">
        <f t="shared" si="110"/>
        <v>0.55326137052543078</v>
      </c>
    </row>
    <row r="418" spans="1:78" x14ac:dyDescent="0.2">
      <c r="A418">
        <v>451365</v>
      </c>
      <c r="B418" t="s">
        <v>2879</v>
      </c>
      <c r="C418" t="s">
        <v>2880</v>
      </c>
      <c r="D418" t="s">
        <v>2879</v>
      </c>
      <c r="F418" t="s">
        <v>2881</v>
      </c>
      <c r="G418">
        <v>53.469000000000001</v>
      </c>
      <c r="H418" t="s">
        <v>29</v>
      </c>
      <c r="I418">
        <v>2</v>
      </c>
      <c r="J418">
        <v>1</v>
      </c>
      <c r="K418">
        <v>0</v>
      </c>
      <c r="L418">
        <v>11.4</v>
      </c>
      <c r="M418">
        <v>20583</v>
      </c>
      <c r="N418">
        <v>15</v>
      </c>
      <c r="O418">
        <v>1</v>
      </c>
      <c r="P418">
        <v>1</v>
      </c>
      <c r="Q418">
        <v>1</v>
      </c>
      <c r="R418">
        <v>1</v>
      </c>
      <c r="S418">
        <v>1</v>
      </c>
      <c r="T418">
        <v>1</v>
      </c>
      <c r="U418">
        <v>1</v>
      </c>
      <c r="X418">
        <v>1</v>
      </c>
      <c r="Z418">
        <v>1</v>
      </c>
      <c r="AA418">
        <v>1</v>
      </c>
      <c r="AC418">
        <v>1</v>
      </c>
      <c r="AE418">
        <v>0</v>
      </c>
      <c r="AF418">
        <v>0</v>
      </c>
      <c r="AG418">
        <v>1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P418">
        <v>151360.97</v>
      </c>
      <c r="AR418">
        <v>461479.84</v>
      </c>
      <c r="AS418">
        <v>115950.35</v>
      </c>
      <c r="AU418">
        <v>799248.88</v>
      </c>
      <c r="AW418">
        <v>12446.4</v>
      </c>
      <c r="AX418">
        <v>12408.39</v>
      </c>
      <c r="AY418">
        <v>83925.26</v>
      </c>
      <c r="AZ418">
        <v>26022.19</v>
      </c>
      <c r="BA418">
        <v>87432.42</v>
      </c>
      <c r="BB418">
        <v>63643.66</v>
      </c>
      <c r="BC418">
        <v>122097.12</v>
      </c>
      <c r="BD418">
        <v>78748.5</v>
      </c>
      <c r="BE418">
        <v>24470.2</v>
      </c>
      <c r="BF418">
        <v>0.2</v>
      </c>
      <c r="BG418">
        <v>0.49035499999999999</v>
      </c>
      <c r="BH418">
        <v>1.6039000000000001E-2</v>
      </c>
      <c r="BI418">
        <v>2.14</v>
      </c>
      <c r="BJ418">
        <f t="shared" si="96"/>
        <v>13.60344089668709</v>
      </c>
      <c r="BK418">
        <f t="shared" si="97"/>
        <v>13.599028316154055</v>
      </c>
      <c r="BL418">
        <f t="shared" si="98"/>
        <v>16.356817480940606</v>
      </c>
      <c r="BM418">
        <f t="shared" si="99"/>
        <v>14.66745476240399</v>
      </c>
      <c r="BN418">
        <f t="shared" si="100"/>
        <v>16.41588071076934</v>
      </c>
      <c r="BO418">
        <f t="shared" si="101"/>
        <v>15.957729183666224</v>
      </c>
      <c r="BP418">
        <f t="shared" si="102"/>
        <v>16.897669645190298</v>
      </c>
      <c r="BQ418">
        <f t="shared" si="103"/>
        <v>16.26496482288211</v>
      </c>
      <c r="BR418">
        <f t="shared" si="104"/>
        <v>14.578738272459562</v>
      </c>
      <c r="BS418" t="s">
        <v>2880</v>
      </c>
      <c r="BT418">
        <f t="shared" si="105"/>
        <v>1.1605926543526</v>
      </c>
      <c r="BU418">
        <f t="shared" si="106"/>
        <v>0.33819134937313522</v>
      </c>
      <c r="BV418">
        <f t="shared" si="107"/>
        <v>0.47083750545371544</v>
      </c>
      <c r="BW418">
        <f t="shared" si="111"/>
        <v>0</v>
      </c>
      <c r="BX418">
        <f t="shared" si="108"/>
        <v>1.3940286822500738</v>
      </c>
      <c r="BY418">
        <f t="shared" si="109"/>
        <v>0.4746147042272284</v>
      </c>
      <c r="BZ418">
        <f t="shared" si="110"/>
        <v>0.32365881085988951</v>
      </c>
    </row>
    <row r="419" spans="1:78" x14ac:dyDescent="0.2">
      <c r="A419">
        <v>450561</v>
      </c>
      <c r="B419" t="s">
        <v>2551</v>
      </c>
      <c r="C419" t="s">
        <v>2552</v>
      </c>
      <c r="D419" t="s">
        <v>2553</v>
      </c>
      <c r="F419" t="s">
        <v>2554</v>
      </c>
      <c r="G419">
        <v>63.960999999999999</v>
      </c>
      <c r="H419" t="s">
        <v>29</v>
      </c>
      <c r="I419">
        <v>2</v>
      </c>
      <c r="J419">
        <v>2</v>
      </c>
      <c r="K419">
        <v>0</v>
      </c>
      <c r="L419">
        <v>6.12</v>
      </c>
      <c r="M419">
        <v>44560</v>
      </c>
      <c r="N419">
        <v>26</v>
      </c>
      <c r="O419">
        <v>3</v>
      </c>
      <c r="P419">
        <v>1</v>
      </c>
      <c r="Q419">
        <v>3</v>
      </c>
      <c r="R419">
        <v>1</v>
      </c>
      <c r="S419">
        <v>5</v>
      </c>
      <c r="T419">
        <v>3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>
        <v>1</v>
      </c>
      <c r="AE419">
        <v>0</v>
      </c>
      <c r="AF419">
        <v>0</v>
      </c>
      <c r="AG419">
        <v>0</v>
      </c>
      <c r="AH419">
        <v>0</v>
      </c>
      <c r="AI419">
        <v>2</v>
      </c>
      <c r="AJ419">
        <v>0</v>
      </c>
      <c r="AK419">
        <v>1</v>
      </c>
      <c r="AL419">
        <v>0</v>
      </c>
      <c r="AM419">
        <v>0</v>
      </c>
      <c r="AN419">
        <v>792783.12</v>
      </c>
      <c r="AO419">
        <v>1428628.62</v>
      </c>
      <c r="AP419">
        <v>354457.75</v>
      </c>
      <c r="AQ419">
        <v>5268049</v>
      </c>
      <c r="AR419">
        <v>2429000.25</v>
      </c>
      <c r="AS419">
        <v>1618225.75</v>
      </c>
      <c r="AT419">
        <v>236355.64</v>
      </c>
      <c r="AU419">
        <v>3280116</v>
      </c>
      <c r="AV419">
        <v>554303.62</v>
      </c>
      <c r="AW419">
        <v>559439.81000000006</v>
      </c>
      <c r="AX419">
        <v>612920.06000000006</v>
      </c>
      <c r="AY419">
        <v>147434.66</v>
      </c>
      <c r="AZ419">
        <v>7240751</v>
      </c>
      <c r="BA419">
        <v>262108.23</v>
      </c>
      <c r="BB419">
        <v>504143.34</v>
      </c>
      <c r="BC419">
        <v>7369627</v>
      </c>
      <c r="BD419">
        <v>177777.16</v>
      </c>
      <c r="BE419">
        <v>700266.94</v>
      </c>
      <c r="BF419">
        <v>1.1100000000000001</v>
      </c>
      <c r="BG419">
        <v>0.43258600000000003</v>
      </c>
      <c r="BH419">
        <v>0.47746</v>
      </c>
      <c r="BI419">
        <v>0.06</v>
      </c>
      <c r="BJ419">
        <f t="shared" si="96"/>
        <v>19.093623394761508</v>
      </c>
      <c r="BK419">
        <f t="shared" si="97"/>
        <v>19.225339397354293</v>
      </c>
      <c r="BL419">
        <f t="shared" si="98"/>
        <v>17.16971619786592</v>
      </c>
      <c r="BM419">
        <f t="shared" si="99"/>
        <v>22.787707908592065</v>
      </c>
      <c r="BN419">
        <f t="shared" si="100"/>
        <v>17.999803128346471</v>
      </c>
      <c r="BO419">
        <f t="shared" si="101"/>
        <v>18.943474459165703</v>
      </c>
      <c r="BP419">
        <f t="shared" si="102"/>
        <v>22.813160171159019</v>
      </c>
      <c r="BQ419">
        <f t="shared" si="103"/>
        <v>17.439710459620521</v>
      </c>
      <c r="BR419">
        <f t="shared" si="104"/>
        <v>19.417545453069888</v>
      </c>
      <c r="BS419" t="s">
        <v>2552</v>
      </c>
      <c r="BT419">
        <f t="shared" si="105"/>
        <v>1.4141021687075082</v>
      </c>
      <c r="BU419">
        <f t="shared" si="106"/>
        <v>0.42735942410647898</v>
      </c>
      <c r="BV419">
        <f t="shared" si="107"/>
        <v>0.3692067145612527</v>
      </c>
      <c r="BW419">
        <f t="shared" si="111"/>
        <v>0</v>
      </c>
      <c r="BX419">
        <f t="shared" si="108"/>
        <v>1.3939123646225724</v>
      </c>
      <c r="BY419">
        <f t="shared" si="109"/>
        <v>0.48615241169980639</v>
      </c>
      <c r="BZ419">
        <f t="shared" si="110"/>
        <v>0.31322755546323505</v>
      </c>
    </row>
    <row r="420" spans="1:78" x14ac:dyDescent="0.2">
      <c r="A420">
        <v>450972</v>
      </c>
      <c r="B420" t="s">
        <v>4892</v>
      </c>
      <c r="C420" t="s">
        <v>4893</v>
      </c>
      <c r="D420" t="s">
        <v>4892</v>
      </c>
      <c r="F420" t="s">
        <v>4894</v>
      </c>
      <c r="G420">
        <v>19.806999999999999</v>
      </c>
      <c r="H420" t="s">
        <v>29</v>
      </c>
      <c r="I420">
        <v>2</v>
      </c>
      <c r="J420">
        <v>1</v>
      </c>
      <c r="K420">
        <v>0</v>
      </c>
      <c r="L420">
        <v>1.92</v>
      </c>
      <c r="M420">
        <v>54192</v>
      </c>
      <c r="N420">
        <v>21</v>
      </c>
      <c r="O420">
        <v>1</v>
      </c>
      <c r="P420">
        <v>1</v>
      </c>
      <c r="Q420">
        <v>1</v>
      </c>
      <c r="R420">
        <v>1</v>
      </c>
      <c r="S420">
        <v>1</v>
      </c>
      <c r="T420">
        <v>1</v>
      </c>
      <c r="U420">
        <v>1</v>
      </c>
      <c r="X420">
        <v>1</v>
      </c>
      <c r="Z420">
        <v>1</v>
      </c>
      <c r="AA420">
        <v>1</v>
      </c>
      <c r="AC420">
        <v>1</v>
      </c>
      <c r="AD420">
        <v>1</v>
      </c>
      <c r="AE420">
        <v>0</v>
      </c>
      <c r="AF420">
        <v>0</v>
      </c>
      <c r="AG420">
        <v>0</v>
      </c>
      <c r="AH420">
        <v>0</v>
      </c>
      <c r="AI420">
        <v>1</v>
      </c>
      <c r="AJ420">
        <v>0</v>
      </c>
      <c r="AK420">
        <v>0</v>
      </c>
      <c r="AL420">
        <v>0</v>
      </c>
      <c r="AM420">
        <v>0</v>
      </c>
      <c r="AP420">
        <v>222117.95</v>
      </c>
      <c r="AR420">
        <v>512645.03</v>
      </c>
      <c r="AS420">
        <v>207917.8</v>
      </c>
      <c r="AU420">
        <v>181675.19</v>
      </c>
      <c r="AV420">
        <v>84693.55</v>
      </c>
      <c r="AW420">
        <v>12446.4</v>
      </c>
      <c r="AX420">
        <v>12408.39</v>
      </c>
      <c r="AY420">
        <v>123157.95</v>
      </c>
      <c r="AZ420">
        <v>26022.19</v>
      </c>
      <c r="BA420">
        <v>97126.23</v>
      </c>
      <c r="BB420">
        <v>114123.41</v>
      </c>
      <c r="BC420">
        <v>122097.12</v>
      </c>
      <c r="BD420">
        <v>17900.12</v>
      </c>
      <c r="BE420">
        <v>157298.54999999999</v>
      </c>
      <c r="BF420">
        <v>0.13</v>
      </c>
      <c r="BG420">
        <v>0.55376400000000003</v>
      </c>
      <c r="BH420">
        <v>3.2560000000000002E-3</v>
      </c>
      <c r="BI420">
        <v>2.72</v>
      </c>
      <c r="BJ420">
        <f t="shared" si="96"/>
        <v>13.60344089668709</v>
      </c>
      <c r="BK420">
        <f t="shared" si="97"/>
        <v>13.599028316154055</v>
      </c>
      <c r="BL420">
        <f t="shared" si="98"/>
        <v>16.910150233052285</v>
      </c>
      <c r="BM420">
        <f t="shared" si="99"/>
        <v>14.66745476240399</v>
      </c>
      <c r="BN420">
        <f t="shared" si="100"/>
        <v>16.567573343377795</v>
      </c>
      <c r="BO420">
        <f t="shared" si="101"/>
        <v>16.800235234746246</v>
      </c>
      <c r="BP420">
        <f t="shared" si="102"/>
        <v>16.897669645190298</v>
      </c>
      <c r="BQ420">
        <f t="shared" si="103"/>
        <v>14.127681638705161</v>
      </c>
      <c r="BR420">
        <f t="shared" si="104"/>
        <v>17.263145846287351</v>
      </c>
      <c r="BS420" t="s">
        <v>4893</v>
      </c>
      <c r="BT420">
        <f t="shared" si="105"/>
        <v>1.3075479648782</v>
      </c>
      <c r="BU420">
        <f t="shared" si="106"/>
        <v>0.28226249544691451</v>
      </c>
      <c r="BV420">
        <f t="shared" si="107"/>
        <v>0.54934682324347273</v>
      </c>
      <c r="BW420">
        <f t="shared" si="111"/>
        <v>0</v>
      </c>
      <c r="BX420">
        <f t="shared" si="108"/>
        <v>1.3919592280964608</v>
      </c>
      <c r="BY420">
        <f t="shared" si="109"/>
        <v>0.28138769338207037</v>
      </c>
      <c r="BZ420">
        <f t="shared" si="110"/>
        <v>0.55069490055135262</v>
      </c>
    </row>
    <row r="421" spans="1:78" x14ac:dyDescent="0.2">
      <c r="A421">
        <v>451523</v>
      </c>
      <c r="B421" t="s">
        <v>3496</v>
      </c>
      <c r="C421" t="s">
        <v>3497</v>
      </c>
      <c r="D421" t="s">
        <v>3496</v>
      </c>
      <c r="F421" t="s">
        <v>3498</v>
      </c>
      <c r="G421">
        <v>37.091000000000001</v>
      </c>
      <c r="H421" t="s">
        <v>29</v>
      </c>
      <c r="I421">
        <v>2</v>
      </c>
      <c r="J421">
        <v>1</v>
      </c>
      <c r="K421">
        <v>0</v>
      </c>
      <c r="L421">
        <v>3.64</v>
      </c>
      <c r="M421">
        <v>28054</v>
      </c>
      <c r="N421">
        <v>11</v>
      </c>
      <c r="O421">
        <v>1</v>
      </c>
      <c r="P421">
        <v>1</v>
      </c>
      <c r="Q421">
        <v>1</v>
      </c>
      <c r="R421">
        <v>1</v>
      </c>
      <c r="S421">
        <v>2</v>
      </c>
      <c r="T421">
        <v>2</v>
      </c>
      <c r="U421">
        <v>1</v>
      </c>
      <c r="W421">
        <v>1</v>
      </c>
      <c r="Z421">
        <v>1</v>
      </c>
      <c r="AC421">
        <v>1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2</v>
      </c>
      <c r="AM421">
        <v>0</v>
      </c>
      <c r="AO421">
        <v>124704.19</v>
      </c>
      <c r="AR421">
        <v>160360.75</v>
      </c>
      <c r="AU421">
        <v>955282.44</v>
      </c>
      <c r="AW421">
        <v>12446.4</v>
      </c>
      <c r="AX421">
        <v>77389.98</v>
      </c>
      <c r="AY421">
        <v>16260.51</v>
      </c>
      <c r="AZ421">
        <v>26022.19</v>
      </c>
      <c r="BA421">
        <v>30382.11</v>
      </c>
      <c r="BB421">
        <v>18313.91</v>
      </c>
      <c r="BC421">
        <v>122097.12</v>
      </c>
      <c r="BD421">
        <v>94122.2</v>
      </c>
      <c r="BE421">
        <v>24470.2</v>
      </c>
      <c r="BF421">
        <v>0.62</v>
      </c>
      <c r="BG421">
        <v>0.67016900000000001</v>
      </c>
      <c r="BH421">
        <v>0.28888200000000003</v>
      </c>
      <c r="BI421">
        <v>0.56000000000000005</v>
      </c>
      <c r="BJ421">
        <f t="shared" si="96"/>
        <v>13.60344089668709</v>
      </c>
      <c r="BK421">
        <f t="shared" si="97"/>
        <v>16.239859166331339</v>
      </c>
      <c r="BL421">
        <f t="shared" si="98"/>
        <v>13.989084886835219</v>
      </c>
      <c r="BM421">
        <f t="shared" si="99"/>
        <v>14.66745476240399</v>
      </c>
      <c r="BN421">
        <f t="shared" si="100"/>
        <v>14.890934446256786</v>
      </c>
      <c r="BO421">
        <f t="shared" si="101"/>
        <v>14.16065221740234</v>
      </c>
      <c r="BP421">
        <f t="shared" si="102"/>
        <v>16.897669645190298</v>
      </c>
      <c r="BQ421">
        <f t="shared" si="103"/>
        <v>16.522247421871075</v>
      </c>
      <c r="BR421">
        <f t="shared" si="104"/>
        <v>14.578738272459562</v>
      </c>
      <c r="BS421" t="s">
        <v>3497</v>
      </c>
      <c r="BT421">
        <f t="shared" si="105"/>
        <v>-3.778117459684438E-2</v>
      </c>
      <c r="BU421">
        <f t="shared" si="106"/>
        <v>0.96209962290463003</v>
      </c>
      <c r="BV421">
        <f t="shared" si="107"/>
        <v>1.6779955573776772E-2</v>
      </c>
      <c r="BW421">
        <f t="shared" si="111"/>
        <v>0</v>
      </c>
      <c r="BX421">
        <f t="shared" si="108"/>
        <v>1.3887567965557626</v>
      </c>
      <c r="BY421">
        <f t="shared" si="109"/>
        <v>0.28378359749758342</v>
      </c>
      <c r="BZ421">
        <f t="shared" si="110"/>
        <v>0.54701271008415508</v>
      </c>
    </row>
    <row r="422" spans="1:78" x14ac:dyDescent="0.2">
      <c r="A422">
        <v>452041</v>
      </c>
      <c r="B422" t="s">
        <v>3243</v>
      </c>
      <c r="C422" t="s">
        <v>3244</v>
      </c>
      <c r="D422" t="s">
        <v>3243</v>
      </c>
      <c r="F422" t="s">
        <v>3245</v>
      </c>
      <c r="G422">
        <v>43.643999999999998</v>
      </c>
      <c r="H422" t="s">
        <v>29</v>
      </c>
      <c r="I422">
        <v>2</v>
      </c>
      <c r="J422">
        <v>1</v>
      </c>
      <c r="K422">
        <v>0</v>
      </c>
      <c r="L422">
        <v>1.43</v>
      </c>
      <c r="M422">
        <v>86437</v>
      </c>
      <c r="N422">
        <v>40</v>
      </c>
      <c r="O422">
        <v>1</v>
      </c>
      <c r="P422">
        <v>1</v>
      </c>
      <c r="Q422">
        <v>1</v>
      </c>
      <c r="R422">
        <v>1</v>
      </c>
      <c r="S422">
        <v>1</v>
      </c>
      <c r="T422">
        <v>1</v>
      </c>
      <c r="U422">
        <v>1</v>
      </c>
      <c r="W422">
        <v>1</v>
      </c>
      <c r="X422">
        <v>1</v>
      </c>
      <c r="Z422">
        <v>1</v>
      </c>
      <c r="AA422">
        <v>1</v>
      </c>
      <c r="AC422">
        <v>1</v>
      </c>
      <c r="AD422">
        <v>1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1</v>
      </c>
      <c r="AM422">
        <v>0</v>
      </c>
      <c r="AO422">
        <v>152270.5</v>
      </c>
      <c r="AP422">
        <v>116637.16</v>
      </c>
      <c r="AR422">
        <v>194735.05</v>
      </c>
      <c r="AS422">
        <v>72364.740000000005</v>
      </c>
      <c r="AU422">
        <v>1008238.38</v>
      </c>
      <c r="AV422">
        <v>60328.3</v>
      </c>
      <c r="AW422">
        <v>12446.4</v>
      </c>
      <c r="AX422">
        <v>94497.31</v>
      </c>
      <c r="AY422">
        <v>64671.91</v>
      </c>
      <c r="AZ422">
        <v>26022.19</v>
      </c>
      <c r="BA422">
        <v>36894.69</v>
      </c>
      <c r="BB422">
        <v>39720.080000000002</v>
      </c>
      <c r="BC422">
        <v>122097.12</v>
      </c>
      <c r="BD422">
        <v>99339.85</v>
      </c>
      <c r="BE422">
        <v>112045.75999999999</v>
      </c>
      <c r="BF422">
        <v>1.75</v>
      </c>
      <c r="BG422">
        <v>0.43961099999999997</v>
      </c>
      <c r="BH422">
        <v>0.24792900000000001</v>
      </c>
      <c r="BI422">
        <v>0.68</v>
      </c>
      <c r="BJ422">
        <f t="shared" si="96"/>
        <v>13.60344089668709</v>
      </c>
      <c r="BK422">
        <f t="shared" si="97"/>
        <v>16.527985641106479</v>
      </c>
      <c r="BL422">
        <f t="shared" si="98"/>
        <v>15.980851598669382</v>
      </c>
      <c r="BM422">
        <f t="shared" si="99"/>
        <v>14.66745476240399</v>
      </c>
      <c r="BN422">
        <f t="shared" si="100"/>
        <v>15.171125573560936</v>
      </c>
      <c r="BO422">
        <f t="shared" si="101"/>
        <v>15.277580908143003</v>
      </c>
      <c r="BP422">
        <f t="shared" si="102"/>
        <v>16.897669645190298</v>
      </c>
      <c r="BQ422">
        <f t="shared" si="103"/>
        <v>16.600084947902822</v>
      </c>
      <c r="BR422">
        <f t="shared" si="104"/>
        <v>16.773728530311349</v>
      </c>
      <c r="BS422" t="s">
        <v>3244</v>
      </c>
      <c r="BT422">
        <f t="shared" si="105"/>
        <v>-0.33203896411833966</v>
      </c>
      <c r="BU422">
        <f t="shared" si="106"/>
        <v>0.69116704811592267</v>
      </c>
      <c r="BV422">
        <f t="shared" si="107"/>
        <v>0.16041697533610325</v>
      </c>
      <c r="BW422">
        <f t="shared" si="111"/>
        <v>0</v>
      </c>
      <c r="BX422">
        <f t="shared" si="108"/>
        <v>1.3864016623138387</v>
      </c>
      <c r="BY422">
        <f t="shared" si="109"/>
        <v>0.29145218365052827</v>
      </c>
      <c r="BZ422">
        <f t="shared" si="110"/>
        <v>0.53543268646283382</v>
      </c>
    </row>
    <row r="423" spans="1:78" x14ac:dyDescent="0.2">
      <c r="A423">
        <v>450512</v>
      </c>
      <c r="B423" t="s">
        <v>3720</v>
      </c>
      <c r="C423" t="s">
        <v>3721</v>
      </c>
      <c r="D423" t="s">
        <v>3720</v>
      </c>
      <c r="F423" t="s">
        <v>3722</v>
      </c>
      <c r="G423">
        <v>32.956000000000003</v>
      </c>
      <c r="H423" t="s">
        <v>29</v>
      </c>
      <c r="I423">
        <v>2</v>
      </c>
      <c r="J423">
        <v>1</v>
      </c>
      <c r="K423">
        <v>0</v>
      </c>
      <c r="L423">
        <v>2.81</v>
      </c>
      <c r="M423">
        <v>35638</v>
      </c>
      <c r="N423">
        <v>22</v>
      </c>
      <c r="O423">
        <v>1</v>
      </c>
      <c r="P423">
        <v>1</v>
      </c>
      <c r="Q423">
        <v>1</v>
      </c>
      <c r="R423">
        <v>1</v>
      </c>
      <c r="S423">
        <v>2</v>
      </c>
      <c r="T423">
        <v>2</v>
      </c>
      <c r="U423">
        <v>1</v>
      </c>
      <c r="V423">
        <v>1</v>
      </c>
      <c r="W423">
        <v>1</v>
      </c>
      <c r="Z423">
        <v>1</v>
      </c>
      <c r="AC423">
        <v>1</v>
      </c>
      <c r="AE423">
        <v>0</v>
      </c>
      <c r="AF423">
        <v>0</v>
      </c>
      <c r="AG423">
        <v>0</v>
      </c>
      <c r="AH423">
        <v>0</v>
      </c>
      <c r="AI423">
        <v>1</v>
      </c>
      <c r="AJ423">
        <v>0</v>
      </c>
      <c r="AK423">
        <v>0</v>
      </c>
      <c r="AL423">
        <v>1</v>
      </c>
      <c r="AM423">
        <v>0</v>
      </c>
      <c r="AN423">
        <v>15288.96</v>
      </c>
      <c r="AO423">
        <v>72434.59</v>
      </c>
      <c r="AR423">
        <v>837990.75</v>
      </c>
      <c r="AU423">
        <v>677462.25</v>
      </c>
      <c r="AW423">
        <v>15288.96</v>
      </c>
      <c r="AX423">
        <v>44952.07</v>
      </c>
      <c r="AY423">
        <v>16260.51</v>
      </c>
      <c r="AZ423">
        <v>26022.19</v>
      </c>
      <c r="BA423">
        <v>158766.54999999999</v>
      </c>
      <c r="BB423">
        <v>18313.91</v>
      </c>
      <c r="BC423">
        <v>122097.12</v>
      </c>
      <c r="BD423">
        <v>66749.09</v>
      </c>
      <c r="BE423">
        <v>24470.2</v>
      </c>
      <c r="BF423">
        <v>0.62</v>
      </c>
      <c r="BG423">
        <v>0.45392199999999999</v>
      </c>
      <c r="BH423">
        <v>0.28888200000000003</v>
      </c>
      <c r="BI423">
        <v>0.56000000000000005</v>
      </c>
      <c r="BJ423">
        <f t="shared" si="96"/>
        <v>13.900202653228398</v>
      </c>
      <c r="BK423">
        <f t="shared" si="97"/>
        <v>15.456099931551099</v>
      </c>
      <c r="BL423">
        <f t="shared" si="98"/>
        <v>13.989084886835219</v>
      </c>
      <c r="BM423">
        <f t="shared" si="99"/>
        <v>14.66745476240399</v>
      </c>
      <c r="BN423">
        <f t="shared" si="100"/>
        <v>17.276547462280178</v>
      </c>
      <c r="BO423">
        <f t="shared" si="101"/>
        <v>14.16065221740234</v>
      </c>
      <c r="BP423">
        <f t="shared" si="102"/>
        <v>16.897669645190298</v>
      </c>
      <c r="BQ423">
        <f t="shared" si="103"/>
        <v>16.026460548013517</v>
      </c>
      <c r="BR423">
        <f t="shared" si="104"/>
        <v>14.578738272459562</v>
      </c>
      <c r="BS423" t="s">
        <v>3721</v>
      </c>
      <c r="BT423">
        <f t="shared" si="105"/>
        <v>0.91975565682393245</v>
      </c>
      <c r="BU423">
        <f t="shared" si="106"/>
        <v>0.1966244892597957</v>
      </c>
      <c r="BV423">
        <f t="shared" si="107"/>
        <v>0.70636239246498478</v>
      </c>
      <c r="BW423">
        <f t="shared" si="111"/>
        <v>0</v>
      </c>
      <c r="BX423">
        <f t="shared" si="108"/>
        <v>1.3858269980162206</v>
      </c>
      <c r="BY423">
        <f t="shared" si="109"/>
        <v>0.22762127902103313</v>
      </c>
      <c r="BZ423">
        <f t="shared" si="110"/>
        <v>0.64278714065376641</v>
      </c>
    </row>
    <row r="424" spans="1:78" x14ac:dyDescent="0.2">
      <c r="A424">
        <v>451287</v>
      </c>
      <c r="B424" t="s">
        <v>4956</v>
      </c>
      <c r="C424" t="s">
        <v>4957</v>
      </c>
      <c r="D424" t="s">
        <v>4956</v>
      </c>
      <c r="F424" t="s">
        <v>4958</v>
      </c>
      <c r="G424">
        <v>16.437999999999999</v>
      </c>
      <c r="H424" t="s">
        <v>29</v>
      </c>
      <c r="I424">
        <v>2</v>
      </c>
      <c r="J424">
        <v>1</v>
      </c>
      <c r="K424">
        <v>0</v>
      </c>
      <c r="L424">
        <v>12.33</v>
      </c>
      <c r="M424">
        <v>8546</v>
      </c>
      <c r="N424">
        <v>5</v>
      </c>
      <c r="O424">
        <v>1</v>
      </c>
      <c r="P424">
        <v>1</v>
      </c>
      <c r="Q424">
        <v>1</v>
      </c>
      <c r="R424">
        <v>1</v>
      </c>
      <c r="S424">
        <v>1</v>
      </c>
      <c r="T424">
        <v>1</v>
      </c>
      <c r="U424">
        <v>1</v>
      </c>
      <c r="W424">
        <v>1</v>
      </c>
      <c r="X424">
        <v>1</v>
      </c>
      <c r="Z424">
        <v>1</v>
      </c>
      <c r="AA424">
        <v>1</v>
      </c>
      <c r="AC424">
        <v>1</v>
      </c>
      <c r="AD424">
        <v>1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1</v>
      </c>
      <c r="AK424">
        <v>0</v>
      </c>
      <c r="AL424">
        <v>0</v>
      </c>
      <c r="AM424">
        <v>0</v>
      </c>
      <c r="AO424">
        <v>358810.94</v>
      </c>
      <c r="AP424">
        <v>285163.44</v>
      </c>
      <c r="AR424">
        <v>1012283.94</v>
      </c>
      <c r="AS424">
        <v>344613.72</v>
      </c>
      <c r="AU424">
        <v>1116973.25</v>
      </c>
      <c r="AV424">
        <v>311159</v>
      </c>
      <c r="AW424">
        <v>12446.4</v>
      </c>
      <c r="AX424">
        <v>222673.92000000001</v>
      </c>
      <c r="AY424">
        <v>158114.84</v>
      </c>
      <c r="AZ424">
        <v>26022.19</v>
      </c>
      <c r="BA424">
        <v>191788.31</v>
      </c>
      <c r="BB424">
        <v>189154.06</v>
      </c>
      <c r="BC424">
        <v>122097.12</v>
      </c>
      <c r="BD424">
        <v>110053.29</v>
      </c>
      <c r="BE424">
        <v>577905.38</v>
      </c>
      <c r="BF424">
        <v>0.84</v>
      </c>
      <c r="BG424">
        <v>0.95865800000000001</v>
      </c>
      <c r="BH424">
        <v>0.436755</v>
      </c>
      <c r="BI424">
        <v>0.16</v>
      </c>
      <c r="BJ424">
        <f t="shared" si="96"/>
        <v>13.60344089668709</v>
      </c>
      <c r="BK424">
        <f t="shared" si="97"/>
        <v>17.764573071224547</v>
      </c>
      <c r="BL424">
        <f t="shared" si="98"/>
        <v>17.270613253832447</v>
      </c>
      <c r="BM424">
        <f t="shared" si="99"/>
        <v>14.66745476240399</v>
      </c>
      <c r="BN424">
        <f t="shared" si="100"/>
        <v>17.549155261429959</v>
      </c>
      <c r="BO424">
        <f t="shared" si="101"/>
        <v>17.529202217141865</v>
      </c>
      <c r="BP424">
        <f t="shared" si="102"/>
        <v>16.897669645190298</v>
      </c>
      <c r="BQ424">
        <f t="shared" si="103"/>
        <v>16.747842749114142</v>
      </c>
      <c r="BR424">
        <f t="shared" si="104"/>
        <v>19.140473775157027</v>
      </c>
      <c r="BS424" t="s">
        <v>4957</v>
      </c>
      <c r="BT424">
        <f t="shared" si="105"/>
        <v>0.36906167307724047</v>
      </c>
      <c r="BU424">
        <f t="shared" si="106"/>
        <v>0.4271968619851283</v>
      </c>
      <c r="BV424">
        <f t="shared" si="107"/>
        <v>0.36937194611889201</v>
      </c>
      <c r="BW424">
        <f t="shared" si="111"/>
        <v>0</v>
      </c>
      <c r="BX424">
        <f t="shared" si="108"/>
        <v>1.3824529825724596</v>
      </c>
      <c r="BY424">
        <f t="shared" si="109"/>
        <v>0.38947462519529541</v>
      </c>
      <c r="BZ424">
        <f t="shared" si="110"/>
        <v>0.40952083194942263</v>
      </c>
    </row>
    <row r="425" spans="1:78" x14ac:dyDescent="0.2">
      <c r="A425">
        <v>451132</v>
      </c>
      <c r="B425" t="s">
        <v>3222</v>
      </c>
      <c r="C425" t="s">
        <v>3223</v>
      </c>
      <c r="D425" t="s">
        <v>3222</v>
      </c>
      <c r="F425" t="s">
        <v>3224</v>
      </c>
      <c r="G425">
        <v>44.441000000000003</v>
      </c>
      <c r="H425" t="s">
        <v>29</v>
      </c>
      <c r="I425">
        <v>2</v>
      </c>
      <c r="J425">
        <v>1</v>
      </c>
      <c r="K425">
        <v>0</v>
      </c>
      <c r="L425">
        <v>3.42</v>
      </c>
      <c r="M425">
        <v>35566</v>
      </c>
      <c r="N425">
        <v>13</v>
      </c>
      <c r="O425">
        <v>1</v>
      </c>
      <c r="P425">
        <v>1</v>
      </c>
      <c r="Q425">
        <v>1</v>
      </c>
      <c r="R425">
        <v>1</v>
      </c>
      <c r="S425">
        <v>1</v>
      </c>
      <c r="T425">
        <v>1</v>
      </c>
      <c r="U425">
        <v>1</v>
      </c>
      <c r="W425">
        <v>1</v>
      </c>
      <c r="Y425">
        <v>1</v>
      </c>
      <c r="Z425">
        <v>1</v>
      </c>
      <c r="AC425">
        <v>1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1</v>
      </c>
      <c r="AM425">
        <v>0</v>
      </c>
      <c r="AO425">
        <v>112186.98</v>
      </c>
      <c r="AQ425">
        <v>212409.06</v>
      </c>
      <c r="AR425">
        <v>164507.75</v>
      </c>
      <c r="AU425">
        <v>831641.94</v>
      </c>
      <c r="AW425">
        <v>12446.4</v>
      </c>
      <c r="AX425">
        <v>69621.95</v>
      </c>
      <c r="AY425">
        <v>16260.51</v>
      </c>
      <c r="AZ425">
        <v>430755.75</v>
      </c>
      <c r="BA425">
        <v>31167.8</v>
      </c>
      <c r="BB425">
        <v>18313.91</v>
      </c>
      <c r="BC425">
        <v>122097.12</v>
      </c>
      <c r="BD425">
        <v>81940.12</v>
      </c>
      <c r="BE425">
        <v>24470.2</v>
      </c>
      <c r="BF425">
        <v>0.52</v>
      </c>
      <c r="BG425">
        <v>0.446828</v>
      </c>
      <c r="BH425">
        <v>0.210953</v>
      </c>
      <c r="BI425">
        <v>0.8</v>
      </c>
      <c r="BJ425">
        <f t="shared" si="96"/>
        <v>13.60344089668709</v>
      </c>
      <c r="BK425">
        <f t="shared" si="97"/>
        <v>16.087254601768645</v>
      </c>
      <c r="BL425">
        <f t="shared" si="98"/>
        <v>13.989084886835219</v>
      </c>
      <c r="BM425">
        <f t="shared" si="99"/>
        <v>18.716510529020798</v>
      </c>
      <c r="BN425">
        <f t="shared" si="100"/>
        <v>14.927768704512593</v>
      </c>
      <c r="BO425">
        <f t="shared" si="101"/>
        <v>14.16065221740234</v>
      </c>
      <c r="BP425">
        <f t="shared" si="102"/>
        <v>16.897669645190298</v>
      </c>
      <c r="BQ425">
        <f t="shared" si="103"/>
        <v>16.322282385173111</v>
      </c>
      <c r="BR425">
        <f t="shared" si="104"/>
        <v>14.578738272459562</v>
      </c>
      <c r="BS425" t="s">
        <v>3223</v>
      </c>
      <c r="BT425">
        <f t="shared" si="105"/>
        <v>1.375050355214924</v>
      </c>
      <c r="BU425">
        <f t="shared" si="106"/>
        <v>0.54597880068215765</v>
      </c>
      <c r="BV425">
        <f t="shared" si="107"/>
        <v>0.26282421979617293</v>
      </c>
      <c r="BW425">
        <f t="shared" si="111"/>
        <v>0</v>
      </c>
      <c r="BX425">
        <f t="shared" si="108"/>
        <v>1.3729699725106723</v>
      </c>
      <c r="BY425">
        <f t="shared" si="109"/>
        <v>0.29115483385595531</v>
      </c>
      <c r="BZ425">
        <f t="shared" si="110"/>
        <v>0.53587599518487294</v>
      </c>
    </row>
    <row r="426" spans="1:78" x14ac:dyDescent="0.2">
      <c r="A426">
        <v>452145</v>
      </c>
      <c r="B426" t="s">
        <v>3570</v>
      </c>
      <c r="C426" t="s">
        <v>3571</v>
      </c>
      <c r="D426" t="s">
        <v>3570</v>
      </c>
      <c r="F426" t="s">
        <v>3572</v>
      </c>
      <c r="G426">
        <v>35.805999999999997</v>
      </c>
      <c r="H426" t="s">
        <v>29</v>
      </c>
      <c r="I426">
        <v>2</v>
      </c>
      <c r="J426">
        <v>1</v>
      </c>
      <c r="K426">
        <v>0</v>
      </c>
      <c r="L426">
        <v>4.07</v>
      </c>
      <c r="M426">
        <v>25992</v>
      </c>
      <c r="N426">
        <v>12</v>
      </c>
      <c r="O426">
        <v>1</v>
      </c>
      <c r="P426">
        <v>1</v>
      </c>
      <c r="Q426">
        <v>1</v>
      </c>
      <c r="R426">
        <v>1</v>
      </c>
      <c r="S426">
        <v>16</v>
      </c>
      <c r="T426">
        <v>16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>
        <v>1</v>
      </c>
      <c r="AE426">
        <v>1</v>
      </c>
      <c r="AF426">
        <v>2</v>
      </c>
      <c r="AG426">
        <v>2</v>
      </c>
      <c r="AH426">
        <v>4</v>
      </c>
      <c r="AI426">
        <v>1</v>
      </c>
      <c r="AJ426">
        <v>1</v>
      </c>
      <c r="AK426">
        <v>1</v>
      </c>
      <c r="AL426">
        <v>2</v>
      </c>
      <c r="AM426">
        <v>2</v>
      </c>
      <c r="AN426">
        <v>33067452</v>
      </c>
      <c r="AO426">
        <v>10779215</v>
      </c>
      <c r="AP426">
        <v>10375071</v>
      </c>
      <c r="AQ426">
        <v>8616299</v>
      </c>
      <c r="AR426">
        <v>92062208</v>
      </c>
      <c r="AS426">
        <v>10061646</v>
      </c>
      <c r="AT426">
        <v>10233617</v>
      </c>
      <c r="AU426">
        <v>88739048</v>
      </c>
      <c r="AV426">
        <v>4179862</v>
      </c>
      <c r="AW426">
        <v>33067452</v>
      </c>
      <c r="AX426">
        <v>6689456.5</v>
      </c>
      <c r="AY426">
        <v>5752675.5</v>
      </c>
      <c r="AZ426">
        <v>17473456</v>
      </c>
      <c r="BA426">
        <v>17442196</v>
      </c>
      <c r="BB426">
        <v>5522708.5</v>
      </c>
      <c r="BC426">
        <v>325610048</v>
      </c>
      <c r="BD426">
        <v>8743293</v>
      </c>
      <c r="BE426">
        <v>7763120.5</v>
      </c>
      <c r="BF426">
        <v>0.38</v>
      </c>
      <c r="BG426">
        <v>0.87487499999999996</v>
      </c>
      <c r="BH426">
        <v>0.110581</v>
      </c>
      <c r="BI426">
        <v>1.22</v>
      </c>
      <c r="BJ426">
        <f t="shared" si="96"/>
        <v>24.978908547702876</v>
      </c>
      <c r="BK426">
        <f t="shared" si="97"/>
        <v>22.673457569935749</v>
      </c>
      <c r="BL426">
        <f t="shared" si="98"/>
        <v>22.455801661527122</v>
      </c>
      <c r="BM426">
        <f t="shared" si="99"/>
        <v>24.058661645159603</v>
      </c>
      <c r="BN426">
        <f t="shared" si="100"/>
        <v>24.056078353343771</v>
      </c>
      <c r="BO426">
        <f t="shared" si="101"/>
        <v>22.396944550308586</v>
      </c>
      <c r="BP426">
        <f t="shared" si="102"/>
        <v>28.278569979514177</v>
      </c>
      <c r="BQ426">
        <f t="shared" si="103"/>
        <v>23.059745315870153</v>
      </c>
      <c r="BR426">
        <f t="shared" si="104"/>
        <v>22.8882052507244</v>
      </c>
      <c r="BS426" t="s">
        <v>3571</v>
      </c>
      <c r="BT426">
        <f t="shared" si="105"/>
        <v>0.13450558988207106</v>
      </c>
      <c r="BU426">
        <f t="shared" si="106"/>
        <v>0.85981796295447777</v>
      </c>
      <c r="BV426">
        <f t="shared" si="107"/>
        <v>6.5593486026969572E-2</v>
      </c>
      <c r="BW426">
        <f t="shared" si="111"/>
        <v>0</v>
      </c>
      <c r="BX426">
        <f t="shared" si="108"/>
        <v>1.3727842556476624</v>
      </c>
      <c r="BY426">
        <f t="shared" si="109"/>
        <v>0.29027528897746968</v>
      </c>
      <c r="BZ426">
        <f t="shared" si="110"/>
        <v>0.5371899339151871</v>
      </c>
    </row>
    <row r="427" spans="1:78" x14ac:dyDescent="0.2">
      <c r="A427">
        <v>451118</v>
      </c>
      <c r="B427" t="s">
        <v>4165</v>
      </c>
      <c r="C427" t="s">
        <v>4166</v>
      </c>
      <c r="D427" t="s">
        <v>4165</v>
      </c>
      <c r="F427" t="s">
        <v>4167</v>
      </c>
      <c r="G427">
        <v>26.9</v>
      </c>
      <c r="H427" t="s">
        <v>29</v>
      </c>
      <c r="I427">
        <v>2</v>
      </c>
      <c r="J427">
        <v>1</v>
      </c>
      <c r="K427">
        <v>0</v>
      </c>
      <c r="L427">
        <v>1.37</v>
      </c>
      <c r="M427">
        <v>68996</v>
      </c>
      <c r="N427">
        <v>41</v>
      </c>
      <c r="O427">
        <v>1</v>
      </c>
      <c r="P427">
        <v>1</v>
      </c>
      <c r="Q427">
        <v>1</v>
      </c>
      <c r="R427">
        <v>1</v>
      </c>
      <c r="S427">
        <v>1</v>
      </c>
      <c r="T427">
        <v>1</v>
      </c>
      <c r="U427">
        <v>1</v>
      </c>
      <c r="W427">
        <v>1</v>
      </c>
      <c r="X427">
        <v>1</v>
      </c>
      <c r="Y427">
        <v>1</v>
      </c>
      <c r="Z427">
        <v>1</v>
      </c>
      <c r="AB427">
        <v>1</v>
      </c>
      <c r="AE427">
        <v>0</v>
      </c>
      <c r="AF427">
        <v>0</v>
      </c>
      <c r="AG427">
        <v>0</v>
      </c>
      <c r="AH427">
        <v>0</v>
      </c>
      <c r="AI427">
        <v>1</v>
      </c>
      <c r="AJ427">
        <v>0</v>
      </c>
      <c r="AK427">
        <v>0</v>
      </c>
      <c r="AL427">
        <v>0</v>
      </c>
      <c r="AM427">
        <v>0</v>
      </c>
      <c r="AO427">
        <v>96025.59</v>
      </c>
      <c r="AP427">
        <v>23111.14</v>
      </c>
      <c r="AQ427">
        <v>8710.74</v>
      </c>
      <c r="AR427">
        <v>270722.25</v>
      </c>
      <c r="AT427">
        <v>12089.74</v>
      </c>
      <c r="AW427">
        <v>12446.4</v>
      </c>
      <c r="AX427">
        <v>59592.37</v>
      </c>
      <c r="AY427">
        <v>12814.46</v>
      </c>
      <c r="AZ427">
        <v>17664.97</v>
      </c>
      <c r="BA427">
        <v>51291.3</v>
      </c>
      <c r="BB427">
        <v>18313.91</v>
      </c>
      <c r="BC427">
        <v>384667.53</v>
      </c>
      <c r="BD427">
        <v>17296.57</v>
      </c>
      <c r="BE427">
        <v>24470.2</v>
      </c>
      <c r="BF427">
        <v>0.7</v>
      </c>
      <c r="BG427">
        <v>0.96873500000000001</v>
      </c>
      <c r="BH427">
        <v>0.34379300000000002</v>
      </c>
      <c r="BI427">
        <v>0.4</v>
      </c>
      <c r="BJ427">
        <f t="shared" ref="BJ427:BJ490" si="112">LOG(AW427,2)</f>
        <v>13.60344089668709</v>
      </c>
      <c r="BK427">
        <f t="shared" ref="BK427:BK490" si="113">LOG(AX427,2)</f>
        <v>15.862840004400818</v>
      </c>
      <c r="BL427">
        <f t="shared" ref="BL427:BL490" si="114">LOG(AY427,2)</f>
        <v>13.645485064442186</v>
      </c>
      <c r="BM427">
        <f t="shared" ref="BM427:BM490" si="115">LOG(AZ427,2)</f>
        <v>14.10860367868529</v>
      </c>
      <c r="BN427">
        <f t="shared" ref="BN427:BN490" si="116">LOG(BA427,2)</f>
        <v>15.646426517052733</v>
      </c>
      <c r="BO427">
        <f t="shared" ref="BO427:BO490" si="117">LOG(BB427,2)</f>
        <v>14.16065221740234</v>
      </c>
      <c r="BP427">
        <f t="shared" ref="BP427:BP490" si="118">LOG(BC427,2)</f>
        <v>18.553252530520524</v>
      </c>
      <c r="BQ427">
        <f t="shared" ref="BQ427:BQ490" si="119">LOG(BD427,2)</f>
        <v>14.078198351827117</v>
      </c>
      <c r="BR427">
        <f t="shared" ref="BR427:BR490" si="120">LOG(BE427,2)</f>
        <v>14.578738272459562</v>
      </c>
      <c r="BS427" t="s">
        <v>4166</v>
      </c>
      <c r="BT427">
        <f t="shared" ref="BT427:BT490" si="121">AVERAGE(BM427:BO427)-AVERAGE(BJ427:BL427)</f>
        <v>0.26797214920342327</v>
      </c>
      <c r="BU427">
        <f t="shared" ref="BU427:BU490" si="122">_xlfn.T.TEST(BM427:BO427,BJ427:BL427,2,1)</f>
        <v>0.38383444013057866</v>
      </c>
      <c r="BV427">
        <f t="shared" ref="BV427:BV490" si="123">-LOG10(BU427)</f>
        <v>0.41585606011743281</v>
      </c>
      <c r="BW427">
        <f t="shared" si="111"/>
        <v>0</v>
      </c>
      <c r="BX427">
        <f t="shared" ref="BX427:BX490" si="124">AVERAGE(BP427:BR427)-AVERAGE(BJ427:BL427)</f>
        <v>1.3661410630923712</v>
      </c>
      <c r="BY427">
        <f t="shared" ref="BY427:BY490" si="125">_xlfn.T.TEST(BP427:BR427,BJ427:BL427,2,1)</f>
        <v>0.55720433525401669</v>
      </c>
      <c r="BZ427">
        <f t="shared" ref="BZ427:BZ490" si="126">-LOG10(BY427)</f>
        <v>0.2539855132646342</v>
      </c>
    </row>
    <row r="428" spans="1:78" x14ac:dyDescent="0.2">
      <c r="A428">
        <v>451812</v>
      </c>
      <c r="B428" t="s">
        <v>4466</v>
      </c>
      <c r="C428" t="s">
        <v>4467</v>
      </c>
      <c r="D428" t="s">
        <v>4466</v>
      </c>
      <c r="F428" t="s">
        <v>4468</v>
      </c>
      <c r="G428">
        <v>24.283999999999999</v>
      </c>
      <c r="H428" t="s">
        <v>29</v>
      </c>
      <c r="I428">
        <v>2</v>
      </c>
      <c r="J428">
        <v>1</v>
      </c>
      <c r="K428">
        <v>0</v>
      </c>
      <c r="L428">
        <v>1.24</v>
      </c>
      <c r="M428">
        <v>78864</v>
      </c>
      <c r="N428">
        <v>34</v>
      </c>
      <c r="O428">
        <v>1</v>
      </c>
      <c r="P428">
        <v>1</v>
      </c>
      <c r="Q428">
        <v>1</v>
      </c>
      <c r="R428">
        <v>1</v>
      </c>
      <c r="S428">
        <v>1</v>
      </c>
      <c r="T428">
        <v>1</v>
      </c>
      <c r="U428">
        <v>1</v>
      </c>
      <c r="X428">
        <v>1</v>
      </c>
      <c r="Z428">
        <v>1</v>
      </c>
      <c r="AA428">
        <v>1</v>
      </c>
      <c r="AC428">
        <v>1</v>
      </c>
      <c r="AE428">
        <v>0</v>
      </c>
      <c r="AF428">
        <v>0</v>
      </c>
      <c r="AG428">
        <v>0</v>
      </c>
      <c r="AH428">
        <v>0</v>
      </c>
      <c r="AI428">
        <v>1</v>
      </c>
      <c r="AJ428">
        <v>0</v>
      </c>
      <c r="AK428">
        <v>0</v>
      </c>
      <c r="AL428">
        <v>0</v>
      </c>
      <c r="AM428">
        <v>0</v>
      </c>
      <c r="AP428">
        <v>49963.19</v>
      </c>
      <c r="AR428">
        <v>259135.66</v>
      </c>
      <c r="AS428">
        <v>247410.11</v>
      </c>
      <c r="AU428">
        <v>247377.56</v>
      </c>
      <c r="AW428">
        <v>12446.4</v>
      </c>
      <c r="AX428">
        <v>12408.39</v>
      </c>
      <c r="AY428">
        <v>27703.13</v>
      </c>
      <c r="AZ428">
        <v>26022.19</v>
      </c>
      <c r="BA428">
        <v>49096.09</v>
      </c>
      <c r="BB428">
        <v>135800.23000000001</v>
      </c>
      <c r="BC428">
        <v>122097.12</v>
      </c>
      <c r="BD428">
        <v>24373.65</v>
      </c>
      <c r="BE428">
        <v>24470.2</v>
      </c>
      <c r="BF428">
        <v>0.25</v>
      </c>
      <c r="BG428">
        <v>0.253382</v>
      </c>
      <c r="BH428">
        <v>3.6812999999999999E-2</v>
      </c>
      <c r="BI428">
        <v>1.79</v>
      </c>
      <c r="BJ428">
        <f t="shared" si="112"/>
        <v>13.60344089668709</v>
      </c>
      <c r="BK428">
        <f t="shared" si="113"/>
        <v>13.599028316154055</v>
      </c>
      <c r="BL428">
        <f t="shared" si="114"/>
        <v>14.757761365945644</v>
      </c>
      <c r="BM428">
        <f t="shared" si="115"/>
        <v>14.66745476240399</v>
      </c>
      <c r="BN428">
        <f t="shared" si="116"/>
        <v>15.583320512801732</v>
      </c>
      <c r="BO428">
        <f t="shared" si="117"/>
        <v>17.051126397462596</v>
      </c>
      <c r="BP428">
        <f t="shared" si="118"/>
        <v>16.897669645190298</v>
      </c>
      <c r="BQ428">
        <f t="shared" si="119"/>
        <v>14.573034693088957</v>
      </c>
      <c r="BR428">
        <f t="shared" si="120"/>
        <v>14.578738272459562</v>
      </c>
      <c r="BS428" t="s">
        <v>4467</v>
      </c>
      <c r="BT428">
        <f t="shared" si="121"/>
        <v>1.7805570312938421</v>
      </c>
      <c r="BU428">
        <f t="shared" si="122"/>
        <v>4.0409305609053925E-2</v>
      </c>
      <c r="BV428">
        <f t="shared" si="123"/>
        <v>1.3935186123820793</v>
      </c>
      <c r="BW428">
        <f t="shared" ref="BW428:BW491" si="127">IF(AND(ABS(BT428)&gt;=2,BU428&lt;=0.01),(1),(0))</f>
        <v>0</v>
      </c>
      <c r="BX428">
        <f t="shared" si="124"/>
        <v>1.3630706773173404</v>
      </c>
      <c r="BY428">
        <f t="shared" si="125"/>
        <v>0.3136629728987208</v>
      </c>
      <c r="BZ428">
        <f t="shared" si="126"/>
        <v>0.50353674561487705</v>
      </c>
    </row>
    <row r="429" spans="1:78" x14ac:dyDescent="0.2">
      <c r="A429">
        <v>451263</v>
      </c>
      <c r="B429" t="s">
        <v>4832</v>
      </c>
      <c r="C429" t="s">
        <v>4833</v>
      </c>
      <c r="D429" t="s">
        <v>4832</v>
      </c>
      <c r="F429" t="s">
        <v>4834</v>
      </c>
      <c r="G429">
        <v>21.43</v>
      </c>
      <c r="H429" t="s">
        <v>29</v>
      </c>
      <c r="I429">
        <v>2</v>
      </c>
      <c r="J429">
        <v>1</v>
      </c>
      <c r="K429">
        <v>0</v>
      </c>
      <c r="L429">
        <v>1.58</v>
      </c>
      <c r="M429">
        <v>55592</v>
      </c>
      <c r="N429">
        <v>16</v>
      </c>
      <c r="O429">
        <v>1</v>
      </c>
      <c r="P429">
        <v>1</v>
      </c>
      <c r="Q429">
        <v>1</v>
      </c>
      <c r="R429">
        <v>1</v>
      </c>
      <c r="S429">
        <v>1</v>
      </c>
      <c r="T429">
        <v>1</v>
      </c>
      <c r="U429">
        <v>1</v>
      </c>
      <c r="X429">
        <v>1</v>
      </c>
      <c r="Z429">
        <v>1</v>
      </c>
      <c r="AC429">
        <v>1</v>
      </c>
      <c r="AE429">
        <v>0</v>
      </c>
      <c r="AF429">
        <v>0</v>
      </c>
      <c r="AG429">
        <v>0</v>
      </c>
      <c r="AH429">
        <v>0</v>
      </c>
      <c r="AI429">
        <v>1</v>
      </c>
      <c r="AJ429">
        <v>0</v>
      </c>
      <c r="AK429">
        <v>0</v>
      </c>
      <c r="AL429">
        <v>0</v>
      </c>
      <c r="AM429">
        <v>0</v>
      </c>
      <c r="AP429">
        <v>16699.810000000001</v>
      </c>
      <c r="AR429">
        <v>140911.82999999999</v>
      </c>
      <c r="AU429">
        <v>82110.48</v>
      </c>
      <c r="AW429">
        <v>12446.4</v>
      </c>
      <c r="AX429">
        <v>12408.39</v>
      </c>
      <c r="AY429">
        <v>9259.56</v>
      </c>
      <c r="AZ429">
        <v>26022.19</v>
      </c>
      <c r="BA429">
        <v>26697.29</v>
      </c>
      <c r="BB429">
        <v>18313.91</v>
      </c>
      <c r="BC429">
        <v>122097.12</v>
      </c>
      <c r="BD429">
        <v>8090.19</v>
      </c>
      <c r="BE429">
        <v>24470.2</v>
      </c>
      <c r="BF429">
        <v>0.48</v>
      </c>
      <c r="BG429">
        <v>3.1361E-2</v>
      </c>
      <c r="BH429">
        <v>0.177233</v>
      </c>
      <c r="BI429">
        <v>0.93</v>
      </c>
      <c r="BJ429">
        <f t="shared" si="112"/>
        <v>13.60344089668709</v>
      </c>
      <c r="BK429">
        <f t="shared" si="113"/>
        <v>13.599028316154055</v>
      </c>
      <c r="BL429">
        <f t="shared" si="114"/>
        <v>13.176727925134665</v>
      </c>
      <c r="BM429">
        <f t="shared" si="115"/>
        <v>14.66745476240399</v>
      </c>
      <c r="BN429">
        <f t="shared" si="116"/>
        <v>14.704405683185575</v>
      </c>
      <c r="BO429">
        <f t="shared" si="117"/>
        <v>14.16065221740234</v>
      </c>
      <c r="BP429">
        <f t="shared" si="118"/>
        <v>16.897669645190298</v>
      </c>
      <c r="BQ429">
        <f t="shared" si="119"/>
        <v>12.9819578697449</v>
      </c>
      <c r="BR429">
        <f t="shared" si="120"/>
        <v>14.578738272459562</v>
      </c>
      <c r="BS429" t="s">
        <v>4833</v>
      </c>
      <c r="BT429">
        <f t="shared" si="121"/>
        <v>1.0511051750053664</v>
      </c>
      <c r="BU429">
        <f t="shared" si="122"/>
        <v>1.1483363061882918E-3</v>
      </c>
      <c r="BV429">
        <f t="shared" si="123"/>
        <v>2.9399309041571504</v>
      </c>
      <c r="BW429">
        <f t="shared" si="127"/>
        <v>0</v>
      </c>
      <c r="BX429">
        <f t="shared" si="124"/>
        <v>1.3597228831396517</v>
      </c>
      <c r="BY429">
        <f t="shared" si="125"/>
        <v>0.35173708094159162</v>
      </c>
      <c r="BZ429">
        <f t="shared" si="126"/>
        <v>0.45378184493462392</v>
      </c>
    </row>
    <row r="430" spans="1:78" x14ac:dyDescent="0.2">
      <c r="A430">
        <v>450506</v>
      </c>
      <c r="B430" t="s">
        <v>464</v>
      </c>
      <c r="C430" t="s">
        <v>465</v>
      </c>
      <c r="D430" t="s">
        <v>464</v>
      </c>
      <c r="E430" t="s">
        <v>466</v>
      </c>
      <c r="F430" t="s">
        <v>467</v>
      </c>
      <c r="G430">
        <v>310.70400000000001</v>
      </c>
      <c r="H430" t="s">
        <v>29</v>
      </c>
      <c r="I430">
        <v>2</v>
      </c>
      <c r="J430">
        <v>1</v>
      </c>
      <c r="K430">
        <v>11</v>
      </c>
      <c r="L430">
        <v>47.32</v>
      </c>
      <c r="M430">
        <v>22677</v>
      </c>
      <c r="N430">
        <v>18</v>
      </c>
      <c r="O430">
        <v>8</v>
      </c>
      <c r="P430">
        <v>2</v>
      </c>
      <c r="Q430">
        <v>8</v>
      </c>
      <c r="R430">
        <v>2</v>
      </c>
      <c r="S430">
        <v>11</v>
      </c>
      <c r="T430">
        <v>2</v>
      </c>
      <c r="U430">
        <v>2</v>
      </c>
      <c r="X430">
        <v>1</v>
      </c>
      <c r="Z430">
        <v>1</v>
      </c>
      <c r="AC430">
        <v>1</v>
      </c>
      <c r="AD430">
        <v>1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1</v>
      </c>
      <c r="AM430">
        <v>1</v>
      </c>
      <c r="AN430">
        <v>5388314</v>
      </c>
      <c r="AO430">
        <v>5548758.5</v>
      </c>
      <c r="AP430">
        <v>8942632</v>
      </c>
      <c r="AQ430">
        <v>1405121</v>
      </c>
      <c r="AR430">
        <v>18691464</v>
      </c>
      <c r="AS430">
        <v>6230843</v>
      </c>
      <c r="AT430">
        <v>7378.14</v>
      </c>
      <c r="AU430">
        <v>64408080</v>
      </c>
      <c r="AV430">
        <v>899193.44</v>
      </c>
      <c r="AW430">
        <v>12446.4</v>
      </c>
      <c r="AX430">
        <v>12408.39</v>
      </c>
      <c r="AY430">
        <v>355294.19</v>
      </c>
      <c r="AZ430">
        <v>26022.19</v>
      </c>
      <c r="BA430">
        <v>33909.11</v>
      </c>
      <c r="BB430">
        <v>18313.91</v>
      </c>
      <c r="BC430">
        <v>122097.12</v>
      </c>
      <c r="BD430">
        <v>58377.62</v>
      </c>
      <c r="BE430">
        <v>129440.95</v>
      </c>
      <c r="BF430">
        <v>0.48</v>
      </c>
      <c r="BG430">
        <v>0.47149799999999997</v>
      </c>
      <c r="BH430">
        <v>0.17832000000000001</v>
      </c>
      <c r="BI430">
        <v>0.92</v>
      </c>
      <c r="BJ430">
        <f t="shared" si="112"/>
        <v>13.60344089668709</v>
      </c>
      <c r="BK430">
        <f t="shared" si="113"/>
        <v>13.599028316154055</v>
      </c>
      <c r="BL430">
        <f t="shared" si="114"/>
        <v>18.438654571418017</v>
      </c>
      <c r="BM430">
        <f t="shared" si="115"/>
        <v>14.66745476240399</v>
      </c>
      <c r="BN430">
        <f t="shared" si="116"/>
        <v>15.049385298520974</v>
      </c>
      <c r="BO430">
        <f t="shared" si="117"/>
        <v>14.16065221740234</v>
      </c>
      <c r="BP430">
        <f t="shared" si="118"/>
        <v>16.897669645190298</v>
      </c>
      <c r="BQ430">
        <f t="shared" si="119"/>
        <v>15.833127774284989</v>
      </c>
      <c r="BR430">
        <f t="shared" si="120"/>
        <v>16.981934575661434</v>
      </c>
      <c r="BS430" t="s">
        <v>465</v>
      </c>
      <c r="BT430">
        <f t="shared" si="121"/>
        <v>-0.58787716864395101</v>
      </c>
      <c r="BU430">
        <f t="shared" si="122"/>
        <v>0.78059073134340884</v>
      </c>
      <c r="BV430">
        <f t="shared" si="123"/>
        <v>0.10757660979357393</v>
      </c>
      <c r="BW430">
        <f t="shared" si="127"/>
        <v>0</v>
      </c>
      <c r="BX430">
        <f t="shared" si="124"/>
        <v>1.3572027369591861</v>
      </c>
      <c r="BY430">
        <f t="shared" si="125"/>
        <v>0.44538755696409715</v>
      </c>
      <c r="BZ430">
        <f t="shared" si="126"/>
        <v>0.35126192025509345</v>
      </c>
    </row>
    <row r="431" spans="1:78" x14ac:dyDescent="0.2">
      <c r="A431">
        <v>452110</v>
      </c>
      <c r="B431" t="s">
        <v>3964</v>
      </c>
      <c r="C431" t="s">
        <v>3965</v>
      </c>
      <c r="D431" t="s">
        <v>3964</v>
      </c>
      <c r="F431" t="s">
        <v>3966</v>
      </c>
      <c r="G431">
        <v>29.553000000000001</v>
      </c>
      <c r="H431" t="s">
        <v>29</v>
      </c>
      <c r="I431">
        <v>2</v>
      </c>
      <c r="J431">
        <v>1</v>
      </c>
      <c r="K431">
        <v>0</v>
      </c>
      <c r="L431">
        <v>5.36</v>
      </c>
      <c r="M431">
        <v>42120</v>
      </c>
      <c r="N431">
        <v>21</v>
      </c>
      <c r="O431">
        <v>1</v>
      </c>
      <c r="P431">
        <v>1</v>
      </c>
      <c r="Q431">
        <v>1</v>
      </c>
      <c r="R431">
        <v>1</v>
      </c>
      <c r="S431">
        <v>1</v>
      </c>
      <c r="T431">
        <v>1</v>
      </c>
      <c r="U431">
        <v>1</v>
      </c>
      <c r="V431">
        <v>1</v>
      </c>
      <c r="X431">
        <v>1</v>
      </c>
      <c r="Z431">
        <v>1</v>
      </c>
      <c r="AA431">
        <v>1</v>
      </c>
      <c r="AC431">
        <v>1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1</v>
      </c>
      <c r="AM431">
        <v>0</v>
      </c>
      <c r="AN431">
        <v>226760.67</v>
      </c>
      <c r="AP431">
        <v>46215.21</v>
      </c>
      <c r="AR431">
        <v>136197.51999999999</v>
      </c>
      <c r="AS431">
        <v>61842.5</v>
      </c>
      <c r="AU431">
        <v>4061142.5</v>
      </c>
      <c r="AW431">
        <v>226760.67</v>
      </c>
      <c r="AX431">
        <v>12408.39</v>
      </c>
      <c r="AY431">
        <v>25624.99</v>
      </c>
      <c r="AZ431">
        <v>26022.19</v>
      </c>
      <c r="BA431">
        <v>25804.11</v>
      </c>
      <c r="BB431">
        <v>33944.550000000003</v>
      </c>
      <c r="BC431">
        <v>122097.12</v>
      </c>
      <c r="BD431">
        <v>400136.78</v>
      </c>
      <c r="BE431">
        <v>24470.2</v>
      </c>
      <c r="BF431">
        <v>0.98</v>
      </c>
      <c r="BG431">
        <v>0.48027199999999998</v>
      </c>
      <c r="BH431">
        <v>0.47423700000000002</v>
      </c>
      <c r="BI431">
        <v>-0.06</v>
      </c>
      <c r="BJ431">
        <f t="shared" si="112"/>
        <v>17.790810911382081</v>
      </c>
      <c r="BK431">
        <f t="shared" si="113"/>
        <v>13.599028316154055</v>
      </c>
      <c r="BL431">
        <f t="shared" si="114"/>
        <v>14.645263821164482</v>
      </c>
      <c r="BM431">
        <f t="shared" si="115"/>
        <v>14.66745476240399</v>
      </c>
      <c r="BN431">
        <f t="shared" si="116"/>
        <v>14.655313251569238</v>
      </c>
      <c r="BO431">
        <f t="shared" si="117"/>
        <v>15.050892339317253</v>
      </c>
      <c r="BP431">
        <f t="shared" si="118"/>
        <v>16.897669645190298</v>
      </c>
      <c r="BQ431">
        <f t="shared" si="119"/>
        <v>18.610133719678245</v>
      </c>
      <c r="BR431">
        <f t="shared" si="120"/>
        <v>14.578738272459562</v>
      </c>
      <c r="BS431" t="s">
        <v>3965</v>
      </c>
      <c r="BT431">
        <f t="shared" si="121"/>
        <v>-0.55381423180337919</v>
      </c>
      <c r="BU431">
        <f t="shared" si="122"/>
        <v>0.71124716782935404</v>
      </c>
      <c r="BV431">
        <f t="shared" si="123"/>
        <v>0.14797944994454518</v>
      </c>
      <c r="BW431">
        <f t="shared" si="127"/>
        <v>0</v>
      </c>
      <c r="BX431">
        <f t="shared" si="124"/>
        <v>1.3504795295424934</v>
      </c>
      <c r="BY431">
        <f t="shared" si="125"/>
        <v>0.54049818078473244</v>
      </c>
      <c r="BZ431">
        <f t="shared" si="126"/>
        <v>0.26720576346179337</v>
      </c>
    </row>
    <row r="432" spans="1:78" x14ac:dyDescent="0.2">
      <c r="A432">
        <v>451957</v>
      </c>
      <c r="B432" t="s">
        <v>2468</v>
      </c>
      <c r="C432" t="s">
        <v>2469</v>
      </c>
      <c r="D432" t="s">
        <v>2468</v>
      </c>
      <c r="F432" t="s">
        <v>2470</v>
      </c>
      <c r="G432">
        <v>67.513000000000005</v>
      </c>
      <c r="H432" t="s">
        <v>29</v>
      </c>
      <c r="I432">
        <v>2</v>
      </c>
      <c r="J432">
        <v>1</v>
      </c>
      <c r="K432">
        <v>0</v>
      </c>
      <c r="L432">
        <v>1.56</v>
      </c>
      <c r="M432">
        <v>135550</v>
      </c>
      <c r="N432">
        <v>60</v>
      </c>
      <c r="O432">
        <v>2</v>
      </c>
      <c r="P432">
        <v>2</v>
      </c>
      <c r="Q432">
        <v>2</v>
      </c>
      <c r="R432">
        <v>2</v>
      </c>
      <c r="S432">
        <v>3</v>
      </c>
      <c r="T432">
        <v>3</v>
      </c>
      <c r="U432">
        <v>2</v>
      </c>
      <c r="V432">
        <v>1</v>
      </c>
      <c r="W432">
        <v>1</v>
      </c>
      <c r="X432">
        <v>2</v>
      </c>
      <c r="Y432">
        <v>1</v>
      </c>
      <c r="Z432">
        <v>2</v>
      </c>
      <c r="AA432">
        <v>2</v>
      </c>
      <c r="AB432">
        <v>1</v>
      </c>
      <c r="AC432">
        <v>2</v>
      </c>
      <c r="AD432">
        <v>1</v>
      </c>
      <c r="AE432">
        <v>0</v>
      </c>
      <c r="AF432">
        <v>0</v>
      </c>
      <c r="AG432">
        <v>0</v>
      </c>
      <c r="AH432">
        <v>0</v>
      </c>
      <c r="AI432">
        <v>1</v>
      </c>
      <c r="AJ432">
        <v>0</v>
      </c>
      <c r="AK432">
        <v>0</v>
      </c>
      <c r="AL432">
        <v>2</v>
      </c>
      <c r="AM432">
        <v>0</v>
      </c>
      <c r="AN432">
        <v>261768.45</v>
      </c>
      <c r="AO432">
        <v>510892.47</v>
      </c>
      <c r="AP432">
        <v>477970.56</v>
      </c>
      <c r="AQ432">
        <v>291907.28000000003</v>
      </c>
      <c r="AR432">
        <v>1581657.5</v>
      </c>
      <c r="AS432">
        <v>533207.25</v>
      </c>
      <c r="AT432">
        <v>5057.41</v>
      </c>
      <c r="AU432">
        <v>1934631.25</v>
      </c>
      <c r="AV432">
        <v>314968.88</v>
      </c>
      <c r="AW432">
        <v>51034.03</v>
      </c>
      <c r="AX432">
        <v>46648.34</v>
      </c>
      <c r="AY432">
        <v>373351.25</v>
      </c>
      <c r="AZ432">
        <v>144770.84</v>
      </c>
      <c r="BA432">
        <v>454660.81</v>
      </c>
      <c r="BB432">
        <v>520386.53</v>
      </c>
      <c r="BC432">
        <v>118528.05</v>
      </c>
      <c r="BD432">
        <v>371733.31</v>
      </c>
      <c r="BE432">
        <v>332099.62</v>
      </c>
      <c r="BF432">
        <v>0.11</v>
      </c>
      <c r="BG432">
        <v>0.24441099999999999</v>
      </c>
      <c r="BH432">
        <v>1.8550000000000001E-3</v>
      </c>
      <c r="BI432">
        <v>2.9</v>
      </c>
      <c r="BJ432">
        <f t="shared" si="112"/>
        <v>15.639171950949535</v>
      </c>
      <c r="BK432">
        <f t="shared" si="113"/>
        <v>15.509538122654808</v>
      </c>
      <c r="BL432">
        <f t="shared" si="114"/>
        <v>18.51017403570534</v>
      </c>
      <c r="BM432">
        <f t="shared" si="115"/>
        <v>17.143411515919308</v>
      </c>
      <c r="BN432">
        <f t="shared" si="116"/>
        <v>18.794431129156358</v>
      </c>
      <c r="BO432">
        <f t="shared" si="117"/>
        <v>18.989224093383935</v>
      </c>
      <c r="BP432">
        <f t="shared" si="118"/>
        <v>16.854868991848392</v>
      </c>
      <c r="BQ432">
        <f t="shared" si="119"/>
        <v>18.50390844436545</v>
      </c>
      <c r="BR432">
        <f t="shared" si="120"/>
        <v>18.341256546496258</v>
      </c>
      <c r="BS432" t="s">
        <v>2469</v>
      </c>
      <c r="BT432">
        <f t="shared" si="121"/>
        <v>1.7560608763833088</v>
      </c>
      <c r="BU432">
        <f t="shared" si="122"/>
        <v>0.16544256027657223</v>
      </c>
      <c r="BV432">
        <f t="shared" si="123"/>
        <v>0.78135275768803858</v>
      </c>
      <c r="BW432">
        <f t="shared" si="127"/>
        <v>0</v>
      </c>
      <c r="BX432">
        <f t="shared" si="124"/>
        <v>1.347049957800138</v>
      </c>
      <c r="BY432">
        <f t="shared" si="125"/>
        <v>0.27903385224767063</v>
      </c>
      <c r="BZ432">
        <f t="shared" si="126"/>
        <v>0.55434310514031959</v>
      </c>
    </row>
    <row r="433" spans="1:78" x14ac:dyDescent="0.2">
      <c r="A433">
        <v>451308</v>
      </c>
      <c r="B433" t="s">
        <v>3939</v>
      </c>
      <c r="C433" t="s">
        <v>3940</v>
      </c>
      <c r="D433" t="s">
        <v>3941</v>
      </c>
      <c r="F433" t="s">
        <v>3942</v>
      </c>
      <c r="G433">
        <v>29.984000000000002</v>
      </c>
      <c r="H433" t="s">
        <v>29</v>
      </c>
      <c r="I433">
        <v>2</v>
      </c>
      <c r="J433">
        <v>2</v>
      </c>
      <c r="K433">
        <v>0</v>
      </c>
      <c r="L433">
        <v>1.93</v>
      </c>
      <c r="M433">
        <v>44717</v>
      </c>
      <c r="N433">
        <v>20</v>
      </c>
      <c r="O433">
        <v>1</v>
      </c>
      <c r="P433">
        <v>1</v>
      </c>
      <c r="Q433">
        <v>1</v>
      </c>
      <c r="R433">
        <v>1</v>
      </c>
      <c r="S433">
        <v>1</v>
      </c>
      <c r="T433">
        <v>1</v>
      </c>
      <c r="U433">
        <v>1</v>
      </c>
      <c r="W433">
        <v>1</v>
      </c>
      <c r="X433">
        <v>1</v>
      </c>
      <c r="Z433">
        <v>1</v>
      </c>
      <c r="AA433">
        <v>1</v>
      </c>
      <c r="AB433">
        <v>1</v>
      </c>
      <c r="AC433">
        <v>1</v>
      </c>
      <c r="AD433">
        <v>1</v>
      </c>
      <c r="AE433">
        <v>0</v>
      </c>
      <c r="AF433">
        <v>0</v>
      </c>
      <c r="AG433">
        <v>0</v>
      </c>
      <c r="AH433">
        <v>0</v>
      </c>
      <c r="AI433">
        <v>1</v>
      </c>
      <c r="AJ433">
        <v>0</v>
      </c>
      <c r="AK433">
        <v>0</v>
      </c>
      <c r="AL433">
        <v>0</v>
      </c>
      <c r="AM433">
        <v>0</v>
      </c>
      <c r="AO433">
        <v>310906.75</v>
      </c>
      <c r="AP433">
        <v>255772.12</v>
      </c>
      <c r="AR433">
        <v>598831.06000000006</v>
      </c>
      <c r="AS433">
        <v>244051.88</v>
      </c>
      <c r="AT433">
        <v>7662.63</v>
      </c>
      <c r="AU433">
        <v>540885.62</v>
      </c>
      <c r="AV433">
        <v>229179.69</v>
      </c>
      <c r="AW433">
        <v>12446.4</v>
      </c>
      <c r="AX433">
        <v>192945.14</v>
      </c>
      <c r="AY433">
        <v>141818.22</v>
      </c>
      <c r="AZ433">
        <v>26022.19</v>
      </c>
      <c r="BA433">
        <v>113455.12</v>
      </c>
      <c r="BB433">
        <v>133956.94</v>
      </c>
      <c r="BC433">
        <v>243807.3</v>
      </c>
      <c r="BD433">
        <v>53292.45</v>
      </c>
      <c r="BE433">
        <v>425647.91</v>
      </c>
      <c r="BF433">
        <v>1.25</v>
      </c>
      <c r="BG433">
        <v>0.72032200000000002</v>
      </c>
      <c r="BH433">
        <v>0.41326099999999999</v>
      </c>
      <c r="BI433">
        <v>0.22</v>
      </c>
      <c r="BJ433">
        <f t="shared" si="112"/>
        <v>13.60344089668709</v>
      </c>
      <c r="BK433">
        <f t="shared" si="113"/>
        <v>17.557831179439574</v>
      </c>
      <c r="BL433">
        <f t="shared" si="114"/>
        <v>17.113683368192245</v>
      </c>
      <c r="BM433">
        <f t="shared" si="115"/>
        <v>14.66745476240399</v>
      </c>
      <c r="BN433">
        <f t="shared" si="116"/>
        <v>16.791762190824198</v>
      </c>
      <c r="BO433">
        <f t="shared" si="117"/>
        <v>17.031409800254821</v>
      </c>
      <c r="BP433">
        <f t="shared" si="118"/>
        <v>17.895381797753956</v>
      </c>
      <c r="BQ433">
        <f t="shared" si="119"/>
        <v>15.701643538817434</v>
      </c>
      <c r="BR433">
        <f t="shared" si="120"/>
        <v>18.69930102102143</v>
      </c>
      <c r="BS433" t="s">
        <v>3940</v>
      </c>
      <c r="BT433">
        <f t="shared" si="121"/>
        <v>7.1890436388031276E-2</v>
      </c>
      <c r="BU433">
        <f t="shared" si="122"/>
        <v>0.90521447205563943</v>
      </c>
      <c r="BV433">
        <f t="shared" si="123"/>
        <v>4.3248511407914247E-2</v>
      </c>
      <c r="BW433">
        <f t="shared" si="127"/>
        <v>0</v>
      </c>
      <c r="BX433">
        <f t="shared" si="124"/>
        <v>1.340456971091303</v>
      </c>
      <c r="BY433">
        <f t="shared" si="125"/>
        <v>0.52978840339137934</v>
      </c>
      <c r="BZ433">
        <f t="shared" si="126"/>
        <v>0.27589755226425577</v>
      </c>
    </row>
    <row r="434" spans="1:78" x14ac:dyDescent="0.2">
      <c r="A434">
        <v>451349</v>
      </c>
      <c r="B434" t="s">
        <v>4643</v>
      </c>
      <c r="C434" t="s">
        <v>4644</v>
      </c>
      <c r="D434" t="s">
        <v>4643</v>
      </c>
      <c r="F434" t="s">
        <v>4645</v>
      </c>
      <c r="G434">
        <v>22.71</v>
      </c>
      <c r="H434" t="s">
        <v>29</v>
      </c>
      <c r="I434">
        <v>2</v>
      </c>
      <c r="J434">
        <v>1</v>
      </c>
      <c r="K434">
        <v>0</v>
      </c>
      <c r="L434">
        <v>3.69</v>
      </c>
      <c r="M434">
        <v>35328</v>
      </c>
      <c r="N434">
        <v>16</v>
      </c>
      <c r="O434">
        <v>1</v>
      </c>
      <c r="P434">
        <v>1</v>
      </c>
      <c r="Q434">
        <v>1</v>
      </c>
      <c r="R434">
        <v>1</v>
      </c>
      <c r="S434">
        <v>1</v>
      </c>
      <c r="T434">
        <v>1</v>
      </c>
      <c r="U434">
        <v>1</v>
      </c>
      <c r="X434">
        <v>1</v>
      </c>
      <c r="AA434">
        <v>1</v>
      </c>
      <c r="AC434">
        <v>1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1</v>
      </c>
      <c r="AM434">
        <v>0</v>
      </c>
      <c r="AP434">
        <v>176065.98</v>
      </c>
      <c r="AS434">
        <v>128144.01</v>
      </c>
      <c r="AU434">
        <v>830820.81</v>
      </c>
      <c r="AW434">
        <v>12446.4</v>
      </c>
      <c r="AX434">
        <v>12408.39</v>
      </c>
      <c r="AY434">
        <v>97623.47</v>
      </c>
      <c r="AZ434">
        <v>26022.19</v>
      </c>
      <c r="BA434">
        <v>12995.8</v>
      </c>
      <c r="BB434">
        <v>70336.600000000006</v>
      </c>
      <c r="BC434">
        <v>122097.12</v>
      </c>
      <c r="BD434">
        <v>81859.23</v>
      </c>
      <c r="BE434">
        <v>24470.2</v>
      </c>
      <c r="BF434">
        <v>0.48</v>
      </c>
      <c r="BG434">
        <v>0.90301500000000001</v>
      </c>
      <c r="BH434">
        <v>0.17832000000000001</v>
      </c>
      <c r="BI434">
        <v>0.92</v>
      </c>
      <c r="BJ434">
        <f t="shared" si="112"/>
        <v>13.60344089668709</v>
      </c>
      <c r="BK434">
        <f t="shared" si="113"/>
        <v>13.599028316154055</v>
      </c>
      <c r="BL434">
        <f t="shared" si="114"/>
        <v>16.574940412399872</v>
      </c>
      <c r="BM434">
        <f t="shared" si="115"/>
        <v>14.66745476240399</v>
      </c>
      <c r="BN434">
        <f t="shared" si="116"/>
        <v>13.665757826018895</v>
      </c>
      <c r="BO434">
        <f t="shared" si="117"/>
        <v>16.101987977781189</v>
      </c>
      <c r="BP434">
        <f t="shared" si="118"/>
        <v>16.897669645190298</v>
      </c>
      <c r="BQ434">
        <f t="shared" si="119"/>
        <v>16.32085747583929</v>
      </c>
      <c r="BR434">
        <f t="shared" si="120"/>
        <v>14.578738272459562</v>
      </c>
      <c r="BS434" t="s">
        <v>4644</v>
      </c>
      <c r="BT434">
        <f t="shared" si="121"/>
        <v>0.21926364698768452</v>
      </c>
      <c r="BU434">
        <f t="shared" si="122"/>
        <v>0.67437636233373255</v>
      </c>
      <c r="BV434">
        <f t="shared" si="123"/>
        <v>0.17109766063707352</v>
      </c>
      <c r="BW434">
        <f t="shared" si="127"/>
        <v>0</v>
      </c>
      <c r="BX434">
        <f t="shared" si="124"/>
        <v>1.3399519227493766</v>
      </c>
      <c r="BY434">
        <f t="shared" si="125"/>
        <v>0.50792367891914381</v>
      </c>
      <c r="BZ434">
        <f t="shared" si="126"/>
        <v>0.29420154030349233</v>
      </c>
    </row>
    <row r="435" spans="1:78" x14ac:dyDescent="0.2">
      <c r="A435">
        <v>452048</v>
      </c>
      <c r="B435" t="s">
        <v>4566</v>
      </c>
      <c r="C435" t="s">
        <v>4567</v>
      </c>
      <c r="D435" t="s">
        <v>4566</v>
      </c>
      <c r="F435" t="s">
        <v>4568</v>
      </c>
      <c r="G435">
        <v>23.280999999999999</v>
      </c>
      <c r="H435" t="s">
        <v>29</v>
      </c>
      <c r="I435">
        <v>2</v>
      </c>
      <c r="J435">
        <v>1</v>
      </c>
      <c r="K435">
        <v>0</v>
      </c>
      <c r="L435">
        <v>8.77</v>
      </c>
      <c r="M435">
        <v>12811</v>
      </c>
      <c r="N435">
        <v>9</v>
      </c>
      <c r="O435">
        <v>1</v>
      </c>
      <c r="P435">
        <v>1</v>
      </c>
      <c r="Q435">
        <v>1</v>
      </c>
      <c r="R435">
        <v>1</v>
      </c>
      <c r="S435">
        <v>1</v>
      </c>
      <c r="T435">
        <v>1</v>
      </c>
      <c r="U435">
        <v>1</v>
      </c>
      <c r="V435">
        <v>1</v>
      </c>
      <c r="AC435">
        <v>1</v>
      </c>
      <c r="AD435">
        <v>1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1</v>
      </c>
      <c r="AM435">
        <v>0</v>
      </c>
      <c r="AN435">
        <v>80447.05</v>
      </c>
      <c r="AU435">
        <v>918885.06</v>
      </c>
      <c r="AV435">
        <v>12683.82</v>
      </c>
      <c r="AW435">
        <v>80447.05</v>
      </c>
      <c r="AX435">
        <v>12408.39</v>
      </c>
      <c r="AY435">
        <v>16260.51</v>
      </c>
      <c r="AZ435">
        <v>26022.19</v>
      </c>
      <c r="BA435">
        <v>12995.8</v>
      </c>
      <c r="BB435">
        <v>18313.91</v>
      </c>
      <c r="BC435">
        <v>122097.12</v>
      </c>
      <c r="BD435">
        <v>90536.03</v>
      </c>
      <c r="BE435">
        <v>23557.25</v>
      </c>
      <c r="BF435">
        <v>0.89</v>
      </c>
      <c r="BG435">
        <v>0.51741199999999998</v>
      </c>
      <c r="BH435">
        <v>0.46938800000000003</v>
      </c>
      <c r="BI435">
        <v>0.08</v>
      </c>
      <c r="BJ435">
        <f t="shared" si="112"/>
        <v>16.29575189772126</v>
      </c>
      <c r="BK435">
        <f t="shared" si="113"/>
        <v>13.599028316154055</v>
      </c>
      <c r="BL435">
        <f t="shared" si="114"/>
        <v>13.989084886835219</v>
      </c>
      <c r="BM435">
        <f t="shared" si="115"/>
        <v>14.66745476240399</v>
      </c>
      <c r="BN435">
        <f t="shared" si="116"/>
        <v>13.665757826018895</v>
      </c>
      <c r="BO435">
        <f t="shared" si="117"/>
        <v>14.16065221740234</v>
      </c>
      <c r="BP435">
        <f t="shared" si="118"/>
        <v>16.897669645190298</v>
      </c>
      <c r="BQ435">
        <f t="shared" si="119"/>
        <v>16.466204425422969</v>
      </c>
      <c r="BR435">
        <f t="shared" si="120"/>
        <v>14.523883512821174</v>
      </c>
      <c r="BS435" t="s">
        <v>4567</v>
      </c>
      <c r="BT435">
        <f t="shared" si="121"/>
        <v>-0.46333343162843832</v>
      </c>
      <c r="BU435">
        <f t="shared" si="122"/>
        <v>0.51026320773726996</v>
      </c>
      <c r="BV435">
        <f t="shared" si="123"/>
        <v>0.29220574511619812</v>
      </c>
      <c r="BW435">
        <f t="shared" si="127"/>
        <v>0</v>
      </c>
      <c r="BX435">
        <f t="shared" si="124"/>
        <v>1.3346308275746317</v>
      </c>
      <c r="BY435">
        <f t="shared" si="125"/>
        <v>0.22378125884729971</v>
      </c>
      <c r="BZ435">
        <f t="shared" si="126"/>
        <v>0.65017628742344735</v>
      </c>
    </row>
    <row r="436" spans="1:78" x14ac:dyDescent="0.2">
      <c r="A436">
        <v>451566</v>
      </c>
      <c r="B436" t="s">
        <v>913</v>
      </c>
      <c r="C436" t="s">
        <v>914</v>
      </c>
      <c r="D436" t="s">
        <v>913</v>
      </c>
      <c r="F436" t="s">
        <v>915</v>
      </c>
      <c r="G436">
        <v>185.03800000000001</v>
      </c>
      <c r="H436" t="s">
        <v>29</v>
      </c>
      <c r="I436">
        <v>2</v>
      </c>
      <c r="J436">
        <v>1</v>
      </c>
      <c r="K436">
        <v>0</v>
      </c>
      <c r="L436">
        <v>25.29</v>
      </c>
      <c r="M436">
        <v>29096</v>
      </c>
      <c r="N436">
        <v>13</v>
      </c>
      <c r="O436">
        <v>6</v>
      </c>
      <c r="P436">
        <v>6</v>
      </c>
      <c r="Q436">
        <v>6</v>
      </c>
      <c r="R436">
        <v>6</v>
      </c>
      <c r="S436">
        <v>13</v>
      </c>
      <c r="T436">
        <v>13</v>
      </c>
      <c r="U436">
        <v>6</v>
      </c>
      <c r="V436">
        <v>1</v>
      </c>
      <c r="W436">
        <v>2</v>
      </c>
      <c r="X436">
        <v>3</v>
      </c>
      <c r="Y436">
        <v>2</v>
      </c>
      <c r="Z436">
        <v>4</v>
      </c>
      <c r="AA436">
        <v>3</v>
      </c>
      <c r="AC436">
        <v>2</v>
      </c>
      <c r="AD436">
        <v>4</v>
      </c>
      <c r="AE436">
        <v>1</v>
      </c>
      <c r="AF436">
        <v>2</v>
      </c>
      <c r="AG436">
        <v>2</v>
      </c>
      <c r="AH436">
        <v>2</v>
      </c>
      <c r="AI436">
        <v>1</v>
      </c>
      <c r="AJ436">
        <v>1</v>
      </c>
      <c r="AK436">
        <v>0</v>
      </c>
      <c r="AL436">
        <v>1</v>
      </c>
      <c r="AM436">
        <v>3</v>
      </c>
      <c r="AN436">
        <v>6662643</v>
      </c>
      <c r="AO436">
        <v>10216079</v>
      </c>
      <c r="AP436">
        <v>18345976</v>
      </c>
      <c r="AQ436">
        <v>1710987.75</v>
      </c>
      <c r="AR436">
        <v>12590944</v>
      </c>
      <c r="AS436">
        <v>12647466</v>
      </c>
      <c r="AU436">
        <v>19294948</v>
      </c>
      <c r="AV436">
        <v>22096540</v>
      </c>
      <c r="AW436">
        <v>19546.39</v>
      </c>
      <c r="AX436">
        <v>509655.97</v>
      </c>
      <c r="AY436">
        <v>13464582</v>
      </c>
      <c r="AZ436">
        <v>788205.31</v>
      </c>
      <c r="BA436">
        <v>4133634.25</v>
      </c>
      <c r="BB436">
        <v>12375377</v>
      </c>
      <c r="BC436">
        <v>122097.12</v>
      </c>
      <c r="BD436">
        <v>413359.81</v>
      </c>
      <c r="BE436">
        <v>42102168</v>
      </c>
      <c r="BF436">
        <v>0.12</v>
      </c>
      <c r="BG436">
        <v>0.85394099999999995</v>
      </c>
      <c r="BH436">
        <v>2.7720000000000002E-3</v>
      </c>
      <c r="BI436">
        <v>2.77</v>
      </c>
      <c r="BJ436">
        <f t="shared" si="112"/>
        <v>14.254614562017645</v>
      </c>
      <c r="BK436">
        <f t="shared" si="113"/>
        <v>18.959164196315673</v>
      </c>
      <c r="BL436">
        <f t="shared" si="114"/>
        <v>23.682666107130391</v>
      </c>
      <c r="BM436">
        <f t="shared" si="115"/>
        <v>19.58821194312705</v>
      </c>
      <c r="BN436">
        <f t="shared" si="116"/>
        <v>21.978979311968807</v>
      </c>
      <c r="BO436">
        <f t="shared" si="117"/>
        <v>23.560969139928698</v>
      </c>
      <c r="BP436">
        <f t="shared" si="118"/>
        <v>16.897669645190298</v>
      </c>
      <c r="BQ436">
        <f t="shared" si="119"/>
        <v>18.65703860018052</v>
      </c>
      <c r="BR436">
        <f t="shared" si="120"/>
        <v>25.327391189244707</v>
      </c>
      <c r="BS436" t="s">
        <v>914</v>
      </c>
      <c r="BT436">
        <f t="shared" si="121"/>
        <v>2.7439051765202791</v>
      </c>
      <c r="BU436">
        <f t="shared" si="122"/>
        <v>0.22474689929790503</v>
      </c>
      <c r="BV436">
        <f t="shared" si="123"/>
        <v>0.64830629126147032</v>
      </c>
      <c r="BW436">
        <f t="shared" si="127"/>
        <v>0</v>
      </c>
      <c r="BX436">
        <f t="shared" si="124"/>
        <v>1.3285515230506064</v>
      </c>
      <c r="BY436">
        <f t="shared" si="125"/>
        <v>0.26426388008305346</v>
      </c>
      <c r="BZ436">
        <f t="shared" si="126"/>
        <v>0.57796219272377736</v>
      </c>
    </row>
    <row r="437" spans="1:78" x14ac:dyDescent="0.2">
      <c r="A437">
        <v>450923</v>
      </c>
      <c r="B437" t="s">
        <v>1462</v>
      </c>
      <c r="C437" t="s">
        <v>1463</v>
      </c>
      <c r="D437" t="s">
        <v>1462</v>
      </c>
      <c r="E437" t="s">
        <v>1464</v>
      </c>
      <c r="F437" t="s">
        <v>1465</v>
      </c>
      <c r="G437">
        <v>124.223</v>
      </c>
      <c r="H437" t="s">
        <v>29</v>
      </c>
      <c r="I437">
        <v>2</v>
      </c>
      <c r="J437">
        <v>1</v>
      </c>
      <c r="K437">
        <v>2</v>
      </c>
      <c r="L437">
        <v>3.01</v>
      </c>
      <c r="M437">
        <v>109551</v>
      </c>
      <c r="N437">
        <v>67</v>
      </c>
      <c r="O437">
        <v>3</v>
      </c>
      <c r="P437">
        <v>3</v>
      </c>
      <c r="Q437">
        <v>3</v>
      </c>
      <c r="R437">
        <v>3</v>
      </c>
      <c r="S437">
        <v>3</v>
      </c>
      <c r="T437">
        <v>3</v>
      </c>
      <c r="U437">
        <v>3</v>
      </c>
      <c r="V437">
        <v>1</v>
      </c>
      <c r="W437">
        <v>2</v>
      </c>
      <c r="X437">
        <v>3</v>
      </c>
      <c r="Y437">
        <v>1</v>
      </c>
      <c r="Z437">
        <v>2</v>
      </c>
      <c r="AA437">
        <v>2</v>
      </c>
      <c r="AB437">
        <v>1</v>
      </c>
      <c r="AC437">
        <v>3</v>
      </c>
      <c r="AD437">
        <v>1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3</v>
      </c>
      <c r="AM437">
        <v>0</v>
      </c>
      <c r="AN437">
        <v>78751.23</v>
      </c>
      <c r="AO437">
        <v>247814.34</v>
      </c>
      <c r="AP437">
        <v>400402.38</v>
      </c>
      <c r="AQ437">
        <v>88544.08</v>
      </c>
      <c r="AR437">
        <v>556264.31000000006</v>
      </c>
      <c r="AS437">
        <v>319852.81</v>
      </c>
      <c r="AT437">
        <v>12000.45</v>
      </c>
      <c r="AU437">
        <v>4405007.5</v>
      </c>
      <c r="AV437">
        <v>105110.39999999999</v>
      </c>
      <c r="AW437">
        <v>18850.810000000001</v>
      </c>
      <c r="AX437">
        <v>152525.73000000001</v>
      </c>
      <c r="AY437">
        <v>254378</v>
      </c>
      <c r="AZ437">
        <v>45280.08</v>
      </c>
      <c r="BA437">
        <v>133073.51999999999</v>
      </c>
      <c r="BB437">
        <v>182830.38</v>
      </c>
      <c r="BC437">
        <v>244073.95</v>
      </c>
      <c r="BD437">
        <v>546665.56000000006</v>
      </c>
      <c r="BE437">
        <v>85304.38</v>
      </c>
      <c r="BF437">
        <v>1.1499999999999999</v>
      </c>
      <c r="BG437">
        <v>0.80213599999999996</v>
      </c>
      <c r="BH437">
        <v>0.45988400000000001</v>
      </c>
      <c r="BI437">
        <v>0.1</v>
      </c>
      <c r="BJ437">
        <f t="shared" si="112"/>
        <v>14.202338895503674</v>
      </c>
      <c r="BK437">
        <f t="shared" si="113"/>
        <v>17.21869310997949</v>
      </c>
      <c r="BL437">
        <f t="shared" si="114"/>
        <v>17.956614378300614</v>
      </c>
      <c r="BM437">
        <f t="shared" si="115"/>
        <v>15.466588886648163</v>
      </c>
      <c r="BN437">
        <f t="shared" si="116"/>
        <v>17.021863995608843</v>
      </c>
      <c r="BO437">
        <f t="shared" si="117"/>
        <v>17.480146290093806</v>
      </c>
      <c r="BP437">
        <f t="shared" si="118"/>
        <v>17.896958799005624</v>
      </c>
      <c r="BQ437">
        <f t="shared" si="119"/>
        <v>19.060298962865659</v>
      </c>
      <c r="BR437">
        <f t="shared" si="120"/>
        <v>16.380332198959955</v>
      </c>
      <c r="BS437" t="s">
        <v>1463</v>
      </c>
      <c r="BT437">
        <f t="shared" si="121"/>
        <v>0.19698426285567905</v>
      </c>
      <c r="BU437">
        <f t="shared" si="122"/>
        <v>0.75010444187630987</v>
      </c>
      <c r="BV437">
        <f t="shared" si="123"/>
        <v>0.1248782627781211</v>
      </c>
      <c r="BW437">
        <f t="shared" si="127"/>
        <v>0</v>
      </c>
      <c r="BX437">
        <f t="shared" si="124"/>
        <v>1.3199811923491538</v>
      </c>
      <c r="BY437">
        <f t="shared" si="125"/>
        <v>0.48261081299131903</v>
      </c>
      <c r="BZ437">
        <f t="shared" si="126"/>
        <v>0.31640295186392037</v>
      </c>
    </row>
    <row r="438" spans="1:78" x14ac:dyDescent="0.2">
      <c r="A438">
        <v>451920</v>
      </c>
      <c r="B438" t="s">
        <v>3499</v>
      </c>
      <c r="C438" t="s">
        <v>3500</v>
      </c>
      <c r="D438" t="s">
        <v>3499</v>
      </c>
      <c r="F438" t="s">
        <v>3501</v>
      </c>
      <c r="G438">
        <v>36.963999999999999</v>
      </c>
      <c r="H438" t="s">
        <v>29</v>
      </c>
      <c r="I438">
        <v>2</v>
      </c>
      <c r="J438">
        <v>1</v>
      </c>
      <c r="K438">
        <v>0</v>
      </c>
      <c r="L438">
        <v>2.27</v>
      </c>
      <c r="M438">
        <v>53663</v>
      </c>
      <c r="N438">
        <v>25</v>
      </c>
      <c r="O438">
        <v>1</v>
      </c>
      <c r="P438">
        <v>1</v>
      </c>
      <c r="Q438">
        <v>1</v>
      </c>
      <c r="R438">
        <v>1</v>
      </c>
      <c r="S438">
        <v>1</v>
      </c>
      <c r="T438">
        <v>1</v>
      </c>
      <c r="U438">
        <v>1</v>
      </c>
      <c r="W438">
        <v>1</v>
      </c>
      <c r="AC438">
        <v>1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1</v>
      </c>
      <c r="AM438">
        <v>0</v>
      </c>
      <c r="AO438">
        <v>39462.57</v>
      </c>
      <c r="AU438">
        <v>259327.72</v>
      </c>
      <c r="AW438">
        <v>12446.4</v>
      </c>
      <c r="AX438">
        <v>24490.01</v>
      </c>
      <c r="AY438">
        <v>16260.51</v>
      </c>
      <c r="AZ438">
        <v>26022.19</v>
      </c>
      <c r="BA438">
        <v>12995.8</v>
      </c>
      <c r="BB438">
        <v>18313.91</v>
      </c>
      <c r="BC438">
        <v>122097.12</v>
      </c>
      <c r="BD438">
        <v>25551.08</v>
      </c>
      <c r="BE438">
        <v>24470.2</v>
      </c>
      <c r="BF438">
        <v>0.89</v>
      </c>
      <c r="BG438">
        <v>0.80371300000000001</v>
      </c>
      <c r="BH438">
        <v>0.46938800000000003</v>
      </c>
      <c r="BI438">
        <v>0.08</v>
      </c>
      <c r="BJ438">
        <f t="shared" si="112"/>
        <v>13.60344089668709</v>
      </c>
      <c r="BK438">
        <f t="shared" si="113"/>
        <v>14.579905742546787</v>
      </c>
      <c r="BL438">
        <f t="shared" si="114"/>
        <v>13.989084886835219</v>
      </c>
      <c r="BM438">
        <f t="shared" si="115"/>
        <v>14.66745476240399</v>
      </c>
      <c r="BN438">
        <f t="shared" si="116"/>
        <v>13.665757826018895</v>
      </c>
      <c r="BO438">
        <f t="shared" si="117"/>
        <v>14.16065221740234</v>
      </c>
      <c r="BP438">
        <f t="shared" si="118"/>
        <v>16.897669645190298</v>
      </c>
      <c r="BQ438">
        <f t="shared" si="119"/>
        <v>14.641096652227585</v>
      </c>
      <c r="BR438">
        <f t="shared" si="120"/>
        <v>14.578738272459562</v>
      </c>
      <c r="BS438" t="s">
        <v>3500</v>
      </c>
      <c r="BT438">
        <f t="shared" si="121"/>
        <v>0.10714442658537848</v>
      </c>
      <c r="BU438">
        <f t="shared" si="122"/>
        <v>0.86868435571975844</v>
      </c>
      <c r="BV438">
        <f t="shared" si="123"/>
        <v>6.1137999697743223E-2</v>
      </c>
      <c r="BW438">
        <f t="shared" si="127"/>
        <v>0</v>
      </c>
      <c r="BX438">
        <f t="shared" si="124"/>
        <v>1.3150243479361201</v>
      </c>
      <c r="BY438">
        <f t="shared" si="125"/>
        <v>0.31951286788332678</v>
      </c>
      <c r="BZ438">
        <f t="shared" si="126"/>
        <v>0.49551164661923358</v>
      </c>
    </row>
    <row r="439" spans="1:78" x14ac:dyDescent="0.2">
      <c r="A439">
        <v>451885</v>
      </c>
      <c r="B439" t="s">
        <v>3732</v>
      </c>
      <c r="C439" t="s">
        <v>3733</v>
      </c>
      <c r="D439" t="s">
        <v>3732</v>
      </c>
      <c r="F439" t="s">
        <v>3734</v>
      </c>
      <c r="G439">
        <v>32.896000000000001</v>
      </c>
      <c r="H439" t="s">
        <v>29</v>
      </c>
      <c r="I439">
        <v>2</v>
      </c>
      <c r="J439">
        <v>1</v>
      </c>
      <c r="K439">
        <v>0</v>
      </c>
      <c r="L439">
        <v>1.6</v>
      </c>
      <c r="M439">
        <v>69552</v>
      </c>
      <c r="N439">
        <v>40</v>
      </c>
      <c r="O439">
        <v>1</v>
      </c>
      <c r="P439">
        <v>1</v>
      </c>
      <c r="Q439">
        <v>1</v>
      </c>
      <c r="R439">
        <v>1</v>
      </c>
      <c r="S439">
        <v>1</v>
      </c>
      <c r="T439">
        <v>1</v>
      </c>
      <c r="U439">
        <v>1</v>
      </c>
      <c r="W439">
        <v>1</v>
      </c>
      <c r="X439">
        <v>1</v>
      </c>
      <c r="Z439">
        <v>1</v>
      </c>
      <c r="AC439">
        <v>1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1</v>
      </c>
      <c r="AM439">
        <v>0</v>
      </c>
      <c r="AO439">
        <v>39499.040000000001</v>
      </c>
      <c r="AP439">
        <v>65655.98</v>
      </c>
      <c r="AR439">
        <v>108529.66</v>
      </c>
      <c r="AU439">
        <v>576544.93999999994</v>
      </c>
      <c r="AW439">
        <v>12446.4</v>
      </c>
      <c r="AX439">
        <v>24512.65</v>
      </c>
      <c r="AY439">
        <v>36404.339999999997</v>
      </c>
      <c r="AZ439">
        <v>26022.19</v>
      </c>
      <c r="BA439">
        <v>20562.13</v>
      </c>
      <c r="BB439">
        <v>18313.91</v>
      </c>
      <c r="BC439">
        <v>122097.12</v>
      </c>
      <c r="BD439">
        <v>56805.9</v>
      </c>
      <c r="BE439">
        <v>24470.2</v>
      </c>
      <c r="BF439">
        <v>1.19</v>
      </c>
      <c r="BG439">
        <v>0.72983500000000001</v>
      </c>
      <c r="BH439">
        <v>0.43863999999999997</v>
      </c>
      <c r="BI439">
        <v>0.15</v>
      </c>
      <c r="BJ439">
        <f t="shared" si="112"/>
        <v>13.60344089668709</v>
      </c>
      <c r="BK439">
        <f t="shared" si="113"/>
        <v>14.581238838262399</v>
      </c>
      <c r="BL439">
        <f t="shared" si="114"/>
        <v>15.151822833359068</v>
      </c>
      <c r="BM439">
        <f t="shared" si="115"/>
        <v>14.66745476240399</v>
      </c>
      <c r="BN439">
        <f t="shared" si="116"/>
        <v>14.327702098423215</v>
      </c>
      <c r="BO439">
        <f t="shared" si="117"/>
        <v>14.16065221740234</v>
      </c>
      <c r="BP439">
        <f t="shared" si="118"/>
        <v>16.897669645190298</v>
      </c>
      <c r="BQ439">
        <f t="shared" si="119"/>
        <v>15.793753158904277</v>
      </c>
      <c r="BR439">
        <f t="shared" si="120"/>
        <v>14.578738272459562</v>
      </c>
      <c r="BS439" t="s">
        <v>3733</v>
      </c>
      <c r="BT439">
        <f t="shared" si="121"/>
        <v>-6.0231163359672379E-2</v>
      </c>
      <c r="BU439">
        <f t="shared" si="122"/>
        <v>0.92932421404265619</v>
      </c>
      <c r="BV439">
        <f t="shared" si="123"/>
        <v>3.1832746926098998E-2</v>
      </c>
      <c r="BW439">
        <f t="shared" si="127"/>
        <v>0</v>
      </c>
      <c r="BX439">
        <f t="shared" si="124"/>
        <v>1.3112195027485232</v>
      </c>
      <c r="BY439">
        <f t="shared" si="125"/>
        <v>0.36147022536768347</v>
      </c>
      <c r="BZ439">
        <f t="shared" si="126"/>
        <v>0.44192747012897615</v>
      </c>
    </row>
    <row r="440" spans="1:78" x14ac:dyDescent="0.2">
      <c r="A440">
        <v>451279</v>
      </c>
      <c r="B440" t="s">
        <v>3184</v>
      </c>
      <c r="C440" t="s">
        <v>3185</v>
      </c>
      <c r="D440" t="s">
        <v>3184</v>
      </c>
      <c r="F440" t="s">
        <v>3186</v>
      </c>
      <c r="G440">
        <v>45.518999999999998</v>
      </c>
      <c r="H440" t="s">
        <v>29</v>
      </c>
      <c r="I440">
        <v>2</v>
      </c>
      <c r="J440">
        <v>1</v>
      </c>
      <c r="K440">
        <v>0</v>
      </c>
      <c r="L440">
        <v>1.05</v>
      </c>
      <c r="M440">
        <v>105843</v>
      </c>
      <c r="N440">
        <v>54</v>
      </c>
      <c r="O440">
        <v>1</v>
      </c>
      <c r="P440">
        <v>1</v>
      </c>
      <c r="Q440">
        <v>1</v>
      </c>
      <c r="R440">
        <v>1</v>
      </c>
      <c r="S440">
        <v>2</v>
      </c>
      <c r="T440">
        <v>2</v>
      </c>
      <c r="U440">
        <v>1</v>
      </c>
      <c r="X440">
        <v>1</v>
      </c>
      <c r="Y440">
        <v>1</v>
      </c>
      <c r="Z440">
        <v>1</v>
      </c>
      <c r="AD440">
        <v>1</v>
      </c>
      <c r="AE440">
        <v>0</v>
      </c>
      <c r="AF440">
        <v>0</v>
      </c>
      <c r="AG440">
        <v>0</v>
      </c>
      <c r="AH440">
        <v>1</v>
      </c>
      <c r="AI440">
        <v>1</v>
      </c>
      <c r="AJ440">
        <v>0</v>
      </c>
      <c r="AK440">
        <v>0</v>
      </c>
      <c r="AL440">
        <v>0</v>
      </c>
      <c r="AM440">
        <v>0</v>
      </c>
      <c r="AP440">
        <v>176061.66</v>
      </c>
      <c r="AQ440">
        <v>55637.15</v>
      </c>
      <c r="AR440">
        <v>305087.21999999997</v>
      </c>
      <c r="AV440">
        <v>58711.39</v>
      </c>
      <c r="AW440">
        <v>12446.4</v>
      </c>
      <c r="AX440">
        <v>12408.39</v>
      </c>
      <c r="AY440">
        <v>97621.07</v>
      </c>
      <c r="AZ440">
        <v>112829.56</v>
      </c>
      <c r="BA440">
        <v>57802.12</v>
      </c>
      <c r="BB440">
        <v>18313.91</v>
      </c>
      <c r="BC440">
        <v>122097.12</v>
      </c>
      <c r="BD440">
        <v>17296.57</v>
      </c>
      <c r="BE440">
        <v>109042.73</v>
      </c>
      <c r="BF440">
        <v>0.22</v>
      </c>
      <c r="BG440">
        <v>0.60451900000000003</v>
      </c>
      <c r="BH440">
        <v>2.2114000000000002E-2</v>
      </c>
      <c r="BI440">
        <v>2.0099999999999998</v>
      </c>
      <c r="BJ440">
        <f t="shared" si="112"/>
        <v>13.60344089668709</v>
      </c>
      <c r="BK440">
        <f t="shared" si="113"/>
        <v>13.599028316154055</v>
      </c>
      <c r="BL440">
        <f t="shared" si="114"/>
        <v>16.574904944385263</v>
      </c>
      <c r="BM440">
        <f t="shared" si="115"/>
        <v>16.783785560600297</v>
      </c>
      <c r="BN440">
        <f t="shared" si="116"/>
        <v>15.818834786763253</v>
      </c>
      <c r="BO440">
        <f t="shared" si="117"/>
        <v>14.16065221740234</v>
      </c>
      <c r="BP440">
        <f t="shared" si="118"/>
        <v>16.897669645190298</v>
      </c>
      <c r="BQ440">
        <f t="shared" si="119"/>
        <v>14.078198351827117</v>
      </c>
      <c r="BR440">
        <f t="shared" si="120"/>
        <v>16.734534061539954</v>
      </c>
      <c r="BS440" t="s">
        <v>3185</v>
      </c>
      <c r="BT440">
        <f t="shared" si="121"/>
        <v>0.9952994691798267</v>
      </c>
      <c r="BU440">
        <f t="shared" si="122"/>
        <v>0.62264910846281929</v>
      </c>
      <c r="BV440">
        <f t="shared" si="123"/>
        <v>0.20575662940785375</v>
      </c>
      <c r="BW440">
        <f t="shared" si="127"/>
        <v>0</v>
      </c>
      <c r="BX440">
        <f t="shared" si="124"/>
        <v>1.311009300443656</v>
      </c>
      <c r="BY440">
        <f t="shared" si="125"/>
        <v>0.31865439583760113</v>
      </c>
      <c r="BZ440">
        <f t="shared" si="126"/>
        <v>0.49668008605012653</v>
      </c>
    </row>
    <row r="441" spans="1:78" x14ac:dyDescent="0.2">
      <c r="A441">
        <v>451213</v>
      </c>
      <c r="B441" t="s">
        <v>3104</v>
      </c>
      <c r="C441" t="s">
        <v>3105</v>
      </c>
      <c r="D441" t="s">
        <v>3104</v>
      </c>
      <c r="F441" t="s">
        <v>3106</v>
      </c>
      <c r="G441">
        <v>47.899000000000001</v>
      </c>
      <c r="H441" t="s">
        <v>29</v>
      </c>
      <c r="I441">
        <v>2</v>
      </c>
      <c r="J441">
        <v>1</v>
      </c>
      <c r="K441">
        <v>0</v>
      </c>
      <c r="L441">
        <v>3.37</v>
      </c>
      <c r="M441">
        <v>52902</v>
      </c>
      <c r="N441">
        <v>29</v>
      </c>
      <c r="O441">
        <v>2</v>
      </c>
      <c r="P441">
        <v>2</v>
      </c>
      <c r="Q441">
        <v>2</v>
      </c>
      <c r="R441">
        <v>2</v>
      </c>
      <c r="S441">
        <v>2</v>
      </c>
      <c r="T441">
        <v>2</v>
      </c>
      <c r="U441">
        <v>2</v>
      </c>
      <c r="V441">
        <v>1</v>
      </c>
      <c r="W441">
        <v>2</v>
      </c>
      <c r="X441">
        <v>2</v>
      </c>
      <c r="Y441">
        <v>1</v>
      </c>
      <c r="Z441">
        <v>2</v>
      </c>
      <c r="AA441">
        <v>2</v>
      </c>
      <c r="AC441">
        <v>2</v>
      </c>
      <c r="AD441">
        <v>2</v>
      </c>
      <c r="AE441">
        <v>0</v>
      </c>
      <c r="AF441">
        <v>0</v>
      </c>
      <c r="AG441">
        <v>0</v>
      </c>
      <c r="AH441">
        <v>0</v>
      </c>
      <c r="AI441">
        <v>1</v>
      </c>
      <c r="AJ441">
        <v>0</v>
      </c>
      <c r="AK441">
        <v>0</v>
      </c>
      <c r="AL441">
        <v>0</v>
      </c>
      <c r="AM441">
        <v>1</v>
      </c>
      <c r="AN441">
        <v>343618.41</v>
      </c>
      <c r="AO441">
        <v>459146.56</v>
      </c>
      <c r="AP441">
        <v>608813.12</v>
      </c>
      <c r="AQ441">
        <v>241825.23</v>
      </c>
      <c r="AR441">
        <v>1279237.8799999999</v>
      </c>
      <c r="AS441">
        <v>412127.44</v>
      </c>
      <c r="AU441">
        <v>1108400.25</v>
      </c>
      <c r="AV441">
        <v>280891.06</v>
      </c>
      <c r="AW441">
        <v>13621.69</v>
      </c>
      <c r="AX441">
        <v>259482.72</v>
      </c>
      <c r="AY441">
        <v>302126.81</v>
      </c>
      <c r="AZ441">
        <v>51389.25</v>
      </c>
      <c r="BA441">
        <v>328503.81</v>
      </c>
      <c r="BB441">
        <v>295921.65999999997</v>
      </c>
      <c r="BC441">
        <v>122097.12</v>
      </c>
      <c r="BD441">
        <v>161074.31</v>
      </c>
      <c r="BE441">
        <v>826045.31</v>
      </c>
      <c r="BF441">
        <v>0.88</v>
      </c>
      <c r="BG441">
        <v>0.80244899999999997</v>
      </c>
      <c r="BH441">
        <v>0.46261000000000002</v>
      </c>
      <c r="BI441">
        <v>0.09</v>
      </c>
      <c r="BJ441">
        <f t="shared" si="112"/>
        <v>13.733618084614982</v>
      </c>
      <c r="BK441">
        <f t="shared" si="113"/>
        <v>17.985278941342223</v>
      </c>
      <c r="BL441">
        <f t="shared" si="114"/>
        <v>18.204794685440337</v>
      </c>
      <c r="BM441">
        <f t="shared" si="115"/>
        <v>15.649178976444874</v>
      </c>
      <c r="BN441">
        <f t="shared" si="116"/>
        <v>18.325550577514797</v>
      </c>
      <c r="BO441">
        <f t="shared" si="117"/>
        <v>18.174855772965707</v>
      </c>
      <c r="BP441">
        <f t="shared" si="118"/>
        <v>16.897669645190298</v>
      </c>
      <c r="BQ441">
        <f t="shared" si="119"/>
        <v>17.297366889083101</v>
      </c>
      <c r="BR441">
        <f t="shared" si="120"/>
        <v>19.655861392545798</v>
      </c>
      <c r="BS441" t="s">
        <v>3105</v>
      </c>
      <c r="BT441">
        <f t="shared" si="121"/>
        <v>0.74196453850927924</v>
      </c>
      <c r="BU441">
        <f t="shared" si="122"/>
        <v>0.33953419569235943</v>
      </c>
      <c r="BV441">
        <f t="shared" si="123"/>
        <v>0.46911647984408922</v>
      </c>
      <c r="BW441">
        <f t="shared" si="127"/>
        <v>0</v>
      </c>
      <c r="BX441">
        <f t="shared" si="124"/>
        <v>1.3090687384738864</v>
      </c>
      <c r="BY441">
        <f t="shared" si="125"/>
        <v>0.3609872455997607</v>
      </c>
      <c r="BZ441">
        <f t="shared" si="126"/>
        <v>0.44250814231455721</v>
      </c>
    </row>
    <row r="442" spans="1:78" x14ac:dyDescent="0.2">
      <c r="A442">
        <v>451760</v>
      </c>
      <c r="B442" t="s">
        <v>1368</v>
      </c>
      <c r="C442" t="s">
        <v>1369</v>
      </c>
      <c r="D442" t="s">
        <v>1368</v>
      </c>
      <c r="F442" t="s">
        <v>1370</v>
      </c>
      <c r="G442">
        <v>130.988</v>
      </c>
      <c r="H442" t="s">
        <v>29</v>
      </c>
      <c r="I442">
        <v>2</v>
      </c>
      <c r="J442">
        <v>1</v>
      </c>
      <c r="K442">
        <v>0</v>
      </c>
      <c r="L442">
        <v>3.71</v>
      </c>
      <c r="M442">
        <v>110455</v>
      </c>
      <c r="N442">
        <v>56</v>
      </c>
      <c r="O442">
        <v>4</v>
      </c>
      <c r="P442">
        <v>4</v>
      </c>
      <c r="Q442">
        <v>4</v>
      </c>
      <c r="R442">
        <v>4</v>
      </c>
      <c r="S442">
        <v>7</v>
      </c>
      <c r="T442">
        <v>7</v>
      </c>
      <c r="U442">
        <v>4</v>
      </c>
      <c r="V442">
        <v>1</v>
      </c>
      <c r="W442">
        <v>2</v>
      </c>
      <c r="X442">
        <v>4</v>
      </c>
      <c r="Z442">
        <v>4</v>
      </c>
      <c r="AA442">
        <v>3</v>
      </c>
      <c r="AC442">
        <v>4</v>
      </c>
      <c r="AD442">
        <v>1</v>
      </c>
      <c r="AE442">
        <v>0</v>
      </c>
      <c r="AF442">
        <v>0</v>
      </c>
      <c r="AG442">
        <v>0</v>
      </c>
      <c r="AH442">
        <v>0</v>
      </c>
      <c r="AI442">
        <v>3</v>
      </c>
      <c r="AJ442">
        <v>0</v>
      </c>
      <c r="AK442">
        <v>0</v>
      </c>
      <c r="AL442">
        <v>4</v>
      </c>
      <c r="AM442">
        <v>0</v>
      </c>
      <c r="AN442">
        <v>71916.45</v>
      </c>
      <c r="AO442">
        <v>322826.5</v>
      </c>
      <c r="AP442">
        <v>599120.43999999994</v>
      </c>
      <c r="AR442">
        <v>1399854.38</v>
      </c>
      <c r="AS442">
        <v>319488.34000000003</v>
      </c>
      <c r="AU442">
        <v>4183709.5</v>
      </c>
      <c r="AV442">
        <v>227083.14</v>
      </c>
      <c r="AW442">
        <v>15262.92</v>
      </c>
      <c r="AX442">
        <v>46641.17</v>
      </c>
      <c r="AY442">
        <v>388524.22</v>
      </c>
      <c r="AZ442">
        <v>26022.19</v>
      </c>
      <c r="BA442">
        <v>359779.44</v>
      </c>
      <c r="BB442">
        <v>180753.64</v>
      </c>
      <c r="BC442">
        <v>122097.12</v>
      </c>
      <c r="BD442">
        <v>611595.62</v>
      </c>
      <c r="BE442">
        <v>55921.96</v>
      </c>
      <c r="BF442">
        <v>0.26</v>
      </c>
      <c r="BG442">
        <v>0.81395799999999996</v>
      </c>
      <c r="BH442">
        <v>3.8802000000000003E-2</v>
      </c>
      <c r="BI442">
        <v>1.76</v>
      </c>
      <c r="BJ442">
        <f t="shared" si="112"/>
        <v>13.897743374914802</v>
      </c>
      <c r="BK442">
        <f t="shared" si="113"/>
        <v>15.509316358740225</v>
      </c>
      <c r="BL442">
        <f t="shared" si="114"/>
        <v>18.567645011254481</v>
      </c>
      <c r="BM442">
        <f t="shared" si="115"/>
        <v>14.66745476240399</v>
      </c>
      <c r="BN442">
        <f t="shared" si="116"/>
        <v>18.456753218954074</v>
      </c>
      <c r="BO442">
        <f t="shared" si="117"/>
        <v>17.463665174764365</v>
      </c>
      <c r="BP442">
        <f t="shared" si="118"/>
        <v>16.897669645190298</v>
      </c>
      <c r="BQ442">
        <f t="shared" si="119"/>
        <v>19.222218549175253</v>
      </c>
      <c r="BR442">
        <f t="shared" si="120"/>
        <v>15.77112730594102</v>
      </c>
      <c r="BS442" t="s">
        <v>1369</v>
      </c>
      <c r="BT442">
        <f t="shared" si="121"/>
        <v>0.87105613707097618</v>
      </c>
      <c r="BU442">
        <f t="shared" si="122"/>
        <v>0.53437011415328239</v>
      </c>
      <c r="BV442">
        <f t="shared" si="123"/>
        <v>0.27215783874594029</v>
      </c>
      <c r="BW442">
        <f t="shared" si="127"/>
        <v>0</v>
      </c>
      <c r="BX442">
        <f t="shared" si="124"/>
        <v>1.3054369184656913</v>
      </c>
      <c r="BY442">
        <f t="shared" si="125"/>
        <v>0.59128998726501336</v>
      </c>
      <c r="BZ442">
        <f t="shared" si="126"/>
        <v>0.22819947515677322</v>
      </c>
    </row>
    <row r="443" spans="1:78" x14ac:dyDescent="0.2">
      <c r="A443">
        <v>450756</v>
      </c>
      <c r="B443" t="s">
        <v>4902</v>
      </c>
      <c r="C443" t="s">
        <v>4903</v>
      </c>
      <c r="D443" t="s">
        <v>4902</v>
      </c>
      <c r="E443" t="s">
        <v>4904</v>
      </c>
      <c r="F443" t="s">
        <v>4905</v>
      </c>
      <c r="G443">
        <v>19.437999999999999</v>
      </c>
      <c r="H443" t="s">
        <v>29</v>
      </c>
      <c r="I443">
        <v>2</v>
      </c>
      <c r="J443">
        <v>1</v>
      </c>
      <c r="K443">
        <v>1</v>
      </c>
      <c r="L443">
        <v>3.08</v>
      </c>
      <c r="M443">
        <v>57553</v>
      </c>
      <c r="N443">
        <v>29</v>
      </c>
      <c r="O443">
        <v>2</v>
      </c>
      <c r="P443">
        <v>1</v>
      </c>
      <c r="Q443">
        <v>2</v>
      </c>
      <c r="R443">
        <v>1</v>
      </c>
      <c r="S443">
        <v>3</v>
      </c>
      <c r="T443">
        <v>1</v>
      </c>
      <c r="U443">
        <v>1</v>
      </c>
      <c r="W443">
        <v>1</v>
      </c>
      <c r="X443">
        <v>1</v>
      </c>
      <c r="Z443">
        <v>1</v>
      </c>
      <c r="AA443">
        <v>1</v>
      </c>
      <c r="AC443">
        <v>1</v>
      </c>
      <c r="AD443">
        <v>1</v>
      </c>
      <c r="AE443">
        <v>0</v>
      </c>
      <c r="AF443">
        <v>0</v>
      </c>
      <c r="AG443">
        <v>0</v>
      </c>
      <c r="AH443">
        <v>0</v>
      </c>
      <c r="AI443">
        <v>1</v>
      </c>
      <c r="AJ443">
        <v>0</v>
      </c>
      <c r="AK443">
        <v>0</v>
      </c>
      <c r="AL443">
        <v>0</v>
      </c>
      <c r="AM443">
        <v>0</v>
      </c>
      <c r="AN443">
        <v>55770.92</v>
      </c>
      <c r="AO443">
        <v>64698.96</v>
      </c>
      <c r="AP443">
        <v>430926</v>
      </c>
      <c r="AQ443">
        <v>572587.43999999994</v>
      </c>
      <c r="AR443">
        <v>3965046.5</v>
      </c>
      <c r="AS443">
        <v>2769992</v>
      </c>
      <c r="AU443">
        <v>3746522</v>
      </c>
      <c r="AV443">
        <v>439737.47</v>
      </c>
      <c r="AW443">
        <v>12446.4</v>
      </c>
      <c r="AX443">
        <v>40151.43</v>
      </c>
      <c r="AY443">
        <v>238935.95</v>
      </c>
      <c r="AZ443">
        <v>26022.19</v>
      </c>
      <c r="BA443">
        <v>315127.09000000003</v>
      </c>
      <c r="BB443">
        <v>217139.95</v>
      </c>
      <c r="BC443">
        <v>122097.12</v>
      </c>
      <c r="BD443">
        <v>46673.760000000002</v>
      </c>
      <c r="BE443">
        <v>315948.53000000003</v>
      </c>
      <c r="BF443">
        <v>0.18</v>
      </c>
      <c r="BG443">
        <v>0.46876499999999999</v>
      </c>
      <c r="BH443">
        <v>1.3211000000000001E-2</v>
      </c>
      <c r="BI443">
        <v>2.2200000000000002</v>
      </c>
      <c r="BJ443">
        <f t="shared" si="112"/>
        <v>13.60344089668709</v>
      </c>
      <c r="BK443">
        <f t="shared" si="113"/>
        <v>15.293163750035999</v>
      </c>
      <c r="BL443">
        <f t="shared" si="114"/>
        <v>17.866264410628553</v>
      </c>
      <c r="BM443">
        <f t="shared" si="115"/>
        <v>14.66745476240399</v>
      </c>
      <c r="BN443">
        <f t="shared" si="116"/>
        <v>18.265574255859022</v>
      </c>
      <c r="BO443">
        <f t="shared" si="117"/>
        <v>17.728265655777133</v>
      </c>
      <c r="BP443">
        <f t="shared" si="118"/>
        <v>16.897669645190298</v>
      </c>
      <c r="BQ443">
        <f t="shared" si="119"/>
        <v>15.510324073867787</v>
      </c>
      <c r="BR443">
        <f t="shared" si="120"/>
        <v>18.269330027896878</v>
      </c>
      <c r="BS443" t="s">
        <v>4903</v>
      </c>
      <c r="BT443">
        <f t="shared" si="121"/>
        <v>1.2994752055628336</v>
      </c>
      <c r="BU443">
        <f t="shared" si="122"/>
        <v>0.28776339533675788</v>
      </c>
      <c r="BV443">
        <f t="shared" si="123"/>
        <v>0.54096445089388634</v>
      </c>
      <c r="BW443">
        <f t="shared" si="127"/>
        <v>0</v>
      </c>
      <c r="BX443">
        <f t="shared" si="124"/>
        <v>1.304818229867772</v>
      </c>
      <c r="BY443">
        <f t="shared" si="125"/>
        <v>0.32047978077533745</v>
      </c>
      <c r="BZ443">
        <f t="shared" si="126"/>
        <v>0.4941993651301726</v>
      </c>
    </row>
    <row r="444" spans="1:78" x14ac:dyDescent="0.2">
      <c r="A444">
        <v>451686</v>
      </c>
      <c r="B444" t="s">
        <v>4134</v>
      </c>
      <c r="C444" t="s">
        <v>4135</v>
      </c>
      <c r="D444" t="s">
        <v>4134</v>
      </c>
      <c r="F444" t="s">
        <v>4136</v>
      </c>
      <c r="G444">
        <v>27.236999999999998</v>
      </c>
      <c r="H444" t="s">
        <v>29</v>
      </c>
      <c r="I444">
        <v>2</v>
      </c>
      <c r="J444">
        <v>1</v>
      </c>
      <c r="K444">
        <v>0</v>
      </c>
      <c r="L444">
        <v>1.52</v>
      </c>
      <c r="M444">
        <v>66289</v>
      </c>
      <c r="N444">
        <v>29</v>
      </c>
      <c r="O444">
        <v>1</v>
      </c>
      <c r="P444">
        <v>1</v>
      </c>
      <c r="Q444">
        <v>1</v>
      </c>
      <c r="R444">
        <v>1</v>
      </c>
      <c r="S444">
        <v>1</v>
      </c>
      <c r="T444">
        <v>1</v>
      </c>
      <c r="U444">
        <v>1</v>
      </c>
      <c r="W444">
        <v>1</v>
      </c>
      <c r="X444">
        <v>1</v>
      </c>
      <c r="Z444">
        <v>1</v>
      </c>
      <c r="AA444">
        <v>1</v>
      </c>
      <c r="AB444">
        <v>1</v>
      </c>
      <c r="AC444">
        <v>1</v>
      </c>
      <c r="AD444">
        <v>1</v>
      </c>
      <c r="AE444">
        <v>0</v>
      </c>
      <c r="AF444">
        <v>0</v>
      </c>
      <c r="AG444">
        <v>0</v>
      </c>
      <c r="AH444">
        <v>0</v>
      </c>
      <c r="AI444">
        <v>1</v>
      </c>
      <c r="AJ444">
        <v>0</v>
      </c>
      <c r="AK444">
        <v>0</v>
      </c>
      <c r="AL444">
        <v>0</v>
      </c>
      <c r="AM444">
        <v>0</v>
      </c>
      <c r="AO444">
        <v>141090.44</v>
      </c>
      <c r="AP444">
        <v>68772.92</v>
      </c>
      <c r="AR444">
        <v>209615.31</v>
      </c>
      <c r="AS444">
        <v>70615.67</v>
      </c>
      <c r="AT444">
        <v>7740.35</v>
      </c>
      <c r="AU444">
        <v>305742.90999999997</v>
      </c>
      <c r="AV444">
        <v>44970.66</v>
      </c>
      <c r="AW444">
        <v>12446.4</v>
      </c>
      <c r="AX444">
        <v>87559.09</v>
      </c>
      <c r="AY444">
        <v>38132.589999999997</v>
      </c>
      <c r="AZ444">
        <v>26022.19</v>
      </c>
      <c r="BA444">
        <v>39713.919999999998</v>
      </c>
      <c r="BB444">
        <v>38760.04</v>
      </c>
      <c r="BC444">
        <v>246279.98</v>
      </c>
      <c r="BD444">
        <v>30124.28</v>
      </c>
      <c r="BE444">
        <v>83522.53</v>
      </c>
      <c r="BF444">
        <v>0.98</v>
      </c>
      <c r="BG444">
        <v>0.66407700000000003</v>
      </c>
      <c r="BH444">
        <v>0.474748</v>
      </c>
      <c r="BI444">
        <v>-0.06</v>
      </c>
      <c r="BJ444">
        <f t="shared" si="112"/>
        <v>13.60344089668709</v>
      </c>
      <c r="BK444">
        <f t="shared" si="113"/>
        <v>16.417969340243395</v>
      </c>
      <c r="BL444">
        <f t="shared" si="114"/>
        <v>15.218736903093339</v>
      </c>
      <c r="BM444">
        <f t="shared" si="115"/>
        <v>14.66745476240399</v>
      </c>
      <c r="BN444">
        <f t="shared" si="116"/>
        <v>15.277357150017522</v>
      </c>
      <c r="BO444">
        <f t="shared" si="117"/>
        <v>15.242282439151047</v>
      </c>
      <c r="BP444">
        <f t="shared" si="118"/>
        <v>17.909939830943518</v>
      </c>
      <c r="BQ444">
        <f t="shared" si="119"/>
        <v>14.878639139469881</v>
      </c>
      <c r="BR444">
        <f t="shared" si="120"/>
        <v>16.349877793123568</v>
      </c>
      <c r="BS444" t="s">
        <v>4135</v>
      </c>
      <c r="BT444">
        <f t="shared" si="121"/>
        <v>-1.7684262817088126E-2</v>
      </c>
      <c r="BU444">
        <f t="shared" si="122"/>
        <v>0.98036566474218545</v>
      </c>
      <c r="BV444">
        <f t="shared" si="123"/>
        <v>8.6119074098868278E-3</v>
      </c>
      <c r="BW444">
        <f t="shared" si="127"/>
        <v>0</v>
      </c>
      <c r="BX444">
        <f t="shared" si="124"/>
        <v>1.2994365411710458</v>
      </c>
      <c r="BY444">
        <f t="shared" si="125"/>
        <v>0.52226328966222491</v>
      </c>
      <c r="BZ444">
        <f t="shared" si="126"/>
        <v>0.28211050002446231</v>
      </c>
    </row>
    <row r="445" spans="1:78" x14ac:dyDescent="0.2">
      <c r="A445">
        <v>452047</v>
      </c>
      <c r="B445" t="s">
        <v>4573</v>
      </c>
      <c r="C445" t="s">
        <v>4574</v>
      </c>
      <c r="D445" t="s">
        <v>4573</v>
      </c>
      <c r="F445" t="s">
        <v>4575</v>
      </c>
      <c r="G445">
        <v>23.234999999999999</v>
      </c>
      <c r="H445" t="s">
        <v>29</v>
      </c>
      <c r="I445">
        <v>2</v>
      </c>
      <c r="J445">
        <v>1</v>
      </c>
      <c r="K445">
        <v>0</v>
      </c>
      <c r="L445">
        <v>1.62</v>
      </c>
      <c r="M445">
        <v>66766</v>
      </c>
      <c r="N445">
        <v>30</v>
      </c>
      <c r="O445">
        <v>1</v>
      </c>
      <c r="P445">
        <v>1</v>
      </c>
      <c r="Q445">
        <v>1</v>
      </c>
      <c r="R445">
        <v>1</v>
      </c>
      <c r="S445">
        <v>1</v>
      </c>
      <c r="T445">
        <v>1</v>
      </c>
      <c r="U445">
        <v>1</v>
      </c>
      <c r="X445">
        <v>1</v>
      </c>
      <c r="Z445">
        <v>1</v>
      </c>
      <c r="AA445">
        <v>1</v>
      </c>
      <c r="AC445">
        <v>1</v>
      </c>
      <c r="AE445">
        <v>0</v>
      </c>
      <c r="AF445">
        <v>0</v>
      </c>
      <c r="AG445">
        <v>0</v>
      </c>
      <c r="AH445">
        <v>0</v>
      </c>
      <c r="AI445">
        <v>1</v>
      </c>
      <c r="AJ445">
        <v>0</v>
      </c>
      <c r="AK445">
        <v>0</v>
      </c>
      <c r="AL445">
        <v>0</v>
      </c>
      <c r="AM445">
        <v>0</v>
      </c>
      <c r="AP445">
        <v>135393.01999999999</v>
      </c>
      <c r="AR445">
        <v>506853.22</v>
      </c>
      <c r="AS445">
        <v>321176.69</v>
      </c>
      <c r="AU445">
        <v>579611.38</v>
      </c>
      <c r="AW445">
        <v>12446.4</v>
      </c>
      <c r="AX445">
        <v>12408.39</v>
      </c>
      <c r="AY445">
        <v>75071.490000000005</v>
      </c>
      <c r="AZ445">
        <v>26022.19</v>
      </c>
      <c r="BA445">
        <v>96028.91</v>
      </c>
      <c r="BB445">
        <v>176289.77</v>
      </c>
      <c r="BC445">
        <v>122097.12</v>
      </c>
      <c r="BD445">
        <v>57108.03</v>
      </c>
      <c r="BE445">
        <v>24470.2</v>
      </c>
      <c r="BF445">
        <v>0.13</v>
      </c>
      <c r="BG445">
        <v>0.26695200000000002</v>
      </c>
      <c r="BH445">
        <v>3.4120000000000001E-3</v>
      </c>
      <c r="BI445">
        <v>2.71</v>
      </c>
      <c r="BJ445">
        <f t="shared" si="112"/>
        <v>13.60344089668709</v>
      </c>
      <c r="BK445">
        <f t="shared" si="113"/>
        <v>13.599028316154055</v>
      </c>
      <c r="BL445">
        <f t="shared" si="114"/>
        <v>16.19597749707782</v>
      </c>
      <c r="BM445">
        <f t="shared" si="115"/>
        <v>14.66745476240399</v>
      </c>
      <c r="BN445">
        <f t="shared" si="116"/>
        <v>16.551181181578556</v>
      </c>
      <c r="BO445">
        <f t="shared" si="117"/>
        <v>17.427589232711007</v>
      </c>
      <c r="BP445">
        <f t="shared" si="118"/>
        <v>16.897669645190298</v>
      </c>
      <c r="BQ445">
        <f t="shared" si="119"/>
        <v>15.801405997758652</v>
      </c>
      <c r="BR445">
        <f t="shared" si="120"/>
        <v>14.578738272459562</v>
      </c>
      <c r="BS445" t="s">
        <v>4574</v>
      </c>
      <c r="BT445">
        <f t="shared" si="121"/>
        <v>1.7492594889248654</v>
      </c>
      <c r="BU445">
        <f t="shared" si="122"/>
        <v>0.10123647083795806</v>
      </c>
      <c r="BV445">
        <f t="shared" si="123"/>
        <v>0.99466300300722055</v>
      </c>
      <c r="BW445">
        <f t="shared" si="127"/>
        <v>0</v>
      </c>
      <c r="BX445">
        <f t="shared" si="124"/>
        <v>1.2931224018298479</v>
      </c>
      <c r="BY445">
        <f t="shared" si="125"/>
        <v>0.47668553601138763</v>
      </c>
      <c r="BZ445">
        <f t="shared" si="126"/>
        <v>0.32176802559706313</v>
      </c>
    </row>
    <row r="446" spans="1:78" x14ac:dyDescent="0.2">
      <c r="A446">
        <v>451783</v>
      </c>
      <c r="B446" t="s">
        <v>3290</v>
      </c>
      <c r="C446" t="s">
        <v>3291</v>
      </c>
      <c r="D446" t="s">
        <v>3290</v>
      </c>
      <c r="F446" t="s">
        <v>3292</v>
      </c>
      <c r="G446">
        <v>42.554000000000002</v>
      </c>
      <c r="H446" t="s">
        <v>29</v>
      </c>
      <c r="I446">
        <v>2</v>
      </c>
      <c r="J446">
        <v>1</v>
      </c>
      <c r="K446">
        <v>0</v>
      </c>
      <c r="L446">
        <v>9.68</v>
      </c>
      <c r="M446">
        <v>21390</v>
      </c>
      <c r="N446">
        <v>13</v>
      </c>
      <c r="O446">
        <v>2</v>
      </c>
      <c r="P446">
        <v>1</v>
      </c>
      <c r="Q446">
        <v>2</v>
      </c>
      <c r="R446">
        <v>1</v>
      </c>
      <c r="S446">
        <v>2</v>
      </c>
      <c r="T446">
        <v>1</v>
      </c>
      <c r="U446">
        <v>1</v>
      </c>
      <c r="V446">
        <v>1</v>
      </c>
      <c r="AC446">
        <v>1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1</v>
      </c>
      <c r="AM446">
        <v>0</v>
      </c>
      <c r="AN446">
        <v>485945.94</v>
      </c>
      <c r="AO446">
        <v>279411.88</v>
      </c>
      <c r="AP446">
        <v>152650.81</v>
      </c>
      <c r="AR446">
        <v>518785.25</v>
      </c>
      <c r="AS446">
        <v>172065.28</v>
      </c>
      <c r="AU446">
        <v>5328765</v>
      </c>
      <c r="AW446">
        <v>256679.03</v>
      </c>
      <c r="AX446">
        <v>12408.39</v>
      </c>
      <c r="AY446">
        <v>16260.51</v>
      </c>
      <c r="AZ446">
        <v>26022.19</v>
      </c>
      <c r="BA446">
        <v>12995.8</v>
      </c>
      <c r="BB446">
        <v>18313.91</v>
      </c>
      <c r="BC446">
        <v>122097.12</v>
      </c>
      <c r="BD446">
        <v>250276.48000000001</v>
      </c>
      <c r="BE446">
        <v>24470.2</v>
      </c>
      <c r="BF446">
        <v>0.89</v>
      </c>
      <c r="BG446">
        <v>0.44617299999999999</v>
      </c>
      <c r="BH446">
        <v>0.46938800000000003</v>
      </c>
      <c r="BI446">
        <v>0.08</v>
      </c>
      <c r="BJ446">
        <f t="shared" si="112"/>
        <v>17.969605910783404</v>
      </c>
      <c r="BK446">
        <f t="shared" si="113"/>
        <v>13.599028316154055</v>
      </c>
      <c r="BL446">
        <f t="shared" si="114"/>
        <v>13.989084886835219</v>
      </c>
      <c r="BM446">
        <f t="shared" si="115"/>
        <v>14.66745476240399</v>
      </c>
      <c r="BN446">
        <f t="shared" si="116"/>
        <v>13.665757826018895</v>
      </c>
      <c r="BO446">
        <f t="shared" si="117"/>
        <v>14.16065221740234</v>
      </c>
      <c r="BP446">
        <f t="shared" si="118"/>
        <v>16.897669645190298</v>
      </c>
      <c r="BQ446">
        <f t="shared" si="119"/>
        <v>17.933163193023113</v>
      </c>
      <c r="BR446">
        <f t="shared" si="120"/>
        <v>14.578738272459562</v>
      </c>
      <c r="BS446" t="s">
        <v>3291</v>
      </c>
      <c r="BT446">
        <f t="shared" si="121"/>
        <v>-1.0212847693158178</v>
      </c>
      <c r="BU446">
        <f t="shared" si="122"/>
        <v>0.4651441765424339</v>
      </c>
      <c r="BV446">
        <f t="shared" si="123"/>
        <v>0.33241241190212989</v>
      </c>
      <c r="BW446">
        <f t="shared" si="127"/>
        <v>0</v>
      </c>
      <c r="BX446">
        <f t="shared" si="124"/>
        <v>1.2839506656334301</v>
      </c>
      <c r="BY446">
        <f t="shared" si="125"/>
        <v>0.50619063965037048</v>
      </c>
      <c r="BZ446">
        <f t="shared" si="126"/>
        <v>0.29568588996752831</v>
      </c>
    </row>
    <row r="447" spans="1:78" x14ac:dyDescent="0.2">
      <c r="A447">
        <v>451746</v>
      </c>
      <c r="B447" t="s">
        <v>3803</v>
      </c>
      <c r="C447" t="s">
        <v>3804</v>
      </c>
      <c r="D447" t="s">
        <v>3803</v>
      </c>
      <c r="F447" t="s">
        <v>3805</v>
      </c>
      <c r="G447">
        <v>31.587</v>
      </c>
      <c r="H447" t="s">
        <v>29</v>
      </c>
      <c r="I447">
        <v>2</v>
      </c>
      <c r="J447">
        <v>1</v>
      </c>
      <c r="K447">
        <v>0</v>
      </c>
      <c r="L447">
        <v>0.77</v>
      </c>
      <c r="M447">
        <v>131278</v>
      </c>
      <c r="N447">
        <v>74</v>
      </c>
      <c r="O447">
        <v>1</v>
      </c>
      <c r="P447">
        <v>1</v>
      </c>
      <c r="Q447">
        <v>1</v>
      </c>
      <c r="R447">
        <v>1</v>
      </c>
      <c r="S447">
        <v>1</v>
      </c>
      <c r="T447">
        <v>1</v>
      </c>
      <c r="U447">
        <v>1</v>
      </c>
      <c r="V447">
        <v>1</v>
      </c>
      <c r="X447">
        <v>1</v>
      </c>
      <c r="Z447">
        <v>1</v>
      </c>
      <c r="AC447">
        <v>1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1</v>
      </c>
      <c r="AM447">
        <v>0</v>
      </c>
      <c r="AN447">
        <v>82295.48</v>
      </c>
      <c r="AP447">
        <v>30346.79</v>
      </c>
      <c r="AR447">
        <v>970370.81</v>
      </c>
      <c r="AU447">
        <v>842082.06</v>
      </c>
      <c r="AW447">
        <v>82295.48</v>
      </c>
      <c r="AX447">
        <v>12408.39</v>
      </c>
      <c r="AY447">
        <v>16826.41</v>
      </c>
      <c r="AZ447">
        <v>26022.19</v>
      </c>
      <c r="BA447">
        <v>183847.41</v>
      </c>
      <c r="BB447">
        <v>18313.91</v>
      </c>
      <c r="BC447">
        <v>122097.12</v>
      </c>
      <c r="BD447">
        <v>82968.77</v>
      </c>
      <c r="BE447">
        <v>24470.2</v>
      </c>
      <c r="BF447">
        <v>0.65</v>
      </c>
      <c r="BG447">
        <v>0.55879699999999999</v>
      </c>
      <c r="BH447">
        <v>0.30505199999999999</v>
      </c>
      <c r="BI447">
        <v>0.51</v>
      </c>
      <c r="BJ447">
        <f t="shared" si="112"/>
        <v>16.328525573736314</v>
      </c>
      <c r="BK447">
        <f t="shared" si="113"/>
        <v>13.599028316154055</v>
      </c>
      <c r="BL447">
        <f t="shared" si="114"/>
        <v>14.038439782737226</v>
      </c>
      <c r="BM447">
        <f t="shared" si="115"/>
        <v>14.66745476240399</v>
      </c>
      <c r="BN447">
        <f t="shared" si="116"/>
        <v>17.48814932676548</v>
      </c>
      <c r="BO447">
        <f t="shared" si="117"/>
        <v>14.16065221740234</v>
      </c>
      <c r="BP447">
        <f t="shared" si="118"/>
        <v>16.897669645190298</v>
      </c>
      <c r="BQ447">
        <f t="shared" si="119"/>
        <v>16.340280778121858</v>
      </c>
      <c r="BR447">
        <f t="shared" si="120"/>
        <v>14.578738272459562</v>
      </c>
      <c r="BS447" t="s">
        <v>3804</v>
      </c>
      <c r="BT447">
        <f t="shared" si="121"/>
        <v>0.78342087798140625</v>
      </c>
      <c r="BU447">
        <f t="shared" si="122"/>
        <v>0.67927184525697426</v>
      </c>
      <c r="BV447">
        <f t="shared" si="123"/>
        <v>0.16795638585522651</v>
      </c>
      <c r="BW447">
        <f t="shared" si="127"/>
        <v>0</v>
      </c>
      <c r="BX447">
        <f t="shared" si="124"/>
        <v>1.2835650077147065</v>
      </c>
      <c r="BY447">
        <f t="shared" si="125"/>
        <v>0.22030477022779016</v>
      </c>
      <c r="BZ447">
        <f t="shared" si="126"/>
        <v>0.6569760990309047</v>
      </c>
    </row>
    <row r="448" spans="1:78" x14ac:dyDescent="0.2">
      <c r="A448">
        <v>451323</v>
      </c>
      <c r="B448" t="s">
        <v>1844</v>
      </c>
      <c r="C448" t="s">
        <v>1845</v>
      </c>
      <c r="D448" t="s">
        <v>1844</v>
      </c>
      <c r="F448" t="s">
        <v>1846</v>
      </c>
      <c r="G448">
        <v>100.157</v>
      </c>
      <c r="H448" t="s">
        <v>29</v>
      </c>
      <c r="I448">
        <v>2</v>
      </c>
      <c r="J448">
        <v>1</v>
      </c>
      <c r="K448">
        <v>0</v>
      </c>
      <c r="L448">
        <v>15.18</v>
      </c>
      <c r="M448">
        <v>21258</v>
      </c>
      <c r="N448">
        <v>9</v>
      </c>
      <c r="O448">
        <v>3</v>
      </c>
      <c r="P448">
        <v>3</v>
      </c>
      <c r="Q448">
        <v>3</v>
      </c>
      <c r="R448">
        <v>3</v>
      </c>
      <c r="S448">
        <v>9</v>
      </c>
      <c r="T448">
        <v>9</v>
      </c>
      <c r="U448">
        <v>3</v>
      </c>
      <c r="V448">
        <v>1</v>
      </c>
      <c r="W448">
        <v>2</v>
      </c>
      <c r="X448">
        <v>2</v>
      </c>
      <c r="Y448">
        <v>1</v>
      </c>
      <c r="Z448">
        <v>1</v>
      </c>
      <c r="AA448">
        <v>2</v>
      </c>
      <c r="AB448">
        <v>1</v>
      </c>
      <c r="AC448">
        <v>2</v>
      </c>
      <c r="AD448">
        <v>2</v>
      </c>
      <c r="AE448">
        <v>0</v>
      </c>
      <c r="AF448">
        <v>1</v>
      </c>
      <c r="AG448">
        <v>1</v>
      </c>
      <c r="AH448">
        <v>1</v>
      </c>
      <c r="AI448">
        <v>1</v>
      </c>
      <c r="AJ448">
        <v>2</v>
      </c>
      <c r="AK448">
        <v>0</v>
      </c>
      <c r="AL448">
        <v>2</v>
      </c>
      <c r="AM448">
        <v>1</v>
      </c>
      <c r="AN448">
        <v>148054.79999999999</v>
      </c>
      <c r="AO448">
        <v>1698629.12</v>
      </c>
      <c r="AP448">
        <v>702644.75</v>
      </c>
      <c r="AQ448">
        <v>309020.5</v>
      </c>
      <c r="AR448">
        <v>3992966</v>
      </c>
      <c r="AS448">
        <v>790436.75</v>
      </c>
      <c r="AT448">
        <v>6061.4</v>
      </c>
      <c r="AU448">
        <v>1439364.75</v>
      </c>
      <c r="AV448">
        <v>774087.56</v>
      </c>
      <c r="AW448">
        <v>22871.279999999999</v>
      </c>
      <c r="AX448">
        <v>748129.56</v>
      </c>
      <c r="AY448">
        <v>329004.94</v>
      </c>
      <c r="AZ448">
        <v>138128.97</v>
      </c>
      <c r="BA448">
        <v>134644.35999999999</v>
      </c>
      <c r="BB448">
        <v>959633.38</v>
      </c>
      <c r="BC448">
        <v>157383</v>
      </c>
      <c r="BD448">
        <v>224484.78</v>
      </c>
      <c r="BE448">
        <v>2292876.25</v>
      </c>
      <c r="BF448">
        <v>2.38</v>
      </c>
      <c r="BG448">
        <v>0.90496500000000002</v>
      </c>
      <c r="BH448">
        <v>0.13569700000000001</v>
      </c>
      <c r="BI448">
        <v>1.1000000000000001</v>
      </c>
      <c r="BJ448">
        <f t="shared" si="112"/>
        <v>14.48124948854246</v>
      </c>
      <c r="BK448">
        <f t="shared" si="113"/>
        <v>19.512928610035924</v>
      </c>
      <c r="BL448">
        <f t="shared" si="114"/>
        <v>18.327749720585768</v>
      </c>
      <c r="BM448">
        <f t="shared" si="115"/>
        <v>17.075656404403354</v>
      </c>
      <c r="BN448">
        <f t="shared" si="116"/>
        <v>17.038794273749506</v>
      </c>
      <c r="BO448">
        <f t="shared" si="117"/>
        <v>19.872123815814412</v>
      </c>
      <c r="BP448">
        <f t="shared" si="118"/>
        <v>17.263920188469971</v>
      </c>
      <c r="BQ448">
        <f t="shared" si="119"/>
        <v>17.776258108432756</v>
      </c>
      <c r="BR448">
        <f t="shared" si="120"/>
        <v>21.128727061910091</v>
      </c>
      <c r="BS448" t="s">
        <v>1845</v>
      </c>
      <c r="BT448">
        <f t="shared" si="121"/>
        <v>0.55488222493437078</v>
      </c>
      <c r="BU448">
        <f t="shared" si="122"/>
        <v>0.75378965259863273</v>
      </c>
      <c r="BV448">
        <f t="shared" si="123"/>
        <v>0.12274982848121276</v>
      </c>
      <c r="BW448">
        <f t="shared" si="127"/>
        <v>0</v>
      </c>
      <c r="BX448">
        <f t="shared" si="124"/>
        <v>1.2823258465495506</v>
      </c>
      <c r="BY448">
        <f t="shared" si="125"/>
        <v>0.48507135850397665</v>
      </c>
      <c r="BZ448">
        <f t="shared" si="126"/>
        <v>0.31419436794433592</v>
      </c>
    </row>
    <row r="449" spans="1:78" x14ac:dyDescent="0.2">
      <c r="A449">
        <v>451947</v>
      </c>
      <c r="B449" t="s">
        <v>4279</v>
      </c>
      <c r="C449" t="s">
        <v>4280</v>
      </c>
      <c r="D449" t="s">
        <v>4279</v>
      </c>
      <c r="F449" t="s">
        <v>4281</v>
      </c>
      <c r="G449">
        <v>25.902999999999999</v>
      </c>
      <c r="H449" t="s">
        <v>29</v>
      </c>
      <c r="I449">
        <v>2</v>
      </c>
      <c r="J449">
        <v>1</v>
      </c>
      <c r="K449">
        <v>0</v>
      </c>
      <c r="L449">
        <v>0.57999999999999996</v>
      </c>
      <c r="M449">
        <v>131113</v>
      </c>
      <c r="N449">
        <v>76</v>
      </c>
      <c r="O449">
        <v>1</v>
      </c>
      <c r="P449">
        <v>1</v>
      </c>
      <c r="Q449">
        <v>1</v>
      </c>
      <c r="R449">
        <v>1</v>
      </c>
      <c r="S449">
        <v>1</v>
      </c>
      <c r="T449">
        <v>1</v>
      </c>
      <c r="U449">
        <v>1</v>
      </c>
      <c r="W449">
        <v>1</v>
      </c>
      <c r="X449">
        <v>1</v>
      </c>
      <c r="AC449">
        <v>1</v>
      </c>
      <c r="AD449">
        <v>1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1</v>
      </c>
      <c r="AM449">
        <v>0</v>
      </c>
      <c r="AO449">
        <v>125176.74</v>
      </c>
      <c r="AP449">
        <v>64000.73</v>
      </c>
      <c r="AU449">
        <v>1317349.25</v>
      </c>
      <c r="AV449">
        <v>16675.669999999998</v>
      </c>
      <c r="AW449">
        <v>12446.4</v>
      </c>
      <c r="AX449">
        <v>77683.240000000005</v>
      </c>
      <c r="AY449">
        <v>35486.54</v>
      </c>
      <c r="AZ449">
        <v>26022.19</v>
      </c>
      <c r="BA449">
        <v>12995.8</v>
      </c>
      <c r="BB449">
        <v>18313.91</v>
      </c>
      <c r="BC449">
        <v>122097.12</v>
      </c>
      <c r="BD449">
        <v>129795.97</v>
      </c>
      <c r="BE449">
        <v>30971.17</v>
      </c>
      <c r="BF449">
        <v>1.94</v>
      </c>
      <c r="BG449">
        <v>0.35537800000000003</v>
      </c>
      <c r="BH449">
        <v>0.20669699999999999</v>
      </c>
      <c r="BI449">
        <v>0.82</v>
      </c>
      <c r="BJ449">
        <f t="shared" si="112"/>
        <v>13.60344089668709</v>
      </c>
      <c r="BK449">
        <f t="shared" si="113"/>
        <v>16.245315753252655</v>
      </c>
      <c r="BL449">
        <f t="shared" si="114"/>
        <v>15.11498429550411</v>
      </c>
      <c r="BM449">
        <f t="shared" si="115"/>
        <v>14.66745476240399</v>
      </c>
      <c r="BN449">
        <f t="shared" si="116"/>
        <v>13.665757826018895</v>
      </c>
      <c r="BO449">
        <f t="shared" si="117"/>
        <v>14.16065221740234</v>
      </c>
      <c r="BP449">
        <f t="shared" si="118"/>
        <v>16.897669645190298</v>
      </c>
      <c r="BQ449">
        <f t="shared" si="119"/>
        <v>16.985886064620754</v>
      </c>
      <c r="BR449">
        <f t="shared" si="120"/>
        <v>14.91863826438038</v>
      </c>
      <c r="BS449" t="s">
        <v>4280</v>
      </c>
      <c r="BT449">
        <f t="shared" si="121"/>
        <v>-0.82329204653954235</v>
      </c>
      <c r="BU449">
        <f t="shared" si="122"/>
        <v>0.51646273019864308</v>
      </c>
      <c r="BV449">
        <f t="shared" si="123"/>
        <v>0.28696101325971252</v>
      </c>
      <c r="BW449">
        <f t="shared" si="127"/>
        <v>0</v>
      </c>
      <c r="BX449">
        <f t="shared" si="124"/>
        <v>1.2794843429158593</v>
      </c>
      <c r="BY449">
        <f t="shared" si="125"/>
        <v>0.34475649107172479</v>
      </c>
      <c r="BZ449">
        <f t="shared" si="126"/>
        <v>0.46248754818302446</v>
      </c>
    </row>
    <row r="450" spans="1:78" x14ac:dyDescent="0.2">
      <c r="A450">
        <v>451107</v>
      </c>
      <c r="B450" t="s">
        <v>4758</v>
      </c>
      <c r="C450" t="s">
        <v>4759</v>
      </c>
      <c r="D450" t="s">
        <v>4758</v>
      </c>
      <c r="F450" t="s">
        <v>4760</v>
      </c>
      <c r="G450">
        <v>22.032</v>
      </c>
      <c r="H450" t="s">
        <v>29</v>
      </c>
      <c r="I450">
        <v>2</v>
      </c>
      <c r="J450">
        <v>1</v>
      </c>
      <c r="K450">
        <v>0</v>
      </c>
      <c r="L450">
        <v>2.29</v>
      </c>
      <c r="M450">
        <v>55940</v>
      </c>
      <c r="N450">
        <v>24</v>
      </c>
      <c r="O450">
        <v>1</v>
      </c>
      <c r="P450">
        <v>1</v>
      </c>
      <c r="Q450">
        <v>1</v>
      </c>
      <c r="R450">
        <v>1</v>
      </c>
      <c r="S450">
        <v>1</v>
      </c>
      <c r="T450">
        <v>1</v>
      </c>
      <c r="U450">
        <v>1</v>
      </c>
      <c r="W450">
        <v>1</v>
      </c>
      <c r="X450">
        <v>1</v>
      </c>
      <c r="Z450">
        <v>1</v>
      </c>
      <c r="AA450">
        <v>1</v>
      </c>
      <c r="AB450">
        <v>1</v>
      </c>
      <c r="AC450">
        <v>1</v>
      </c>
      <c r="AD450">
        <v>1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1</v>
      </c>
      <c r="AM450">
        <v>0</v>
      </c>
      <c r="AO450">
        <v>188086.36</v>
      </c>
      <c r="AP450">
        <v>72219.05</v>
      </c>
      <c r="AR450">
        <v>205944.28</v>
      </c>
      <c r="AS450">
        <v>92870.55</v>
      </c>
      <c r="AT450">
        <v>9162.61</v>
      </c>
      <c r="AU450">
        <v>272148.15999999997</v>
      </c>
      <c r="AV450">
        <v>57242.31</v>
      </c>
      <c r="AW450">
        <v>12446.4</v>
      </c>
      <c r="AX450">
        <v>116724.22</v>
      </c>
      <c r="AY450">
        <v>40043.370000000003</v>
      </c>
      <c r="AZ450">
        <v>26022.19</v>
      </c>
      <c r="BA450">
        <v>39018.400000000001</v>
      </c>
      <c r="BB450">
        <v>50975.46</v>
      </c>
      <c r="BC450">
        <v>291533</v>
      </c>
      <c r="BD450">
        <v>26814.25</v>
      </c>
      <c r="BE450">
        <v>106314.27</v>
      </c>
      <c r="BF450">
        <v>1.03</v>
      </c>
      <c r="BG450">
        <v>0.63056000000000001</v>
      </c>
      <c r="BH450">
        <v>0.47997600000000001</v>
      </c>
      <c r="BI450">
        <v>-0.05</v>
      </c>
      <c r="BJ450">
        <f t="shared" si="112"/>
        <v>13.60344089668709</v>
      </c>
      <c r="BK450">
        <f t="shared" si="113"/>
        <v>16.832744422358171</v>
      </c>
      <c r="BL450">
        <f t="shared" si="114"/>
        <v>15.28927577424526</v>
      </c>
      <c r="BM450">
        <f t="shared" si="115"/>
        <v>14.66745476240399</v>
      </c>
      <c r="BN450">
        <f t="shared" si="116"/>
        <v>15.251866999131643</v>
      </c>
      <c r="BO450">
        <f t="shared" si="117"/>
        <v>15.637515268657912</v>
      </c>
      <c r="BP450">
        <f t="shared" si="118"/>
        <v>18.153299672585423</v>
      </c>
      <c r="BQ450">
        <f t="shared" si="119"/>
        <v>14.710712281002976</v>
      </c>
      <c r="BR450">
        <f t="shared" si="120"/>
        <v>16.697975729598518</v>
      </c>
      <c r="BS450" t="s">
        <v>4759</v>
      </c>
      <c r="BT450">
        <f t="shared" si="121"/>
        <v>-5.620802103232414E-2</v>
      </c>
      <c r="BU450">
        <f t="shared" si="122"/>
        <v>0.94974323385626325</v>
      </c>
      <c r="BV450">
        <f t="shared" si="123"/>
        <v>2.2393791755190778E-2</v>
      </c>
      <c r="BW450">
        <f t="shared" si="127"/>
        <v>0</v>
      </c>
      <c r="BX450">
        <f t="shared" si="124"/>
        <v>1.2788421966321319</v>
      </c>
      <c r="BY450">
        <f t="shared" si="125"/>
        <v>0.57520089157040433</v>
      </c>
      <c r="BZ450">
        <f t="shared" si="126"/>
        <v>0.24018044946139297</v>
      </c>
    </row>
    <row r="451" spans="1:78" x14ac:dyDescent="0.2">
      <c r="A451">
        <v>451469</v>
      </c>
      <c r="B451" t="s">
        <v>1409</v>
      </c>
      <c r="C451" t="s">
        <v>1410</v>
      </c>
      <c r="D451" t="s">
        <v>1409</v>
      </c>
      <c r="F451" t="s">
        <v>1411</v>
      </c>
      <c r="G451">
        <v>127.119</v>
      </c>
      <c r="H451" t="s">
        <v>29</v>
      </c>
      <c r="I451">
        <v>2</v>
      </c>
      <c r="J451">
        <v>1</v>
      </c>
      <c r="K451">
        <v>0</v>
      </c>
      <c r="L451">
        <v>6.48</v>
      </c>
      <c r="M451">
        <v>49925</v>
      </c>
      <c r="N451">
        <v>24</v>
      </c>
      <c r="O451">
        <v>3</v>
      </c>
      <c r="P451">
        <v>3</v>
      </c>
      <c r="Q451">
        <v>3</v>
      </c>
      <c r="R451">
        <v>3</v>
      </c>
      <c r="S451">
        <v>6</v>
      </c>
      <c r="T451">
        <v>6</v>
      </c>
      <c r="U451">
        <v>3</v>
      </c>
      <c r="V451">
        <v>1</v>
      </c>
      <c r="W451">
        <v>3</v>
      </c>
      <c r="X451">
        <v>2</v>
      </c>
      <c r="Y451">
        <v>1</v>
      </c>
      <c r="Z451">
        <v>2</v>
      </c>
      <c r="AA451">
        <v>2</v>
      </c>
      <c r="AC451">
        <v>3</v>
      </c>
      <c r="AD451">
        <v>2</v>
      </c>
      <c r="AE451">
        <v>0</v>
      </c>
      <c r="AF451">
        <v>1</v>
      </c>
      <c r="AG451">
        <v>0</v>
      </c>
      <c r="AH451">
        <v>0</v>
      </c>
      <c r="AI451">
        <v>2</v>
      </c>
      <c r="AJ451">
        <v>1</v>
      </c>
      <c r="AK451">
        <v>0</v>
      </c>
      <c r="AL451">
        <v>2</v>
      </c>
      <c r="AM451">
        <v>0</v>
      </c>
      <c r="AN451">
        <v>603172.68999999994</v>
      </c>
      <c r="AO451">
        <v>2300314</v>
      </c>
      <c r="AP451">
        <v>933017.88</v>
      </c>
      <c r="AQ451">
        <v>541322.88</v>
      </c>
      <c r="AR451">
        <v>1903230.5</v>
      </c>
      <c r="AS451">
        <v>777853.31</v>
      </c>
      <c r="AU451">
        <v>7270590</v>
      </c>
      <c r="AV451">
        <v>638369</v>
      </c>
      <c r="AW451">
        <v>34884.44</v>
      </c>
      <c r="AX451">
        <v>971075.31</v>
      </c>
      <c r="AY451">
        <v>471871.38</v>
      </c>
      <c r="AZ451">
        <v>98418.5</v>
      </c>
      <c r="BA451">
        <v>482289.47</v>
      </c>
      <c r="BB451">
        <v>607558.18999999994</v>
      </c>
      <c r="BC451">
        <v>122097.12</v>
      </c>
      <c r="BD451">
        <v>983390.62</v>
      </c>
      <c r="BE451">
        <v>1888847.25</v>
      </c>
      <c r="BF451">
        <v>0.98</v>
      </c>
      <c r="BG451">
        <v>0.77549299999999999</v>
      </c>
      <c r="BH451">
        <v>0.47774899999999998</v>
      </c>
      <c r="BI451">
        <v>-0.06</v>
      </c>
      <c r="BJ451">
        <f t="shared" si="112"/>
        <v>15.090296053790507</v>
      </c>
      <c r="BK451">
        <f t="shared" si="113"/>
        <v>19.889223660040464</v>
      </c>
      <c r="BL451">
        <f t="shared" si="114"/>
        <v>18.848034146050992</v>
      </c>
      <c r="BM451">
        <f t="shared" si="115"/>
        <v>16.586641908016563</v>
      </c>
      <c r="BN451">
        <f t="shared" si="116"/>
        <v>18.879539785999153</v>
      </c>
      <c r="BO451">
        <f t="shared" si="117"/>
        <v>19.212663066536379</v>
      </c>
      <c r="BP451">
        <f t="shared" si="118"/>
        <v>16.897669645190298</v>
      </c>
      <c r="BQ451">
        <f t="shared" si="119"/>
        <v>19.907405068619113</v>
      </c>
      <c r="BR451">
        <f t="shared" si="120"/>
        <v>20.849074605842453</v>
      </c>
      <c r="BS451" t="s">
        <v>1410</v>
      </c>
      <c r="BT451">
        <f t="shared" si="121"/>
        <v>0.2837636335567133</v>
      </c>
      <c r="BU451">
        <f t="shared" si="122"/>
        <v>0.73311535608208445</v>
      </c>
      <c r="BV451">
        <f t="shared" si="123"/>
        <v>0.13482768351960436</v>
      </c>
      <c r="BW451">
        <f t="shared" si="127"/>
        <v>0</v>
      </c>
      <c r="BX451">
        <f t="shared" si="124"/>
        <v>1.2755318199233017</v>
      </c>
      <c r="BY451">
        <f t="shared" si="125"/>
        <v>0.18068278284241046</v>
      </c>
      <c r="BZ451">
        <f t="shared" si="126"/>
        <v>0.7430832291367907</v>
      </c>
    </row>
    <row r="452" spans="1:78" x14ac:dyDescent="0.2">
      <c r="A452">
        <v>450863</v>
      </c>
      <c r="B452" t="s">
        <v>1908</v>
      </c>
      <c r="C452" t="s">
        <v>1909</v>
      </c>
      <c r="D452" t="s">
        <v>1908</v>
      </c>
      <c r="F452" t="s">
        <v>1910</v>
      </c>
      <c r="G452">
        <v>96.644999999999996</v>
      </c>
      <c r="H452" t="s">
        <v>29</v>
      </c>
      <c r="I452">
        <v>2</v>
      </c>
      <c r="J452">
        <v>1</v>
      </c>
      <c r="K452">
        <v>0</v>
      </c>
      <c r="L452">
        <v>10.49</v>
      </c>
      <c r="M452">
        <v>32967</v>
      </c>
      <c r="N452">
        <v>16</v>
      </c>
      <c r="O452">
        <v>3</v>
      </c>
      <c r="P452">
        <v>2</v>
      </c>
      <c r="Q452">
        <v>3</v>
      </c>
      <c r="R452">
        <v>2</v>
      </c>
      <c r="S452">
        <v>6</v>
      </c>
      <c r="T452">
        <v>5</v>
      </c>
      <c r="U452">
        <v>2</v>
      </c>
      <c r="V452">
        <v>1</v>
      </c>
      <c r="W452">
        <v>2</v>
      </c>
      <c r="X452">
        <v>1</v>
      </c>
      <c r="Y452">
        <v>1</v>
      </c>
      <c r="Z452">
        <v>1</v>
      </c>
      <c r="AA452">
        <v>1</v>
      </c>
      <c r="AC452">
        <v>1</v>
      </c>
      <c r="AD452">
        <v>2</v>
      </c>
      <c r="AE452">
        <v>0</v>
      </c>
      <c r="AF452">
        <v>1</v>
      </c>
      <c r="AG452">
        <v>0</v>
      </c>
      <c r="AH452">
        <v>1</v>
      </c>
      <c r="AI452">
        <v>1</v>
      </c>
      <c r="AJ452">
        <v>1</v>
      </c>
      <c r="AK452">
        <v>0</v>
      </c>
      <c r="AL452">
        <v>0</v>
      </c>
      <c r="AM452">
        <v>1</v>
      </c>
      <c r="AN452">
        <v>1500198.88</v>
      </c>
      <c r="AO452">
        <v>5574529.5</v>
      </c>
      <c r="AP452">
        <v>3121389.25</v>
      </c>
      <c r="AQ452">
        <v>908265.75</v>
      </c>
      <c r="AR452">
        <v>3110586</v>
      </c>
      <c r="AS452">
        <v>803363.5</v>
      </c>
      <c r="AU452">
        <v>12281051</v>
      </c>
      <c r="AV452">
        <v>460066.19</v>
      </c>
      <c r="AW452">
        <v>52199.62</v>
      </c>
      <c r="AX452">
        <v>351996.44</v>
      </c>
      <c r="AY452">
        <v>45381.81</v>
      </c>
      <c r="AZ452">
        <v>126245.79</v>
      </c>
      <c r="BA452">
        <v>38426.410000000003</v>
      </c>
      <c r="BB452">
        <v>31877.01</v>
      </c>
      <c r="BC452">
        <v>122097.12</v>
      </c>
      <c r="BD452">
        <v>15433.44</v>
      </c>
      <c r="BE452">
        <v>6255599.5</v>
      </c>
      <c r="BF452">
        <v>1.36</v>
      </c>
      <c r="BG452">
        <v>0.49682500000000002</v>
      </c>
      <c r="BH452">
        <v>0.36964200000000003</v>
      </c>
      <c r="BI452">
        <v>0.33</v>
      </c>
      <c r="BJ452">
        <f t="shared" si="112"/>
        <v>15.67175168392869</v>
      </c>
      <c r="BK452">
        <f t="shared" si="113"/>
        <v>18.425201312332575</v>
      </c>
      <c r="BL452">
        <f t="shared" si="114"/>
        <v>15.469826529898384</v>
      </c>
      <c r="BM452">
        <f t="shared" si="115"/>
        <v>16.945875752618917</v>
      </c>
      <c r="BN452">
        <f t="shared" si="116"/>
        <v>15.229810577986935</v>
      </c>
      <c r="BO452">
        <f t="shared" si="117"/>
        <v>14.96022869330468</v>
      </c>
      <c r="BP452">
        <f t="shared" si="118"/>
        <v>16.897669645190298</v>
      </c>
      <c r="BQ452">
        <f t="shared" si="119"/>
        <v>13.913772043389782</v>
      </c>
      <c r="BR452">
        <f t="shared" si="120"/>
        <v>22.576716719779604</v>
      </c>
      <c r="BS452" t="s">
        <v>1909</v>
      </c>
      <c r="BT452">
        <f t="shared" si="121"/>
        <v>-0.81028816741637222</v>
      </c>
      <c r="BU452">
        <f t="shared" si="122"/>
        <v>0.59642686198336992</v>
      </c>
      <c r="BV452">
        <f t="shared" si="123"/>
        <v>0.22444280494332441</v>
      </c>
      <c r="BW452">
        <f t="shared" si="127"/>
        <v>0</v>
      </c>
      <c r="BX452">
        <f t="shared" si="124"/>
        <v>1.2737929607333456</v>
      </c>
      <c r="BY452">
        <f t="shared" si="125"/>
        <v>0.74064243601619451</v>
      </c>
      <c r="BZ452">
        <f t="shared" si="126"/>
        <v>0.13039140813901987</v>
      </c>
    </row>
    <row r="453" spans="1:78" x14ac:dyDescent="0.2">
      <c r="A453">
        <v>450986</v>
      </c>
      <c r="B453" t="s">
        <v>1526</v>
      </c>
      <c r="C453" t="s">
        <v>1527</v>
      </c>
      <c r="D453" t="s">
        <v>1526</v>
      </c>
      <c r="E453" t="s">
        <v>1528</v>
      </c>
      <c r="F453" t="s">
        <v>1529</v>
      </c>
      <c r="G453">
        <v>120.375</v>
      </c>
      <c r="H453" t="s">
        <v>29</v>
      </c>
      <c r="I453">
        <v>2</v>
      </c>
      <c r="J453">
        <v>1</v>
      </c>
      <c r="K453">
        <v>1</v>
      </c>
      <c r="L453">
        <v>7.42</v>
      </c>
      <c r="M453">
        <v>51065</v>
      </c>
      <c r="N453">
        <v>25</v>
      </c>
      <c r="O453">
        <v>3</v>
      </c>
      <c r="P453">
        <v>3</v>
      </c>
      <c r="Q453">
        <v>3</v>
      </c>
      <c r="R453">
        <v>3</v>
      </c>
      <c r="S453">
        <v>6</v>
      </c>
      <c r="T453">
        <v>6</v>
      </c>
      <c r="U453">
        <v>3</v>
      </c>
      <c r="V453">
        <v>1</v>
      </c>
      <c r="W453">
        <v>2</v>
      </c>
      <c r="X453">
        <v>2</v>
      </c>
      <c r="Z453">
        <v>3</v>
      </c>
      <c r="AA453">
        <v>2</v>
      </c>
      <c r="AC453">
        <v>3</v>
      </c>
      <c r="AD453">
        <v>2</v>
      </c>
      <c r="AE453">
        <v>0</v>
      </c>
      <c r="AF453">
        <v>1</v>
      </c>
      <c r="AG453">
        <v>0</v>
      </c>
      <c r="AH453">
        <v>0</v>
      </c>
      <c r="AI453">
        <v>3</v>
      </c>
      <c r="AJ453">
        <v>1</v>
      </c>
      <c r="AK453">
        <v>0</v>
      </c>
      <c r="AL453">
        <v>0</v>
      </c>
      <c r="AM453">
        <v>1</v>
      </c>
      <c r="AN453">
        <v>23330.54</v>
      </c>
      <c r="AO453">
        <v>1256668.5</v>
      </c>
      <c r="AP453">
        <v>969548.12</v>
      </c>
      <c r="AR453">
        <v>4271466.5</v>
      </c>
      <c r="AS453">
        <v>672779.19</v>
      </c>
      <c r="AU453">
        <v>9993149</v>
      </c>
      <c r="AV453">
        <v>824720</v>
      </c>
      <c r="AW453">
        <v>16368.65</v>
      </c>
      <c r="AX453">
        <v>908516.31</v>
      </c>
      <c r="AY453">
        <v>612906.56000000006</v>
      </c>
      <c r="AZ453">
        <v>26022.19</v>
      </c>
      <c r="BA453">
        <v>960590</v>
      </c>
      <c r="BB453">
        <v>438233.22</v>
      </c>
      <c r="BC453">
        <v>122097.12</v>
      </c>
      <c r="BD453">
        <v>852366.5</v>
      </c>
      <c r="BE453">
        <v>1235513.1200000001</v>
      </c>
      <c r="BF453">
        <v>1.4</v>
      </c>
      <c r="BG453">
        <v>0.92521799999999998</v>
      </c>
      <c r="BH453">
        <v>0.35472599999999999</v>
      </c>
      <c r="BI453">
        <v>0.37</v>
      </c>
      <c r="BJ453">
        <f t="shared" si="112"/>
        <v>13.998647720382989</v>
      </c>
      <c r="BK453">
        <f t="shared" si="113"/>
        <v>19.793152888890596</v>
      </c>
      <c r="BL453">
        <f t="shared" si="114"/>
        <v>19.225307620620562</v>
      </c>
      <c r="BM453">
        <f t="shared" si="115"/>
        <v>14.66745476240399</v>
      </c>
      <c r="BN453">
        <f t="shared" si="116"/>
        <v>19.8735612642473</v>
      </c>
      <c r="BO453">
        <f t="shared" si="117"/>
        <v>18.741339325521448</v>
      </c>
      <c r="BP453">
        <f t="shared" si="118"/>
        <v>16.897669645190298</v>
      </c>
      <c r="BQ453">
        <f t="shared" si="119"/>
        <v>19.701114367377226</v>
      </c>
      <c r="BR453">
        <f t="shared" si="120"/>
        <v>20.236678900151485</v>
      </c>
      <c r="BS453" t="s">
        <v>1527</v>
      </c>
      <c r="BT453">
        <f t="shared" si="121"/>
        <v>8.8415707426197088E-2</v>
      </c>
      <c r="BU453">
        <f t="shared" si="122"/>
        <v>0.81537188739064526</v>
      </c>
      <c r="BV453">
        <f t="shared" si="123"/>
        <v>8.864426634668697E-2</v>
      </c>
      <c r="BW453">
        <f t="shared" si="127"/>
        <v>0</v>
      </c>
      <c r="BX453">
        <f t="shared" si="124"/>
        <v>1.2727848942749524</v>
      </c>
      <c r="BY453">
        <f t="shared" si="125"/>
        <v>0.28232264484623049</v>
      </c>
      <c r="BZ453">
        <f t="shared" si="126"/>
        <v>0.54925428608495663</v>
      </c>
    </row>
    <row r="454" spans="1:78" x14ac:dyDescent="0.2">
      <c r="A454">
        <v>450794</v>
      </c>
      <c r="B454" t="s">
        <v>4301</v>
      </c>
      <c r="C454" t="s">
        <v>4302</v>
      </c>
      <c r="D454" t="s">
        <v>4301</v>
      </c>
      <c r="F454" t="s">
        <v>4303</v>
      </c>
      <c r="G454">
        <v>25.774999999999999</v>
      </c>
      <c r="H454" t="s">
        <v>29</v>
      </c>
      <c r="I454">
        <v>2</v>
      </c>
      <c r="J454">
        <v>1</v>
      </c>
      <c r="K454">
        <v>0</v>
      </c>
      <c r="L454">
        <v>2.23</v>
      </c>
      <c r="M454">
        <v>43804</v>
      </c>
      <c r="N454">
        <v>13</v>
      </c>
      <c r="O454">
        <v>1</v>
      </c>
      <c r="P454">
        <v>1</v>
      </c>
      <c r="Q454">
        <v>1</v>
      </c>
      <c r="R454">
        <v>1</v>
      </c>
      <c r="S454">
        <v>1</v>
      </c>
      <c r="T454">
        <v>1</v>
      </c>
      <c r="U454">
        <v>1</v>
      </c>
      <c r="X454">
        <v>1</v>
      </c>
      <c r="Z454">
        <v>1</v>
      </c>
      <c r="AA454">
        <v>1</v>
      </c>
      <c r="AC454">
        <v>1</v>
      </c>
      <c r="AD454">
        <v>1</v>
      </c>
      <c r="AE454">
        <v>0</v>
      </c>
      <c r="AF454">
        <v>0</v>
      </c>
      <c r="AG454">
        <v>0</v>
      </c>
      <c r="AH454">
        <v>0</v>
      </c>
      <c r="AI454">
        <v>1</v>
      </c>
      <c r="AJ454">
        <v>0</v>
      </c>
      <c r="AK454">
        <v>0</v>
      </c>
      <c r="AL454">
        <v>0</v>
      </c>
      <c r="AM454">
        <v>0</v>
      </c>
      <c r="AP454">
        <v>65900.52</v>
      </c>
      <c r="AR454">
        <v>311244</v>
      </c>
      <c r="AS454">
        <v>176310.39</v>
      </c>
      <c r="AU454">
        <v>130306.54</v>
      </c>
      <c r="AV454">
        <v>27332.58</v>
      </c>
      <c r="AW454">
        <v>12446.4</v>
      </c>
      <c r="AX454">
        <v>12408.39</v>
      </c>
      <c r="AY454">
        <v>36539.919999999998</v>
      </c>
      <c r="AZ454">
        <v>26022.19</v>
      </c>
      <c r="BA454">
        <v>58968.59</v>
      </c>
      <c r="BB454">
        <v>96774.52</v>
      </c>
      <c r="BC454">
        <v>122097.12</v>
      </c>
      <c r="BD454">
        <v>12838.86</v>
      </c>
      <c r="BE454">
        <v>50763.9</v>
      </c>
      <c r="BF454">
        <v>0.21</v>
      </c>
      <c r="BG454">
        <v>0.179009</v>
      </c>
      <c r="BH454">
        <v>2.0714E-2</v>
      </c>
      <c r="BI454">
        <v>2.04</v>
      </c>
      <c r="BJ454">
        <f t="shared" si="112"/>
        <v>13.60344089668709</v>
      </c>
      <c r="BK454">
        <f t="shared" si="113"/>
        <v>13.599028316154055</v>
      </c>
      <c r="BL454">
        <f t="shared" si="114"/>
        <v>15.157185854901561</v>
      </c>
      <c r="BM454">
        <f t="shared" si="115"/>
        <v>14.66745476240399</v>
      </c>
      <c r="BN454">
        <f t="shared" si="116"/>
        <v>15.847659077790549</v>
      </c>
      <c r="BO454">
        <f t="shared" si="117"/>
        <v>16.562339626341519</v>
      </c>
      <c r="BP454">
        <f t="shared" si="118"/>
        <v>16.897669645190298</v>
      </c>
      <c r="BQ454">
        <f t="shared" si="119"/>
        <v>13.648229486576481</v>
      </c>
      <c r="BR454">
        <f t="shared" si="120"/>
        <v>15.631515289834104</v>
      </c>
      <c r="BS454" t="s">
        <v>4302</v>
      </c>
      <c r="BT454">
        <f t="shared" si="121"/>
        <v>1.5725994662644496</v>
      </c>
      <c r="BU454">
        <f t="shared" si="122"/>
        <v>4.664224593228105E-2</v>
      </c>
      <c r="BV454">
        <f t="shared" si="123"/>
        <v>1.3312205454593291</v>
      </c>
      <c r="BW454">
        <f t="shared" si="127"/>
        <v>0</v>
      </c>
      <c r="BX454">
        <f t="shared" si="124"/>
        <v>1.2725864512860596</v>
      </c>
      <c r="BY454">
        <f t="shared" si="125"/>
        <v>0.33779761883800463</v>
      </c>
      <c r="BZ454">
        <f t="shared" si="126"/>
        <v>0.47134341613019637</v>
      </c>
    </row>
    <row r="455" spans="1:78" x14ac:dyDescent="0.2">
      <c r="A455">
        <v>451936</v>
      </c>
      <c r="B455" t="s">
        <v>2762</v>
      </c>
      <c r="C455" t="s">
        <v>2763</v>
      </c>
      <c r="D455" t="s">
        <v>2762</v>
      </c>
      <c r="F455" t="s">
        <v>2764</v>
      </c>
      <c r="G455">
        <v>56.704999999999998</v>
      </c>
      <c r="H455" t="s">
        <v>29</v>
      </c>
      <c r="I455">
        <v>2</v>
      </c>
      <c r="J455">
        <v>1</v>
      </c>
      <c r="K455">
        <v>0</v>
      </c>
      <c r="L455">
        <v>2.61</v>
      </c>
      <c r="M455">
        <v>79639</v>
      </c>
      <c r="N455">
        <v>46</v>
      </c>
      <c r="O455">
        <v>2</v>
      </c>
      <c r="P455">
        <v>2</v>
      </c>
      <c r="Q455">
        <v>2</v>
      </c>
      <c r="R455">
        <v>2</v>
      </c>
      <c r="S455">
        <v>2</v>
      </c>
      <c r="T455">
        <v>2</v>
      </c>
      <c r="U455">
        <v>2</v>
      </c>
      <c r="V455">
        <v>2</v>
      </c>
      <c r="W455">
        <v>2</v>
      </c>
      <c r="X455">
        <v>1</v>
      </c>
      <c r="Y455">
        <v>1</v>
      </c>
      <c r="Z455">
        <v>2</v>
      </c>
      <c r="AA455">
        <v>1</v>
      </c>
      <c r="AC455">
        <v>2</v>
      </c>
      <c r="AD455">
        <v>1</v>
      </c>
      <c r="AE455">
        <v>0</v>
      </c>
      <c r="AF455">
        <v>1</v>
      </c>
      <c r="AG455">
        <v>0</v>
      </c>
      <c r="AH455">
        <v>0</v>
      </c>
      <c r="AI455">
        <v>1</v>
      </c>
      <c r="AJ455">
        <v>0</v>
      </c>
      <c r="AK455">
        <v>0</v>
      </c>
      <c r="AL455">
        <v>0</v>
      </c>
      <c r="AM455">
        <v>0</v>
      </c>
      <c r="AN455">
        <v>168556.92</v>
      </c>
      <c r="AO455">
        <v>589885.88</v>
      </c>
      <c r="AP455">
        <v>270362.5</v>
      </c>
      <c r="AQ455">
        <v>8603.5400000000009</v>
      </c>
      <c r="AR455">
        <v>1255082</v>
      </c>
      <c r="AS455">
        <v>162561.06</v>
      </c>
      <c r="AU455">
        <v>1962590.5</v>
      </c>
      <c r="AV455">
        <v>129176.13</v>
      </c>
      <c r="AW455">
        <v>80484.009999999995</v>
      </c>
      <c r="AX455">
        <v>302094.96999999997</v>
      </c>
      <c r="AY455">
        <v>33267.269999999997</v>
      </c>
      <c r="AZ455">
        <v>22069.31</v>
      </c>
      <c r="BA455">
        <v>315923.75</v>
      </c>
      <c r="BB455">
        <v>38381.78</v>
      </c>
      <c r="BC455">
        <v>122097.12</v>
      </c>
      <c r="BD455">
        <v>228687.27</v>
      </c>
      <c r="BE455">
        <v>404260.72</v>
      </c>
      <c r="BF455">
        <v>2.1</v>
      </c>
      <c r="BG455">
        <v>0.92215499999999995</v>
      </c>
      <c r="BH455">
        <v>0.17726900000000001</v>
      </c>
      <c r="BI455">
        <v>0.93</v>
      </c>
      <c r="BJ455">
        <f t="shared" si="112"/>
        <v>16.296414566688316</v>
      </c>
      <c r="BK455">
        <f t="shared" si="113"/>
        <v>18.204642637263113</v>
      </c>
      <c r="BL455">
        <f t="shared" si="114"/>
        <v>15.021815859264024</v>
      </c>
      <c r="BM455">
        <f t="shared" si="115"/>
        <v>14.429753903814024</v>
      </c>
      <c r="BN455">
        <f t="shared" si="116"/>
        <v>18.269216872171384</v>
      </c>
      <c r="BO455">
        <f t="shared" si="117"/>
        <v>15.228133999306426</v>
      </c>
      <c r="BP455">
        <f t="shared" si="118"/>
        <v>16.897669645190298</v>
      </c>
      <c r="BQ455">
        <f t="shared" si="119"/>
        <v>17.803016534025382</v>
      </c>
      <c r="BR455">
        <f t="shared" si="120"/>
        <v>18.624926505367117</v>
      </c>
      <c r="BS455" t="s">
        <v>2763</v>
      </c>
      <c r="BT455">
        <f t="shared" si="121"/>
        <v>-0.53192276264120686</v>
      </c>
      <c r="BU455">
        <f t="shared" si="122"/>
        <v>0.50971279009660886</v>
      </c>
      <c r="BV455">
        <f t="shared" si="123"/>
        <v>0.29267446863085506</v>
      </c>
      <c r="BW455">
        <f t="shared" si="127"/>
        <v>0</v>
      </c>
      <c r="BX455">
        <f t="shared" si="124"/>
        <v>1.2675798737891135</v>
      </c>
      <c r="BY455">
        <f t="shared" si="125"/>
        <v>0.40257255373924361</v>
      </c>
      <c r="BZ455">
        <f t="shared" si="126"/>
        <v>0.39515583741038945</v>
      </c>
    </row>
    <row r="456" spans="1:78" x14ac:dyDescent="0.2">
      <c r="A456">
        <v>451189</v>
      </c>
      <c r="B456" t="s">
        <v>4515</v>
      </c>
      <c r="C456" t="s">
        <v>4516</v>
      </c>
      <c r="D456" t="s">
        <v>4515</v>
      </c>
      <c r="F456" t="s">
        <v>4517</v>
      </c>
      <c r="G456">
        <v>23.803000000000001</v>
      </c>
      <c r="H456" t="s">
        <v>29</v>
      </c>
      <c r="I456">
        <v>2</v>
      </c>
      <c r="J456">
        <v>1</v>
      </c>
      <c r="K456">
        <v>0</v>
      </c>
      <c r="L456">
        <v>2.06</v>
      </c>
      <c r="M456">
        <v>38167</v>
      </c>
      <c r="N456">
        <v>21</v>
      </c>
      <c r="O456">
        <v>1</v>
      </c>
      <c r="P456">
        <v>1</v>
      </c>
      <c r="Q456">
        <v>1</v>
      </c>
      <c r="R456">
        <v>1</v>
      </c>
      <c r="S456">
        <v>1</v>
      </c>
      <c r="T456">
        <v>1</v>
      </c>
      <c r="U456">
        <v>1</v>
      </c>
      <c r="W456">
        <v>1</v>
      </c>
      <c r="X456">
        <v>1</v>
      </c>
      <c r="Z456">
        <v>1</v>
      </c>
      <c r="AA456">
        <v>1</v>
      </c>
      <c r="AC456">
        <v>1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1</v>
      </c>
      <c r="AM456">
        <v>0</v>
      </c>
      <c r="AO456">
        <v>84336.66</v>
      </c>
      <c r="AP456">
        <v>58141.42</v>
      </c>
      <c r="AR456">
        <v>165658.76999999999</v>
      </c>
      <c r="AS456">
        <v>71241.02</v>
      </c>
      <c r="AU456">
        <v>976416</v>
      </c>
      <c r="AW456">
        <v>12446.4</v>
      </c>
      <c r="AX456">
        <v>52338.36</v>
      </c>
      <c r="AY456">
        <v>32237.73</v>
      </c>
      <c r="AZ456">
        <v>26022.19</v>
      </c>
      <c r="BA456">
        <v>31385.87</v>
      </c>
      <c r="BB456">
        <v>39103.279999999999</v>
      </c>
      <c r="BC456">
        <v>122097.12</v>
      </c>
      <c r="BD456">
        <v>96204.45</v>
      </c>
      <c r="BE456">
        <v>24470.2</v>
      </c>
      <c r="BF456">
        <v>1.03</v>
      </c>
      <c r="BG456">
        <v>0.98985999999999996</v>
      </c>
      <c r="BH456">
        <v>0.48043799999999998</v>
      </c>
      <c r="BI456">
        <v>-0.05</v>
      </c>
      <c r="BJ456">
        <f t="shared" si="112"/>
        <v>13.60344089668709</v>
      </c>
      <c r="BK456">
        <f t="shared" si="113"/>
        <v>15.675581098415035</v>
      </c>
      <c r="BL456">
        <f t="shared" si="114"/>
        <v>14.976462540504636</v>
      </c>
      <c r="BM456">
        <f t="shared" si="115"/>
        <v>14.66745476240399</v>
      </c>
      <c r="BN456">
        <f t="shared" si="116"/>
        <v>14.937827579781242</v>
      </c>
      <c r="BO456">
        <f t="shared" si="117"/>
        <v>15.255002006040282</v>
      </c>
      <c r="BP456">
        <f t="shared" si="118"/>
        <v>16.897669645190298</v>
      </c>
      <c r="BQ456">
        <f t="shared" si="119"/>
        <v>16.55381600789455</v>
      </c>
      <c r="BR456">
        <f t="shared" si="120"/>
        <v>14.578738272459562</v>
      </c>
      <c r="BS456" t="s">
        <v>4516</v>
      </c>
      <c r="BT456">
        <f t="shared" si="121"/>
        <v>0.20159993753958538</v>
      </c>
      <c r="BU456">
        <f t="shared" si="122"/>
        <v>0.7363441179177479</v>
      </c>
      <c r="BV456">
        <f t="shared" si="123"/>
        <v>0.13291917807248946</v>
      </c>
      <c r="BW456">
        <f t="shared" si="127"/>
        <v>0</v>
      </c>
      <c r="BX456">
        <f t="shared" si="124"/>
        <v>1.2582464633125472</v>
      </c>
      <c r="BY456">
        <f t="shared" si="125"/>
        <v>0.36506765879106817</v>
      </c>
      <c r="BZ456">
        <f t="shared" si="126"/>
        <v>0.43762663933377416</v>
      </c>
    </row>
    <row r="457" spans="1:78" x14ac:dyDescent="0.2">
      <c r="A457">
        <v>451972</v>
      </c>
      <c r="B457" t="s">
        <v>2818</v>
      </c>
      <c r="C457" t="s">
        <v>2819</v>
      </c>
      <c r="D457" t="s">
        <v>2818</v>
      </c>
      <c r="F457" t="s">
        <v>2820</v>
      </c>
      <c r="G457">
        <v>55.037999999999997</v>
      </c>
      <c r="H457" t="s">
        <v>29</v>
      </c>
      <c r="I457">
        <v>2</v>
      </c>
      <c r="J457">
        <v>1</v>
      </c>
      <c r="K457">
        <v>0</v>
      </c>
      <c r="L457">
        <v>1.58</v>
      </c>
      <c r="M457">
        <v>147592</v>
      </c>
      <c r="N457">
        <v>77</v>
      </c>
      <c r="O457">
        <v>2</v>
      </c>
      <c r="P457">
        <v>2</v>
      </c>
      <c r="Q457">
        <v>2</v>
      </c>
      <c r="R457">
        <v>2</v>
      </c>
      <c r="S457">
        <v>2</v>
      </c>
      <c r="T457">
        <v>2</v>
      </c>
      <c r="U457">
        <v>2</v>
      </c>
      <c r="V457">
        <v>1</v>
      </c>
      <c r="W457">
        <v>2</v>
      </c>
      <c r="X457">
        <v>2</v>
      </c>
      <c r="Y457">
        <v>1</v>
      </c>
      <c r="Z457">
        <v>2</v>
      </c>
      <c r="AA457">
        <v>2</v>
      </c>
      <c r="AB457">
        <v>1</v>
      </c>
      <c r="AC457">
        <v>2</v>
      </c>
      <c r="AD457">
        <v>1</v>
      </c>
      <c r="AE457">
        <v>0</v>
      </c>
      <c r="AF457">
        <v>0</v>
      </c>
      <c r="AG457">
        <v>1</v>
      </c>
      <c r="AH457">
        <v>0</v>
      </c>
      <c r="AI457">
        <v>1</v>
      </c>
      <c r="AJ457">
        <v>0</v>
      </c>
      <c r="AK457">
        <v>0</v>
      </c>
      <c r="AL457">
        <v>0</v>
      </c>
      <c r="AM457">
        <v>0</v>
      </c>
      <c r="AN457">
        <v>91161.38</v>
      </c>
      <c r="AO457">
        <v>281030.56</v>
      </c>
      <c r="AP457">
        <v>263419.71999999997</v>
      </c>
      <c r="AQ457">
        <v>102018.61</v>
      </c>
      <c r="AR457">
        <v>786266.5</v>
      </c>
      <c r="AS457">
        <v>251692.7</v>
      </c>
      <c r="AT457">
        <v>21337.13</v>
      </c>
      <c r="AU457">
        <v>510095.81</v>
      </c>
      <c r="AV457">
        <v>143459.72</v>
      </c>
      <c r="AW457">
        <v>22713.5</v>
      </c>
      <c r="AX457">
        <v>186589.7</v>
      </c>
      <c r="AY457">
        <v>155468.12</v>
      </c>
      <c r="AZ457">
        <v>72972.850000000006</v>
      </c>
      <c r="BA457">
        <v>208262.75</v>
      </c>
      <c r="BB457">
        <v>192043.44</v>
      </c>
      <c r="BC457">
        <v>488869.06</v>
      </c>
      <c r="BD457">
        <v>83465.62</v>
      </c>
      <c r="BE457">
        <v>219733.42</v>
      </c>
      <c r="BF457">
        <v>0.81</v>
      </c>
      <c r="BG457">
        <v>0.61307999999999996</v>
      </c>
      <c r="BH457">
        <v>0.41958000000000001</v>
      </c>
      <c r="BI457">
        <v>0.2</v>
      </c>
      <c r="BJ457">
        <f t="shared" si="112"/>
        <v>14.47126241248025</v>
      </c>
      <c r="BK457">
        <f t="shared" si="113"/>
        <v>17.509509824136384</v>
      </c>
      <c r="BL457">
        <f t="shared" si="114"/>
        <v>17.246259248791322</v>
      </c>
      <c r="BM457">
        <f t="shared" si="115"/>
        <v>16.155072179760975</v>
      </c>
      <c r="BN457">
        <f t="shared" si="116"/>
        <v>17.668045295591629</v>
      </c>
      <c r="BO457">
        <f t="shared" si="117"/>
        <v>17.55107315821671</v>
      </c>
      <c r="BP457">
        <f t="shared" si="118"/>
        <v>18.899088576045802</v>
      </c>
      <c r="BQ457">
        <f t="shared" si="119"/>
        <v>16.348894444569126</v>
      </c>
      <c r="BR457">
        <f t="shared" si="120"/>
        <v>17.74539478526081</v>
      </c>
      <c r="BS457" t="s">
        <v>2819</v>
      </c>
      <c r="BT457">
        <f t="shared" si="121"/>
        <v>0.71571971605378693</v>
      </c>
      <c r="BU457">
        <f t="shared" si="122"/>
        <v>0.27863886303631946</v>
      </c>
      <c r="BV457">
        <f t="shared" si="123"/>
        <v>0.55495831065023637</v>
      </c>
      <c r="BW457">
        <f t="shared" si="127"/>
        <v>0</v>
      </c>
      <c r="BX457">
        <f t="shared" si="124"/>
        <v>1.2554487734892632</v>
      </c>
      <c r="BY457">
        <f t="shared" si="125"/>
        <v>0.52774869526356438</v>
      </c>
      <c r="BZ457">
        <f t="shared" si="126"/>
        <v>0.27757283171151353</v>
      </c>
    </row>
    <row r="458" spans="1:78" x14ac:dyDescent="0.2">
      <c r="A458">
        <v>451074</v>
      </c>
      <c r="B458" t="s">
        <v>2471</v>
      </c>
      <c r="C458" t="s">
        <v>2472</v>
      </c>
      <c r="D458" t="s">
        <v>2471</v>
      </c>
      <c r="F458" t="s">
        <v>2473</v>
      </c>
      <c r="G458">
        <v>67.5</v>
      </c>
      <c r="H458" t="s">
        <v>29</v>
      </c>
      <c r="I458">
        <v>2</v>
      </c>
      <c r="J458">
        <v>1</v>
      </c>
      <c r="K458">
        <v>0</v>
      </c>
      <c r="L458">
        <v>3.97</v>
      </c>
      <c r="M458">
        <v>55721</v>
      </c>
      <c r="N458">
        <v>36</v>
      </c>
      <c r="O458">
        <v>2</v>
      </c>
      <c r="P458">
        <v>2</v>
      </c>
      <c r="Q458">
        <v>2</v>
      </c>
      <c r="R458">
        <v>2</v>
      </c>
      <c r="S458">
        <v>3</v>
      </c>
      <c r="T458">
        <v>3</v>
      </c>
      <c r="U458">
        <v>2</v>
      </c>
      <c r="V458">
        <v>2</v>
      </c>
      <c r="W458">
        <v>2</v>
      </c>
      <c r="X458">
        <v>1</v>
      </c>
      <c r="Y458">
        <v>1</v>
      </c>
      <c r="Z458">
        <v>2</v>
      </c>
      <c r="AA458">
        <v>1</v>
      </c>
      <c r="AC458">
        <v>1</v>
      </c>
      <c r="AD458">
        <v>2</v>
      </c>
      <c r="AE458">
        <v>0</v>
      </c>
      <c r="AF458">
        <v>1</v>
      </c>
      <c r="AG458">
        <v>0</v>
      </c>
      <c r="AH458">
        <v>0</v>
      </c>
      <c r="AI458">
        <v>1</v>
      </c>
      <c r="AJ458">
        <v>0</v>
      </c>
      <c r="AK458">
        <v>0</v>
      </c>
      <c r="AL458">
        <v>1</v>
      </c>
      <c r="AM458">
        <v>0</v>
      </c>
      <c r="AN458">
        <v>415323.03</v>
      </c>
      <c r="AO458">
        <v>528910.93999999994</v>
      </c>
      <c r="AP458">
        <v>280366.34000000003</v>
      </c>
      <c r="AQ458">
        <v>384812.5</v>
      </c>
      <c r="AR458">
        <v>1329600.3799999999</v>
      </c>
      <c r="AS458">
        <v>328313.15999999997</v>
      </c>
      <c r="AU458">
        <v>2555363</v>
      </c>
      <c r="AV458">
        <v>294849.06</v>
      </c>
      <c r="AW458">
        <v>127904.91</v>
      </c>
      <c r="AX458">
        <v>197607.09</v>
      </c>
      <c r="AY458">
        <v>40532.89</v>
      </c>
      <c r="AZ458">
        <v>156644.91</v>
      </c>
      <c r="BA458">
        <v>378619.44</v>
      </c>
      <c r="BB458">
        <v>62072.98</v>
      </c>
      <c r="BC458">
        <v>122097.12</v>
      </c>
      <c r="BD458">
        <v>64952.43</v>
      </c>
      <c r="BE458">
        <v>1728859.5</v>
      </c>
      <c r="BF458">
        <v>0.82</v>
      </c>
      <c r="BG458">
        <v>0.515019</v>
      </c>
      <c r="BH458">
        <v>0.42416900000000002</v>
      </c>
      <c r="BI458">
        <v>0.19</v>
      </c>
      <c r="BJ458">
        <f t="shared" si="112"/>
        <v>16.964712121742259</v>
      </c>
      <c r="BK458">
        <f t="shared" si="113"/>
        <v>17.592275185146541</v>
      </c>
      <c r="BL458">
        <f t="shared" si="114"/>
        <v>15.30680542293385</v>
      </c>
      <c r="BM458">
        <f t="shared" si="115"/>
        <v>17.257138366156227</v>
      </c>
      <c r="BN458">
        <f t="shared" si="116"/>
        <v>18.530388961737223</v>
      </c>
      <c r="BO458">
        <f t="shared" si="117"/>
        <v>15.921677788043388</v>
      </c>
      <c r="BP458">
        <f t="shared" si="118"/>
        <v>16.897669645190298</v>
      </c>
      <c r="BQ458">
        <f t="shared" si="119"/>
        <v>15.987095880332229</v>
      </c>
      <c r="BR458">
        <f t="shared" si="120"/>
        <v>20.721389198923561</v>
      </c>
      <c r="BS458" t="s">
        <v>2472</v>
      </c>
      <c r="BT458">
        <f t="shared" si="121"/>
        <v>0.61513746203806363</v>
      </c>
      <c r="BU458">
        <f t="shared" si="122"/>
        <v>8.0839041557277724E-2</v>
      </c>
      <c r="BV458">
        <f t="shared" si="123"/>
        <v>1.0923788442024169</v>
      </c>
      <c r="BW458">
        <f t="shared" si="127"/>
        <v>0</v>
      </c>
      <c r="BX458">
        <f t="shared" si="124"/>
        <v>1.2474539982078134</v>
      </c>
      <c r="BY458">
        <f t="shared" si="125"/>
        <v>0.61744145502943426</v>
      </c>
      <c r="BZ458">
        <f t="shared" si="126"/>
        <v>0.20940421533637749</v>
      </c>
    </row>
    <row r="459" spans="1:78" x14ac:dyDescent="0.2">
      <c r="A459">
        <v>450828</v>
      </c>
      <c r="B459" t="s">
        <v>3302</v>
      </c>
      <c r="C459" t="s">
        <v>3303</v>
      </c>
      <c r="D459" t="s">
        <v>3302</v>
      </c>
      <c r="F459" t="s">
        <v>3304</v>
      </c>
      <c r="G459">
        <v>41.988999999999997</v>
      </c>
      <c r="H459" t="s">
        <v>29</v>
      </c>
      <c r="I459">
        <v>2</v>
      </c>
      <c r="J459">
        <v>1</v>
      </c>
      <c r="K459">
        <v>0</v>
      </c>
      <c r="L459">
        <v>3.78</v>
      </c>
      <c r="M459">
        <v>48137</v>
      </c>
      <c r="N459">
        <v>29</v>
      </c>
      <c r="O459">
        <v>2</v>
      </c>
      <c r="P459">
        <v>2</v>
      </c>
      <c r="Q459">
        <v>2</v>
      </c>
      <c r="R459">
        <v>2</v>
      </c>
      <c r="S459">
        <v>2</v>
      </c>
      <c r="T459">
        <v>2</v>
      </c>
      <c r="U459">
        <v>1</v>
      </c>
      <c r="V459">
        <v>1</v>
      </c>
      <c r="W459">
        <v>1</v>
      </c>
      <c r="Z459">
        <v>1</v>
      </c>
      <c r="AC459">
        <v>1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1</v>
      </c>
      <c r="AM459">
        <v>0</v>
      </c>
      <c r="AN459">
        <v>60093.7</v>
      </c>
      <c r="AO459">
        <v>41800.54</v>
      </c>
      <c r="AR459">
        <v>12346.33</v>
      </c>
      <c r="AU459">
        <v>1148164.6200000001</v>
      </c>
      <c r="AW459">
        <v>60093.7</v>
      </c>
      <c r="AX459">
        <v>25940.93</v>
      </c>
      <c r="AY459">
        <v>16260.51</v>
      </c>
      <c r="AZ459">
        <v>26022.19</v>
      </c>
      <c r="BA459">
        <v>2339.15</v>
      </c>
      <c r="BB459">
        <v>18313.91</v>
      </c>
      <c r="BC459">
        <v>122097.12</v>
      </c>
      <c r="BD459">
        <v>113126.52</v>
      </c>
      <c r="BE459">
        <v>24470.2</v>
      </c>
      <c r="BF459">
        <v>1.42</v>
      </c>
      <c r="BG459">
        <v>0.30414799999999997</v>
      </c>
      <c r="BH459">
        <v>0.34829100000000002</v>
      </c>
      <c r="BI459">
        <v>0.39</v>
      </c>
      <c r="BJ459">
        <f t="shared" si="112"/>
        <v>15.874926131631195</v>
      </c>
      <c r="BK459">
        <f t="shared" si="113"/>
        <v>14.662942581665554</v>
      </c>
      <c r="BL459">
        <f t="shared" si="114"/>
        <v>13.989084886835219</v>
      </c>
      <c r="BM459">
        <f t="shared" si="115"/>
        <v>14.66745476240399</v>
      </c>
      <c r="BN459">
        <f t="shared" si="116"/>
        <v>11.191768663375699</v>
      </c>
      <c r="BO459">
        <f t="shared" si="117"/>
        <v>14.16065221740234</v>
      </c>
      <c r="BP459">
        <f t="shared" si="118"/>
        <v>16.897669645190298</v>
      </c>
      <c r="BQ459">
        <f t="shared" si="119"/>
        <v>16.787577651222534</v>
      </c>
      <c r="BR459">
        <f t="shared" si="120"/>
        <v>14.578738272459562</v>
      </c>
      <c r="BS459" t="s">
        <v>3303</v>
      </c>
      <c r="BT459">
        <f t="shared" si="121"/>
        <v>-1.5023593189833129</v>
      </c>
      <c r="BU459">
        <f t="shared" si="122"/>
        <v>0.29273573315191725</v>
      </c>
      <c r="BV459">
        <f t="shared" si="123"/>
        <v>0.5335242616334962</v>
      </c>
      <c r="BW459">
        <f t="shared" si="127"/>
        <v>0</v>
      </c>
      <c r="BX459">
        <f t="shared" si="124"/>
        <v>1.2456773229134743</v>
      </c>
      <c r="BY459">
        <f t="shared" si="125"/>
        <v>0.11232413650313511</v>
      </c>
      <c r="BZ459">
        <f t="shared" si="126"/>
        <v>0.94952691138051915</v>
      </c>
    </row>
    <row r="460" spans="1:78" x14ac:dyDescent="0.2">
      <c r="A460">
        <v>450706</v>
      </c>
      <c r="B460" t="s">
        <v>4655</v>
      </c>
      <c r="C460" t="s">
        <v>4656</v>
      </c>
      <c r="D460" t="s">
        <v>4657</v>
      </c>
      <c r="F460" t="s">
        <v>4658</v>
      </c>
      <c r="G460">
        <v>22.634</v>
      </c>
      <c r="H460" t="s">
        <v>29</v>
      </c>
      <c r="I460">
        <v>2</v>
      </c>
      <c r="J460">
        <v>2</v>
      </c>
      <c r="K460">
        <v>0</v>
      </c>
      <c r="L460">
        <v>3.07</v>
      </c>
      <c r="M460">
        <v>29344</v>
      </c>
      <c r="N460">
        <v>16</v>
      </c>
      <c r="O460">
        <v>1</v>
      </c>
      <c r="P460">
        <v>1</v>
      </c>
      <c r="Q460">
        <v>1</v>
      </c>
      <c r="R460">
        <v>1</v>
      </c>
      <c r="S460">
        <v>1</v>
      </c>
      <c r="T460">
        <v>1</v>
      </c>
      <c r="U460">
        <v>1</v>
      </c>
      <c r="W460">
        <v>1</v>
      </c>
      <c r="X460">
        <v>1</v>
      </c>
      <c r="Y460">
        <v>1</v>
      </c>
      <c r="AA460">
        <v>1</v>
      </c>
      <c r="AC460">
        <v>1</v>
      </c>
      <c r="AD460">
        <v>1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1</v>
      </c>
      <c r="AM460">
        <v>0</v>
      </c>
      <c r="AO460">
        <v>145874.51999999999</v>
      </c>
      <c r="AP460">
        <v>110573.26</v>
      </c>
      <c r="AQ460">
        <v>144923.38</v>
      </c>
      <c r="AS460">
        <v>149429.17000000001</v>
      </c>
      <c r="AU460">
        <v>939638.56</v>
      </c>
      <c r="AV460">
        <v>43805.41</v>
      </c>
      <c r="AW460">
        <v>12446.4</v>
      </c>
      <c r="AX460">
        <v>90528.04</v>
      </c>
      <c r="AY460">
        <v>61309.66</v>
      </c>
      <c r="AZ460">
        <v>293897.88</v>
      </c>
      <c r="BA460">
        <v>12995.8</v>
      </c>
      <c r="BB460">
        <v>82019.759999999995</v>
      </c>
      <c r="BC460">
        <v>122097.12</v>
      </c>
      <c r="BD460">
        <v>92580.84</v>
      </c>
      <c r="BE460">
        <v>81358.36</v>
      </c>
      <c r="BF460">
        <v>0.75</v>
      </c>
      <c r="BG460">
        <v>0.47242600000000001</v>
      </c>
      <c r="BH460">
        <v>0.37756200000000001</v>
      </c>
      <c r="BI460">
        <v>0.31</v>
      </c>
      <c r="BJ460">
        <f t="shared" si="112"/>
        <v>13.60344089668709</v>
      </c>
      <c r="BK460">
        <f t="shared" si="113"/>
        <v>16.466077098854154</v>
      </c>
      <c r="BL460">
        <f t="shared" si="114"/>
        <v>15.903826783581646</v>
      </c>
      <c r="BM460">
        <f t="shared" si="115"/>
        <v>18.164955426741752</v>
      </c>
      <c r="BN460">
        <f t="shared" si="116"/>
        <v>13.665757826018895</v>
      </c>
      <c r="BO460">
        <f t="shared" si="117"/>
        <v>16.323683901715963</v>
      </c>
      <c r="BP460">
        <f t="shared" si="118"/>
        <v>16.897669645190298</v>
      </c>
      <c r="BQ460">
        <f t="shared" si="119"/>
        <v>16.498426032029506</v>
      </c>
      <c r="BR460">
        <f t="shared" si="120"/>
        <v>16.312002977578274</v>
      </c>
      <c r="BS460" t="s">
        <v>4656</v>
      </c>
      <c r="BT460">
        <f t="shared" si="121"/>
        <v>0.72701745845123966</v>
      </c>
      <c r="BU460">
        <f t="shared" si="122"/>
        <v>0.7654598642970103</v>
      </c>
      <c r="BV460">
        <f t="shared" si="123"/>
        <v>0.1160775759275804</v>
      </c>
      <c r="BW460">
        <f t="shared" si="127"/>
        <v>0</v>
      </c>
      <c r="BX460">
        <f t="shared" si="124"/>
        <v>1.2449179585583963</v>
      </c>
      <c r="BY460">
        <f t="shared" si="125"/>
        <v>0.35044116060973907</v>
      </c>
      <c r="BZ460">
        <f t="shared" si="126"/>
        <v>0.45538489001580207</v>
      </c>
    </row>
    <row r="461" spans="1:78" x14ac:dyDescent="0.2">
      <c r="A461">
        <v>451932</v>
      </c>
      <c r="B461" t="s">
        <v>1968</v>
      </c>
      <c r="C461" t="s">
        <v>1969</v>
      </c>
      <c r="D461" t="s">
        <v>1968</v>
      </c>
      <c r="F461" t="s">
        <v>1970</v>
      </c>
      <c r="G461">
        <v>93.8</v>
      </c>
      <c r="H461" t="s">
        <v>29</v>
      </c>
      <c r="I461">
        <v>2</v>
      </c>
      <c r="J461">
        <v>1</v>
      </c>
      <c r="K461">
        <v>0</v>
      </c>
      <c r="L461">
        <v>6.07</v>
      </c>
      <c r="M461">
        <v>57229</v>
      </c>
      <c r="N461">
        <v>31</v>
      </c>
      <c r="O461">
        <v>3</v>
      </c>
      <c r="P461">
        <v>3</v>
      </c>
      <c r="Q461">
        <v>3</v>
      </c>
      <c r="R461">
        <v>3</v>
      </c>
      <c r="S461">
        <v>8</v>
      </c>
      <c r="T461">
        <v>8</v>
      </c>
      <c r="U461">
        <v>3</v>
      </c>
      <c r="V461">
        <v>1</v>
      </c>
      <c r="W461">
        <v>1</v>
      </c>
      <c r="X461">
        <v>3</v>
      </c>
      <c r="Y461">
        <v>1</v>
      </c>
      <c r="Z461">
        <v>3</v>
      </c>
      <c r="AA461">
        <v>3</v>
      </c>
      <c r="AC461">
        <v>3</v>
      </c>
      <c r="AD461">
        <v>1</v>
      </c>
      <c r="AE461">
        <v>0</v>
      </c>
      <c r="AF461">
        <v>0</v>
      </c>
      <c r="AG461">
        <v>0</v>
      </c>
      <c r="AH461">
        <v>0</v>
      </c>
      <c r="AI461">
        <v>3</v>
      </c>
      <c r="AJ461">
        <v>1</v>
      </c>
      <c r="AK461">
        <v>0</v>
      </c>
      <c r="AL461">
        <v>4</v>
      </c>
      <c r="AM461">
        <v>0</v>
      </c>
      <c r="AN461">
        <v>255413.86</v>
      </c>
      <c r="AO461">
        <v>194941.61</v>
      </c>
      <c r="AP461">
        <v>814187.25</v>
      </c>
      <c r="AQ461">
        <v>93549.22</v>
      </c>
      <c r="AR461">
        <v>1793311.5</v>
      </c>
      <c r="AS461">
        <v>667694</v>
      </c>
      <c r="AU461">
        <v>4023559</v>
      </c>
      <c r="AV461">
        <v>33828.589999999997</v>
      </c>
      <c r="AW461">
        <v>19003.990000000002</v>
      </c>
      <c r="AX461">
        <v>7621.74</v>
      </c>
      <c r="AY461">
        <v>557596.93999999994</v>
      </c>
      <c r="AZ461">
        <v>23502.28</v>
      </c>
      <c r="BA461">
        <v>355593.38</v>
      </c>
      <c r="BB461">
        <v>459191.12</v>
      </c>
      <c r="BC461">
        <v>122097.12</v>
      </c>
      <c r="BD461">
        <v>494252.28</v>
      </c>
      <c r="BE461">
        <v>17702.259999999998</v>
      </c>
      <c r="BF461">
        <v>0.05</v>
      </c>
      <c r="BG461">
        <v>0.72640000000000005</v>
      </c>
      <c r="BH461">
        <v>4.5000000000000003E-5</v>
      </c>
      <c r="BI461">
        <v>3.92</v>
      </c>
      <c r="BJ461">
        <f t="shared" si="112"/>
        <v>14.214014732257288</v>
      </c>
      <c r="BK461">
        <f t="shared" si="113"/>
        <v>12.895904679074507</v>
      </c>
      <c r="BL461">
        <f t="shared" si="114"/>
        <v>19.088863118392542</v>
      </c>
      <c r="BM461">
        <f t="shared" si="115"/>
        <v>14.520513101664633</v>
      </c>
      <c r="BN461">
        <f t="shared" si="116"/>
        <v>18.43986894053343</v>
      </c>
      <c r="BO461">
        <f t="shared" si="117"/>
        <v>18.808735217374117</v>
      </c>
      <c r="BP461">
        <f t="shared" si="118"/>
        <v>16.897669645190298</v>
      </c>
      <c r="BQ461">
        <f t="shared" si="119"/>
        <v>18.914888095600414</v>
      </c>
      <c r="BR461">
        <f t="shared" si="120"/>
        <v>14.111645936617863</v>
      </c>
      <c r="BS461" t="s">
        <v>1969</v>
      </c>
      <c r="BT461">
        <f t="shared" si="121"/>
        <v>1.8567782432826156</v>
      </c>
      <c r="BU461">
        <f t="shared" si="122"/>
        <v>0.42152373152334688</v>
      </c>
      <c r="BV461">
        <f t="shared" si="123"/>
        <v>0.37517796984230561</v>
      </c>
      <c r="BW461">
        <f t="shared" si="127"/>
        <v>0</v>
      </c>
      <c r="BX461">
        <f t="shared" si="124"/>
        <v>1.2418070492280755</v>
      </c>
      <c r="BY461">
        <f t="shared" si="125"/>
        <v>0.73955653310972402</v>
      </c>
      <c r="BZ461">
        <f t="shared" si="126"/>
        <v>0.13102862210093247</v>
      </c>
    </row>
    <row r="462" spans="1:78" x14ac:dyDescent="0.2">
      <c r="A462">
        <v>451194</v>
      </c>
      <c r="B462" t="s">
        <v>3781</v>
      </c>
      <c r="C462" t="s">
        <v>3782</v>
      </c>
      <c r="D462" t="s">
        <v>3781</v>
      </c>
      <c r="F462" t="s">
        <v>3783</v>
      </c>
      <c r="G462">
        <v>32.084000000000003</v>
      </c>
      <c r="H462" t="s">
        <v>29</v>
      </c>
      <c r="I462">
        <v>2</v>
      </c>
      <c r="J462">
        <v>1</v>
      </c>
      <c r="K462">
        <v>0</v>
      </c>
      <c r="L462">
        <v>1.1399999999999999</v>
      </c>
      <c r="M462">
        <v>118412</v>
      </c>
      <c r="N462">
        <v>54</v>
      </c>
      <c r="O462">
        <v>1</v>
      </c>
      <c r="P462">
        <v>1</v>
      </c>
      <c r="Q462">
        <v>1</v>
      </c>
      <c r="R462">
        <v>1</v>
      </c>
      <c r="S462">
        <v>1</v>
      </c>
      <c r="T462">
        <v>1</v>
      </c>
      <c r="U462">
        <v>1</v>
      </c>
      <c r="W462">
        <v>1</v>
      </c>
      <c r="Z462">
        <v>1</v>
      </c>
      <c r="AC462">
        <v>1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1</v>
      </c>
      <c r="AM462">
        <v>0</v>
      </c>
      <c r="AO462">
        <v>79841.52</v>
      </c>
      <c r="AR462">
        <v>150730.64000000001</v>
      </c>
      <c r="AU462">
        <v>445812.81</v>
      </c>
      <c r="AW462">
        <v>12446.4</v>
      </c>
      <c r="AX462">
        <v>49548.72</v>
      </c>
      <c r="AY462">
        <v>16260.51</v>
      </c>
      <c r="AZ462">
        <v>26022.19</v>
      </c>
      <c r="BA462">
        <v>28557.57</v>
      </c>
      <c r="BB462">
        <v>18313.91</v>
      </c>
      <c r="BC462">
        <v>122097.12</v>
      </c>
      <c r="BD462">
        <v>43925.11</v>
      </c>
      <c r="BE462">
        <v>24470.2</v>
      </c>
      <c r="BF462">
        <v>0.62</v>
      </c>
      <c r="BG462">
        <v>0.89533600000000002</v>
      </c>
      <c r="BH462">
        <v>0.28888200000000003</v>
      </c>
      <c r="BI462">
        <v>0.56000000000000005</v>
      </c>
      <c r="BJ462">
        <f t="shared" si="112"/>
        <v>13.60344089668709</v>
      </c>
      <c r="BK462">
        <f t="shared" si="113"/>
        <v>15.596560168071113</v>
      </c>
      <c r="BL462">
        <f t="shared" si="114"/>
        <v>13.989084886835219</v>
      </c>
      <c r="BM462">
        <f t="shared" si="115"/>
        <v>14.66745476240399</v>
      </c>
      <c r="BN462">
        <f t="shared" si="116"/>
        <v>14.801585603380767</v>
      </c>
      <c r="BO462">
        <f t="shared" si="117"/>
        <v>14.16065221740234</v>
      </c>
      <c r="BP462">
        <f t="shared" si="118"/>
        <v>16.897669645190298</v>
      </c>
      <c r="BQ462">
        <f t="shared" si="119"/>
        <v>15.422758278674525</v>
      </c>
      <c r="BR462">
        <f t="shared" si="120"/>
        <v>14.578738272459562</v>
      </c>
      <c r="BS462" t="s">
        <v>3782</v>
      </c>
      <c r="BT462">
        <f t="shared" si="121"/>
        <v>0.14686887719788899</v>
      </c>
      <c r="BU462">
        <f t="shared" si="122"/>
        <v>0.81005222391180687</v>
      </c>
      <c r="BV462">
        <f t="shared" si="123"/>
        <v>9.1486981336659098E-2</v>
      </c>
      <c r="BW462">
        <f t="shared" si="127"/>
        <v>0</v>
      </c>
      <c r="BX462">
        <f t="shared" si="124"/>
        <v>1.2366934149103201</v>
      </c>
      <c r="BY462">
        <f t="shared" si="125"/>
        <v>0.36080132361161144</v>
      </c>
      <c r="BZ462">
        <f t="shared" si="126"/>
        <v>0.44273187790347551</v>
      </c>
    </row>
    <row r="463" spans="1:78" x14ac:dyDescent="0.2">
      <c r="A463">
        <v>451793</v>
      </c>
      <c r="B463" t="s">
        <v>3608</v>
      </c>
      <c r="C463" t="s">
        <v>3609</v>
      </c>
      <c r="D463" t="s">
        <v>3608</v>
      </c>
      <c r="F463" t="s">
        <v>3610</v>
      </c>
      <c r="G463">
        <v>35.018999999999998</v>
      </c>
      <c r="H463" t="s">
        <v>29</v>
      </c>
      <c r="I463">
        <v>2</v>
      </c>
      <c r="J463">
        <v>1</v>
      </c>
      <c r="K463">
        <v>0</v>
      </c>
      <c r="L463">
        <v>10</v>
      </c>
      <c r="M463">
        <v>9127</v>
      </c>
      <c r="N463">
        <v>5</v>
      </c>
      <c r="O463">
        <v>1</v>
      </c>
      <c r="P463">
        <v>1</v>
      </c>
      <c r="Q463">
        <v>1</v>
      </c>
      <c r="R463">
        <v>1</v>
      </c>
      <c r="S463">
        <v>2</v>
      </c>
      <c r="T463">
        <v>2</v>
      </c>
      <c r="U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C463">
        <v>1</v>
      </c>
      <c r="AD463">
        <v>1</v>
      </c>
      <c r="AE463">
        <v>0</v>
      </c>
      <c r="AF463">
        <v>1</v>
      </c>
      <c r="AG463">
        <v>1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O463">
        <v>455146.47</v>
      </c>
      <c r="AP463">
        <v>311279.75</v>
      </c>
      <c r="AQ463">
        <v>274319.12</v>
      </c>
      <c r="AR463">
        <v>846487.06</v>
      </c>
      <c r="AS463">
        <v>59978.65</v>
      </c>
      <c r="AU463">
        <v>1650447.62</v>
      </c>
      <c r="AV463">
        <v>213459.27</v>
      </c>
      <c r="AW463">
        <v>12446.4</v>
      </c>
      <c r="AX463">
        <v>282458.65999999997</v>
      </c>
      <c r="AY463">
        <v>172595.58</v>
      </c>
      <c r="AZ463">
        <v>556306.43999999994</v>
      </c>
      <c r="BA463">
        <v>160376.26999999999</v>
      </c>
      <c r="BB463">
        <v>32921.51</v>
      </c>
      <c r="BC463">
        <v>122097.12</v>
      </c>
      <c r="BD463">
        <v>162615.53</v>
      </c>
      <c r="BE463">
        <v>396450.88</v>
      </c>
      <c r="BF463">
        <v>1.08</v>
      </c>
      <c r="BG463">
        <v>0.63098100000000001</v>
      </c>
      <c r="BH463">
        <v>0.494149</v>
      </c>
      <c r="BI463">
        <v>0.01</v>
      </c>
      <c r="BJ463">
        <f t="shared" si="112"/>
        <v>13.60344089668709</v>
      </c>
      <c r="BK463">
        <f t="shared" si="113"/>
        <v>18.107680207885917</v>
      </c>
      <c r="BL463">
        <f t="shared" si="114"/>
        <v>17.397035993451187</v>
      </c>
      <c r="BM463">
        <f t="shared" si="115"/>
        <v>19.085520281272785</v>
      </c>
      <c r="BN463">
        <f t="shared" si="116"/>
        <v>17.291101164321979</v>
      </c>
      <c r="BO463">
        <f t="shared" si="117"/>
        <v>15.006742888442384</v>
      </c>
      <c r="BP463">
        <f t="shared" si="118"/>
        <v>16.897669645190298</v>
      </c>
      <c r="BQ463">
        <f t="shared" si="119"/>
        <v>17.311105517729796</v>
      </c>
      <c r="BR463">
        <f t="shared" si="120"/>
        <v>18.596782602483845</v>
      </c>
      <c r="BS463" t="s">
        <v>3609</v>
      </c>
      <c r="BT463">
        <f t="shared" si="121"/>
        <v>0.7584024120043189</v>
      </c>
      <c r="BU463">
        <f t="shared" si="122"/>
        <v>0.78237443844336618</v>
      </c>
      <c r="BV463">
        <f t="shared" si="123"/>
        <v>0.10658534715749686</v>
      </c>
      <c r="BW463">
        <f t="shared" si="127"/>
        <v>0</v>
      </c>
      <c r="BX463">
        <f t="shared" si="124"/>
        <v>1.2324668891265809</v>
      </c>
      <c r="BY463">
        <f t="shared" si="125"/>
        <v>0.40624666812905774</v>
      </c>
      <c r="BZ463">
        <f t="shared" si="126"/>
        <v>0.3912101879062348</v>
      </c>
    </row>
    <row r="464" spans="1:78" x14ac:dyDescent="0.2">
      <c r="A464">
        <v>450661</v>
      </c>
      <c r="B464" t="s">
        <v>4977</v>
      </c>
      <c r="C464" t="s">
        <v>4978</v>
      </c>
      <c r="D464" t="s">
        <v>4977</v>
      </c>
      <c r="F464" t="s">
        <v>4979</v>
      </c>
      <c r="G464">
        <v>15.122</v>
      </c>
      <c r="H464" t="s">
        <v>29</v>
      </c>
      <c r="I464">
        <v>2</v>
      </c>
      <c r="J464">
        <v>1</v>
      </c>
      <c r="K464">
        <v>0</v>
      </c>
      <c r="L464">
        <v>0.65</v>
      </c>
      <c r="M464">
        <v>116859</v>
      </c>
      <c r="N464">
        <v>51</v>
      </c>
      <c r="O464">
        <v>1</v>
      </c>
      <c r="P464">
        <v>1</v>
      </c>
      <c r="Q464">
        <v>1</v>
      </c>
      <c r="R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>
        <v>1</v>
      </c>
      <c r="AE464">
        <v>0</v>
      </c>
      <c r="AF464">
        <v>0</v>
      </c>
      <c r="AG464">
        <v>0</v>
      </c>
      <c r="AH464">
        <v>1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145970.88</v>
      </c>
      <c r="AO464">
        <v>39092.660000000003</v>
      </c>
      <c r="AP464">
        <v>32515.1</v>
      </c>
      <c r="AQ464">
        <v>209871.52</v>
      </c>
      <c r="AR464">
        <v>236702.12</v>
      </c>
      <c r="AS464">
        <v>253626.69</v>
      </c>
      <c r="AT464">
        <v>4747.6000000000004</v>
      </c>
      <c r="AU464">
        <v>296677.56</v>
      </c>
      <c r="AV464">
        <v>100569.18</v>
      </c>
      <c r="AW464">
        <v>145970.88</v>
      </c>
      <c r="AX464">
        <v>24260.45</v>
      </c>
      <c r="AY464">
        <v>18028.68</v>
      </c>
      <c r="AZ464">
        <v>425609.69</v>
      </c>
      <c r="BA464">
        <v>44845.81</v>
      </c>
      <c r="BB464">
        <v>139212.44</v>
      </c>
      <c r="BC464">
        <v>151057.64000000001</v>
      </c>
      <c r="BD464">
        <v>29231.09</v>
      </c>
      <c r="BE464">
        <v>186783.83</v>
      </c>
      <c r="BF464">
        <v>0.17</v>
      </c>
      <c r="BG464">
        <v>0.34644999999999998</v>
      </c>
      <c r="BH464">
        <v>1.0699E-2</v>
      </c>
      <c r="BI464">
        <v>2.2999999999999998</v>
      </c>
      <c r="BJ464">
        <f t="shared" si="112"/>
        <v>17.155321066351927</v>
      </c>
      <c r="BK464">
        <f t="shared" si="113"/>
        <v>14.566318690384929</v>
      </c>
      <c r="BL464">
        <f t="shared" si="114"/>
        <v>14.138006150852835</v>
      </c>
      <c r="BM464">
        <f t="shared" si="115"/>
        <v>18.699171471976584</v>
      </c>
      <c r="BN464">
        <f t="shared" si="116"/>
        <v>15.452685578192238</v>
      </c>
      <c r="BO464">
        <f t="shared" si="117"/>
        <v>17.086928610367767</v>
      </c>
      <c r="BP464">
        <f t="shared" si="118"/>
        <v>17.204739627131428</v>
      </c>
      <c r="BQ464">
        <f t="shared" si="119"/>
        <v>14.835216006444869</v>
      </c>
      <c r="BR464">
        <f t="shared" si="120"/>
        <v>17.511010039824008</v>
      </c>
      <c r="BS464" t="s">
        <v>4978</v>
      </c>
      <c r="BT464">
        <f t="shared" si="121"/>
        <v>1.7930465843156309</v>
      </c>
      <c r="BU464">
        <f t="shared" si="122"/>
        <v>9.8400842258774657E-2</v>
      </c>
      <c r="BV464">
        <f t="shared" si="123"/>
        <v>1.0070011842234077</v>
      </c>
      <c r="BW464">
        <f t="shared" si="127"/>
        <v>0</v>
      </c>
      <c r="BX464">
        <f t="shared" si="124"/>
        <v>1.2304399219368687</v>
      </c>
      <c r="BY464">
        <f t="shared" si="125"/>
        <v>0.37022965461802448</v>
      </c>
      <c r="BZ464">
        <f t="shared" si="126"/>
        <v>0.43152879811371081</v>
      </c>
    </row>
    <row r="465" spans="1:78" x14ac:dyDescent="0.2">
      <c r="A465">
        <v>451800</v>
      </c>
      <c r="B465" t="s">
        <v>4748</v>
      </c>
      <c r="C465" t="s">
        <v>4749</v>
      </c>
      <c r="D465" t="s">
        <v>4750</v>
      </c>
      <c r="F465" t="s">
        <v>4751</v>
      </c>
      <c r="G465">
        <v>22.137</v>
      </c>
      <c r="H465" t="s">
        <v>29</v>
      </c>
      <c r="I465">
        <v>2</v>
      </c>
      <c r="J465">
        <v>2</v>
      </c>
      <c r="K465">
        <v>0</v>
      </c>
      <c r="L465">
        <v>4.1500000000000004</v>
      </c>
      <c r="M465">
        <v>22427</v>
      </c>
      <c r="N465">
        <v>15</v>
      </c>
      <c r="O465">
        <v>1</v>
      </c>
      <c r="P465">
        <v>1</v>
      </c>
      <c r="Q465">
        <v>1</v>
      </c>
      <c r="R465">
        <v>1</v>
      </c>
      <c r="S465">
        <v>1</v>
      </c>
      <c r="T465">
        <v>1</v>
      </c>
      <c r="U465">
        <v>1</v>
      </c>
      <c r="X465">
        <v>1</v>
      </c>
      <c r="AC465">
        <v>1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1</v>
      </c>
      <c r="AM465">
        <v>0</v>
      </c>
      <c r="AP465">
        <v>58295.3</v>
      </c>
      <c r="AU465">
        <v>216808.61</v>
      </c>
      <c r="AW465">
        <v>12446.4</v>
      </c>
      <c r="AX465">
        <v>12408.39</v>
      </c>
      <c r="AY465">
        <v>32323.05</v>
      </c>
      <c r="AZ465">
        <v>26022.19</v>
      </c>
      <c r="BA465">
        <v>12995.8</v>
      </c>
      <c r="BB465">
        <v>18313.91</v>
      </c>
      <c r="BC465">
        <v>122097.12</v>
      </c>
      <c r="BD465">
        <v>21361.75</v>
      </c>
      <c r="BE465">
        <v>24470.2</v>
      </c>
      <c r="BF465">
        <v>0.68</v>
      </c>
      <c r="BG465">
        <v>0.99503299999999995</v>
      </c>
      <c r="BH465">
        <v>0.329266</v>
      </c>
      <c r="BI465">
        <v>0.44</v>
      </c>
      <c r="BJ465">
        <f t="shared" si="112"/>
        <v>13.60344089668709</v>
      </c>
      <c r="BK465">
        <f t="shared" si="113"/>
        <v>13.599028316154055</v>
      </c>
      <c r="BL465">
        <f t="shared" si="114"/>
        <v>14.980275716632535</v>
      </c>
      <c r="BM465">
        <f t="shared" si="115"/>
        <v>14.66745476240399</v>
      </c>
      <c r="BN465">
        <f t="shared" si="116"/>
        <v>13.665757826018895</v>
      </c>
      <c r="BO465">
        <f t="shared" si="117"/>
        <v>14.16065221740234</v>
      </c>
      <c r="BP465">
        <f t="shared" si="118"/>
        <v>16.897669645190298</v>
      </c>
      <c r="BQ465">
        <f t="shared" si="119"/>
        <v>14.382742220062916</v>
      </c>
      <c r="BR465">
        <f t="shared" si="120"/>
        <v>14.578738272459562</v>
      </c>
      <c r="BS465" t="s">
        <v>4749</v>
      </c>
      <c r="BT465">
        <f t="shared" si="121"/>
        <v>0.10370662545051523</v>
      </c>
      <c r="BU465">
        <f t="shared" si="122"/>
        <v>0.86642519085669922</v>
      </c>
      <c r="BV465">
        <f t="shared" si="123"/>
        <v>6.2268929315542683E-2</v>
      </c>
      <c r="BW465">
        <f t="shared" si="127"/>
        <v>0</v>
      </c>
      <c r="BX465">
        <f t="shared" si="124"/>
        <v>1.2254684027463654</v>
      </c>
      <c r="BY465">
        <f t="shared" si="125"/>
        <v>0.37752522189171889</v>
      </c>
      <c r="BZ465">
        <f t="shared" si="126"/>
        <v>0.42305402850502483</v>
      </c>
    </row>
    <row r="466" spans="1:78" x14ac:dyDescent="0.2">
      <c r="A466">
        <v>452008</v>
      </c>
      <c r="B466" t="s">
        <v>4375</v>
      </c>
      <c r="C466" t="s">
        <v>4376</v>
      </c>
      <c r="D466" t="s">
        <v>4375</v>
      </c>
      <c r="F466" t="s">
        <v>4377</v>
      </c>
      <c r="G466">
        <v>25.091000000000001</v>
      </c>
      <c r="H466" t="s">
        <v>29</v>
      </c>
      <c r="I466">
        <v>2</v>
      </c>
      <c r="J466">
        <v>1</v>
      </c>
      <c r="K466">
        <v>0</v>
      </c>
      <c r="L466">
        <v>1.51</v>
      </c>
      <c r="M466">
        <v>57489</v>
      </c>
      <c r="N466">
        <v>22</v>
      </c>
      <c r="O466">
        <v>1</v>
      </c>
      <c r="P466">
        <v>1</v>
      </c>
      <c r="Q466">
        <v>1</v>
      </c>
      <c r="R466">
        <v>1</v>
      </c>
      <c r="S466">
        <v>4</v>
      </c>
      <c r="T466">
        <v>4</v>
      </c>
      <c r="U466">
        <v>1</v>
      </c>
      <c r="V466">
        <v>1</v>
      </c>
      <c r="W466">
        <v>1</v>
      </c>
      <c r="X466">
        <v>1</v>
      </c>
      <c r="Z466">
        <v>1</v>
      </c>
      <c r="AA466">
        <v>1</v>
      </c>
      <c r="AC466">
        <v>1</v>
      </c>
      <c r="AD466">
        <v>1</v>
      </c>
      <c r="AE466">
        <v>0</v>
      </c>
      <c r="AF466">
        <v>0</v>
      </c>
      <c r="AG466">
        <v>0</v>
      </c>
      <c r="AH466">
        <v>0</v>
      </c>
      <c r="AI466">
        <v>1</v>
      </c>
      <c r="AJ466">
        <v>1</v>
      </c>
      <c r="AK466">
        <v>0</v>
      </c>
      <c r="AL466">
        <v>1</v>
      </c>
      <c r="AM466">
        <v>1</v>
      </c>
      <c r="AN466">
        <v>18429.82</v>
      </c>
      <c r="AO466">
        <v>1260300.1200000001</v>
      </c>
      <c r="AP466">
        <v>1568375.62</v>
      </c>
      <c r="AR466">
        <v>4394879.5</v>
      </c>
      <c r="AS466">
        <v>1531000.5</v>
      </c>
      <c r="AU466">
        <v>4303453</v>
      </c>
      <c r="AV466">
        <v>1660132.75</v>
      </c>
      <c r="AW466">
        <v>18429.82</v>
      </c>
      <c r="AX466">
        <v>782127.69</v>
      </c>
      <c r="AY466">
        <v>869618.69</v>
      </c>
      <c r="AZ466">
        <v>26022.19</v>
      </c>
      <c r="BA466">
        <v>832658.12</v>
      </c>
      <c r="BB466">
        <v>840346.56</v>
      </c>
      <c r="BC466">
        <v>122097.12</v>
      </c>
      <c r="BD466">
        <v>424011.19</v>
      </c>
      <c r="BE466">
        <v>3083310</v>
      </c>
      <c r="BF466">
        <v>0.94</v>
      </c>
      <c r="BG466">
        <v>0.98113099999999998</v>
      </c>
      <c r="BH466">
        <v>0.49995299999999998</v>
      </c>
      <c r="BI466">
        <v>0</v>
      </c>
      <c r="BJ466">
        <f t="shared" si="112"/>
        <v>14.169754360101608</v>
      </c>
      <c r="BK466">
        <f t="shared" si="113"/>
        <v>19.577044635283094</v>
      </c>
      <c r="BL466">
        <f t="shared" si="114"/>
        <v>19.730023421794392</v>
      </c>
      <c r="BM466">
        <f t="shared" si="115"/>
        <v>14.66745476240399</v>
      </c>
      <c r="BN466">
        <f t="shared" si="116"/>
        <v>19.667364737346052</v>
      </c>
      <c r="BO466">
        <f t="shared" si="117"/>
        <v>19.680624894331682</v>
      </c>
      <c r="BP466">
        <f t="shared" si="118"/>
        <v>16.897669645190298</v>
      </c>
      <c r="BQ466">
        <f t="shared" si="119"/>
        <v>18.693742813622652</v>
      </c>
      <c r="BR466">
        <f t="shared" si="120"/>
        <v>21.556048516498457</v>
      </c>
      <c r="BS466" t="s">
        <v>4376</v>
      </c>
      <c r="BT466">
        <f t="shared" si="121"/>
        <v>0.17954065896754301</v>
      </c>
      <c r="BU466">
        <f t="shared" si="122"/>
        <v>0.38813136555949013</v>
      </c>
      <c r="BV466">
        <f t="shared" si="123"/>
        <v>0.41102125976194476</v>
      </c>
      <c r="BW466">
        <f t="shared" si="127"/>
        <v>0</v>
      </c>
      <c r="BX466">
        <f t="shared" si="124"/>
        <v>1.223546186044107</v>
      </c>
      <c r="BY466">
        <f t="shared" si="125"/>
        <v>0.37658803671588825</v>
      </c>
      <c r="BZ466">
        <f t="shared" si="126"/>
        <v>0.42413348057745248</v>
      </c>
    </row>
    <row r="467" spans="1:78" x14ac:dyDescent="0.2">
      <c r="A467">
        <v>451028</v>
      </c>
      <c r="B467" t="s">
        <v>3873</v>
      </c>
      <c r="C467" t="s">
        <v>3874</v>
      </c>
      <c r="D467" t="s">
        <v>3873</v>
      </c>
      <c r="F467" t="s">
        <v>3875</v>
      </c>
      <c r="G467">
        <v>30.716000000000001</v>
      </c>
      <c r="H467" t="s">
        <v>29</v>
      </c>
      <c r="I467">
        <v>2</v>
      </c>
      <c r="J467">
        <v>1</v>
      </c>
      <c r="K467">
        <v>0</v>
      </c>
      <c r="L467">
        <v>3.28</v>
      </c>
      <c r="M467">
        <v>26974</v>
      </c>
      <c r="N467">
        <v>17</v>
      </c>
      <c r="O467">
        <v>1</v>
      </c>
      <c r="P467">
        <v>1</v>
      </c>
      <c r="Q467">
        <v>1</v>
      </c>
      <c r="R467">
        <v>1</v>
      </c>
      <c r="S467">
        <v>1</v>
      </c>
      <c r="T467">
        <v>1</v>
      </c>
      <c r="U467">
        <v>1</v>
      </c>
      <c r="V467">
        <v>1</v>
      </c>
      <c r="X467">
        <v>1</v>
      </c>
      <c r="Y467">
        <v>1</v>
      </c>
      <c r="Z467">
        <v>1</v>
      </c>
      <c r="AA467">
        <v>1</v>
      </c>
      <c r="AC467">
        <v>1</v>
      </c>
      <c r="AD467">
        <v>1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1</v>
      </c>
      <c r="AN467">
        <v>90985.98</v>
      </c>
      <c r="AP467">
        <v>85062.64</v>
      </c>
      <c r="AQ467">
        <v>89199.84</v>
      </c>
      <c r="AR467">
        <v>347758.41</v>
      </c>
      <c r="AS467">
        <v>177051.98</v>
      </c>
      <c r="AU467">
        <v>296977.25</v>
      </c>
      <c r="AV467">
        <v>100336.47</v>
      </c>
      <c r="AW467">
        <v>90985.98</v>
      </c>
      <c r="AX467">
        <v>12408.39</v>
      </c>
      <c r="AY467">
        <v>47164.76</v>
      </c>
      <c r="AZ467">
        <v>180893.14</v>
      </c>
      <c r="BA467">
        <v>65886.64</v>
      </c>
      <c r="BB467">
        <v>97181.56</v>
      </c>
      <c r="BC467">
        <v>122097.12</v>
      </c>
      <c r="BD467">
        <v>29260.62</v>
      </c>
      <c r="BE467">
        <v>186351.62</v>
      </c>
      <c r="BF467">
        <v>0.49</v>
      </c>
      <c r="BG467">
        <v>0.20308599999999999</v>
      </c>
      <c r="BH467">
        <v>0.18356500000000001</v>
      </c>
      <c r="BI467">
        <v>0.9</v>
      </c>
      <c r="BJ467">
        <f t="shared" si="112"/>
        <v>16.473356637577847</v>
      </c>
      <c r="BK467">
        <f t="shared" si="113"/>
        <v>13.599028316154055</v>
      </c>
      <c r="BL467">
        <f t="shared" si="114"/>
        <v>15.525421706048911</v>
      </c>
      <c r="BM467">
        <f t="shared" si="115"/>
        <v>17.464778172193434</v>
      </c>
      <c r="BN467">
        <f t="shared" si="116"/>
        <v>16.007698335529756</v>
      </c>
      <c r="BO467">
        <f t="shared" si="117"/>
        <v>16.568394970948876</v>
      </c>
      <c r="BP467">
        <f t="shared" si="118"/>
        <v>16.897669645190298</v>
      </c>
      <c r="BQ467">
        <f t="shared" si="119"/>
        <v>14.836672718453356</v>
      </c>
      <c r="BR467">
        <f t="shared" si="120"/>
        <v>17.507667835257305</v>
      </c>
      <c r="BS467" t="s">
        <v>3874</v>
      </c>
      <c r="BT467">
        <f t="shared" si="121"/>
        <v>1.481021606297082</v>
      </c>
      <c r="BU467">
        <f t="shared" si="122"/>
        <v>8.5742748593448548E-2</v>
      </c>
      <c r="BV467">
        <f t="shared" si="123"/>
        <v>1.0668025987372742</v>
      </c>
      <c r="BW467">
        <f t="shared" si="127"/>
        <v>0</v>
      </c>
      <c r="BX467">
        <f t="shared" si="124"/>
        <v>1.2147345130400478</v>
      </c>
      <c r="BY467">
        <f t="shared" si="125"/>
        <v>0.11415057042458621</v>
      </c>
      <c r="BZ467">
        <f t="shared" si="126"/>
        <v>0.94252191394482643</v>
      </c>
    </row>
    <row r="468" spans="1:78" x14ac:dyDescent="0.2">
      <c r="A468">
        <v>451819</v>
      </c>
      <c r="B468" t="s">
        <v>4369</v>
      </c>
      <c r="C468" t="s">
        <v>4370</v>
      </c>
      <c r="D468" t="s">
        <v>4369</v>
      </c>
      <c r="F468" t="s">
        <v>4371</v>
      </c>
      <c r="G468">
        <v>25.128</v>
      </c>
      <c r="H468" t="s">
        <v>29</v>
      </c>
      <c r="I468">
        <v>2</v>
      </c>
      <c r="J468">
        <v>1</v>
      </c>
      <c r="K468">
        <v>0</v>
      </c>
      <c r="L468">
        <v>3.61</v>
      </c>
      <c r="M468">
        <v>41287</v>
      </c>
      <c r="N468">
        <v>18</v>
      </c>
      <c r="O468">
        <v>1</v>
      </c>
      <c r="P468">
        <v>1</v>
      </c>
      <c r="Q468">
        <v>1</v>
      </c>
      <c r="R468">
        <v>1</v>
      </c>
      <c r="S468">
        <v>1</v>
      </c>
      <c r="T468">
        <v>1</v>
      </c>
      <c r="U468">
        <v>1</v>
      </c>
      <c r="X468">
        <v>1</v>
      </c>
      <c r="Z468">
        <v>1</v>
      </c>
      <c r="AA468">
        <v>1</v>
      </c>
      <c r="AC468">
        <v>1</v>
      </c>
      <c r="AE468">
        <v>0</v>
      </c>
      <c r="AF468">
        <v>0</v>
      </c>
      <c r="AG468">
        <v>0</v>
      </c>
      <c r="AH468">
        <v>0</v>
      </c>
      <c r="AI468">
        <v>1</v>
      </c>
      <c r="AJ468">
        <v>0</v>
      </c>
      <c r="AK468">
        <v>0</v>
      </c>
      <c r="AL468">
        <v>0</v>
      </c>
      <c r="AM468">
        <v>0</v>
      </c>
      <c r="AP468">
        <v>286433.44</v>
      </c>
      <c r="AR468">
        <v>808319.69</v>
      </c>
      <c r="AS468">
        <v>238748.31</v>
      </c>
      <c r="AU468">
        <v>1038677.44</v>
      </c>
      <c r="AW468">
        <v>12446.4</v>
      </c>
      <c r="AX468">
        <v>12408.39</v>
      </c>
      <c r="AY468">
        <v>158819.01999999999</v>
      </c>
      <c r="AZ468">
        <v>26022.19</v>
      </c>
      <c r="BA468">
        <v>153145.03</v>
      </c>
      <c r="BB468">
        <v>131045.89</v>
      </c>
      <c r="BC468">
        <v>122097.12</v>
      </c>
      <c r="BD468">
        <v>102338.95</v>
      </c>
      <c r="BE468">
        <v>24470.2</v>
      </c>
      <c r="BF468">
        <v>0.09</v>
      </c>
      <c r="BG468">
        <v>0.53898199999999996</v>
      </c>
      <c r="BH468">
        <v>8.7399999999999999E-4</v>
      </c>
      <c r="BI468">
        <v>3.13</v>
      </c>
      <c r="BJ468">
        <f t="shared" si="112"/>
        <v>13.60344089668709</v>
      </c>
      <c r="BK468">
        <f t="shared" si="113"/>
        <v>13.599028316154055</v>
      </c>
      <c r="BL468">
        <f t="shared" si="114"/>
        <v>17.277024172915894</v>
      </c>
      <c r="BM468">
        <f t="shared" si="115"/>
        <v>14.66745476240399</v>
      </c>
      <c r="BN468">
        <f t="shared" si="116"/>
        <v>17.224539022498732</v>
      </c>
      <c r="BO468">
        <f t="shared" si="117"/>
        <v>16.999712581482765</v>
      </c>
      <c r="BP468">
        <f t="shared" si="118"/>
        <v>16.897669645190298</v>
      </c>
      <c r="BQ468">
        <f t="shared" si="119"/>
        <v>16.642995810888767</v>
      </c>
      <c r="BR468">
        <f t="shared" si="120"/>
        <v>14.578738272459562</v>
      </c>
      <c r="BS468" t="s">
        <v>4370</v>
      </c>
      <c r="BT468">
        <f t="shared" si="121"/>
        <v>1.470737660209485</v>
      </c>
      <c r="BU468">
        <f t="shared" si="122"/>
        <v>0.32761328228852271</v>
      </c>
      <c r="BV468">
        <f t="shared" si="123"/>
        <v>0.48463849913482587</v>
      </c>
      <c r="BW468">
        <f t="shared" si="127"/>
        <v>0</v>
      </c>
      <c r="BX468">
        <f t="shared" si="124"/>
        <v>1.213303447593864</v>
      </c>
      <c r="BY468">
        <f t="shared" si="125"/>
        <v>0.59851692987688454</v>
      </c>
      <c r="BZ468">
        <f t="shared" si="126"/>
        <v>0.22292356046538883</v>
      </c>
    </row>
    <row r="469" spans="1:78" x14ac:dyDescent="0.2">
      <c r="A469">
        <v>450509</v>
      </c>
      <c r="B469" t="s">
        <v>980</v>
      </c>
      <c r="C469" t="s">
        <v>981</v>
      </c>
      <c r="D469" t="s">
        <v>980</v>
      </c>
      <c r="E469" t="s">
        <v>466</v>
      </c>
      <c r="F469" t="s">
        <v>982</v>
      </c>
      <c r="G469">
        <v>173.541</v>
      </c>
      <c r="H469" t="s">
        <v>29</v>
      </c>
      <c r="I469">
        <v>2</v>
      </c>
      <c r="J469">
        <v>1</v>
      </c>
      <c r="K469">
        <v>11</v>
      </c>
      <c r="L469">
        <v>27.05</v>
      </c>
      <c r="M469">
        <v>23603</v>
      </c>
      <c r="N469">
        <v>16</v>
      </c>
      <c r="O469">
        <v>6</v>
      </c>
      <c r="P469">
        <v>3</v>
      </c>
      <c r="Q469">
        <v>6</v>
      </c>
      <c r="R469">
        <v>3</v>
      </c>
      <c r="S469">
        <v>12</v>
      </c>
      <c r="T469">
        <v>6</v>
      </c>
      <c r="U469">
        <v>3</v>
      </c>
      <c r="V469">
        <v>1</v>
      </c>
      <c r="W469">
        <v>3</v>
      </c>
      <c r="X469">
        <v>1</v>
      </c>
      <c r="Y469">
        <v>1</v>
      </c>
      <c r="Z469">
        <v>3</v>
      </c>
      <c r="AA469">
        <v>2</v>
      </c>
      <c r="AC469">
        <v>2</v>
      </c>
      <c r="AD469">
        <v>1</v>
      </c>
      <c r="AE469">
        <v>0</v>
      </c>
      <c r="AF469">
        <v>0</v>
      </c>
      <c r="AG469">
        <v>1</v>
      </c>
      <c r="AH469">
        <v>1</v>
      </c>
      <c r="AI469">
        <v>3</v>
      </c>
      <c r="AJ469">
        <v>0</v>
      </c>
      <c r="AK469">
        <v>0</v>
      </c>
      <c r="AL469">
        <v>1</v>
      </c>
      <c r="AM469">
        <v>0</v>
      </c>
      <c r="AN469">
        <v>5213266</v>
      </c>
      <c r="AO469">
        <v>5063147.5</v>
      </c>
      <c r="AP469">
        <v>6956566</v>
      </c>
      <c r="AQ469">
        <v>1152001.75</v>
      </c>
      <c r="AR469">
        <v>16119689</v>
      </c>
      <c r="AS469">
        <v>5386351</v>
      </c>
      <c r="AT469">
        <v>7378.14</v>
      </c>
      <c r="AU469">
        <v>51386680</v>
      </c>
      <c r="AV469">
        <v>633264.18999999994</v>
      </c>
      <c r="AW469">
        <v>18516.12</v>
      </c>
      <c r="AX469">
        <v>1303495.8799999999</v>
      </c>
      <c r="AY469">
        <v>20082.14</v>
      </c>
      <c r="AZ469">
        <v>46097.45</v>
      </c>
      <c r="BA469">
        <v>970146.62</v>
      </c>
      <c r="BB469">
        <v>133307.94</v>
      </c>
      <c r="BC469">
        <v>122097.12</v>
      </c>
      <c r="BD469">
        <v>376783.59</v>
      </c>
      <c r="BE469">
        <v>131231.70000000001</v>
      </c>
      <c r="BF469">
        <v>0.15</v>
      </c>
      <c r="BG469">
        <v>0.90837599999999996</v>
      </c>
      <c r="BH469">
        <v>6.2119999999999996E-3</v>
      </c>
      <c r="BI469">
        <v>2.5</v>
      </c>
      <c r="BJ469">
        <f t="shared" si="112"/>
        <v>14.176494197197052</v>
      </c>
      <c r="BK469">
        <f t="shared" si="113"/>
        <v>20.313954592233731</v>
      </c>
      <c r="BL469">
        <f t="shared" si="114"/>
        <v>14.293625394001635</v>
      </c>
      <c r="BM469">
        <f t="shared" si="115"/>
        <v>15.492399325993532</v>
      </c>
      <c r="BN469">
        <f t="shared" si="116"/>
        <v>19.887843275305435</v>
      </c>
      <c r="BO469">
        <f t="shared" si="117"/>
        <v>17.024403186277656</v>
      </c>
      <c r="BP469">
        <f t="shared" si="118"/>
        <v>16.897669645190298</v>
      </c>
      <c r="BQ469">
        <f t="shared" si="119"/>
        <v>18.523376607271896</v>
      </c>
      <c r="BR469">
        <f t="shared" si="120"/>
        <v>17.00175673028248</v>
      </c>
      <c r="BS469" t="s">
        <v>981</v>
      </c>
      <c r="BT469">
        <f t="shared" si="121"/>
        <v>1.2068572013814034</v>
      </c>
      <c r="BU469">
        <f t="shared" si="122"/>
        <v>0.31712816950862588</v>
      </c>
      <c r="BV469">
        <f t="shared" si="123"/>
        <v>0.49876517923185137</v>
      </c>
      <c r="BW469">
        <f t="shared" si="127"/>
        <v>0</v>
      </c>
      <c r="BX469">
        <f t="shared" si="124"/>
        <v>1.2129095997707502</v>
      </c>
      <c r="BY469">
        <f t="shared" si="125"/>
        <v>0.50407266446539356</v>
      </c>
      <c r="BZ469">
        <f t="shared" si="126"/>
        <v>0.29750685343217315</v>
      </c>
    </row>
    <row r="470" spans="1:78" x14ac:dyDescent="0.2">
      <c r="A470">
        <v>451549</v>
      </c>
      <c r="B470" t="s">
        <v>1271</v>
      </c>
      <c r="C470" t="s">
        <v>1272</v>
      </c>
      <c r="D470" t="s">
        <v>1271</v>
      </c>
      <c r="F470" t="s">
        <v>1273</v>
      </c>
      <c r="G470">
        <v>139.19399999999999</v>
      </c>
      <c r="H470" t="s">
        <v>29</v>
      </c>
      <c r="I470">
        <v>2</v>
      </c>
      <c r="J470">
        <v>1</v>
      </c>
      <c r="K470">
        <v>0</v>
      </c>
      <c r="L470">
        <v>14.15</v>
      </c>
      <c r="M470">
        <v>36461</v>
      </c>
      <c r="N470">
        <v>22</v>
      </c>
      <c r="O470">
        <v>4</v>
      </c>
      <c r="P470">
        <v>4</v>
      </c>
      <c r="Q470">
        <v>4</v>
      </c>
      <c r="R470">
        <v>4</v>
      </c>
      <c r="S470">
        <v>6</v>
      </c>
      <c r="T470">
        <v>6</v>
      </c>
      <c r="U470">
        <v>4</v>
      </c>
      <c r="V470">
        <v>2</v>
      </c>
      <c r="W470">
        <v>2</v>
      </c>
      <c r="X470">
        <v>2</v>
      </c>
      <c r="Y470">
        <v>3</v>
      </c>
      <c r="Z470">
        <v>3</v>
      </c>
      <c r="AA470">
        <v>2</v>
      </c>
      <c r="AC470">
        <v>4</v>
      </c>
      <c r="AD470">
        <v>2</v>
      </c>
      <c r="AE470">
        <v>0</v>
      </c>
      <c r="AF470">
        <v>0</v>
      </c>
      <c r="AG470">
        <v>0</v>
      </c>
      <c r="AH470">
        <v>1</v>
      </c>
      <c r="AI470">
        <v>2</v>
      </c>
      <c r="AJ470">
        <v>0</v>
      </c>
      <c r="AK470">
        <v>0</v>
      </c>
      <c r="AL470">
        <v>3</v>
      </c>
      <c r="AM470">
        <v>0</v>
      </c>
      <c r="AN470">
        <v>649453.25</v>
      </c>
      <c r="AO470">
        <v>488624.69</v>
      </c>
      <c r="AP470">
        <v>472315</v>
      </c>
      <c r="AQ470">
        <v>767864</v>
      </c>
      <c r="AR470">
        <v>1789888</v>
      </c>
      <c r="AS470">
        <v>360908.62</v>
      </c>
      <c r="AU470">
        <v>6589475</v>
      </c>
      <c r="AV470">
        <v>270017.62</v>
      </c>
      <c r="AW470">
        <v>260535.19</v>
      </c>
      <c r="AX470">
        <v>160260.07999999999</v>
      </c>
      <c r="AY470">
        <v>114970.86</v>
      </c>
      <c r="AZ470">
        <v>1137736.25</v>
      </c>
      <c r="BA470">
        <v>399660.44</v>
      </c>
      <c r="BB470">
        <v>137691.39000000001</v>
      </c>
      <c r="BC470">
        <v>122097.12</v>
      </c>
      <c r="BD470">
        <v>1231827.1200000001</v>
      </c>
      <c r="BE470">
        <v>397333.53</v>
      </c>
      <c r="BF470">
        <v>0.4</v>
      </c>
      <c r="BG470">
        <v>0.331785</v>
      </c>
      <c r="BH470">
        <v>0.12249599999999999</v>
      </c>
      <c r="BI470">
        <v>1.1599999999999999</v>
      </c>
      <c r="BJ470">
        <f t="shared" si="112"/>
        <v>17.991118722217891</v>
      </c>
      <c r="BK470">
        <f t="shared" si="113"/>
        <v>17.290055576420681</v>
      </c>
      <c r="BL470">
        <f t="shared" si="114"/>
        <v>16.810908722904781</v>
      </c>
      <c r="BM470">
        <f t="shared" si="115"/>
        <v>20.117734720186039</v>
      </c>
      <c r="BN470">
        <f t="shared" si="116"/>
        <v>18.608415250496691</v>
      </c>
      <c r="BO470">
        <f t="shared" si="117"/>
        <v>17.071078823360217</v>
      </c>
      <c r="BP470">
        <f t="shared" si="118"/>
        <v>16.897669645190298</v>
      </c>
      <c r="BQ470">
        <f t="shared" si="119"/>
        <v>20.232368365438393</v>
      </c>
      <c r="BR470">
        <f t="shared" si="120"/>
        <v>18.599991018488549</v>
      </c>
      <c r="BS470" t="s">
        <v>1272</v>
      </c>
      <c r="BT470">
        <f t="shared" si="121"/>
        <v>1.2350485908331947</v>
      </c>
      <c r="BU470">
        <f t="shared" si="122"/>
        <v>0.14964035631473616</v>
      </c>
      <c r="BV470">
        <f t="shared" si="123"/>
        <v>0.82495126635635396</v>
      </c>
      <c r="BW470">
        <f t="shared" si="127"/>
        <v>0</v>
      </c>
      <c r="BX470">
        <f t="shared" si="124"/>
        <v>1.2126486691912959</v>
      </c>
      <c r="BY470">
        <f t="shared" si="125"/>
        <v>0.41866077812469193</v>
      </c>
      <c r="BZ470">
        <f t="shared" si="126"/>
        <v>0.37813772370846332</v>
      </c>
    </row>
    <row r="471" spans="1:78" x14ac:dyDescent="0.2">
      <c r="A471">
        <v>451169</v>
      </c>
      <c r="B471" t="s">
        <v>965</v>
      </c>
      <c r="C471" t="s">
        <v>966</v>
      </c>
      <c r="D471" t="s">
        <v>965</v>
      </c>
      <c r="F471" t="s">
        <v>967</v>
      </c>
      <c r="G471">
        <v>178.17099999999999</v>
      </c>
      <c r="H471" t="s">
        <v>29</v>
      </c>
      <c r="I471">
        <v>2</v>
      </c>
      <c r="J471">
        <v>1</v>
      </c>
      <c r="K471">
        <v>0</v>
      </c>
      <c r="L471">
        <v>6.17</v>
      </c>
      <c r="M471">
        <v>81878</v>
      </c>
      <c r="N471">
        <v>51</v>
      </c>
      <c r="O471">
        <v>6</v>
      </c>
      <c r="P471">
        <v>6</v>
      </c>
      <c r="Q471">
        <v>6</v>
      </c>
      <c r="R471">
        <v>6</v>
      </c>
      <c r="S471">
        <v>7</v>
      </c>
      <c r="T471">
        <v>7</v>
      </c>
      <c r="U471">
        <v>6</v>
      </c>
      <c r="V471">
        <v>4</v>
      </c>
      <c r="W471">
        <v>2</v>
      </c>
      <c r="X471">
        <v>4</v>
      </c>
      <c r="Y471">
        <v>4</v>
      </c>
      <c r="Z471">
        <v>4</v>
      </c>
      <c r="AA471">
        <v>4</v>
      </c>
      <c r="AB471">
        <v>2</v>
      </c>
      <c r="AC471">
        <v>6</v>
      </c>
      <c r="AD471">
        <v>3</v>
      </c>
      <c r="AE471">
        <v>0</v>
      </c>
      <c r="AF471">
        <v>1</v>
      </c>
      <c r="AG471">
        <v>0</v>
      </c>
      <c r="AH471">
        <v>0</v>
      </c>
      <c r="AI471">
        <v>1</v>
      </c>
      <c r="AJ471">
        <v>0</v>
      </c>
      <c r="AK471">
        <v>0</v>
      </c>
      <c r="AL471">
        <v>5</v>
      </c>
      <c r="AM471">
        <v>0</v>
      </c>
      <c r="AN471">
        <v>1026406.19</v>
      </c>
      <c r="AO471">
        <v>331374.44</v>
      </c>
      <c r="AP471">
        <v>792623.5</v>
      </c>
      <c r="AQ471">
        <v>1278550.75</v>
      </c>
      <c r="AR471">
        <v>4250348.5</v>
      </c>
      <c r="AS471">
        <v>570222.93999999994</v>
      </c>
      <c r="AT471">
        <v>2045136.38</v>
      </c>
      <c r="AU471">
        <v>4148945.75</v>
      </c>
      <c r="AV471">
        <v>192715.98</v>
      </c>
      <c r="AW471">
        <v>2498400.75</v>
      </c>
      <c r="AX471">
        <v>299962.28000000003</v>
      </c>
      <c r="AY471">
        <v>2180498.5</v>
      </c>
      <c r="AZ471">
        <v>3714699</v>
      </c>
      <c r="BA471">
        <v>2244938.75</v>
      </c>
      <c r="BB471">
        <v>1831928</v>
      </c>
      <c r="BC471">
        <v>2588729.5</v>
      </c>
      <c r="BD471">
        <v>4524599</v>
      </c>
      <c r="BE471">
        <v>1736637</v>
      </c>
      <c r="BF471">
        <v>0.97</v>
      </c>
      <c r="BG471">
        <v>0.35468300000000003</v>
      </c>
      <c r="BH471">
        <v>0.481715</v>
      </c>
      <c r="BI471">
        <v>-0.05</v>
      </c>
      <c r="BJ471">
        <f t="shared" si="112"/>
        <v>21.252573476880922</v>
      </c>
      <c r="BK471">
        <f t="shared" si="113"/>
        <v>18.194421568896846</v>
      </c>
      <c r="BL471">
        <f t="shared" si="114"/>
        <v>21.056226567290906</v>
      </c>
      <c r="BM471">
        <f t="shared" si="115"/>
        <v>21.824813884044872</v>
      </c>
      <c r="BN471">
        <f t="shared" si="116"/>
        <v>21.09824465292013</v>
      </c>
      <c r="BO471">
        <f t="shared" si="117"/>
        <v>20.804931371839714</v>
      </c>
      <c r="BP471">
        <f t="shared" si="118"/>
        <v>21.303812793196155</v>
      </c>
      <c r="BQ471">
        <f t="shared" si="119"/>
        <v>22.109358505973763</v>
      </c>
      <c r="BR471">
        <f t="shared" si="120"/>
        <v>20.727864796009804</v>
      </c>
      <c r="BS471" t="s">
        <v>966</v>
      </c>
      <c r="BT471">
        <f t="shared" si="121"/>
        <v>1.074922765245347</v>
      </c>
      <c r="BU471">
        <f t="shared" si="122"/>
        <v>0.37319168644743028</v>
      </c>
      <c r="BV471">
        <f t="shared" si="123"/>
        <v>0.42806803955099704</v>
      </c>
      <c r="BW471">
        <f t="shared" si="127"/>
        <v>0</v>
      </c>
      <c r="BX471">
        <f t="shared" si="124"/>
        <v>1.2126048273703489</v>
      </c>
      <c r="BY471">
        <f t="shared" si="125"/>
        <v>0.46544061055302033</v>
      </c>
      <c r="BZ471">
        <f t="shared" si="126"/>
        <v>0.33213572640031241</v>
      </c>
    </row>
    <row r="472" spans="1:78" x14ac:dyDescent="0.2">
      <c r="A472">
        <v>451075</v>
      </c>
      <c r="B472" t="s">
        <v>1850</v>
      </c>
      <c r="C472" t="s">
        <v>1851</v>
      </c>
      <c r="D472" t="s">
        <v>1850</v>
      </c>
      <c r="F472" t="s">
        <v>1852</v>
      </c>
      <c r="G472">
        <v>99.658000000000001</v>
      </c>
      <c r="H472" t="s">
        <v>29</v>
      </c>
      <c r="I472">
        <v>2</v>
      </c>
      <c r="J472">
        <v>1</v>
      </c>
      <c r="K472">
        <v>0</v>
      </c>
      <c r="L472">
        <v>16.39</v>
      </c>
      <c r="M472">
        <v>20899</v>
      </c>
      <c r="N472">
        <v>12</v>
      </c>
      <c r="O472">
        <v>3</v>
      </c>
      <c r="P472">
        <v>3</v>
      </c>
      <c r="Q472">
        <v>3</v>
      </c>
      <c r="R472">
        <v>3</v>
      </c>
      <c r="S472">
        <v>3</v>
      </c>
      <c r="T472">
        <v>3</v>
      </c>
      <c r="U472">
        <v>3</v>
      </c>
      <c r="V472">
        <v>2</v>
      </c>
      <c r="W472">
        <v>1</v>
      </c>
      <c r="X472">
        <v>3</v>
      </c>
      <c r="Y472">
        <v>1</v>
      </c>
      <c r="Z472">
        <v>3</v>
      </c>
      <c r="AA472">
        <v>3</v>
      </c>
      <c r="AC472">
        <v>2</v>
      </c>
      <c r="AD472">
        <v>2</v>
      </c>
      <c r="AE472">
        <v>0</v>
      </c>
      <c r="AF472">
        <v>0</v>
      </c>
      <c r="AG472">
        <v>0</v>
      </c>
      <c r="AH472">
        <v>0</v>
      </c>
      <c r="AI472">
        <v>2</v>
      </c>
      <c r="AJ472">
        <v>0</v>
      </c>
      <c r="AK472">
        <v>0</v>
      </c>
      <c r="AL472">
        <v>1</v>
      </c>
      <c r="AM472">
        <v>0</v>
      </c>
      <c r="AN472">
        <v>122216.19</v>
      </c>
      <c r="AO472">
        <v>198573.78</v>
      </c>
      <c r="AP472">
        <v>800081.81</v>
      </c>
      <c r="AQ472">
        <v>72690.350000000006</v>
      </c>
      <c r="AR472">
        <v>1454626.25</v>
      </c>
      <c r="AS472">
        <v>443828.25</v>
      </c>
      <c r="AU472">
        <v>2561244</v>
      </c>
      <c r="AV472">
        <v>101492.48</v>
      </c>
      <c r="AW472">
        <v>59945.27</v>
      </c>
      <c r="AX472">
        <v>14707.72</v>
      </c>
      <c r="AY472">
        <v>456521.47</v>
      </c>
      <c r="AZ472">
        <v>30808.94</v>
      </c>
      <c r="BA472">
        <v>352676.78</v>
      </c>
      <c r="BB472">
        <v>327464.90999999997</v>
      </c>
      <c r="BC472">
        <v>122097.12</v>
      </c>
      <c r="BD472">
        <v>264524.34000000003</v>
      </c>
      <c r="BE472">
        <v>153346.91</v>
      </c>
      <c r="BF472">
        <v>0.18</v>
      </c>
      <c r="BG472">
        <v>0.749726</v>
      </c>
      <c r="BH472">
        <v>1.2751999999999999E-2</v>
      </c>
      <c r="BI472">
        <v>2.23</v>
      </c>
      <c r="BJ472">
        <f t="shared" si="112"/>
        <v>15.871358301383124</v>
      </c>
      <c r="BK472">
        <f t="shared" si="113"/>
        <v>13.84428599598324</v>
      </c>
      <c r="BL472">
        <f t="shared" si="114"/>
        <v>18.800323185542595</v>
      </c>
      <c r="BM472">
        <f t="shared" si="115"/>
        <v>14.911061425995181</v>
      </c>
      <c r="BN472">
        <f t="shared" si="116"/>
        <v>18.427987067264731</v>
      </c>
      <c r="BO472">
        <f t="shared" si="117"/>
        <v>18.320980795189978</v>
      </c>
      <c r="BP472">
        <f t="shared" si="118"/>
        <v>16.897669645190298</v>
      </c>
      <c r="BQ472">
        <f t="shared" si="119"/>
        <v>18.013040951338294</v>
      </c>
      <c r="BR472">
        <f t="shared" si="120"/>
        <v>17.226439570467303</v>
      </c>
      <c r="BS472" t="s">
        <v>1851</v>
      </c>
      <c r="BT472">
        <f t="shared" si="121"/>
        <v>1.0480206018469751</v>
      </c>
      <c r="BU472">
        <f t="shared" si="122"/>
        <v>0.61441202961382024</v>
      </c>
      <c r="BV472">
        <f t="shared" si="123"/>
        <v>0.21154028981287767</v>
      </c>
      <c r="BW472">
        <f t="shared" si="127"/>
        <v>0</v>
      </c>
      <c r="BX472">
        <f t="shared" si="124"/>
        <v>1.207060894695644</v>
      </c>
      <c r="BY472">
        <f t="shared" si="125"/>
        <v>0.5427815220183474</v>
      </c>
      <c r="BZ472">
        <f t="shared" si="126"/>
        <v>0.26537494550394203</v>
      </c>
    </row>
    <row r="473" spans="1:78" x14ac:dyDescent="0.2">
      <c r="A473">
        <v>451872</v>
      </c>
      <c r="B473" t="s">
        <v>3234</v>
      </c>
      <c r="C473" t="s">
        <v>3235</v>
      </c>
      <c r="D473" t="s">
        <v>3234</v>
      </c>
      <c r="F473" t="s">
        <v>3236</v>
      </c>
      <c r="G473">
        <v>43.953000000000003</v>
      </c>
      <c r="H473" t="s">
        <v>29</v>
      </c>
      <c r="I473">
        <v>2</v>
      </c>
      <c r="J473">
        <v>1</v>
      </c>
      <c r="K473">
        <v>0</v>
      </c>
      <c r="L473">
        <v>3.33</v>
      </c>
      <c r="M473">
        <v>43232</v>
      </c>
      <c r="N473">
        <v>25</v>
      </c>
      <c r="O473">
        <v>1</v>
      </c>
      <c r="P473">
        <v>1</v>
      </c>
      <c r="Q473">
        <v>1</v>
      </c>
      <c r="R473">
        <v>1</v>
      </c>
      <c r="S473">
        <v>1</v>
      </c>
      <c r="T473">
        <v>1</v>
      </c>
      <c r="U473">
        <v>1</v>
      </c>
      <c r="X473">
        <v>1</v>
      </c>
      <c r="Z473">
        <v>1</v>
      </c>
      <c r="AA473">
        <v>1</v>
      </c>
      <c r="AC473">
        <v>1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1</v>
      </c>
      <c r="AM473">
        <v>0</v>
      </c>
      <c r="AP473">
        <v>292728.94</v>
      </c>
      <c r="AR473">
        <v>420835.16</v>
      </c>
      <c r="AS473">
        <v>272738.03000000003</v>
      </c>
      <c r="AU473">
        <v>1031235.94</v>
      </c>
      <c r="AW473">
        <v>12446.4</v>
      </c>
      <c r="AX473">
        <v>12408.39</v>
      </c>
      <c r="AY473">
        <v>162309.69</v>
      </c>
      <c r="AZ473">
        <v>26022.19</v>
      </c>
      <c r="BA473">
        <v>79731.839999999997</v>
      </c>
      <c r="BB473">
        <v>149702.41</v>
      </c>
      <c r="BC473">
        <v>122097.12</v>
      </c>
      <c r="BD473">
        <v>101605.75999999999</v>
      </c>
      <c r="BE473">
        <v>24470.2</v>
      </c>
      <c r="BF473">
        <v>0.16</v>
      </c>
      <c r="BG473">
        <v>0.73173100000000002</v>
      </c>
      <c r="BH473">
        <v>7.1180000000000002E-3</v>
      </c>
      <c r="BI473">
        <v>2.4500000000000002</v>
      </c>
      <c r="BJ473">
        <f t="shared" si="112"/>
        <v>13.60344089668709</v>
      </c>
      <c r="BK473">
        <f t="shared" si="113"/>
        <v>13.599028316154055</v>
      </c>
      <c r="BL473">
        <f t="shared" si="114"/>
        <v>17.308389606778881</v>
      </c>
      <c r="BM473">
        <f t="shared" si="115"/>
        <v>14.66745476240399</v>
      </c>
      <c r="BN473">
        <f t="shared" si="116"/>
        <v>16.282868342623292</v>
      </c>
      <c r="BO473">
        <f t="shared" si="117"/>
        <v>17.191737921398015</v>
      </c>
      <c r="BP473">
        <f t="shared" si="118"/>
        <v>16.897669645190298</v>
      </c>
      <c r="BQ473">
        <f t="shared" si="119"/>
        <v>16.6326226648135</v>
      </c>
      <c r="BR473">
        <f t="shared" si="120"/>
        <v>14.578738272459562</v>
      </c>
      <c r="BS473" t="s">
        <v>3235</v>
      </c>
      <c r="BT473">
        <f t="shared" si="121"/>
        <v>1.2104007356017554</v>
      </c>
      <c r="BU473">
        <f t="shared" si="122"/>
        <v>0.2744295491285641</v>
      </c>
      <c r="BV473">
        <f t="shared" si="123"/>
        <v>0.56156912790493807</v>
      </c>
      <c r="BW473">
        <f t="shared" si="127"/>
        <v>0</v>
      </c>
      <c r="BX473">
        <f t="shared" si="124"/>
        <v>1.1993905876144453</v>
      </c>
      <c r="BY473">
        <f t="shared" si="125"/>
        <v>0.60389490124072442</v>
      </c>
      <c r="BZ473">
        <f t="shared" si="126"/>
        <v>0.21903863717818078</v>
      </c>
    </row>
    <row r="474" spans="1:78" x14ac:dyDescent="0.2">
      <c r="A474">
        <v>450910</v>
      </c>
      <c r="B474" t="s">
        <v>1660</v>
      </c>
      <c r="C474" t="s">
        <v>1661</v>
      </c>
      <c r="D474" t="s">
        <v>1660</v>
      </c>
      <c r="F474" t="s">
        <v>1662</v>
      </c>
      <c r="G474">
        <v>110.63500000000001</v>
      </c>
      <c r="H474" t="s">
        <v>29</v>
      </c>
      <c r="I474">
        <v>2</v>
      </c>
      <c r="J474">
        <v>1</v>
      </c>
      <c r="K474">
        <v>0</v>
      </c>
      <c r="L474">
        <v>0.52</v>
      </c>
      <c r="M474">
        <v>831878</v>
      </c>
      <c r="N474">
        <v>474</v>
      </c>
      <c r="O474">
        <v>4</v>
      </c>
      <c r="P474">
        <v>4</v>
      </c>
      <c r="Q474">
        <v>4</v>
      </c>
      <c r="R474">
        <v>4</v>
      </c>
      <c r="S474">
        <v>4</v>
      </c>
      <c r="T474">
        <v>4</v>
      </c>
      <c r="U474">
        <v>3</v>
      </c>
      <c r="V474">
        <v>2</v>
      </c>
      <c r="W474">
        <v>2</v>
      </c>
      <c r="X474">
        <v>2</v>
      </c>
      <c r="Y474">
        <v>1</v>
      </c>
      <c r="Z474">
        <v>3</v>
      </c>
      <c r="AA474">
        <v>1</v>
      </c>
      <c r="AC474">
        <v>3</v>
      </c>
      <c r="AD474">
        <v>2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3</v>
      </c>
      <c r="AM474">
        <v>0</v>
      </c>
      <c r="AN474">
        <v>212678.09</v>
      </c>
      <c r="AO474">
        <v>106767.76</v>
      </c>
      <c r="AP474">
        <v>102969.14</v>
      </c>
      <c r="AQ474">
        <v>31389.59</v>
      </c>
      <c r="AR474">
        <v>595265.06000000006</v>
      </c>
      <c r="AS474">
        <v>50862.41</v>
      </c>
      <c r="AU474">
        <v>2515775.5</v>
      </c>
      <c r="AV474">
        <v>56658.13</v>
      </c>
      <c r="AW474">
        <v>145012.32999999999</v>
      </c>
      <c r="AX474">
        <v>54721.62</v>
      </c>
      <c r="AY474">
        <v>49045.52</v>
      </c>
      <c r="AZ474">
        <v>32984.82</v>
      </c>
      <c r="BA474">
        <v>123639.4</v>
      </c>
      <c r="BB474">
        <v>13443.2</v>
      </c>
      <c r="BC474">
        <v>122097.12</v>
      </c>
      <c r="BD474">
        <v>288740.12</v>
      </c>
      <c r="BE474">
        <v>133012.88</v>
      </c>
      <c r="BF474">
        <v>1.66</v>
      </c>
      <c r="BG474">
        <v>0.59938400000000003</v>
      </c>
      <c r="BH474">
        <v>0.272314</v>
      </c>
      <c r="BI474">
        <v>0.61</v>
      </c>
      <c r="BJ474">
        <f t="shared" si="112"/>
        <v>17.145816048287934</v>
      </c>
      <c r="BK474">
        <f t="shared" si="113"/>
        <v>15.739823320507375</v>
      </c>
      <c r="BL474">
        <f t="shared" si="114"/>
        <v>15.581833740887665</v>
      </c>
      <c r="BM474">
        <f t="shared" si="115"/>
        <v>15.009514611617771</v>
      </c>
      <c r="BN474">
        <f t="shared" si="116"/>
        <v>16.915779032620346</v>
      </c>
      <c r="BO474">
        <f t="shared" si="117"/>
        <v>13.714588975599156</v>
      </c>
      <c r="BP474">
        <f t="shared" si="118"/>
        <v>16.897669645190298</v>
      </c>
      <c r="BQ474">
        <f t="shared" si="119"/>
        <v>18.139412056217918</v>
      </c>
      <c r="BR474">
        <f t="shared" si="120"/>
        <v>17.021206427023646</v>
      </c>
      <c r="BS474" t="s">
        <v>1661</v>
      </c>
      <c r="BT474">
        <f t="shared" si="121"/>
        <v>-0.94253016328190142</v>
      </c>
      <c r="BU474">
        <f t="shared" si="122"/>
        <v>0.46847338828192842</v>
      </c>
      <c r="BV474">
        <f t="shared" si="123"/>
        <v>0.32931507425446155</v>
      </c>
      <c r="BW474">
        <f t="shared" si="127"/>
        <v>0</v>
      </c>
      <c r="BX474">
        <f t="shared" si="124"/>
        <v>1.1969383395829603</v>
      </c>
      <c r="BY474">
        <f t="shared" si="125"/>
        <v>0.26200150857059801</v>
      </c>
      <c r="BZ474">
        <f t="shared" si="126"/>
        <v>0.58169620806193356</v>
      </c>
    </row>
    <row r="475" spans="1:78" x14ac:dyDescent="0.2">
      <c r="A475">
        <v>451142</v>
      </c>
      <c r="B475" t="s">
        <v>4098</v>
      </c>
      <c r="C475" t="s">
        <v>4099</v>
      </c>
      <c r="D475" t="s">
        <v>4098</v>
      </c>
      <c r="F475" t="s">
        <v>4100</v>
      </c>
      <c r="G475">
        <v>27.753</v>
      </c>
      <c r="H475" t="s">
        <v>29</v>
      </c>
      <c r="I475">
        <v>2</v>
      </c>
      <c r="J475">
        <v>1</v>
      </c>
      <c r="K475">
        <v>0</v>
      </c>
      <c r="L475">
        <v>3.01</v>
      </c>
      <c r="M475">
        <v>39639</v>
      </c>
      <c r="N475">
        <v>22</v>
      </c>
      <c r="O475">
        <v>1</v>
      </c>
      <c r="P475">
        <v>1</v>
      </c>
      <c r="Q475">
        <v>1</v>
      </c>
      <c r="R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Y475">
        <v>1</v>
      </c>
      <c r="Z475">
        <v>1</v>
      </c>
      <c r="AC475">
        <v>1</v>
      </c>
      <c r="AD475">
        <v>1</v>
      </c>
      <c r="AE475">
        <v>0</v>
      </c>
      <c r="AF475">
        <v>1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164580.67000000001</v>
      </c>
      <c r="AO475">
        <v>536961.56000000006</v>
      </c>
      <c r="AQ475">
        <v>170799.33</v>
      </c>
      <c r="AR475">
        <v>1367012</v>
      </c>
      <c r="AU475">
        <v>1567628</v>
      </c>
      <c r="AV475">
        <v>303287.94</v>
      </c>
      <c r="AW475">
        <v>164580.67000000001</v>
      </c>
      <c r="AX475">
        <v>333232.15999999997</v>
      </c>
      <c r="AY475">
        <v>16260.51</v>
      </c>
      <c r="AZ475">
        <v>346373.12</v>
      </c>
      <c r="BA475">
        <v>258995.42</v>
      </c>
      <c r="BB475">
        <v>18313.91</v>
      </c>
      <c r="BC475">
        <v>122097.12</v>
      </c>
      <c r="BD475">
        <v>154455.47</v>
      </c>
      <c r="BE475">
        <v>563286.68999999994</v>
      </c>
      <c r="BF475">
        <v>0.64</v>
      </c>
      <c r="BG475">
        <v>0.79894100000000001</v>
      </c>
      <c r="BH475">
        <v>0.29677300000000001</v>
      </c>
      <c r="BI475">
        <v>0.53</v>
      </c>
      <c r="BJ475">
        <f t="shared" si="112"/>
        <v>17.328435375610947</v>
      </c>
      <c r="BK475">
        <f t="shared" si="113"/>
        <v>18.346168115337058</v>
      </c>
      <c r="BL475">
        <f t="shared" si="114"/>
        <v>13.989084886835219</v>
      </c>
      <c r="BM475">
        <f t="shared" si="115"/>
        <v>18.401967449687966</v>
      </c>
      <c r="BN475">
        <f t="shared" si="116"/>
        <v>17.982567060372926</v>
      </c>
      <c r="BO475">
        <f t="shared" si="117"/>
        <v>14.16065221740234</v>
      </c>
      <c r="BP475">
        <f t="shared" si="118"/>
        <v>16.897669645190298</v>
      </c>
      <c r="BQ475">
        <f t="shared" si="119"/>
        <v>17.236831438973965</v>
      </c>
      <c r="BR475">
        <f t="shared" si="120"/>
        <v>19.103509856722852</v>
      </c>
      <c r="BS475" t="s">
        <v>4099</v>
      </c>
      <c r="BT475">
        <f t="shared" si="121"/>
        <v>0.29383278322666939</v>
      </c>
      <c r="BU475">
        <f t="shared" si="122"/>
        <v>0.55603917045240658</v>
      </c>
      <c r="BV475">
        <f t="shared" si="123"/>
        <v>0.25489461325224538</v>
      </c>
      <c r="BW475">
        <f t="shared" si="127"/>
        <v>0</v>
      </c>
      <c r="BX475">
        <f t="shared" si="124"/>
        <v>1.1914408543679649</v>
      </c>
      <c r="BY475">
        <f t="shared" si="125"/>
        <v>0.60700508326185032</v>
      </c>
      <c r="BZ475">
        <f t="shared" si="126"/>
        <v>0.21680767198351028</v>
      </c>
    </row>
    <row r="476" spans="1:78" x14ac:dyDescent="0.2">
      <c r="A476">
        <v>451332</v>
      </c>
      <c r="B476" t="s">
        <v>4545</v>
      </c>
      <c r="C476" t="s">
        <v>4546</v>
      </c>
      <c r="D476" t="s">
        <v>4545</v>
      </c>
      <c r="F476" t="s">
        <v>4547</v>
      </c>
      <c r="G476">
        <v>23.411000000000001</v>
      </c>
      <c r="H476" t="s">
        <v>29</v>
      </c>
      <c r="I476">
        <v>2</v>
      </c>
      <c r="J476">
        <v>1</v>
      </c>
      <c r="K476">
        <v>0</v>
      </c>
      <c r="L476">
        <v>1.55</v>
      </c>
      <c r="M476">
        <v>57789</v>
      </c>
      <c r="N476">
        <v>24</v>
      </c>
      <c r="O476">
        <v>1</v>
      </c>
      <c r="P476">
        <v>1</v>
      </c>
      <c r="Q476">
        <v>1</v>
      </c>
      <c r="R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Z476">
        <v>1</v>
      </c>
      <c r="AA476">
        <v>1</v>
      </c>
      <c r="AB476">
        <v>1</v>
      </c>
      <c r="AC476">
        <v>1</v>
      </c>
      <c r="AD476">
        <v>1</v>
      </c>
      <c r="AE476">
        <v>0</v>
      </c>
      <c r="AF476">
        <v>0</v>
      </c>
      <c r="AG476">
        <v>0</v>
      </c>
      <c r="AH476">
        <v>0</v>
      </c>
      <c r="AI476">
        <v>1</v>
      </c>
      <c r="AJ476">
        <v>0</v>
      </c>
      <c r="AK476">
        <v>0</v>
      </c>
      <c r="AL476">
        <v>0</v>
      </c>
      <c r="AM476">
        <v>0</v>
      </c>
      <c r="AN476">
        <v>3311.81</v>
      </c>
      <c r="AO476">
        <v>109176.58</v>
      </c>
      <c r="AR476">
        <v>485699.47</v>
      </c>
      <c r="AS476">
        <v>105705.7</v>
      </c>
      <c r="AT476">
        <v>4573.7299999999996</v>
      </c>
      <c r="AU476">
        <v>42958.09</v>
      </c>
      <c r="AV476">
        <v>37752.870000000003</v>
      </c>
      <c r="AW476">
        <v>3311.81</v>
      </c>
      <c r="AX476">
        <v>67753.72</v>
      </c>
      <c r="AY476">
        <v>16260.51</v>
      </c>
      <c r="AZ476">
        <v>26022.19</v>
      </c>
      <c r="BA476">
        <v>92021.09</v>
      </c>
      <c r="BB476">
        <v>58020.5</v>
      </c>
      <c r="BC476">
        <v>145525.67000000001</v>
      </c>
      <c r="BD476">
        <v>4232.58</v>
      </c>
      <c r="BE476">
        <v>70117.16</v>
      </c>
      <c r="BF476">
        <v>0.28000000000000003</v>
      </c>
      <c r="BG476">
        <v>0.34106199999999998</v>
      </c>
      <c r="BH476">
        <v>4.9272999999999997E-2</v>
      </c>
      <c r="BI476">
        <v>1.65</v>
      </c>
      <c r="BJ476">
        <f t="shared" si="112"/>
        <v>11.69340419182282</v>
      </c>
      <c r="BK476">
        <f t="shared" si="113"/>
        <v>16.048012538978575</v>
      </c>
      <c r="BL476">
        <f t="shared" si="114"/>
        <v>13.989084886835219</v>
      </c>
      <c r="BM476">
        <f t="shared" si="115"/>
        <v>14.66745476240399</v>
      </c>
      <c r="BN476">
        <f t="shared" si="116"/>
        <v>16.489676924974319</v>
      </c>
      <c r="BO476">
        <f t="shared" si="117"/>
        <v>15.824275107770854</v>
      </c>
      <c r="BP476">
        <f t="shared" si="118"/>
        <v>17.150914134204069</v>
      </c>
      <c r="BQ476">
        <f t="shared" si="119"/>
        <v>12.047321621421522</v>
      </c>
      <c r="BR476">
        <f t="shared" si="120"/>
        <v>16.097479942433953</v>
      </c>
      <c r="BS476" t="s">
        <v>4546</v>
      </c>
      <c r="BT476">
        <f t="shared" si="121"/>
        <v>1.7503017258375149</v>
      </c>
      <c r="BU476">
        <f t="shared" si="122"/>
        <v>0.13935663106938112</v>
      </c>
      <c r="BV476">
        <f t="shared" si="123"/>
        <v>0.85587236122894061</v>
      </c>
      <c r="BW476">
        <f t="shared" si="127"/>
        <v>0</v>
      </c>
      <c r="BX476">
        <f t="shared" si="124"/>
        <v>1.1884046934743075</v>
      </c>
      <c r="BY476">
        <f t="shared" si="125"/>
        <v>0.70958395592564738</v>
      </c>
      <c r="BZ476">
        <f t="shared" si="126"/>
        <v>0.14899621269680838</v>
      </c>
    </row>
    <row r="477" spans="1:78" x14ac:dyDescent="0.2">
      <c r="A477">
        <v>451338</v>
      </c>
      <c r="B477" t="s">
        <v>3056</v>
      </c>
      <c r="C477" t="s">
        <v>3057</v>
      </c>
      <c r="D477" t="s">
        <v>3056</v>
      </c>
      <c r="F477" t="s">
        <v>3058</v>
      </c>
      <c r="G477">
        <v>48.871000000000002</v>
      </c>
      <c r="H477" t="s">
        <v>29</v>
      </c>
      <c r="I477">
        <v>2</v>
      </c>
      <c r="J477">
        <v>1</v>
      </c>
      <c r="K477">
        <v>0</v>
      </c>
      <c r="L477">
        <v>2.23</v>
      </c>
      <c r="M477">
        <v>56476</v>
      </c>
      <c r="N477">
        <v>36</v>
      </c>
      <c r="O477">
        <v>1</v>
      </c>
      <c r="P477">
        <v>1</v>
      </c>
      <c r="Q477">
        <v>1</v>
      </c>
      <c r="R477">
        <v>1</v>
      </c>
      <c r="S477">
        <v>1</v>
      </c>
      <c r="T477">
        <v>1</v>
      </c>
      <c r="U477">
        <v>1</v>
      </c>
      <c r="W477">
        <v>1</v>
      </c>
      <c r="Y477">
        <v>1</v>
      </c>
      <c r="Z477">
        <v>1</v>
      </c>
      <c r="AA477">
        <v>1</v>
      </c>
      <c r="AC477">
        <v>1</v>
      </c>
      <c r="AD477">
        <v>1</v>
      </c>
      <c r="AE477">
        <v>0</v>
      </c>
      <c r="AF477">
        <v>0</v>
      </c>
      <c r="AG477">
        <v>0</v>
      </c>
      <c r="AH477">
        <v>0</v>
      </c>
      <c r="AI477">
        <v>1</v>
      </c>
      <c r="AJ477">
        <v>0</v>
      </c>
      <c r="AK477">
        <v>0</v>
      </c>
      <c r="AL477">
        <v>0</v>
      </c>
      <c r="AM477">
        <v>0</v>
      </c>
      <c r="AO477">
        <v>183057.2</v>
      </c>
      <c r="AQ477">
        <v>51155.01</v>
      </c>
      <c r="AR477">
        <v>391782.84</v>
      </c>
      <c r="AS477">
        <v>81977.539999999994</v>
      </c>
      <c r="AU477">
        <v>149699.14000000001</v>
      </c>
      <c r="AV477">
        <v>81198.679999999993</v>
      </c>
      <c r="AW477">
        <v>12446.4</v>
      </c>
      <c r="AX477">
        <v>113603.18</v>
      </c>
      <c r="AY477">
        <v>16260.51</v>
      </c>
      <c r="AZ477">
        <v>103739.99</v>
      </c>
      <c r="BA477">
        <v>74227.56</v>
      </c>
      <c r="BB477">
        <v>44996.42</v>
      </c>
      <c r="BC477">
        <v>122097.12</v>
      </c>
      <c r="BD477">
        <v>14749.58</v>
      </c>
      <c r="BE477">
        <v>150807.64000000001</v>
      </c>
      <c r="BF477">
        <v>0.22</v>
      </c>
      <c r="BG477">
        <v>0.522316</v>
      </c>
      <c r="BH477">
        <v>2.3382E-2</v>
      </c>
      <c r="BI477">
        <v>1.99</v>
      </c>
      <c r="BJ477">
        <f t="shared" si="112"/>
        <v>13.60344089668709</v>
      </c>
      <c r="BK477">
        <f t="shared" si="113"/>
        <v>16.793643694015486</v>
      </c>
      <c r="BL477">
        <f t="shared" si="114"/>
        <v>13.989084886835219</v>
      </c>
      <c r="BM477">
        <f t="shared" si="115"/>
        <v>16.662612610182446</v>
      </c>
      <c r="BN477">
        <f t="shared" si="116"/>
        <v>16.179667325061693</v>
      </c>
      <c r="BO477">
        <f t="shared" si="117"/>
        <v>15.457522602020575</v>
      </c>
      <c r="BP477">
        <f t="shared" si="118"/>
        <v>16.897669645190298</v>
      </c>
      <c r="BQ477">
        <f t="shared" si="119"/>
        <v>13.848386253309069</v>
      </c>
      <c r="BR477">
        <f t="shared" si="120"/>
        <v>17.2023499926383</v>
      </c>
      <c r="BS477" t="s">
        <v>3057</v>
      </c>
      <c r="BT477">
        <f t="shared" si="121"/>
        <v>1.3045443532423064</v>
      </c>
      <c r="BU477">
        <f t="shared" si="122"/>
        <v>0.34476734318304181</v>
      </c>
      <c r="BV477">
        <f t="shared" si="123"/>
        <v>0.46247387784465982</v>
      </c>
      <c r="BW477">
        <f t="shared" si="127"/>
        <v>0</v>
      </c>
      <c r="BX477">
        <f t="shared" si="124"/>
        <v>1.1874121378666249</v>
      </c>
      <c r="BY477">
        <f t="shared" si="125"/>
        <v>0.62357486329904521</v>
      </c>
      <c r="BZ477">
        <f t="shared" si="126"/>
        <v>0.20511139981825871</v>
      </c>
    </row>
    <row r="478" spans="1:78" x14ac:dyDescent="0.2">
      <c r="A478">
        <v>450578</v>
      </c>
      <c r="B478" t="s">
        <v>3089</v>
      </c>
      <c r="C478" t="s">
        <v>3090</v>
      </c>
      <c r="D478" t="s">
        <v>3089</v>
      </c>
      <c r="F478" t="s">
        <v>3091</v>
      </c>
      <c r="G478">
        <v>48.128999999999998</v>
      </c>
      <c r="H478" t="s">
        <v>29</v>
      </c>
      <c r="I478">
        <v>2</v>
      </c>
      <c r="J478">
        <v>1</v>
      </c>
      <c r="K478">
        <v>0</v>
      </c>
      <c r="L478">
        <v>4.6100000000000003</v>
      </c>
      <c r="M478">
        <v>52895</v>
      </c>
      <c r="N478">
        <v>34</v>
      </c>
      <c r="O478">
        <v>2</v>
      </c>
      <c r="P478">
        <v>2</v>
      </c>
      <c r="Q478">
        <v>2</v>
      </c>
      <c r="R478">
        <v>2</v>
      </c>
      <c r="S478">
        <v>2</v>
      </c>
      <c r="T478">
        <v>2</v>
      </c>
      <c r="U478">
        <v>2</v>
      </c>
      <c r="V478">
        <v>2</v>
      </c>
      <c r="W478">
        <v>1</v>
      </c>
      <c r="X478">
        <v>2</v>
      </c>
      <c r="Y478">
        <v>2</v>
      </c>
      <c r="Z478">
        <v>2</v>
      </c>
      <c r="AA478">
        <v>1</v>
      </c>
      <c r="AC478">
        <v>2</v>
      </c>
      <c r="AD478">
        <v>1</v>
      </c>
      <c r="AE478">
        <v>0</v>
      </c>
      <c r="AF478">
        <v>0</v>
      </c>
      <c r="AG478">
        <v>0</v>
      </c>
      <c r="AH478">
        <v>0</v>
      </c>
      <c r="AI478">
        <v>1</v>
      </c>
      <c r="AJ478">
        <v>0</v>
      </c>
      <c r="AK478">
        <v>0</v>
      </c>
      <c r="AL478">
        <v>1</v>
      </c>
      <c r="AM478">
        <v>0</v>
      </c>
      <c r="AN478">
        <v>133330.70000000001</v>
      </c>
      <c r="AO478">
        <v>158096.85999999999</v>
      </c>
      <c r="AP478">
        <v>564173.75</v>
      </c>
      <c r="AQ478">
        <v>96695.82</v>
      </c>
      <c r="AR478">
        <v>897163.25</v>
      </c>
      <c r="AS478">
        <v>173312.95</v>
      </c>
      <c r="AU478">
        <v>1301485.25</v>
      </c>
      <c r="AV478">
        <v>128836.42</v>
      </c>
      <c r="AW478">
        <v>85253.47</v>
      </c>
      <c r="AX478">
        <v>17991.240000000002</v>
      </c>
      <c r="AY478">
        <v>334046.19</v>
      </c>
      <c r="AZ478">
        <v>208140.66</v>
      </c>
      <c r="BA478">
        <v>177545.48</v>
      </c>
      <c r="BB478">
        <v>44875.92</v>
      </c>
      <c r="BC478">
        <v>122097.12</v>
      </c>
      <c r="BD478">
        <v>215269.86</v>
      </c>
      <c r="BE478">
        <v>225475.20000000001</v>
      </c>
      <c r="BF478">
        <v>0.48</v>
      </c>
      <c r="BG478">
        <v>0.98478600000000005</v>
      </c>
      <c r="BH478">
        <v>0.17972099999999999</v>
      </c>
      <c r="BI478">
        <v>0.92</v>
      </c>
      <c r="BJ478">
        <f t="shared" si="112"/>
        <v>16.379470935679336</v>
      </c>
      <c r="BK478">
        <f t="shared" si="113"/>
        <v>14.135007003615229</v>
      </c>
      <c r="BL478">
        <f t="shared" si="114"/>
        <v>18.349688078562963</v>
      </c>
      <c r="BM478">
        <f t="shared" si="115"/>
        <v>17.667199295590862</v>
      </c>
      <c r="BN478">
        <f t="shared" si="116"/>
        <v>17.437829106749565</v>
      </c>
      <c r="BO478">
        <f t="shared" si="117"/>
        <v>15.453653895439619</v>
      </c>
      <c r="BP478">
        <f t="shared" si="118"/>
        <v>16.897669645190298</v>
      </c>
      <c r="BQ478">
        <f t="shared" si="119"/>
        <v>17.715786815900099</v>
      </c>
      <c r="BR478">
        <f t="shared" si="120"/>
        <v>17.782609234726348</v>
      </c>
      <c r="BS478" t="s">
        <v>3090</v>
      </c>
      <c r="BT478">
        <f t="shared" si="121"/>
        <v>0.56483875997416888</v>
      </c>
      <c r="BU478">
        <f t="shared" si="122"/>
        <v>0.78627625969751591</v>
      </c>
      <c r="BV478">
        <f t="shared" si="123"/>
        <v>0.10442483693454709</v>
      </c>
      <c r="BW478">
        <f t="shared" si="127"/>
        <v>0</v>
      </c>
      <c r="BX478">
        <f t="shared" si="124"/>
        <v>1.1772998926530711</v>
      </c>
      <c r="BY478">
        <f t="shared" si="125"/>
        <v>0.44319969602506337</v>
      </c>
      <c r="BZ478">
        <f t="shared" si="126"/>
        <v>0.35340054614669092</v>
      </c>
    </row>
    <row r="479" spans="1:78" x14ac:dyDescent="0.2">
      <c r="A479">
        <v>451510</v>
      </c>
      <c r="B479" t="s">
        <v>3714</v>
      </c>
      <c r="C479" t="s">
        <v>3715</v>
      </c>
      <c r="D479" t="s">
        <v>3714</v>
      </c>
      <c r="F479" t="s">
        <v>3716</v>
      </c>
      <c r="G479">
        <v>33.014000000000003</v>
      </c>
      <c r="H479" t="s">
        <v>29</v>
      </c>
      <c r="I479">
        <v>2</v>
      </c>
      <c r="J479">
        <v>1</v>
      </c>
      <c r="K479">
        <v>0</v>
      </c>
      <c r="L479">
        <v>4.6500000000000004</v>
      </c>
      <c r="M479">
        <v>24741</v>
      </c>
      <c r="N479">
        <v>14</v>
      </c>
      <c r="O479">
        <v>1</v>
      </c>
      <c r="P479">
        <v>1</v>
      </c>
      <c r="Q479">
        <v>1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Z479">
        <v>1</v>
      </c>
      <c r="AA479">
        <v>1</v>
      </c>
      <c r="AC479">
        <v>1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1</v>
      </c>
      <c r="AM479">
        <v>0</v>
      </c>
      <c r="AN479">
        <v>202831.7</v>
      </c>
      <c r="AO479">
        <v>81004.98</v>
      </c>
      <c r="AR479">
        <v>2003822.62</v>
      </c>
      <c r="AS479">
        <v>490757</v>
      </c>
      <c r="AU479">
        <v>6409885</v>
      </c>
      <c r="AW479">
        <v>202831.7</v>
      </c>
      <c r="AX479">
        <v>50270.76</v>
      </c>
      <c r="AY479">
        <v>16260.51</v>
      </c>
      <c r="AZ479">
        <v>26022.19</v>
      </c>
      <c r="BA479">
        <v>379646.19</v>
      </c>
      <c r="BB479">
        <v>269370.21999999997</v>
      </c>
      <c r="BC479">
        <v>122097.12</v>
      </c>
      <c r="BD479">
        <v>631554.06000000006</v>
      </c>
      <c r="BE479">
        <v>24470.2</v>
      </c>
      <c r="BF479">
        <v>0.19</v>
      </c>
      <c r="BG479">
        <v>0.336449</v>
      </c>
      <c r="BH479">
        <v>1.3644999999999999E-2</v>
      </c>
      <c r="BI479">
        <v>2.21</v>
      </c>
      <c r="BJ479">
        <f t="shared" si="112"/>
        <v>17.629923619178633</v>
      </c>
      <c r="BK479">
        <f t="shared" si="113"/>
        <v>15.617431879602085</v>
      </c>
      <c r="BL479">
        <f t="shared" si="114"/>
        <v>13.989084886835219</v>
      </c>
      <c r="BM479">
        <f t="shared" si="115"/>
        <v>14.66745476240399</v>
      </c>
      <c r="BN479">
        <f t="shared" si="116"/>
        <v>18.534296004282616</v>
      </c>
      <c r="BO479">
        <f t="shared" si="117"/>
        <v>18.039230838105905</v>
      </c>
      <c r="BP479">
        <f t="shared" si="118"/>
        <v>16.897669645190298</v>
      </c>
      <c r="BQ479">
        <f t="shared" si="119"/>
        <v>19.268546706083555</v>
      </c>
      <c r="BR479">
        <f t="shared" si="120"/>
        <v>14.578738272459562</v>
      </c>
      <c r="BS479" t="s">
        <v>3715</v>
      </c>
      <c r="BT479">
        <f t="shared" si="121"/>
        <v>1.3348470730588566</v>
      </c>
      <c r="BU479">
        <f t="shared" si="122"/>
        <v>0.60165944427206552</v>
      </c>
      <c r="BV479">
        <f t="shared" si="123"/>
        <v>0.22064926177152755</v>
      </c>
      <c r="BW479">
        <f t="shared" si="127"/>
        <v>0</v>
      </c>
      <c r="BX479">
        <f t="shared" si="124"/>
        <v>1.1695047460391592</v>
      </c>
      <c r="BY479">
        <f t="shared" si="125"/>
        <v>0.46272526626917831</v>
      </c>
      <c r="BZ479">
        <f t="shared" si="126"/>
        <v>0.3346767859945991</v>
      </c>
    </row>
    <row r="480" spans="1:78" x14ac:dyDescent="0.2">
      <c r="A480">
        <v>450786</v>
      </c>
      <c r="B480" t="s">
        <v>835</v>
      </c>
      <c r="C480" t="s">
        <v>836</v>
      </c>
      <c r="D480" t="s">
        <v>835</v>
      </c>
      <c r="F480" t="s">
        <v>837</v>
      </c>
      <c r="G480">
        <v>195.226</v>
      </c>
      <c r="H480" t="s">
        <v>29</v>
      </c>
      <c r="I480">
        <v>2</v>
      </c>
      <c r="J480">
        <v>1</v>
      </c>
      <c r="K480">
        <v>0</v>
      </c>
      <c r="L480">
        <v>6.52</v>
      </c>
      <c r="M480">
        <v>68543</v>
      </c>
      <c r="N480">
        <v>37</v>
      </c>
      <c r="O480">
        <v>5</v>
      </c>
      <c r="P480">
        <v>1</v>
      </c>
      <c r="Q480">
        <v>5</v>
      </c>
      <c r="R480">
        <v>1</v>
      </c>
      <c r="S480">
        <v>13</v>
      </c>
      <c r="T480">
        <v>3</v>
      </c>
      <c r="U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C480">
        <v>1</v>
      </c>
      <c r="AD480">
        <v>1</v>
      </c>
      <c r="AE480">
        <v>0</v>
      </c>
      <c r="AF480">
        <v>0</v>
      </c>
      <c r="AG480">
        <v>0</v>
      </c>
      <c r="AH480">
        <v>0</v>
      </c>
      <c r="AI480">
        <v>1</v>
      </c>
      <c r="AJ480">
        <v>1</v>
      </c>
      <c r="AK480">
        <v>0</v>
      </c>
      <c r="AL480">
        <v>1</v>
      </c>
      <c r="AM480">
        <v>0</v>
      </c>
      <c r="AN480">
        <v>3230228.75</v>
      </c>
      <c r="AO480">
        <v>4748640.5</v>
      </c>
      <c r="AP480">
        <v>7048497</v>
      </c>
      <c r="AQ480">
        <v>3416178.25</v>
      </c>
      <c r="AR480">
        <v>14111021</v>
      </c>
      <c r="AS480">
        <v>7252084</v>
      </c>
      <c r="AT480">
        <v>522906.5</v>
      </c>
      <c r="AU480">
        <v>20390204</v>
      </c>
      <c r="AV480">
        <v>3114197</v>
      </c>
      <c r="AW480">
        <v>12446.4</v>
      </c>
      <c r="AX480">
        <v>107910.95</v>
      </c>
      <c r="AY480">
        <v>163676.23000000001</v>
      </c>
      <c r="AZ480">
        <v>410178.53</v>
      </c>
      <c r="BA480">
        <v>236295.16</v>
      </c>
      <c r="BB480">
        <v>340404.84</v>
      </c>
      <c r="BC480">
        <v>122097.12</v>
      </c>
      <c r="BD480">
        <v>83067.66</v>
      </c>
      <c r="BE480">
        <v>244548.61</v>
      </c>
      <c r="BF480">
        <v>0.32</v>
      </c>
      <c r="BG480">
        <v>2.5817E-2</v>
      </c>
      <c r="BH480">
        <v>6.8955000000000002E-2</v>
      </c>
      <c r="BI480">
        <v>1.48</v>
      </c>
      <c r="BJ480">
        <f t="shared" si="112"/>
        <v>13.60344089668709</v>
      </c>
      <c r="BK480">
        <f t="shared" si="113"/>
        <v>16.719481740645168</v>
      </c>
      <c r="BL480">
        <f t="shared" si="114"/>
        <v>17.320485295020386</v>
      </c>
      <c r="BM480">
        <f t="shared" si="115"/>
        <v>18.645892453155682</v>
      </c>
      <c r="BN480">
        <f t="shared" si="116"/>
        <v>17.850230553534818</v>
      </c>
      <c r="BO480">
        <f t="shared" si="117"/>
        <v>18.376892024370079</v>
      </c>
      <c r="BP480">
        <f t="shared" si="118"/>
        <v>16.897669645190298</v>
      </c>
      <c r="BQ480">
        <f t="shared" si="119"/>
        <v>16.341999294106127</v>
      </c>
      <c r="BR480">
        <f t="shared" si="120"/>
        <v>17.899761738941564</v>
      </c>
      <c r="BS480" t="s">
        <v>836</v>
      </c>
      <c r="BT480">
        <f t="shared" si="121"/>
        <v>2.4098690329026446</v>
      </c>
      <c r="BU480">
        <f t="shared" si="122"/>
        <v>0.20865031136442869</v>
      </c>
      <c r="BV480">
        <f t="shared" si="123"/>
        <v>0.68058096286335623</v>
      </c>
      <c r="BW480">
        <f t="shared" si="127"/>
        <v>0</v>
      </c>
      <c r="BX480">
        <f t="shared" si="124"/>
        <v>1.1653409152951149</v>
      </c>
      <c r="BY480">
        <f t="shared" si="125"/>
        <v>0.40034878202957302</v>
      </c>
      <c r="BZ480">
        <f t="shared" si="126"/>
        <v>0.39756148839732608</v>
      </c>
    </row>
    <row r="481" spans="1:78" x14ac:dyDescent="0.2">
      <c r="A481">
        <v>451130</v>
      </c>
      <c r="B481" t="s">
        <v>2400</v>
      </c>
      <c r="C481" t="s">
        <v>2401</v>
      </c>
      <c r="D481" t="s">
        <v>2400</v>
      </c>
      <c r="F481" t="s">
        <v>2402</v>
      </c>
      <c r="G481">
        <v>69.478999999999999</v>
      </c>
      <c r="H481" t="s">
        <v>29</v>
      </c>
      <c r="I481">
        <v>2</v>
      </c>
      <c r="J481">
        <v>1</v>
      </c>
      <c r="K481">
        <v>0</v>
      </c>
      <c r="L481">
        <v>5.89</v>
      </c>
      <c r="M481">
        <v>51386</v>
      </c>
      <c r="N481">
        <v>28</v>
      </c>
      <c r="O481">
        <v>3</v>
      </c>
      <c r="P481">
        <v>3</v>
      </c>
      <c r="Q481">
        <v>3</v>
      </c>
      <c r="R481">
        <v>3</v>
      </c>
      <c r="S481">
        <v>3</v>
      </c>
      <c r="T481">
        <v>3</v>
      </c>
      <c r="U481">
        <v>3</v>
      </c>
      <c r="W481">
        <v>2</v>
      </c>
      <c r="X481">
        <v>3</v>
      </c>
      <c r="Y481">
        <v>1</v>
      </c>
      <c r="Z481">
        <v>3</v>
      </c>
      <c r="AA481">
        <v>1</v>
      </c>
      <c r="AB481">
        <v>1</v>
      </c>
      <c r="AC481">
        <v>3</v>
      </c>
      <c r="AD481">
        <v>2</v>
      </c>
      <c r="AE481">
        <v>0</v>
      </c>
      <c r="AF481">
        <v>0</v>
      </c>
      <c r="AG481">
        <v>0</v>
      </c>
      <c r="AH481">
        <v>0</v>
      </c>
      <c r="AI481">
        <v>2</v>
      </c>
      <c r="AJ481">
        <v>0</v>
      </c>
      <c r="AK481">
        <v>0</v>
      </c>
      <c r="AL481">
        <v>1</v>
      </c>
      <c r="AM481">
        <v>0</v>
      </c>
      <c r="AO481">
        <v>459132.66</v>
      </c>
      <c r="AP481">
        <v>772209.38</v>
      </c>
      <c r="AQ481">
        <v>70881.23</v>
      </c>
      <c r="AR481">
        <v>1773908</v>
      </c>
      <c r="AS481">
        <v>161489.62</v>
      </c>
      <c r="AT481">
        <v>4387.24</v>
      </c>
      <c r="AU481">
        <v>2429174.5</v>
      </c>
      <c r="AV481">
        <v>119643.76</v>
      </c>
      <c r="AW481">
        <v>12446.4</v>
      </c>
      <c r="AX481">
        <v>331034.53000000003</v>
      </c>
      <c r="AY481">
        <v>390629.62</v>
      </c>
      <c r="AZ481">
        <v>55026.29</v>
      </c>
      <c r="BA481">
        <v>405970</v>
      </c>
      <c r="BB481">
        <v>25909.97</v>
      </c>
      <c r="BC481">
        <v>316739.38</v>
      </c>
      <c r="BD481">
        <v>191022.52</v>
      </c>
      <c r="BE481">
        <v>299019.65999999997</v>
      </c>
      <c r="BF481">
        <v>6.02</v>
      </c>
      <c r="BG481">
        <v>0.652146</v>
      </c>
      <c r="BH481">
        <v>9.0039999999999999E-3</v>
      </c>
      <c r="BI481">
        <v>2.37</v>
      </c>
      <c r="BJ481">
        <f t="shared" si="112"/>
        <v>13.60344089668709</v>
      </c>
      <c r="BK481">
        <f t="shared" si="113"/>
        <v>18.336622185914987</v>
      </c>
      <c r="BL481">
        <f t="shared" si="114"/>
        <v>18.575441822040784</v>
      </c>
      <c r="BM481">
        <f t="shared" si="115"/>
        <v>15.747833441652427</v>
      </c>
      <c r="BN481">
        <f t="shared" si="116"/>
        <v>18.631013594826694</v>
      </c>
      <c r="BO481">
        <f t="shared" si="117"/>
        <v>14.661219724636108</v>
      </c>
      <c r="BP481">
        <f t="shared" si="118"/>
        <v>18.272936722285333</v>
      </c>
      <c r="BQ481">
        <f t="shared" si="119"/>
        <v>17.543383204724652</v>
      </c>
      <c r="BR481">
        <f t="shared" si="120"/>
        <v>18.189880816559398</v>
      </c>
      <c r="BS481" t="s">
        <v>2401</v>
      </c>
      <c r="BT481">
        <f t="shared" si="121"/>
        <v>-0.4918127145092086</v>
      </c>
      <c r="BU481">
        <f t="shared" si="122"/>
        <v>0.80955136869125643</v>
      </c>
      <c r="BV481">
        <f t="shared" si="123"/>
        <v>9.1755588626053736E-2</v>
      </c>
      <c r="BW481">
        <f t="shared" si="127"/>
        <v>0</v>
      </c>
      <c r="BX481">
        <f t="shared" si="124"/>
        <v>1.1635652796421745</v>
      </c>
      <c r="BY481">
        <f t="shared" si="125"/>
        <v>0.57589885743665503</v>
      </c>
      <c r="BZ481">
        <f t="shared" si="126"/>
        <v>0.23965378309441765</v>
      </c>
    </row>
    <row r="482" spans="1:78" x14ac:dyDescent="0.2">
      <c r="A482">
        <v>450681</v>
      </c>
      <c r="B482" t="s">
        <v>1419</v>
      </c>
      <c r="C482" t="s">
        <v>1420</v>
      </c>
      <c r="D482" t="s">
        <v>1421</v>
      </c>
      <c r="E482" t="s">
        <v>1288</v>
      </c>
      <c r="F482" t="s">
        <v>1422</v>
      </c>
      <c r="G482">
        <v>126.608</v>
      </c>
      <c r="H482" t="s">
        <v>29</v>
      </c>
      <c r="I482">
        <v>2</v>
      </c>
      <c r="J482">
        <v>3</v>
      </c>
      <c r="K482">
        <v>1</v>
      </c>
      <c r="L482">
        <v>10.5</v>
      </c>
      <c r="M482">
        <v>20696</v>
      </c>
      <c r="N482">
        <v>11</v>
      </c>
      <c r="O482">
        <v>2</v>
      </c>
      <c r="P482">
        <v>1</v>
      </c>
      <c r="Q482">
        <v>3</v>
      </c>
      <c r="R482">
        <v>1</v>
      </c>
      <c r="S482">
        <v>6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C482">
        <v>1</v>
      </c>
      <c r="AD482">
        <v>1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1</v>
      </c>
      <c r="AM482">
        <v>0</v>
      </c>
      <c r="AN482">
        <v>947806.31</v>
      </c>
      <c r="AO482">
        <v>783958.06</v>
      </c>
      <c r="AP482">
        <v>1289913.75</v>
      </c>
      <c r="AQ482">
        <v>221166.16</v>
      </c>
      <c r="AR482">
        <v>1629741.12</v>
      </c>
      <c r="AS482">
        <v>1248888.8799999999</v>
      </c>
      <c r="AU482">
        <v>9957328</v>
      </c>
      <c r="AV482">
        <v>28702.1</v>
      </c>
      <c r="AW482">
        <v>69927.360000000001</v>
      </c>
      <c r="AX482">
        <v>72612.2</v>
      </c>
      <c r="AY482">
        <v>26228.53</v>
      </c>
      <c r="AZ482">
        <v>40948.879999999997</v>
      </c>
      <c r="BA482">
        <v>90786.93</v>
      </c>
      <c r="BB482">
        <v>62670.44</v>
      </c>
      <c r="BC482">
        <v>122097.12</v>
      </c>
      <c r="BD482">
        <v>229443.06</v>
      </c>
      <c r="BE482">
        <v>53307.46</v>
      </c>
      <c r="BF482">
        <v>1.1200000000000001</v>
      </c>
      <c r="BG482">
        <v>0.70274000000000003</v>
      </c>
      <c r="BH482">
        <v>0.47447299999999998</v>
      </c>
      <c r="BI482">
        <v>0.06</v>
      </c>
      <c r="BJ482">
        <f t="shared" si="112"/>
        <v>16.093569419031635</v>
      </c>
      <c r="BK482">
        <f t="shared" si="113"/>
        <v>16.147924343759495</v>
      </c>
      <c r="BL482">
        <f t="shared" si="114"/>
        <v>14.678849332362452</v>
      </c>
      <c r="BM482">
        <f t="shared" si="115"/>
        <v>15.32153637255022</v>
      </c>
      <c r="BN482">
        <f t="shared" si="116"/>
        <v>16.470196996653652</v>
      </c>
      <c r="BO482">
        <f t="shared" si="117"/>
        <v>15.935497501662217</v>
      </c>
      <c r="BP482">
        <f t="shared" si="118"/>
        <v>16.897669645190298</v>
      </c>
      <c r="BQ482">
        <f t="shared" si="119"/>
        <v>17.807776644425157</v>
      </c>
      <c r="BR482">
        <f t="shared" si="120"/>
        <v>15.702049821575214</v>
      </c>
      <c r="BS482" t="s">
        <v>1420</v>
      </c>
      <c r="BT482">
        <f t="shared" si="121"/>
        <v>0.26896259190416671</v>
      </c>
      <c r="BU482">
        <f t="shared" si="122"/>
        <v>0.69141508284542075</v>
      </c>
      <c r="BV482">
        <f t="shared" si="123"/>
        <v>0.16026115079145634</v>
      </c>
      <c r="BW482">
        <f t="shared" si="127"/>
        <v>0</v>
      </c>
      <c r="BX482">
        <f t="shared" si="124"/>
        <v>1.1623843386790274</v>
      </c>
      <c r="BY482">
        <f t="shared" si="125"/>
        <v>4.5452761171184353E-2</v>
      </c>
      <c r="BZ482">
        <f t="shared" si="126"/>
        <v>1.3424397290540093</v>
      </c>
    </row>
    <row r="483" spans="1:78" x14ac:dyDescent="0.2">
      <c r="A483">
        <v>452099</v>
      </c>
      <c r="B483" t="s">
        <v>4448</v>
      </c>
      <c r="C483" t="s">
        <v>4449</v>
      </c>
      <c r="D483" t="s">
        <v>4448</v>
      </c>
      <c r="F483" t="s">
        <v>4450</v>
      </c>
      <c r="G483">
        <v>24.547000000000001</v>
      </c>
      <c r="H483" t="s">
        <v>29</v>
      </c>
      <c r="I483">
        <v>2</v>
      </c>
      <c r="J483">
        <v>1</v>
      </c>
      <c r="K483">
        <v>0</v>
      </c>
      <c r="L483">
        <v>2.79</v>
      </c>
      <c r="M483">
        <v>41256</v>
      </c>
      <c r="N483">
        <v>25</v>
      </c>
      <c r="O483">
        <v>1</v>
      </c>
      <c r="P483">
        <v>1</v>
      </c>
      <c r="Q483">
        <v>1</v>
      </c>
      <c r="R483">
        <v>1</v>
      </c>
      <c r="S483">
        <v>1</v>
      </c>
      <c r="T483">
        <v>1</v>
      </c>
      <c r="U483">
        <v>1</v>
      </c>
      <c r="V483">
        <v>1</v>
      </c>
      <c r="Z483">
        <v>1</v>
      </c>
      <c r="AA483">
        <v>1</v>
      </c>
      <c r="AC483">
        <v>1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1</v>
      </c>
      <c r="AK483">
        <v>0</v>
      </c>
      <c r="AL483">
        <v>0</v>
      </c>
      <c r="AM483">
        <v>0</v>
      </c>
      <c r="AN483">
        <v>132910.32999999999</v>
      </c>
      <c r="AR483">
        <v>1114615</v>
      </c>
      <c r="AS483">
        <v>1129858.1200000001</v>
      </c>
      <c r="AU483">
        <v>1010730.31</v>
      </c>
      <c r="AW483">
        <v>132910.32999999999</v>
      </c>
      <c r="AX483">
        <v>12408.39</v>
      </c>
      <c r="AY483">
        <v>16260.51</v>
      </c>
      <c r="AZ483">
        <v>26022.19</v>
      </c>
      <c r="BA483">
        <v>211176.03</v>
      </c>
      <c r="BB483">
        <v>620164.62</v>
      </c>
      <c r="BC483">
        <v>122097.12</v>
      </c>
      <c r="BD483">
        <v>99585.38</v>
      </c>
      <c r="BE483">
        <v>24470.2</v>
      </c>
      <c r="BF483">
        <v>0.08</v>
      </c>
      <c r="BG483">
        <v>0.31613599999999997</v>
      </c>
      <c r="BH483">
        <v>3.1700000000000001E-4</v>
      </c>
      <c r="BI483">
        <v>3.42</v>
      </c>
      <c r="BJ483">
        <f t="shared" si="112"/>
        <v>17.020093711937381</v>
      </c>
      <c r="BK483">
        <f t="shared" si="113"/>
        <v>13.599028316154055</v>
      </c>
      <c r="BL483">
        <f t="shared" si="114"/>
        <v>13.989084886835219</v>
      </c>
      <c r="BM483">
        <f t="shared" si="115"/>
        <v>14.66745476240399</v>
      </c>
      <c r="BN483">
        <f t="shared" si="116"/>
        <v>17.688086562150815</v>
      </c>
      <c r="BO483">
        <f t="shared" si="117"/>
        <v>19.242291697893812</v>
      </c>
      <c r="BP483">
        <f t="shared" si="118"/>
        <v>16.897669645190298</v>
      </c>
      <c r="BQ483">
        <f t="shared" si="119"/>
        <v>16.603646337207451</v>
      </c>
      <c r="BR483">
        <f t="shared" si="120"/>
        <v>14.578738272459562</v>
      </c>
      <c r="BS483" t="s">
        <v>4449</v>
      </c>
      <c r="BT483">
        <f t="shared" si="121"/>
        <v>2.3298753691739869</v>
      </c>
      <c r="BU483">
        <f t="shared" si="122"/>
        <v>0.42844997318368361</v>
      </c>
      <c r="BV483">
        <f t="shared" si="123"/>
        <v>0.36809988001531002</v>
      </c>
      <c r="BW483">
        <f t="shared" si="127"/>
        <v>0</v>
      </c>
      <c r="BX483">
        <f t="shared" si="124"/>
        <v>1.1572824466435527</v>
      </c>
      <c r="BY483">
        <f t="shared" si="125"/>
        <v>0.34587950442306203</v>
      </c>
      <c r="BZ483">
        <f t="shared" si="126"/>
        <v>0.46107517195408737</v>
      </c>
    </row>
    <row r="484" spans="1:78" x14ac:dyDescent="0.2">
      <c r="A484">
        <v>451736</v>
      </c>
      <c r="B484" t="s">
        <v>3004</v>
      </c>
      <c r="C484" t="s">
        <v>3005</v>
      </c>
      <c r="D484" t="s">
        <v>3004</v>
      </c>
      <c r="F484" t="s">
        <v>3006</v>
      </c>
      <c r="G484">
        <v>50.369</v>
      </c>
      <c r="H484" t="s">
        <v>29</v>
      </c>
      <c r="I484">
        <v>2</v>
      </c>
      <c r="J484">
        <v>1</v>
      </c>
      <c r="K484">
        <v>0</v>
      </c>
      <c r="L484">
        <v>6.86</v>
      </c>
      <c r="M484">
        <v>35363</v>
      </c>
      <c r="N484">
        <v>19</v>
      </c>
      <c r="O484">
        <v>2</v>
      </c>
      <c r="P484">
        <v>2</v>
      </c>
      <c r="Q484">
        <v>2</v>
      </c>
      <c r="R484">
        <v>2</v>
      </c>
      <c r="S484">
        <v>2</v>
      </c>
      <c r="T484">
        <v>2</v>
      </c>
      <c r="U484">
        <v>2</v>
      </c>
      <c r="X484">
        <v>2</v>
      </c>
      <c r="Z484">
        <v>2</v>
      </c>
      <c r="AA484">
        <v>2</v>
      </c>
      <c r="AC484">
        <v>2</v>
      </c>
      <c r="AE484">
        <v>0</v>
      </c>
      <c r="AF484">
        <v>0</v>
      </c>
      <c r="AG484">
        <v>0</v>
      </c>
      <c r="AH484">
        <v>0</v>
      </c>
      <c r="AI484">
        <v>2</v>
      </c>
      <c r="AJ484">
        <v>0</v>
      </c>
      <c r="AK484">
        <v>0</v>
      </c>
      <c r="AL484">
        <v>0</v>
      </c>
      <c r="AM484">
        <v>0</v>
      </c>
      <c r="AP484">
        <v>201399.62</v>
      </c>
      <c r="AR484">
        <v>805238.56</v>
      </c>
      <c r="AS484">
        <v>500478.34</v>
      </c>
      <c r="AU484">
        <v>737385</v>
      </c>
      <c r="AW484">
        <v>12446.4</v>
      </c>
      <c r="AX484">
        <v>12408.39</v>
      </c>
      <c r="AY484">
        <v>106273.5</v>
      </c>
      <c r="AZ484">
        <v>26022.19</v>
      </c>
      <c r="BA484">
        <v>156607.70000000001</v>
      </c>
      <c r="BB484">
        <v>290592.78000000003</v>
      </c>
      <c r="BC484">
        <v>122097.12</v>
      </c>
      <c r="BD484">
        <v>60716.31</v>
      </c>
      <c r="BE484">
        <v>24470.2</v>
      </c>
      <c r="BF484">
        <v>0.08</v>
      </c>
      <c r="BG484">
        <v>0.271949</v>
      </c>
      <c r="BH484">
        <v>3.7100000000000002E-4</v>
      </c>
      <c r="BI484">
        <v>3.37</v>
      </c>
      <c r="BJ484">
        <f t="shared" si="112"/>
        <v>13.60344089668709</v>
      </c>
      <c r="BK484">
        <f t="shared" si="113"/>
        <v>13.599028316154055</v>
      </c>
      <c r="BL484">
        <f t="shared" si="114"/>
        <v>16.697422370602013</v>
      </c>
      <c r="BM484">
        <f t="shared" si="115"/>
        <v>14.66745476240399</v>
      </c>
      <c r="BN484">
        <f t="shared" si="116"/>
        <v>17.256795622434321</v>
      </c>
      <c r="BO484">
        <f t="shared" si="117"/>
        <v>18.14863933299052</v>
      </c>
      <c r="BP484">
        <f t="shared" si="118"/>
        <v>16.897669645190298</v>
      </c>
      <c r="BQ484">
        <f t="shared" si="119"/>
        <v>15.889796493977641</v>
      </c>
      <c r="BR484">
        <f t="shared" si="120"/>
        <v>14.578738272459562</v>
      </c>
      <c r="BS484" t="s">
        <v>3005</v>
      </c>
      <c r="BT484">
        <f t="shared" si="121"/>
        <v>2.0576660447952229</v>
      </c>
      <c r="BU484">
        <f t="shared" si="122"/>
        <v>0.12571354881268848</v>
      </c>
      <c r="BV484">
        <f t="shared" si="123"/>
        <v>0.9006179135830058</v>
      </c>
      <c r="BW484">
        <f t="shared" si="127"/>
        <v>0</v>
      </c>
      <c r="BX484">
        <f t="shared" si="124"/>
        <v>1.1554376093947809</v>
      </c>
      <c r="BY484">
        <f t="shared" si="125"/>
        <v>0.55894170423863743</v>
      </c>
      <c r="BZ484">
        <f t="shared" si="126"/>
        <v>0.252633485222162</v>
      </c>
    </row>
    <row r="485" spans="1:78" x14ac:dyDescent="0.2">
      <c r="A485">
        <v>452029</v>
      </c>
      <c r="B485" t="s">
        <v>4366</v>
      </c>
      <c r="C485" t="s">
        <v>4367</v>
      </c>
      <c r="D485" t="s">
        <v>4366</v>
      </c>
      <c r="F485" t="s">
        <v>4368</v>
      </c>
      <c r="G485">
        <v>25.128</v>
      </c>
      <c r="H485" t="s">
        <v>29</v>
      </c>
      <c r="I485">
        <v>2</v>
      </c>
      <c r="J485">
        <v>1</v>
      </c>
      <c r="K485">
        <v>0</v>
      </c>
      <c r="L485">
        <v>1.1100000000000001</v>
      </c>
      <c r="M485">
        <v>82044</v>
      </c>
      <c r="N485">
        <v>44</v>
      </c>
      <c r="O485">
        <v>1</v>
      </c>
      <c r="P485">
        <v>1</v>
      </c>
      <c r="Q485">
        <v>1</v>
      </c>
      <c r="R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C485">
        <v>1</v>
      </c>
      <c r="AD485">
        <v>1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1</v>
      </c>
      <c r="AM485">
        <v>0</v>
      </c>
      <c r="AN485">
        <v>13597.03</v>
      </c>
      <c r="AO485">
        <v>55918.03</v>
      </c>
      <c r="AP485">
        <v>45072.02</v>
      </c>
      <c r="AQ485">
        <v>28844.11</v>
      </c>
      <c r="AR485">
        <v>104003.59</v>
      </c>
      <c r="AS485">
        <v>42384.81</v>
      </c>
      <c r="AU485">
        <v>425372.72</v>
      </c>
      <c r="AV485">
        <v>13662.98</v>
      </c>
      <c r="AW485">
        <v>13597.03</v>
      </c>
      <c r="AX485">
        <v>34702.089999999997</v>
      </c>
      <c r="AY485">
        <v>24991.13</v>
      </c>
      <c r="AZ485">
        <v>58494.52</v>
      </c>
      <c r="BA485">
        <v>19704.62</v>
      </c>
      <c r="BB485">
        <v>23264.48</v>
      </c>
      <c r="BC485">
        <v>122097.12</v>
      </c>
      <c r="BD485">
        <v>41911.18</v>
      </c>
      <c r="BE485">
        <v>25375.8</v>
      </c>
      <c r="BF485">
        <v>1.07</v>
      </c>
      <c r="BG485">
        <v>0.54627300000000001</v>
      </c>
      <c r="BH485">
        <v>0.49514900000000001</v>
      </c>
      <c r="BI485">
        <v>0.01</v>
      </c>
      <c r="BJ485">
        <f t="shared" si="112"/>
        <v>13.731003937480772</v>
      </c>
      <c r="BK485">
        <f t="shared" si="113"/>
        <v>15.082734934048506</v>
      </c>
      <c r="BL485">
        <f t="shared" si="114"/>
        <v>14.609128515409402</v>
      </c>
      <c r="BM485">
        <f t="shared" si="115"/>
        <v>15.836013853149016</v>
      </c>
      <c r="BN485">
        <f t="shared" si="116"/>
        <v>14.266246307182939</v>
      </c>
      <c r="BO485">
        <f t="shared" si="117"/>
        <v>14.505841320360265</v>
      </c>
      <c r="BP485">
        <f t="shared" si="118"/>
        <v>16.897669645190298</v>
      </c>
      <c r="BQ485">
        <f t="shared" si="119"/>
        <v>15.355047520349478</v>
      </c>
      <c r="BR485">
        <f t="shared" si="120"/>
        <v>14.631165685111874</v>
      </c>
      <c r="BS485" t="s">
        <v>4367</v>
      </c>
      <c r="BT485">
        <f t="shared" si="121"/>
        <v>0.39507803125118102</v>
      </c>
      <c r="BU485">
        <f t="shared" si="122"/>
        <v>0.69723787699794304</v>
      </c>
      <c r="BV485">
        <f t="shared" si="123"/>
        <v>0.15661902815358483</v>
      </c>
      <c r="BW485">
        <f t="shared" si="127"/>
        <v>0</v>
      </c>
      <c r="BX485">
        <f t="shared" si="124"/>
        <v>1.1536718212376584</v>
      </c>
      <c r="BY485">
        <f t="shared" si="125"/>
        <v>0.37131892752803508</v>
      </c>
      <c r="BZ485">
        <f t="shared" si="126"/>
        <v>0.43025291257973164</v>
      </c>
    </row>
    <row r="486" spans="1:78" x14ac:dyDescent="0.2">
      <c r="A486">
        <v>451293</v>
      </c>
      <c r="B486" t="s">
        <v>4249</v>
      </c>
      <c r="C486" t="s">
        <v>4250</v>
      </c>
      <c r="D486" t="s">
        <v>4249</v>
      </c>
      <c r="F486" t="s">
        <v>4251</v>
      </c>
      <c r="G486">
        <v>26.155999999999999</v>
      </c>
      <c r="H486" t="s">
        <v>29</v>
      </c>
      <c r="I486">
        <v>2</v>
      </c>
      <c r="J486">
        <v>1</v>
      </c>
      <c r="K486">
        <v>0</v>
      </c>
      <c r="L486">
        <v>2.14</v>
      </c>
      <c r="M486">
        <v>43039</v>
      </c>
      <c r="N486">
        <v>13</v>
      </c>
      <c r="O486">
        <v>1</v>
      </c>
      <c r="P486">
        <v>1</v>
      </c>
      <c r="Q486">
        <v>1</v>
      </c>
      <c r="R486">
        <v>1</v>
      </c>
      <c r="S486">
        <v>2</v>
      </c>
      <c r="T486">
        <v>2</v>
      </c>
      <c r="U486">
        <v>1</v>
      </c>
      <c r="W486">
        <v>1</v>
      </c>
      <c r="X486">
        <v>1</v>
      </c>
      <c r="Z486">
        <v>1</v>
      </c>
      <c r="AA486">
        <v>1</v>
      </c>
      <c r="AC486">
        <v>1</v>
      </c>
      <c r="AD486">
        <v>1</v>
      </c>
      <c r="AE486">
        <v>0</v>
      </c>
      <c r="AF486">
        <v>0</v>
      </c>
      <c r="AG486">
        <v>0</v>
      </c>
      <c r="AH486">
        <v>0</v>
      </c>
      <c r="AI486">
        <v>1</v>
      </c>
      <c r="AJ486">
        <v>0</v>
      </c>
      <c r="AK486">
        <v>0</v>
      </c>
      <c r="AL486">
        <v>1</v>
      </c>
      <c r="AM486">
        <v>0</v>
      </c>
      <c r="AO486">
        <v>76940.789999999994</v>
      </c>
      <c r="AP486">
        <v>232956.47</v>
      </c>
      <c r="AR486">
        <v>676774.12</v>
      </c>
      <c r="AS486">
        <v>180927.16</v>
      </c>
      <c r="AU486">
        <v>294895.81</v>
      </c>
      <c r="AV486">
        <v>127134.06</v>
      </c>
      <c r="AW486">
        <v>12446.4</v>
      </c>
      <c r="AX486">
        <v>47748.57</v>
      </c>
      <c r="AY486">
        <v>129167.59</v>
      </c>
      <c r="AZ486">
        <v>26022.19</v>
      </c>
      <c r="BA486">
        <v>128222.28</v>
      </c>
      <c r="BB486">
        <v>99308.59</v>
      </c>
      <c r="BC486">
        <v>122097.12</v>
      </c>
      <c r="BD486">
        <v>29055.53</v>
      </c>
      <c r="BE486">
        <v>236121.92</v>
      </c>
      <c r="BF486">
        <v>0.48</v>
      </c>
      <c r="BG486">
        <v>0.66664100000000004</v>
      </c>
      <c r="BH486">
        <v>0.18019199999999999</v>
      </c>
      <c r="BI486">
        <v>0.91</v>
      </c>
      <c r="BJ486">
        <f t="shared" si="112"/>
        <v>13.60344089668709</v>
      </c>
      <c r="BK486">
        <f t="shared" si="113"/>
        <v>15.54316990673342</v>
      </c>
      <c r="BL486">
        <f t="shared" si="114"/>
        <v>16.978884597008285</v>
      </c>
      <c r="BM486">
        <f t="shared" si="115"/>
        <v>14.66745476240399</v>
      </c>
      <c r="BN486">
        <f t="shared" si="116"/>
        <v>16.968287441952999</v>
      </c>
      <c r="BO486">
        <f t="shared" si="117"/>
        <v>16.599630893017213</v>
      </c>
      <c r="BP486">
        <f t="shared" si="118"/>
        <v>16.897669645190298</v>
      </c>
      <c r="BQ486">
        <f t="shared" si="119"/>
        <v>14.826525150556563</v>
      </c>
      <c r="BR486">
        <f t="shared" si="120"/>
        <v>17.849172452502206</v>
      </c>
      <c r="BS486" t="s">
        <v>4250</v>
      </c>
      <c r="BT486">
        <f t="shared" si="121"/>
        <v>0.70329256564846965</v>
      </c>
      <c r="BU486">
        <f t="shared" si="122"/>
        <v>0.33013870615652285</v>
      </c>
      <c r="BV486">
        <f t="shared" si="123"/>
        <v>0.48130355508579642</v>
      </c>
      <c r="BW486">
        <f t="shared" si="127"/>
        <v>0</v>
      </c>
      <c r="BX486">
        <f t="shared" si="124"/>
        <v>1.1492906159400942</v>
      </c>
      <c r="BY486">
        <f t="shared" si="125"/>
        <v>0.42827550173135764</v>
      </c>
      <c r="BZ486">
        <f t="shared" si="126"/>
        <v>0.36827676746003046</v>
      </c>
    </row>
    <row r="487" spans="1:78" x14ac:dyDescent="0.2">
      <c r="A487">
        <v>451359</v>
      </c>
      <c r="B487" t="s">
        <v>4554</v>
      </c>
      <c r="C487" t="s">
        <v>4555</v>
      </c>
      <c r="D487" t="s">
        <v>4554</v>
      </c>
      <c r="F487" t="s">
        <v>4556</v>
      </c>
      <c r="G487">
        <v>23.375</v>
      </c>
      <c r="H487" t="s">
        <v>29</v>
      </c>
      <c r="I487">
        <v>2</v>
      </c>
      <c r="J487">
        <v>1</v>
      </c>
      <c r="K487">
        <v>0</v>
      </c>
      <c r="L487">
        <v>1.88</v>
      </c>
      <c r="M487">
        <v>42782</v>
      </c>
      <c r="N487">
        <v>12</v>
      </c>
      <c r="O487">
        <v>1</v>
      </c>
      <c r="P487">
        <v>1</v>
      </c>
      <c r="Q487">
        <v>1</v>
      </c>
      <c r="R487">
        <v>1</v>
      </c>
      <c r="S487">
        <v>1</v>
      </c>
      <c r="T487">
        <v>1</v>
      </c>
      <c r="U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C487">
        <v>1</v>
      </c>
      <c r="AD487">
        <v>1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1</v>
      </c>
      <c r="AK487">
        <v>0</v>
      </c>
      <c r="AL487">
        <v>0</v>
      </c>
      <c r="AM487">
        <v>0</v>
      </c>
      <c r="AO487">
        <v>487877.94</v>
      </c>
      <c r="AP487">
        <v>51090.03</v>
      </c>
      <c r="AQ487">
        <v>216330.22</v>
      </c>
      <c r="AR487">
        <v>2124000.5</v>
      </c>
      <c r="AS487">
        <v>1057994.1200000001</v>
      </c>
      <c r="AU487">
        <v>456924.66</v>
      </c>
      <c r="AV487">
        <v>113164.74</v>
      </c>
      <c r="AW487">
        <v>12446.4</v>
      </c>
      <c r="AX487">
        <v>302771.40999999997</v>
      </c>
      <c r="AY487">
        <v>28327.94</v>
      </c>
      <c r="AZ487">
        <v>438707.66</v>
      </c>
      <c r="BA487">
        <v>402415.19</v>
      </c>
      <c r="BB487">
        <v>580719.43999999994</v>
      </c>
      <c r="BC487">
        <v>122097.12</v>
      </c>
      <c r="BD487">
        <v>45019.93</v>
      </c>
      <c r="BE487">
        <v>210177.16</v>
      </c>
      <c r="BF487">
        <v>0.06</v>
      </c>
      <c r="BG487">
        <v>4.1524999999999999E-2</v>
      </c>
      <c r="BH487">
        <v>1.2799999999999999E-4</v>
      </c>
      <c r="BI487">
        <v>3.66</v>
      </c>
      <c r="BJ487">
        <f t="shared" si="112"/>
        <v>13.60344089668709</v>
      </c>
      <c r="BK487">
        <f t="shared" si="113"/>
        <v>18.207869455855008</v>
      </c>
      <c r="BL487">
        <f t="shared" si="114"/>
        <v>14.789938072693582</v>
      </c>
      <c r="BM487">
        <f t="shared" si="115"/>
        <v>18.742900371009444</v>
      </c>
      <c r="BN487">
        <f t="shared" si="116"/>
        <v>18.61832523813905</v>
      </c>
      <c r="BO487">
        <f t="shared" si="117"/>
        <v>19.147481804537616</v>
      </c>
      <c r="BP487">
        <f t="shared" si="118"/>
        <v>16.897669645190298</v>
      </c>
      <c r="BQ487">
        <f t="shared" si="119"/>
        <v>15.458276193144465</v>
      </c>
      <c r="BR487">
        <f t="shared" si="120"/>
        <v>17.681246374255107</v>
      </c>
      <c r="BS487" t="s">
        <v>4555</v>
      </c>
      <c r="BT487">
        <f t="shared" si="121"/>
        <v>3.302486329483477</v>
      </c>
      <c r="BU487">
        <f t="shared" si="122"/>
        <v>0.15265790508443278</v>
      </c>
      <c r="BV487">
        <f t="shared" si="123"/>
        <v>0.81628070171148648</v>
      </c>
      <c r="BW487">
        <f t="shared" si="127"/>
        <v>0</v>
      </c>
      <c r="BX487">
        <f t="shared" si="124"/>
        <v>1.1453145957847308</v>
      </c>
      <c r="BY487">
        <f t="shared" si="125"/>
        <v>0.61660533069227574</v>
      </c>
      <c r="BZ487">
        <f t="shared" si="126"/>
        <v>0.2099927250194476</v>
      </c>
    </row>
    <row r="488" spans="1:78" x14ac:dyDescent="0.2">
      <c r="A488">
        <v>451262</v>
      </c>
      <c r="B488" t="s">
        <v>2131</v>
      </c>
      <c r="C488" t="s">
        <v>2132</v>
      </c>
      <c r="D488" t="s">
        <v>2131</v>
      </c>
      <c r="F488" t="s">
        <v>2133</v>
      </c>
      <c r="G488">
        <v>83.947999999999993</v>
      </c>
      <c r="H488" t="s">
        <v>29</v>
      </c>
      <c r="I488">
        <v>2</v>
      </c>
      <c r="J488">
        <v>1</v>
      </c>
      <c r="K488">
        <v>0</v>
      </c>
      <c r="L488">
        <v>10.61</v>
      </c>
      <c r="M488">
        <v>27957</v>
      </c>
      <c r="N488">
        <v>15</v>
      </c>
      <c r="O488">
        <v>3</v>
      </c>
      <c r="P488">
        <v>3</v>
      </c>
      <c r="Q488">
        <v>3</v>
      </c>
      <c r="R488">
        <v>3</v>
      </c>
      <c r="S488">
        <v>5</v>
      </c>
      <c r="T488">
        <v>5</v>
      </c>
      <c r="U488">
        <v>3</v>
      </c>
      <c r="V488">
        <v>2</v>
      </c>
      <c r="W488">
        <v>1</v>
      </c>
      <c r="X488">
        <v>2</v>
      </c>
      <c r="Y488">
        <v>1</v>
      </c>
      <c r="Z488">
        <v>3</v>
      </c>
      <c r="AA488">
        <v>2</v>
      </c>
      <c r="AB488">
        <v>1</v>
      </c>
      <c r="AC488">
        <v>2</v>
      </c>
      <c r="AD488">
        <v>2</v>
      </c>
      <c r="AE488">
        <v>0</v>
      </c>
      <c r="AF488">
        <v>0</v>
      </c>
      <c r="AG488">
        <v>1</v>
      </c>
      <c r="AH488">
        <v>0</v>
      </c>
      <c r="AI488">
        <v>2</v>
      </c>
      <c r="AJ488">
        <v>0</v>
      </c>
      <c r="AK488">
        <v>0</v>
      </c>
      <c r="AL488">
        <v>2</v>
      </c>
      <c r="AM488">
        <v>0</v>
      </c>
      <c r="AN488">
        <v>196577.16</v>
      </c>
      <c r="AO488">
        <v>317168.5</v>
      </c>
      <c r="AP488">
        <v>211261.48</v>
      </c>
      <c r="AQ488">
        <v>86416.2</v>
      </c>
      <c r="AR488">
        <v>1763042.38</v>
      </c>
      <c r="AS488">
        <v>177779.69</v>
      </c>
      <c r="AT488">
        <v>11981.04</v>
      </c>
      <c r="AU488">
        <v>1210752.3799999999</v>
      </c>
      <c r="AV488">
        <v>21369.11</v>
      </c>
      <c r="AW488">
        <v>160022.81</v>
      </c>
      <c r="AX488">
        <v>69310.12</v>
      </c>
      <c r="AY488">
        <v>79528.55</v>
      </c>
      <c r="AZ488">
        <v>101304.36</v>
      </c>
      <c r="BA488">
        <v>396029.97</v>
      </c>
      <c r="BB488">
        <v>68764.84</v>
      </c>
      <c r="BC488">
        <v>372099.72</v>
      </c>
      <c r="BD488">
        <v>163559.42000000001</v>
      </c>
      <c r="BE488">
        <v>156623.59</v>
      </c>
      <c r="BF488">
        <v>0.79</v>
      </c>
      <c r="BG488">
        <v>0.50072300000000003</v>
      </c>
      <c r="BH488">
        <v>0.40324900000000002</v>
      </c>
      <c r="BI488">
        <v>0.24</v>
      </c>
      <c r="BJ488">
        <f t="shared" si="112"/>
        <v>17.287918039101893</v>
      </c>
      <c r="BK488">
        <f t="shared" si="113"/>
        <v>16.080778395806316</v>
      </c>
      <c r="BL488">
        <f t="shared" si="114"/>
        <v>16.279185246856017</v>
      </c>
      <c r="BM488">
        <f t="shared" si="115"/>
        <v>16.628336741517785</v>
      </c>
      <c r="BN488">
        <f t="shared" si="116"/>
        <v>18.595250086393992</v>
      </c>
      <c r="BO488">
        <f t="shared" si="117"/>
        <v>16.069383471751348</v>
      </c>
      <c r="BP488">
        <f t="shared" si="118"/>
        <v>18.505329779292428</v>
      </c>
      <c r="BQ488">
        <f t="shared" si="119"/>
        <v>17.319455326464798</v>
      </c>
      <c r="BR488">
        <f t="shared" si="120"/>
        <v>17.256941996215943</v>
      </c>
      <c r="BS488" t="s">
        <v>2132</v>
      </c>
      <c r="BT488">
        <f t="shared" si="121"/>
        <v>0.54836287263296768</v>
      </c>
      <c r="BU488">
        <f t="shared" si="122"/>
        <v>0.63581496174140728</v>
      </c>
      <c r="BV488">
        <f t="shared" si="123"/>
        <v>0.19666925665830093</v>
      </c>
      <c r="BW488">
        <f t="shared" si="127"/>
        <v>0</v>
      </c>
      <c r="BX488">
        <f t="shared" si="124"/>
        <v>1.14461514006965</v>
      </c>
      <c r="BY488">
        <f t="shared" si="125"/>
        <v>5.2990661129775898E-3</v>
      </c>
      <c r="BZ488">
        <f t="shared" si="126"/>
        <v>2.2758006620440332</v>
      </c>
    </row>
    <row r="489" spans="1:78" x14ac:dyDescent="0.2">
      <c r="A489">
        <v>451571</v>
      </c>
      <c r="B489" t="s">
        <v>4971</v>
      </c>
      <c r="C489" t="s">
        <v>4972</v>
      </c>
      <c r="D489" t="s">
        <v>4971</v>
      </c>
      <c r="F489" t="s">
        <v>4973</v>
      </c>
      <c r="G489">
        <v>15.207000000000001</v>
      </c>
      <c r="H489" t="s">
        <v>29</v>
      </c>
      <c r="I489">
        <v>2</v>
      </c>
      <c r="J489">
        <v>1</v>
      </c>
      <c r="K489">
        <v>0</v>
      </c>
      <c r="L489">
        <v>7.27</v>
      </c>
      <c r="M489">
        <v>12405</v>
      </c>
      <c r="N489">
        <v>9</v>
      </c>
      <c r="O489">
        <v>1</v>
      </c>
      <c r="P489">
        <v>1</v>
      </c>
      <c r="Q489">
        <v>1</v>
      </c>
      <c r="R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Z489">
        <v>1</v>
      </c>
      <c r="AA489">
        <v>1</v>
      </c>
      <c r="AC489">
        <v>1</v>
      </c>
      <c r="AD489">
        <v>1</v>
      </c>
      <c r="AE489">
        <v>0</v>
      </c>
      <c r="AF489">
        <v>0</v>
      </c>
      <c r="AG489">
        <v>1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15525.86</v>
      </c>
      <c r="AO489">
        <v>298195.53000000003</v>
      </c>
      <c r="AP489">
        <v>378121.53</v>
      </c>
      <c r="AR489">
        <v>1186704.3799999999</v>
      </c>
      <c r="AS489">
        <v>527700.31000000006</v>
      </c>
      <c r="AU489">
        <v>1153909.75</v>
      </c>
      <c r="AV489">
        <v>250742.09</v>
      </c>
      <c r="AW489">
        <v>15525.86</v>
      </c>
      <c r="AX489">
        <v>185056.7</v>
      </c>
      <c r="AY489">
        <v>209657.39</v>
      </c>
      <c r="AZ489">
        <v>26022.19</v>
      </c>
      <c r="BA489">
        <v>224834.17</v>
      </c>
      <c r="BB489">
        <v>289647.94</v>
      </c>
      <c r="BC489">
        <v>122097.12</v>
      </c>
      <c r="BD489">
        <v>113692.58</v>
      </c>
      <c r="BE489">
        <v>465695.06</v>
      </c>
      <c r="BF489">
        <v>0.82</v>
      </c>
      <c r="BG489">
        <v>0.68812499999999999</v>
      </c>
      <c r="BH489">
        <v>0.42845100000000003</v>
      </c>
      <c r="BI489">
        <v>0.18</v>
      </c>
      <c r="BJ489">
        <f t="shared" si="112"/>
        <v>13.922385563188248</v>
      </c>
      <c r="BK489">
        <f t="shared" si="113"/>
        <v>17.497607843967362</v>
      </c>
      <c r="BL489">
        <f t="shared" si="114"/>
        <v>17.677674157606813</v>
      </c>
      <c r="BM489">
        <f t="shared" si="115"/>
        <v>14.66745476240399</v>
      </c>
      <c r="BN489">
        <f t="shared" si="116"/>
        <v>17.778501785544226</v>
      </c>
      <c r="BO489">
        <f t="shared" si="117"/>
        <v>18.143940878917093</v>
      </c>
      <c r="BP489">
        <f t="shared" si="118"/>
        <v>16.897669645190298</v>
      </c>
      <c r="BQ489">
        <f t="shared" si="119"/>
        <v>16.794778576103091</v>
      </c>
      <c r="BR489">
        <f t="shared" si="120"/>
        <v>18.829026052855944</v>
      </c>
      <c r="BS489" t="s">
        <v>4972</v>
      </c>
      <c r="BT489">
        <f t="shared" si="121"/>
        <v>0.49740995403429622</v>
      </c>
      <c r="BU489">
        <f t="shared" si="122"/>
        <v>6.6316765016273593E-2</v>
      </c>
      <c r="BV489">
        <f t="shared" si="123"/>
        <v>1.1783766671659825</v>
      </c>
      <c r="BW489">
        <f t="shared" si="127"/>
        <v>0</v>
      </c>
      <c r="BX489">
        <f t="shared" si="124"/>
        <v>1.1412689031289709</v>
      </c>
      <c r="BY489">
        <f t="shared" si="125"/>
        <v>0.39489905858977281</v>
      </c>
      <c r="BZ489">
        <f t="shared" si="126"/>
        <v>0.40351390158823225</v>
      </c>
    </row>
    <row r="490" spans="1:78" x14ac:dyDescent="0.2">
      <c r="A490">
        <v>450674</v>
      </c>
      <c r="B490" t="s">
        <v>4217</v>
      </c>
      <c r="C490" t="s">
        <v>4218</v>
      </c>
      <c r="D490" t="s">
        <v>4217</v>
      </c>
      <c r="F490" t="s">
        <v>4219</v>
      </c>
      <c r="G490">
        <v>26.347000000000001</v>
      </c>
      <c r="H490" t="s">
        <v>29</v>
      </c>
      <c r="I490">
        <v>2</v>
      </c>
      <c r="J490">
        <v>1</v>
      </c>
      <c r="K490">
        <v>0</v>
      </c>
      <c r="L490">
        <v>2.34</v>
      </c>
      <c r="M490">
        <v>53442</v>
      </c>
      <c r="N490">
        <v>26</v>
      </c>
      <c r="O490">
        <v>1</v>
      </c>
      <c r="P490">
        <v>1</v>
      </c>
      <c r="Q490">
        <v>1</v>
      </c>
      <c r="R490">
        <v>1</v>
      </c>
      <c r="S490">
        <v>1</v>
      </c>
      <c r="T490">
        <v>1</v>
      </c>
      <c r="U490">
        <v>1</v>
      </c>
      <c r="X490">
        <v>1</v>
      </c>
      <c r="Z490">
        <v>1</v>
      </c>
      <c r="AA490">
        <v>1</v>
      </c>
      <c r="AC490">
        <v>1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1</v>
      </c>
      <c r="AM490">
        <v>0</v>
      </c>
      <c r="AP490">
        <v>158538.41</v>
      </c>
      <c r="AR490">
        <v>268162.44</v>
      </c>
      <c r="AS490">
        <v>146452.06</v>
      </c>
      <c r="AU490">
        <v>491759.22</v>
      </c>
      <c r="AW490">
        <v>12446.4</v>
      </c>
      <c r="AX490">
        <v>12408.39</v>
      </c>
      <c r="AY490">
        <v>87904.95</v>
      </c>
      <c r="AZ490">
        <v>26022.19</v>
      </c>
      <c r="BA490">
        <v>50806.32</v>
      </c>
      <c r="BB490">
        <v>80385.66</v>
      </c>
      <c r="BC490">
        <v>122097.12</v>
      </c>
      <c r="BD490">
        <v>48452.12</v>
      </c>
      <c r="BE490">
        <v>24470.2</v>
      </c>
      <c r="BF490">
        <v>0.24</v>
      </c>
      <c r="BG490">
        <v>0.64834700000000001</v>
      </c>
      <c r="BH490">
        <v>3.32E-2</v>
      </c>
      <c r="BI490">
        <v>1.84</v>
      </c>
      <c r="BJ490">
        <f t="shared" si="112"/>
        <v>13.60344089668709</v>
      </c>
      <c r="BK490">
        <f t="shared" si="113"/>
        <v>13.599028316154055</v>
      </c>
      <c r="BL490">
        <f t="shared" si="114"/>
        <v>16.423656786549316</v>
      </c>
      <c r="BM490">
        <f t="shared" si="115"/>
        <v>14.66745476240399</v>
      </c>
      <c r="BN490">
        <f t="shared" si="116"/>
        <v>15.632720350277857</v>
      </c>
      <c r="BO490">
        <f t="shared" si="117"/>
        <v>16.294650541500108</v>
      </c>
      <c r="BP490">
        <f t="shared" si="118"/>
        <v>16.897669645190298</v>
      </c>
      <c r="BQ490">
        <f t="shared" si="119"/>
        <v>15.564272171022083</v>
      </c>
      <c r="BR490">
        <f t="shared" si="120"/>
        <v>14.578738272459562</v>
      </c>
      <c r="BS490" t="s">
        <v>4218</v>
      </c>
      <c r="BT490">
        <f t="shared" si="121"/>
        <v>0.98956655159716611</v>
      </c>
      <c r="BU490">
        <f t="shared" si="122"/>
        <v>0.25441589591683411</v>
      </c>
      <c r="BV490">
        <f t="shared" si="123"/>
        <v>0.59445575743677004</v>
      </c>
      <c r="BW490">
        <f t="shared" si="127"/>
        <v>0</v>
      </c>
      <c r="BX490">
        <f t="shared" si="124"/>
        <v>1.1381846964271602</v>
      </c>
      <c r="BY490">
        <f t="shared" si="125"/>
        <v>0.53685174714271466</v>
      </c>
      <c r="BZ490">
        <f t="shared" si="126"/>
        <v>0.27014562917403057</v>
      </c>
    </row>
    <row r="491" spans="1:78" x14ac:dyDescent="0.2">
      <c r="A491">
        <v>451795</v>
      </c>
      <c r="B491" t="s">
        <v>2956</v>
      </c>
      <c r="C491" t="s">
        <v>2957</v>
      </c>
      <c r="D491" t="s">
        <v>2956</v>
      </c>
      <c r="F491" t="s">
        <v>2958</v>
      </c>
      <c r="G491">
        <v>51.526000000000003</v>
      </c>
      <c r="H491" t="s">
        <v>29</v>
      </c>
      <c r="I491">
        <v>2</v>
      </c>
      <c r="J491">
        <v>1</v>
      </c>
      <c r="K491">
        <v>0</v>
      </c>
      <c r="L491">
        <v>4.7699999999999996</v>
      </c>
      <c r="M491">
        <v>49184</v>
      </c>
      <c r="N491">
        <v>27</v>
      </c>
      <c r="O491">
        <v>2</v>
      </c>
      <c r="P491">
        <v>2</v>
      </c>
      <c r="Q491">
        <v>2</v>
      </c>
      <c r="R491">
        <v>2</v>
      </c>
      <c r="S491">
        <v>3</v>
      </c>
      <c r="T491">
        <v>3</v>
      </c>
      <c r="U491">
        <v>2</v>
      </c>
      <c r="V491">
        <v>1</v>
      </c>
      <c r="W491">
        <v>2</v>
      </c>
      <c r="X491">
        <v>2</v>
      </c>
      <c r="Y491">
        <v>1</v>
      </c>
      <c r="Z491">
        <v>1</v>
      </c>
      <c r="AA491">
        <v>2</v>
      </c>
      <c r="AC491">
        <v>2</v>
      </c>
      <c r="AD491">
        <v>2</v>
      </c>
      <c r="AE491">
        <v>0</v>
      </c>
      <c r="AF491">
        <v>1</v>
      </c>
      <c r="AG491">
        <v>0</v>
      </c>
      <c r="AH491">
        <v>0</v>
      </c>
      <c r="AI491">
        <v>1</v>
      </c>
      <c r="AJ491">
        <v>0</v>
      </c>
      <c r="AK491">
        <v>0</v>
      </c>
      <c r="AL491">
        <v>1</v>
      </c>
      <c r="AM491">
        <v>0</v>
      </c>
      <c r="AN491">
        <v>657838.75</v>
      </c>
      <c r="AO491">
        <v>1766734.5</v>
      </c>
      <c r="AP491">
        <v>1631134.5</v>
      </c>
      <c r="AQ491">
        <v>268615.21999999997</v>
      </c>
      <c r="AR491">
        <v>2918842.5</v>
      </c>
      <c r="AS491">
        <v>1231835.5</v>
      </c>
      <c r="AU491">
        <v>14942634</v>
      </c>
      <c r="AV491">
        <v>154251</v>
      </c>
      <c r="AW491">
        <v>26098.22</v>
      </c>
      <c r="AX491">
        <v>786218.62</v>
      </c>
      <c r="AY491">
        <v>609487.88</v>
      </c>
      <c r="AZ491">
        <v>67082.37</v>
      </c>
      <c r="BA491">
        <v>38130.18</v>
      </c>
      <c r="BB491">
        <v>1390253.5</v>
      </c>
      <c r="BC491">
        <v>122097.12</v>
      </c>
      <c r="BD491">
        <v>2078836.12</v>
      </c>
      <c r="BE491">
        <v>524806.88</v>
      </c>
      <c r="BF491">
        <v>9.09</v>
      </c>
      <c r="BG491">
        <v>0.96404500000000004</v>
      </c>
      <c r="BH491">
        <v>1.702E-3</v>
      </c>
      <c r="BI491">
        <v>2.93</v>
      </c>
      <c r="BJ491">
        <f t="shared" ref="BJ491:BJ554" si="128">LOG(AW491,2)</f>
        <v>14.671663792293096</v>
      </c>
      <c r="BK491">
        <f t="shared" ref="BK491:BK554" si="129">LOG(AX491,2)</f>
        <v>19.584571005921486</v>
      </c>
      <c r="BL491">
        <f t="shared" ref="BL491:BL554" si="130">LOG(AY491,2)</f>
        <v>19.217238006787227</v>
      </c>
      <c r="BM491">
        <f t="shared" ref="BM491:BM554" si="131">LOG(AZ491,2)</f>
        <v>16.033646039334933</v>
      </c>
      <c r="BN491">
        <f t="shared" ref="BN491:BN554" si="132">LOG(BA491,2)</f>
        <v>15.218645721116873</v>
      </c>
      <c r="BO491">
        <f t="shared" ref="BO491:BO554" si="133">LOG(BB491,2)</f>
        <v>20.406916538494325</v>
      </c>
      <c r="BP491">
        <f t="shared" ref="BP491:BP554" si="134">LOG(BC491,2)</f>
        <v>16.897669645190298</v>
      </c>
      <c r="BQ491">
        <f t="shared" ref="BQ491:BQ554" si="135">LOG(BD491,2)</f>
        <v>20.987344600641091</v>
      </c>
      <c r="BR491">
        <f t="shared" ref="BR491:BR554" si="136">LOG(BE491,2)</f>
        <v>19.001427107648944</v>
      </c>
      <c r="BS491" t="s">
        <v>2957</v>
      </c>
      <c r="BT491">
        <f t="shared" ref="BT491:BT554" si="137">AVERAGE(BM491:BO491)-AVERAGE(BJ491:BL491)</f>
        <v>-0.60475483535189056</v>
      </c>
      <c r="BU491">
        <f t="shared" ref="BU491:BU554" si="138">_xlfn.T.TEST(BM491:BO491,BJ491:BL491,2,1)</f>
        <v>0.77834388156571976</v>
      </c>
      <c r="BV491">
        <f t="shared" ref="BV491:BV554" si="139">-LOG10(BU491)</f>
        <v>0.1088284841540484</v>
      </c>
      <c r="BW491">
        <f t="shared" si="127"/>
        <v>0</v>
      </c>
      <c r="BX491">
        <f t="shared" ref="BX491:BX554" si="140">AVERAGE(BP491:BR491)-AVERAGE(BJ491:BL491)</f>
        <v>1.1376561828261771</v>
      </c>
      <c r="BY491">
        <f t="shared" ref="BY491:BY554" si="141">_xlfn.T.TEST(BP491:BR491,BJ491:BL491,2,1)</f>
        <v>0.25359867713308593</v>
      </c>
      <c r="BZ491">
        <f t="shared" ref="BZ491:BZ554" si="142">-LOG10(BY491)</f>
        <v>0.59585301622918307</v>
      </c>
    </row>
    <row r="492" spans="1:78" x14ac:dyDescent="0.2">
      <c r="A492">
        <v>452111</v>
      </c>
      <c r="B492" t="s">
        <v>4548</v>
      </c>
      <c r="C492" t="s">
        <v>4549</v>
      </c>
      <c r="D492" t="s">
        <v>4548</v>
      </c>
      <c r="F492" t="s">
        <v>4550</v>
      </c>
      <c r="G492">
        <v>23.408999999999999</v>
      </c>
      <c r="H492" t="s">
        <v>29</v>
      </c>
      <c r="I492">
        <v>2</v>
      </c>
      <c r="J492">
        <v>1</v>
      </c>
      <c r="K492">
        <v>0</v>
      </c>
      <c r="L492">
        <v>5.71</v>
      </c>
      <c r="M492">
        <v>15805</v>
      </c>
      <c r="N492">
        <v>7</v>
      </c>
      <c r="O492">
        <v>1</v>
      </c>
      <c r="P492">
        <v>1</v>
      </c>
      <c r="Q492">
        <v>1</v>
      </c>
      <c r="R492">
        <v>1</v>
      </c>
      <c r="S492">
        <v>1</v>
      </c>
      <c r="T492">
        <v>1</v>
      </c>
      <c r="U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C492">
        <v>1</v>
      </c>
      <c r="AD492">
        <v>1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1</v>
      </c>
      <c r="AM492">
        <v>0</v>
      </c>
      <c r="AO492">
        <v>185099.88</v>
      </c>
      <c r="AP492">
        <v>52101.59</v>
      </c>
      <c r="AQ492">
        <v>28162.38</v>
      </c>
      <c r="AR492">
        <v>106747.45</v>
      </c>
      <c r="AS492">
        <v>43445.39</v>
      </c>
      <c r="AU492">
        <v>718748.38</v>
      </c>
      <c r="AV492">
        <v>27238.44</v>
      </c>
      <c r="AW492">
        <v>12446.4</v>
      </c>
      <c r="AX492">
        <v>114870.84</v>
      </c>
      <c r="AY492">
        <v>28888.82</v>
      </c>
      <c r="AZ492">
        <v>57112</v>
      </c>
      <c r="BA492">
        <v>20224.48</v>
      </c>
      <c r="BB492">
        <v>23846.62</v>
      </c>
      <c r="BC492">
        <v>122097.12</v>
      </c>
      <c r="BD492">
        <v>70816.94</v>
      </c>
      <c r="BE492">
        <v>50589.05</v>
      </c>
      <c r="BF492">
        <v>1.21</v>
      </c>
      <c r="BG492">
        <v>0.63191799999999998</v>
      </c>
      <c r="BH492">
        <v>0.43</v>
      </c>
      <c r="BI492">
        <v>0.18</v>
      </c>
      <c r="BJ492">
        <f t="shared" si="128"/>
        <v>13.60344089668709</v>
      </c>
      <c r="BK492">
        <f t="shared" si="129"/>
        <v>16.809653090292432</v>
      </c>
      <c r="BL492">
        <f t="shared" si="130"/>
        <v>14.818223655971339</v>
      </c>
      <c r="BM492">
        <f t="shared" si="131"/>
        <v>15.801506286636435</v>
      </c>
      <c r="BN492">
        <f t="shared" si="132"/>
        <v>14.303814988950533</v>
      </c>
      <c r="BO492">
        <f t="shared" si="133"/>
        <v>14.541497173880703</v>
      </c>
      <c r="BP492">
        <f t="shared" si="134"/>
        <v>16.897669645190298</v>
      </c>
      <c r="BQ492">
        <f t="shared" si="135"/>
        <v>16.111806885771895</v>
      </c>
      <c r="BR492">
        <f t="shared" si="136"/>
        <v>15.62653752691449</v>
      </c>
      <c r="BS492" t="s">
        <v>4549</v>
      </c>
      <c r="BT492">
        <f t="shared" si="137"/>
        <v>-0.19483306449439652</v>
      </c>
      <c r="BU492">
        <f t="shared" si="138"/>
        <v>0.89910706149289843</v>
      </c>
      <c r="BV492">
        <f t="shared" si="139"/>
        <v>4.6188591417824033E-2</v>
      </c>
      <c r="BW492">
        <f t="shared" ref="BW492:BW555" si="143">IF(AND(ABS(BT492)&gt;=2,BU492&lt;=0.01),(1),(0))</f>
        <v>0</v>
      </c>
      <c r="BX492">
        <f t="shared" si="140"/>
        <v>1.1348988049752702</v>
      </c>
      <c r="BY492">
        <f t="shared" si="141"/>
        <v>0.43236854041602402</v>
      </c>
      <c r="BZ492">
        <f t="shared" si="142"/>
        <v>0.36414591328664742</v>
      </c>
    </row>
    <row r="493" spans="1:78" x14ac:dyDescent="0.2">
      <c r="A493">
        <v>452039</v>
      </c>
      <c r="B493" t="s">
        <v>4659</v>
      </c>
      <c r="C493" t="s">
        <v>4660</v>
      </c>
      <c r="D493" t="s">
        <v>4659</v>
      </c>
      <c r="F493" t="s">
        <v>4661</v>
      </c>
      <c r="G493">
        <v>22.616</v>
      </c>
      <c r="H493" t="s">
        <v>29</v>
      </c>
      <c r="I493">
        <v>2</v>
      </c>
      <c r="J493">
        <v>1</v>
      </c>
      <c r="K493">
        <v>0</v>
      </c>
      <c r="L493">
        <v>1.68</v>
      </c>
      <c r="M493">
        <v>112804</v>
      </c>
      <c r="N493">
        <v>48</v>
      </c>
      <c r="O493">
        <v>1</v>
      </c>
      <c r="P493">
        <v>1</v>
      </c>
      <c r="Q493">
        <v>1</v>
      </c>
      <c r="R493">
        <v>1</v>
      </c>
      <c r="S493">
        <v>1</v>
      </c>
      <c r="T493">
        <v>1</v>
      </c>
      <c r="U493">
        <v>1</v>
      </c>
      <c r="X493">
        <v>1</v>
      </c>
      <c r="Z493">
        <v>1</v>
      </c>
      <c r="AC493">
        <v>1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1</v>
      </c>
      <c r="AM493">
        <v>0</v>
      </c>
      <c r="AP493">
        <v>91628.58</v>
      </c>
      <c r="AR493">
        <v>62571.44</v>
      </c>
      <c r="AU493">
        <v>281577.15999999997</v>
      </c>
      <c r="AW493">
        <v>12446.4</v>
      </c>
      <c r="AX493">
        <v>12408.39</v>
      </c>
      <c r="AY493">
        <v>50805.38</v>
      </c>
      <c r="AZ493">
        <v>26022.19</v>
      </c>
      <c r="BA493">
        <v>11854.85</v>
      </c>
      <c r="BB493">
        <v>18313.91</v>
      </c>
      <c r="BC493">
        <v>122097.12</v>
      </c>
      <c r="BD493">
        <v>27743.27</v>
      </c>
      <c r="BE493">
        <v>24470.2</v>
      </c>
      <c r="BF493">
        <v>0.68</v>
      </c>
      <c r="BG493">
        <v>0.669458</v>
      </c>
      <c r="BH493">
        <v>0.329266</v>
      </c>
      <c r="BI493">
        <v>0.44</v>
      </c>
      <c r="BJ493">
        <f t="shared" si="128"/>
        <v>13.60344089668709</v>
      </c>
      <c r="BK493">
        <f t="shared" si="129"/>
        <v>13.599028316154055</v>
      </c>
      <c r="BL493">
        <f t="shared" si="130"/>
        <v>15.632693657813538</v>
      </c>
      <c r="BM493">
        <f t="shared" si="131"/>
        <v>14.66745476240399</v>
      </c>
      <c r="BN493">
        <f t="shared" si="132"/>
        <v>13.533189787993562</v>
      </c>
      <c r="BO493">
        <f t="shared" si="133"/>
        <v>14.16065221740234</v>
      </c>
      <c r="BP493">
        <f t="shared" si="134"/>
        <v>16.897669645190298</v>
      </c>
      <c r="BQ493">
        <f t="shared" si="135"/>
        <v>14.759850222537162</v>
      </c>
      <c r="BR493">
        <f t="shared" si="136"/>
        <v>14.578738272459562</v>
      </c>
      <c r="BS493" t="s">
        <v>4660</v>
      </c>
      <c r="BT493">
        <f t="shared" si="137"/>
        <v>-0.15795536761826412</v>
      </c>
      <c r="BU493">
        <f t="shared" si="138"/>
        <v>0.8494722208334643</v>
      </c>
      <c r="BV493">
        <f t="shared" si="139"/>
        <v>7.0850818720772243E-2</v>
      </c>
      <c r="BW493">
        <f t="shared" si="143"/>
        <v>0</v>
      </c>
      <c r="BX493">
        <f t="shared" si="140"/>
        <v>1.1336984231774458</v>
      </c>
      <c r="BY493">
        <f t="shared" si="141"/>
        <v>0.4617739712476997</v>
      </c>
      <c r="BZ493">
        <f t="shared" si="142"/>
        <v>0.3355705505485056</v>
      </c>
    </row>
    <row r="494" spans="1:78" x14ac:dyDescent="0.2">
      <c r="A494">
        <v>451170</v>
      </c>
      <c r="B494" t="s">
        <v>2009</v>
      </c>
      <c r="C494" t="s">
        <v>2010</v>
      </c>
      <c r="D494" t="s">
        <v>2009</v>
      </c>
      <c r="F494" t="s">
        <v>2011</v>
      </c>
      <c r="G494">
        <v>90.778999999999996</v>
      </c>
      <c r="H494" t="s">
        <v>29</v>
      </c>
      <c r="I494">
        <v>2</v>
      </c>
      <c r="J494">
        <v>1</v>
      </c>
      <c r="K494">
        <v>0</v>
      </c>
      <c r="L494">
        <v>16.079999999999998</v>
      </c>
      <c r="M494">
        <v>15807</v>
      </c>
      <c r="N494">
        <v>8</v>
      </c>
      <c r="O494">
        <v>3</v>
      </c>
      <c r="P494">
        <v>3</v>
      </c>
      <c r="Q494">
        <v>3</v>
      </c>
      <c r="R494">
        <v>3</v>
      </c>
      <c r="S494">
        <v>5</v>
      </c>
      <c r="T494">
        <v>5</v>
      </c>
      <c r="U494">
        <v>3</v>
      </c>
      <c r="W494">
        <v>1</v>
      </c>
      <c r="X494">
        <v>2</v>
      </c>
      <c r="Z494">
        <v>2</v>
      </c>
      <c r="AA494">
        <v>1</v>
      </c>
      <c r="AC494">
        <v>3</v>
      </c>
      <c r="AD494">
        <v>1</v>
      </c>
      <c r="AE494">
        <v>0</v>
      </c>
      <c r="AF494">
        <v>0</v>
      </c>
      <c r="AG494">
        <v>1</v>
      </c>
      <c r="AH494">
        <v>0</v>
      </c>
      <c r="AI494">
        <v>1</v>
      </c>
      <c r="AJ494">
        <v>0</v>
      </c>
      <c r="AK494">
        <v>0</v>
      </c>
      <c r="AL494">
        <v>2</v>
      </c>
      <c r="AM494">
        <v>1</v>
      </c>
      <c r="AO494">
        <v>649121.93999999994</v>
      </c>
      <c r="AP494">
        <v>1550025.12</v>
      </c>
      <c r="AR494">
        <v>2198727.25</v>
      </c>
      <c r="AS494">
        <v>502516.62</v>
      </c>
      <c r="AU494">
        <v>1059738.3799999999</v>
      </c>
      <c r="AV494">
        <v>522233.03</v>
      </c>
      <c r="AW494">
        <v>12446.4</v>
      </c>
      <c r="AX494">
        <v>114996.25</v>
      </c>
      <c r="AY494">
        <v>1197580.1200000001</v>
      </c>
      <c r="AZ494">
        <v>26022.19</v>
      </c>
      <c r="BA494">
        <v>545515.38</v>
      </c>
      <c r="BB494">
        <v>128708.52</v>
      </c>
      <c r="BC494">
        <v>122097.12</v>
      </c>
      <c r="BD494">
        <v>318478.96999999997</v>
      </c>
      <c r="BE494">
        <v>460790.06</v>
      </c>
      <c r="BF494">
        <v>0.89</v>
      </c>
      <c r="BG494">
        <v>0.65108200000000005</v>
      </c>
      <c r="BH494">
        <v>0.47279599999999999</v>
      </c>
      <c r="BI494">
        <v>7.0000000000000007E-2</v>
      </c>
      <c r="BJ494">
        <f t="shared" si="128"/>
        <v>13.60344089668709</v>
      </c>
      <c r="BK494">
        <f t="shared" si="129"/>
        <v>16.811227290435912</v>
      </c>
      <c r="BL494">
        <f t="shared" si="130"/>
        <v>20.191690747089435</v>
      </c>
      <c r="BM494">
        <f t="shared" si="131"/>
        <v>14.66745476240399</v>
      </c>
      <c r="BN494">
        <f t="shared" si="132"/>
        <v>19.057260346213813</v>
      </c>
      <c r="BO494">
        <f t="shared" si="133"/>
        <v>16.97374803191855</v>
      </c>
      <c r="BP494">
        <f t="shared" si="134"/>
        <v>16.897669645190298</v>
      </c>
      <c r="BQ494">
        <f t="shared" si="135"/>
        <v>18.280838585133775</v>
      </c>
      <c r="BR494">
        <f t="shared" si="136"/>
        <v>18.813750070246165</v>
      </c>
      <c r="BS494" t="s">
        <v>2010</v>
      </c>
      <c r="BT494">
        <f t="shared" si="137"/>
        <v>3.0701402107968789E-2</v>
      </c>
      <c r="BU494">
        <f t="shared" si="138"/>
        <v>0.98692153250950621</v>
      </c>
      <c r="BV494">
        <f t="shared" si="139"/>
        <v>5.7173755500386234E-3</v>
      </c>
      <c r="BW494">
        <f t="shared" si="143"/>
        <v>0</v>
      </c>
      <c r="BX494">
        <f t="shared" si="140"/>
        <v>1.1286331221192647</v>
      </c>
      <c r="BY494">
        <f t="shared" si="141"/>
        <v>0.49374600078855857</v>
      </c>
      <c r="BZ494">
        <f t="shared" si="142"/>
        <v>0.30649640902116926</v>
      </c>
    </row>
    <row r="495" spans="1:78" x14ac:dyDescent="0.2">
      <c r="A495">
        <v>451029</v>
      </c>
      <c r="B495" t="s">
        <v>3617</v>
      </c>
      <c r="C495" t="s">
        <v>3618</v>
      </c>
      <c r="D495" t="s">
        <v>3617</v>
      </c>
      <c r="E495" t="s">
        <v>3619</v>
      </c>
      <c r="F495" t="s">
        <v>3620</v>
      </c>
      <c r="G495">
        <v>34.979999999999997</v>
      </c>
      <c r="H495" t="s">
        <v>29</v>
      </c>
      <c r="I495">
        <v>2</v>
      </c>
      <c r="J495">
        <v>1</v>
      </c>
      <c r="K495">
        <v>1</v>
      </c>
      <c r="L495">
        <v>2.4700000000000002</v>
      </c>
      <c r="M495">
        <v>88948</v>
      </c>
      <c r="N495">
        <v>51</v>
      </c>
      <c r="O495">
        <v>2</v>
      </c>
      <c r="P495">
        <v>2</v>
      </c>
      <c r="Q495">
        <v>2</v>
      </c>
      <c r="R495">
        <v>2</v>
      </c>
      <c r="S495">
        <v>4</v>
      </c>
      <c r="T495">
        <v>4</v>
      </c>
      <c r="U495">
        <v>2</v>
      </c>
      <c r="V495">
        <v>2</v>
      </c>
      <c r="W495">
        <v>2</v>
      </c>
      <c r="X495">
        <v>1</v>
      </c>
      <c r="Y495">
        <v>1</v>
      </c>
      <c r="Z495">
        <v>1</v>
      </c>
      <c r="AA495">
        <v>1</v>
      </c>
      <c r="AC495">
        <v>2</v>
      </c>
      <c r="AD495">
        <v>1</v>
      </c>
      <c r="AE495">
        <v>0</v>
      </c>
      <c r="AF495">
        <v>0</v>
      </c>
      <c r="AG495">
        <v>0</v>
      </c>
      <c r="AH495">
        <v>0</v>
      </c>
      <c r="AI495">
        <v>1</v>
      </c>
      <c r="AJ495">
        <v>0</v>
      </c>
      <c r="AK495">
        <v>0</v>
      </c>
      <c r="AL495">
        <v>2</v>
      </c>
      <c r="AM495">
        <v>1</v>
      </c>
      <c r="AN495">
        <v>507398.62</v>
      </c>
      <c r="AO495">
        <v>247509.62</v>
      </c>
      <c r="AP495">
        <v>130940.31</v>
      </c>
      <c r="AQ495">
        <v>18820.78</v>
      </c>
      <c r="AR495">
        <v>341809.47</v>
      </c>
      <c r="AS495">
        <v>175398.92</v>
      </c>
      <c r="AU495">
        <v>2864763.5</v>
      </c>
      <c r="AV495">
        <v>92471.95</v>
      </c>
      <c r="AW495">
        <v>188757.41</v>
      </c>
      <c r="AX495">
        <v>109423.34</v>
      </c>
      <c r="AY495">
        <v>41176.54</v>
      </c>
      <c r="AZ495">
        <v>27204.52</v>
      </c>
      <c r="BA495">
        <v>35774.120000000003</v>
      </c>
      <c r="BB495">
        <v>54041.19</v>
      </c>
      <c r="BC495">
        <v>122097.12</v>
      </c>
      <c r="BD495">
        <v>565282</v>
      </c>
      <c r="BE495">
        <v>128101.73</v>
      </c>
      <c r="BF495">
        <v>3.06</v>
      </c>
      <c r="BG495">
        <v>0.221521</v>
      </c>
      <c r="BH495">
        <v>7.4720999999999996E-2</v>
      </c>
      <c r="BI495">
        <v>1.44</v>
      </c>
      <c r="BJ495">
        <f t="shared" si="128"/>
        <v>17.526173755486003</v>
      </c>
      <c r="BK495">
        <f t="shared" si="129"/>
        <v>16.739560972264048</v>
      </c>
      <c r="BL495">
        <f t="shared" si="130"/>
        <v>15.329534987213668</v>
      </c>
      <c r="BM495">
        <f t="shared" si="131"/>
        <v>14.731558753077564</v>
      </c>
      <c r="BN495">
        <f t="shared" si="132"/>
        <v>15.126628658388162</v>
      </c>
      <c r="BO495">
        <f t="shared" si="133"/>
        <v>15.721771823054576</v>
      </c>
      <c r="BP495">
        <f t="shared" si="134"/>
        <v>16.897669645190298</v>
      </c>
      <c r="BQ495">
        <f t="shared" si="135"/>
        <v>19.108611233124495</v>
      </c>
      <c r="BR495">
        <f t="shared" si="136"/>
        <v>16.966930433688326</v>
      </c>
      <c r="BS495" t="s">
        <v>3618</v>
      </c>
      <c r="BT495">
        <f t="shared" si="137"/>
        <v>-1.3384368268144708</v>
      </c>
      <c r="BU495">
        <f t="shared" si="138"/>
        <v>0.28678883187543247</v>
      </c>
      <c r="BV495">
        <f t="shared" si="139"/>
        <v>0.54243776496138851</v>
      </c>
      <c r="BW495">
        <f t="shared" si="143"/>
        <v>0</v>
      </c>
      <c r="BX495">
        <f t="shared" si="140"/>
        <v>1.1259805323464676</v>
      </c>
      <c r="BY495">
        <f t="shared" si="141"/>
        <v>0.33836328573063468</v>
      </c>
      <c r="BZ495">
        <f t="shared" si="142"/>
        <v>0.47061676640609473</v>
      </c>
    </row>
    <row r="496" spans="1:78" x14ac:dyDescent="0.2">
      <c r="A496">
        <v>451292</v>
      </c>
      <c r="B496" t="s">
        <v>1679</v>
      </c>
      <c r="C496" t="s">
        <v>1680</v>
      </c>
      <c r="D496" t="s">
        <v>1679</v>
      </c>
      <c r="F496" t="s">
        <v>1681</v>
      </c>
      <c r="G496">
        <v>109.613</v>
      </c>
      <c r="H496" t="s">
        <v>29</v>
      </c>
      <c r="I496">
        <v>2</v>
      </c>
      <c r="J496">
        <v>1</v>
      </c>
      <c r="K496">
        <v>0</v>
      </c>
      <c r="L496">
        <v>4.0999999999999996</v>
      </c>
      <c r="M496">
        <v>77838</v>
      </c>
      <c r="N496">
        <v>50</v>
      </c>
      <c r="O496">
        <v>3</v>
      </c>
      <c r="P496">
        <v>3</v>
      </c>
      <c r="Q496">
        <v>3</v>
      </c>
      <c r="R496">
        <v>3</v>
      </c>
      <c r="S496">
        <v>5</v>
      </c>
      <c r="T496">
        <v>5</v>
      </c>
      <c r="U496">
        <v>3</v>
      </c>
      <c r="W496">
        <v>2</v>
      </c>
      <c r="X496">
        <v>2</v>
      </c>
      <c r="Z496">
        <v>2</v>
      </c>
      <c r="AA496">
        <v>1</v>
      </c>
      <c r="AC496">
        <v>2</v>
      </c>
      <c r="AE496">
        <v>0</v>
      </c>
      <c r="AF496">
        <v>2</v>
      </c>
      <c r="AG496">
        <v>1</v>
      </c>
      <c r="AH496">
        <v>0</v>
      </c>
      <c r="AI496">
        <v>1</v>
      </c>
      <c r="AJ496">
        <v>0</v>
      </c>
      <c r="AK496">
        <v>0</v>
      </c>
      <c r="AL496">
        <v>1</v>
      </c>
      <c r="AM496">
        <v>0</v>
      </c>
      <c r="AO496">
        <v>781854.88</v>
      </c>
      <c r="AP496">
        <v>1321216.5</v>
      </c>
      <c r="AR496">
        <v>881499.62</v>
      </c>
      <c r="AS496">
        <v>336285.34</v>
      </c>
      <c r="AU496">
        <v>3407034.25</v>
      </c>
      <c r="AW496">
        <v>12446.4</v>
      </c>
      <c r="AX496">
        <v>11755.17</v>
      </c>
      <c r="AY496">
        <v>1119610.75</v>
      </c>
      <c r="AZ496">
        <v>26022.19</v>
      </c>
      <c r="BA496">
        <v>314180.56</v>
      </c>
      <c r="BB496">
        <v>383977.34</v>
      </c>
      <c r="BC496">
        <v>122097.12</v>
      </c>
      <c r="BD496">
        <v>569756.93999999994</v>
      </c>
      <c r="BE496">
        <v>24470.2</v>
      </c>
      <c r="BF496">
        <v>0.04</v>
      </c>
      <c r="BG496">
        <v>0.74655899999999997</v>
      </c>
      <c r="BH496">
        <v>7.9999999999999996E-6</v>
      </c>
      <c r="BI496">
        <v>4.32</v>
      </c>
      <c r="BJ496">
        <f t="shared" si="128"/>
        <v>13.60344089668709</v>
      </c>
      <c r="BK496">
        <f t="shared" si="129"/>
        <v>13.521007782545787</v>
      </c>
      <c r="BL496">
        <f t="shared" si="130"/>
        <v>20.094565813524518</v>
      </c>
      <c r="BM496">
        <f t="shared" si="131"/>
        <v>14.66745476240399</v>
      </c>
      <c r="BN496">
        <f t="shared" si="132"/>
        <v>18.261234390717384</v>
      </c>
      <c r="BO496">
        <f t="shared" si="133"/>
        <v>18.55066164883576</v>
      </c>
      <c r="BP496">
        <f t="shared" si="134"/>
        <v>16.897669645190298</v>
      </c>
      <c r="BQ496">
        <f t="shared" si="135"/>
        <v>19.119987066972765</v>
      </c>
      <c r="BR496">
        <f t="shared" si="136"/>
        <v>14.578738272459562</v>
      </c>
      <c r="BS496" t="s">
        <v>1680</v>
      </c>
      <c r="BT496">
        <f t="shared" si="137"/>
        <v>1.4201121030665806</v>
      </c>
      <c r="BU496">
        <f t="shared" si="138"/>
        <v>0.51747746438566355</v>
      </c>
      <c r="BV496">
        <f t="shared" si="139"/>
        <v>0.28610855853975664</v>
      </c>
      <c r="BW496">
        <f t="shared" si="143"/>
        <v>0</v>
      </c>
      <c r="BX496">
        <f t="shared" si="140"/>
        <v>1.1257934972884076</v>
      </c>
      <c r="BY496">
        <f t="shared" si="141"/>
        <v>0.77118910888227821</v>
      </c>
      <c r="BZ496">
        <f t="shared" si="142"/>
        <v>0.11283911238547402</v>
      </c>
    </row>
    <row r="497" spans="1:78" x14ac:dyDescent="0.2">
      <c r="A497">
        <v>451989</v>
      </c>
      <c r="B497" t="s">
        <v>2812</v>
      </c>
      <c r="C497" t="s">
        <v>2813</v>
      </c>
      <c r="D497" t="s">
        <v>2812</v>
      </c>
      <c r="F497" t="s">
        <v>2814</v>
      </c>
      <c r="G497">
        <v>55.186999999999998</v>
      </c>
      <c r="H497" t="s">
        <v>29</v>
      </c>
      <c r="I497">
        <v>2</v>
      </c>
      <c r="J497">
        <v>1</v>
      </c>
      <c r="K497">
        <v>0</v>
      </c>
      <c r="L497">
        <v>9.32</v>
      </c>
      <c r="M497">
        <v>13724</v>
      </c>
      <c r="N497">
        <v>6</v>
      </c>
      <c r="O497">
        <v>1</v>
      </c>
      <c r="P497">
        <v>1</v>
      </c>
      <c r="Q497">
        <v>1</v>
      </c>
      <c r="R497">
        <v>1</v>
      </c>
      <c r="S497">
        <v>5</v>
      </c>
      <c r="T497">
        <v>5</v>
      </c>
      <c r="U497">
        <v>1</v>
      </c>
      <c r="W497">
        <v>1</v>
      </c>
      <c r="Z497">
        <v>1</v>
      </c>
      <c r="AC497">
        <v>1</v>
      </c>
      <c r="AD497">
        <v>1</v>
      </c>
      <c r="AE497">
        <v>0</v>
      </c>
      <c r="AF497">
        <v>1</v>
      </c>
      <c r="AG497">
        <v>0</v>
      </c>
      <c r="AH497">
        <v>0</v>
      </c>
      <c r="AI497">
        <v>1</v>
      </c>
      <c r="AJ497">
        <v>0</v>
      </c>
      <c r="AK497">
        <v>0</v>
      </c>
      <c r="AL497">
        <v>2</v>
      </c>
      <c r="AM497">
        <v>0</v>
      </c>
      <c r="AO497">
        <v>510081.81</v>
      </c>
      <c r="AR497">
        <v>862839.06</v>
      </c>
      <c r="AU497">
        <v>3305341</v>
      </c>
      <c r="AV497">
        <v>8980.61</v>
      </c>
      <c r="AW497">
        <v>12446.4</v>
      </c>
      <c r="AX497">
        <v>316550.90999999997</v>
      </c>
      <c r="AY497">
        <v>16260.51</v>
      </c>
      <c r="AZ497">
        <v>26022.19</v>
      </c>
      <c r="BA497">
        <v>163474.32999999999</v>
      </c>
      <c r="BB497">
        <v>18313.91</v>
      </c>
      <c r="BC497">
        <v>122097.12</v>
      </c>
      <c r="BD497">
        <v>325669.06</v>
      </c>
      <c r="BE497">
        <v>16679.38</v>
      </c>
      <c r="BF497">
        <v>0.62</v>
      </c>
      <c r="BG497">
        <v>0.70954399999999995</v>
      </c>
      <c r="BH497">
        <v>0.28888200000000003</v>
      </c>
      <c r="BI497">
        <v>0.56000000000000005</v>
      </c>
      <c r="BJ497">
        <f t="shared" si="128"/>
        <v>13.60344089668709</v>
      </c>
      <c r="BK497">
        <f t="shared" si="129"/>
        <v>18.272078017370141</v>
      </c>
      <c r="BL497">
        <f t="shared" si="130"/>
        <v>13.989084886835219</v>
      </c>
      <c r="BM497">
        <f t="shared" si="131"/>
        <v>14.66745476240399</v>
      </c>
      <c r="BN497">
        <f t="shared" si="132"/>
        <v>17.31870458484379</v>
      </c>
      <c r="BO497">
        <f t="shared" si="133"/>
        <v>14.16065221740234</v>
      </c>
      <c r="BP497">
        <f t="shared" si="134"/>
        <v>16.897669645190298</v>
      </c>
      <c r="BQ497">
        <f t="shared" si="135"/>
        <v>18.313047138276083</v>
      </c>
      <c r="BR497">
        <f t="shared" si="136"/>
        <v>14.025778041980132</v>
      </c>
      <c r="BS497" t="s">
        <v>2813</v>
      </c>
      <c r="BT497">
        <f t="shared" si="137"/>
        <v>9.4069254585889439E-2</v>
      </c>
      <c r="BU497">
        <f t="shared" si="138"/>
        <v>0.88676710112198609</v>
      </c>
      <c r="BV497">
        <f t="shared" si="139"/>
        <v>5.219042749509592E-2</v>
      </c>
      <c r="BW497">
        <f t="shared" si="143"/>
        <v>0</v>
      </c>
      <c r="BX497">
        <f t="shared" si="140"/>
        <v>1.1239636748513533</v>
      </c>
      <c r="BY497">
        <f t="shared" si="141"/>
        <v>0.40912089686716635</v>
      </c>
      <c r="BZ497">
        <f t="shared" si="142"/>
        <v>0.38814833726446835</v>
      </c>
    </row>
    <row r="498" spans="1:78" x14ac:dyDescent="0.2">
      <c r="A498">
        <v>450812</v>
      </c>
      <c r="B498" t="s">
        <v>1148</v>
      </c>
      <c r="C498" t="s">
        <v>1149</v>
      </c>
      <c r="D498" t="s">
        <v>1148</v>
      </c>
      <c r="F498" t="s">
        <v>1150</v>
      </c>
      <c r="G498">
        <v>152.30799999999999</v>
      </c>
      <c r="H498" t="s">
        <v>29</v>
      </c>
      <c r="I498">
        <v>2</v>
      </c>
      <c r="J498">
        <v>1</v>
      </c>
      <c r="K498">
        <v>0</v>
      </c>
      <c r="L498">
        <v>4.88</v>
      </c>
      <c r="M498">
        <v>126818</v>
      </c>
      <c r="N498">
        <v>67</v>
      </c>
      <c r="O498">
        <v>5</v>
      </c>
      <c r="P498">
        <v>2</v>
      </c>
      <c r="Q498">
        <v>5</v>
      </c>
      <c r="R498">
        <v>2</v>
      </c>
      <c r="S498">
        <v>7</v>
      </c>
      <c r="T498">
        <v>3</v>
      </c>
      <c r="U498">
        <v>2</v>
      </c>
      <c r="V498">
        <v>2</v>
      </c>
      <c r="X498">
        <v>1</v>
      </c>
      <c r="Y498">
        <v>2</v>
      </c>
      <c r="Z498">
        <v>1</v>
      </c>
      <c r="AA498">
        <v>1</v>
      </c>
      <c r="AC498">
        <v>2</v>
      </c>
      <c r="AD498">
        <v>1</v>
      </c>
      <c r="AE498">
        <v>0</v>
      </c>
      <c r="AF498">
        <v>0</v>
      </c>
      <c r="AG498">
        <v>0</v>
      </c>
      <c r="AH498">
        <v>0</v>
      </c>
      <c r="AI498">
        <v>1</v>
      </c>
      <c r="AJ498">
        <v>0</v>
      </c>
      <c r="AK498">
        <v>0</v>
      </c>
      <c r="AL498">
        <v>2</v>
      </c>
      <c r="AM498">
        <v>0</v>
      </c>
      <c r="AN498">
        <v>913468.88</v>
      </c>
      <c r="AO498">
        <v>471471.12</v>
      </c>
      <c r="AP498">
        <v>1402801.38</v>
      </c>
      <c r="AQ498">
        <v>833786.88</v>
      </c>
      <c r="AR498">
        <v>2734518.25</v>
      </c>
      <c r="AS498">
        <v>1486842.38</v>
      </c>
      <c r="AU498">
        <v>3262029.5</v>
      </c>
      <c r="AV498">
        <v>160502.78</v>
      </c>
      <c r="AW498">
        <v>620444.75</v>
      </c>
      <c r="AX498">
        <v>12408.39</v>
      </c>
      <c r="AY498">
        <v>82319.570000000007</v>
      </c>
      <c r="AZ498">
        <v>1037397.06</v>
      </c>
      <c r="BA498">
        <v>79508.460000000006</v>
      </c>
      <c r="BB498">
        <v>115391.88</v>
      </c>
      <c r="BC498">
        <v>122097.12</v>
      </c>
      <c r="BD498">
        <v>382048.56</v>
      </c>
      <c r="BE498">
        <v>139493.01999999999</v>
      </c>
      <c r="BF498">
        <v>0.71</v>
      </c>
      <c r="BG498">
        <v>0.66830100000000003</v>
      </c>
      <c r="BH498">
        <v>0.353576</v>
      </c>
      <c r="BI498">
        <v>0.38</v>
      </c>
      <c r="BJ498">
        <f t="shared" si="128"/>
        <v>19.242943219925557</v>
      </c>
      <c r="BK498">
        <f t="shared" si="129"/>
        <v>13.599028316154055</v>
      </c>
      <c r="BL498">
        <f t="shared" si="130"/>
        <v>16.328947825818165</v>
      </c>
      <c r="BM498">
        <f t="shared" si="131"/>
        <v>19.984536755522942</v>
      </c>
      <c r="BN498">
        <f t="shared" si="132"/>
        <v>16.278820756307237</v>
      </c>
      <c r="BO498">
        <f t="shared" si="133"/>
        <v>16.816182181124741</v>
      </c>
      <c r="BP498">
        <f t="shared" si="134"/>
        <v>16.897669645190298</v>
      </c>
      <c r="BQ498">
        <f t="shared" si="135"/>
        <v>18.543396497040003</v>
      </c>
      <c r="BR498">
        <f t="shared" si="136"/>
        <v>17.089833408223715</v>
      </c>
      <c r="BS498" t="s">
        <v>1149</v>
      </c>
      <c r="BT498">
        <f t="shared" si="137"/>
        <v>1.3028734436857192</v>
      </c>
      <c r="BU498">
        <f t="shared" si="138"/>
        <v>0.2005881210003968</v>
      </c>
      <c r="BV498">
        <f t="shared" si="139"/>
        <v>0.69769478984369093</v>
      </c>
      <c r="BW498">
        <f t="shared" si="143"/>
        <v>0</v>
      </c>
      <c r="BX498">
        <f t="shared" si="140"/>
        <v>1.1199933961854143</v>
      </c>
      <c r="BY498">
        <f t="shared" si="141"/>
        <v>0.64889184739933181</v>
      </c>
      <c r="BZ498">
        <f t="shared" si="142"/>
        <v>0.18782768223163795</v>
      </c>
    </row>
    <row r="499" spans="1:78" x14ac:dyDescent="0.2">
      <c r="A499">
        <v>451814</v>
      </c>
      <c r="B499" t="s">
        <v>2127</v>
      </c>
      <c r="C499" t="s">
        <v>2128</v>
      </c>
      <c r="D499" t="s">
        <v>2129</v>
      </c>
      <c r="F499" t="s">
        <v>2130</v>
      </c>
      <c r="G499">
        <v>84.7</v>
      </c>
      <c r="H499" t="s">
        <v>29</v>
      </c>
      <c r="I499">
        <v>2</v>
      </c>
      <c r="J499">
        <v>2</v>
      </c>
      <c r="K499">
        <v>0</v>
      </c>
      <c r="L499">
        <v>5.01</v>
      </c>
      <c r="M499">
        <v>48063</v>
      </c>
      <c r="N499">
        <v>31</v>
      </c>
      <c r="O499">
        <v>2</v>
      </c>
      <c r="P499">
        <v>2</v>
      </c>
      <c r="Q499">
        <v>2</v>
      </c>
      <c r="R499">
        <v>2</v>
      </c>
      <c r="S499">
        <v>2</v>
      </c>
      <c r="T499">
        <v>2</v>
      </c>
      <c r="U499">
        <v>2</v>
      </c>
      <c r="V499">
        <v>1</v>
      </c>
      <c r="W499">
        <v>2</v>
      </c>
      <c r="X499">
        <v>2</v>
      </c>
      <c r="Y499">
        <v>1</v>
      </c>
      <c r="Z499">
        <v>1</v>
      </c>
      <c r="AA499">
        <v>2</v>
      </c>
      <c r="AC499">
        <v>2</v>
      </c>
      <c r="AD499">
        <v>1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2</v>
      </c>
      <c r="AM499">
        <v>0</v>
      </c>
      <c r="AN499">
        <v>107711.27</v>
      </c>
      <c r="AO499">
        <v>458175.94</v>
      </c>
      <c r="AP499">
        <v>404496.44</v>
      </c>
      <c r="AQ499">
        <v>322049.75</v>
      </c>
      <c r="AR499">
        <v>1817822.38</v>
      </c>
      <c r="AS499">
        <v>388475.66</v>
      </c>
      <c r="AU499">
        <v>2120392</v>
      </c>
      <c r="AV499">
        <v>84301.68</v>
      </c>
      <c r="AW499">
        <v>18589.189999999999</v>
      </c>
      <c r="AX499">
        <v>249246.09</v>
      </c>
      <c r="AY499">
        <v>187344.86</v>
      </c>
      <c r="AZ499">
        <v>167357.45000000001</v>
      </c>
      <c r="BA499">
        <v>72292.149999999994</v>
      </c>
      <c r="BB499">
        <v>473124.25</v>
      </c>
      <c r="BC499">
        <v>122097.12</v>
      </c>
      <c r="BD499">
        <v>523136.59</v>
      </c>
      <c r="BE499">
        <v>138763.97</v>
      </c>
      <c r="BF499">
        <v>1.1200000000000001</v>
      </c>
      <c r="BG499">
        <v>0.57872199999999996</v>
      </c>
      <c r="BH499">
        <v>0.47270499999999999</v>
      </c>
      <c r="BI499">
        <v>7.0000000000000007E-2</v>
      </c>
      <c r="BJ499">
        <f t="shared" si="128"/>
        <v>14.18217628759907</v>
      </c>
      <c r="BK499">
        <f t="shared" si="129"/>
        <v>17.927211347237396</v>
      </c>
      <c r="BL499">
        <f t="shared" si="130"/>
        <v>17.515336870816224</v>
      </c>
      <c r="BM499">
        <f t="shared" si="131"/>
        <v>17.352573249176956</v>
      </c>
      <c r="BN499">
        <f t="shared" si="132"/>
        <v>16.141551377058732</v>
      </c>
      <c r="BO499">
        <f t="shared" si="133"/>
        <v>18.85185958256633</v>
      </c>
      <c r="BP499">
        <f t="shared" si="134"/>
        <v>16.897669645190298</v>
      </c>
      <c r="BQ499">
        <f t="shared" si="135"/>
        <v>18.996828155111118</v>
      </c>
      <c r="BR499">
        <f t="shared" si="136"/>
        <v>17.082273495882742</v>
      </c>
      <c r="BS499" t="s">
        <v>2128</v>
      </c>
      <c r="BT499">
        <f t="shared" si="137"/>
        <v>0.90708656771644414</v>
      </c>
      <c r="BU499">
        <f t="shared" si="138"/>
        <v>0.5946936012920605</v>
      </c>
      <c r="BV499">
        <f t="shared" si="139"/>
        <v>0.22570673434164998</v>
      </c>
      <c r="BW499">
        <f t="shared" si="143"/>
        <v>0</v>
      </c>
      <c r="BX499">
        <f t="shared" si="140"/>
        <v>1.1173489301771546</v>
      </c>
      <c r="BY499">
        <f t="shared" si="141"/>
        <v>0.34407847656655666</v>
      </c>
      <c r="BZ499">
        <f t="shared" si="142"/>
        <v>0.46334249332132876</v>
      </c>
    </row>
    <row r="500" spans="1:78" x14ac:dyDescent="0.2">
      <c r="A500">
        <v>451600</v>
      </c>
      <c r="B500" t="s">
        <v>2533</v>
      </c>
      <c r="C500" t="s">
        <v>2534</v>
      </c>
      <c r="D500" t="s">
        <v>2533</v>
      </c>
      <c r="F500" t="s">
        <v>2535</v>
      </c>
      <c r="G500">
        <v>64.927999999999997</v>
      </c>
      <c r="H500" t="s">
        <v>29</v>
      </c>
      <c r="I500">
        <v>2</v>
      </c>
      <c r="J500">
        <v>1</v>
      </c>
      <c r="K500">
        <v>0</v>
      </c>
      <c r="L500">
        <v>1.62</v>
      </c>
      <c r="M500">
        <v>75381</v>
      </c>
      <c r="N500">
        <v>42</v>
      </c>
      <c r="O500">
        <v>1</v>
      </c>
      <c r="P500">
        <v>1</v>
      </c>
      <c r="Q500">
        <v>1</v>
      </c>
      <c r="R500">
        <v>1</v>
      </c>
      <c r="S500">
        <v>1</v>
      </c>
      <c r="T500">
        <v>1</v>
      </c>
      <c r="U500">
        <v>1</v>
      </c>
      <c r="V500">
        <v>1</v>
      </c>
      <c r="X500">
        <v>1</v>
      </c>
      <c r="Y500">
        <v>1</v>
      </c>
      <c r="Z500">
        <v>1</v>
      </c>
      <c r="AA500">
        <v>1</v>
      </c>
      <c r="AC500">
        <v>1</v>
      </c>
      <c r="AD500">
        <v>1</v>
      </c>
      <c r="AE500">
        <v>1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336312.28</v>
      </c>
      <c r="AP500">
        <v>54017.93</v>
      </c>
      <c r="AQ500">
        <v>338055.34</v>
      </c>
      <c r="AR500">
        <v>59288.5</v>
      </c>
      <c r="AS500">
        <v>45900.47</v>
      </c>
      <c r="AU500">
        <v>403754.5</v>
      </c>
      <c r="AV500">
        <v>140909.04999999999</v>
      </c>
      <c r="AW500">
        <v>336312.28</v>
      </c>
      <c r="AX500">
        <v>12408.39</v>
      </c>
      <c r="AY500">
        <v>29951.37</v>
      </c>
      <c r="AZ500">
        <v>685560.56</v>
      </c>
      <c r="BA500">
        <v>11232.86</v>
      </c>
      <c r="BB500">
        <v>25194.18</v>
      </c>
      <c r="BC500">
        <v>122097.12</v>
      </c>
      <c r="BD500">
        <v>39781.18</v>
      </c>
      <c r="BE500">
        <v>261705.75</v>
      </c>
      <c r="BF500">
        <v>1.19</v>
      </c>
      <c r="BG500">
        <v>0.67510800000000004</v>
      </c>
      <c r="BH500">
        <v>0.44013600000000003</v>
      </c>
      <c r="BI500">
        <v>0.15</v>
      </c>
      <c r="BJ500">
        <f t="shared" si="128"/>
        <v>18.359441932372537</v>
      </c>
      <c r="BK500">
        <f t="shared" si="129"/>
        <v>13.599028316154055</v>
      </c>
      <c r="BL500">
        <f t="shared" si="130"/>
        <v>14.870334374116171</v>
      </c>
      <c r="BM500">
        <f t="shared" si="131"/>
        <v>19.38692458865809</v>
      </c>
      <c r="BN500">
        <f t="shared" si="132"/>
        <v>13.4554376788372</v>
      </c>
      <c r="BO500">
        <f t="shared" si="133"/>
        <v>14.620802880938077</v>
      </c>
      <c r="BP500">
        <f t="shared" si="134"/>
        <v>16.897669645190298</v>
      </c>
      <c r="BQ500">
        <f t="shared" si="135"/>
        <v>15.279798449961927</v>
      </c>
      <c r="BR500">
        <f t="shared" si="136"/>
        <v>17.997586096970842</v>
      </c>
      <c r="BS500" t="s">
        <v>2534</v>
      </c>
      <c r="BT500">
        <f t="shared" si="137"/>
        <v>0.21145350859686829</v>
      </c>
      <c r="BU500">
        <f t="shared" si="138"/>
        <v>0.65676702148071719</v>
      </c>
      <c r="BV500">
        <f t="shared" si="139"/>
        <v>0.18258866275300042</v>
      </c>
      <c r="BW500">
        <f t="shared" si="143"/>
        <v>0</v>
      </c>
      <c r="BX500">
        <f t="shared" si="140"/>
        <v>1.1154165231600981</v>
      </c>
      <c r="BY500">
        <f t="shared" si="141"/>
        <v>0.49681543893610536</v>
      </c>
      <c r="BZ500">
        <f t="shared" si="142"/>
        <v>0.30380491657428293</v>
      </c>
    </row>
    <row r="501" spans="1:78" x14ac:dyDescent="0.2">
      <c r="A501">
        <v>451376</v>
      </c>
      <c r="B501" t="s">
        <v>2777</v>
      </c>
      <c r="C501" t="s">
        <v>2778</v>
      </c>
      <c r="D501" t="s">
        <v>2777</v>
      </c>
      <c r="F501" t="s">
        <v>2779</v>
      </c>
      <c r="G501">
        <v>56.180999999999997</v>
      </c>
      <c r="H501" t="s">
        <v>29</v>
      </c>
      <c r="I501">
        <v>2</v>
      </c>
      <c r="J501">
        <v>1</v>
      </c>
      <c r="K501">
        <v>0</v>
      </c>
      <c r="L501">
        <v>3.61</v>
      </c>
      <c r="M501">
        <v>72585</v>
      </c>
      <c r="N501">
        <v>37</v>
      </c>
      <c r="O501">
        <v>2</v>
      </c>
      <c r="P501">
        <v>2</v>
      </c>
      <c r="Q501">
        <v>2</v>
      </c>
      <c r="R501">
        <v>2</v>
      </c>
      <c r="S501">
        <v>2</v>
      </c>
      <c r="T501">
        <v>2</v>
      </c>
      <c r="U501">
        <v>2</v>
      </c>
      <c r="W501">
        <v>1</v>
      </c>
      <c r="X501">
        <v>2</v>
      </c>
      <c r="Z501">
        <v>1</v>
      </c>
      <c r="AA501">
        <v>2</v>
      </c>
      <c r="AC501">
        <v>2</v>
      </c>
      <c r="AE501">
        <v>0</v>
      </c>
      <c r="AF501">
        <v>0</v>
      </c>
      <c r="AG501">
        <v>1</v>
      </c>
      <c r="AH501">
        <v>0</v>
      </c>
      <c r="AI501">
        <v>1</v>
      </c>
      <c r="AJ501">
        <v>0</v>
      </c>
      <c r="AK501">
        <v>0</v>
      </c>
      <c r="AL501">
        <v>0</v>
      </c>
      <c r="AM501">
        <v>0</v>
      </c>
      <c r="AO501">
        <v>266488.59000000003</v>
      </c>
      <c r="AP501">
        <v>699550.38</v>
      </c>
      <c r="AR501">
        <v>796949.5</v>
      </c>
      <c r="AS501">
        <v>533453.43999999994</v>
      </c>
      <c r="AU501">
        <v>906431.25</v>
      </c>
      <c r="AW501">
        <v>12446.4</v>
      </c>
      <c r="AX501">
        <v>10851.31</v>
      </c>
      <c r="AY501">
        <v>335321.78000000003</v>
      </c>
      <c r="AZ501">
        <v>26022.19</v>
      </c>
      <c r="BA501">
        <v>16579.21</v>
      </c>
      <c r="BB501">
        <v>516975.69</v>
      </c>
      <c r="BC501">
        <v>122097.12</v>
      </c>
      <c r="BD501">
        <v>153405.17000000001</v>
      </c>
      <c r="BE501">
        <v>24470.2</v>
      </c>
      <c r="BF501">
        <v>0.48</v>
      </c>
      <c r="BG501">
        <v>0.75396099999999999</v>
      </c>
      <c r="BH501">
        <v>0.17832000000000001</v>
      </c>
      <c r="BI501">
        <v>0.92</v>
      </c>
      <c r="BJ501">
        <f t="shared" si="128"/>
        <v>13.60344089668709</v>
      </c>
      <c r="BK501">
        <f t="shared" si="129"/>
        <v>13.405581598847792</v>
      </c>
      <c r="BL501">
        <f t="shared" si="130"/>
        <v>18.355186667313522</v>
      </c>
      <c r="BM501">
        <f t="shared" si="131"/>
        <v>14.66745476240399</v>
      </c>
      <c r="BN501">
        <f t="shared" si="132"/>
        <v>14.017087643546205</v>
      </c>
      <c r="BO501">
        <f t="shared" si="133"/>
        <v>18.979736916019512</v>
      </c>
      <c r="BP501">
        <f t="shared" si="134"/>
        <v>16.897669645190298</v>
      </c>
      <c r="BQ501">
        <f t="shared" si="135"/>
        <v>17.226987579231206</v>
      </c>
      <c r="BR501">
        <f t="shared" si="136"/>
        <v>14.578738272459562</v>
      </c>
      <c r="BS501" t="s">
        <v>2778</v>
      </c>
      <c r="BT501">
        <f t="shared" si="137"/>
        <v>0.7666900530404348</v>
      </c>
      <c r="BU501">
        <f t="shared" si="138"/>
        <v>3.5623515712457476E-2</v>
      </c>
      <c r="BV501">
        <f t="shared" si="139"/>
        <v>1.4482632218976339</v>
      </c>
      <c r="BW501">
        <f t="shared" si="143"/>
        <v>0</v>
      </c>
      <c r="BX501">
        <f t="shared" si="140"/>
        <v>1.1130621113442203</v>
      </c>
      <c r="BY501">
        <f t="shared" si="141"/>
        <v>0.69408996302003656</v>
      </c>
      <c r="BZ501">
        <f t="shared" si="142"/>
        <v>0.15858423572518701</v>
      </c>
    </row>
    <row r="502" spans="1:78" x14ac:dyDescent="0.2">
      <c r="A502">
        <v>451046</v>
      </c>
      <c r="B502" t="s">
        <v>4968</v>
      </c>
      <c r="C502" t="s">
        <v>4969</v>
      </c>
      <c r="D502" t="s">
        <v>4968</v>
      </c>
      <c r="F502" t="s">
        <v>4970</v>
      </c>
      <c r="G502">
        <v>15.914999999999999</v>
      </c>
      <c r="H502" t="s">
        <v>29</v>
      </c>
      <c r="I502">
        <v>2</v>
      </c>
      <c r="J502">
        <v>1</v>
      </c>
      <c r="K502">
        <v>0</v>
      </c>
      <c r="L502">
        <v>1.1499999999999999</v>
      </c>
      <c r="M502">
        <v>68840</v>
      </c>
      <c r="N502">
        <v>35</v>
      </c>
      <c r="O502">
        <v>1</v>
      </c>
      <c r="P502">
        <v>1</v>
      </c>
      <c r="Q502">
        <v>1</v>
      </c>
      <c r="R502">
        <v>1</v>
      </c>
      <c r="S502">
        <v>1</v>
      </c>
      <c r="T502">
        <v>1</v>
      </c>
      <c r="U502">
        <v>1</v>
      </c>
      <c r="W502">
        <v>1</v>
      </c>
      <c r="X502">
        <v>1</v>
      </c>
      <c r="Z502">
        <v>1</v>
      </c>
      <c r="AA502">
        <v>1</v>
      </c>
      <c r="AB502">
        <v>1</v>
      </c>
      <c r="AC502">
        <v>1</v>
      </c>
      <c r="AD502">
        <v>1</v>
      </c>
      <c r="AE502">
        <v>0</v>
      </c>
      <c r="AF502">
        <v>0</v>
      </c>
      <c r="AG502">
        <v>0</v>
      </c>
      <c r="AH502">
        <v>0</v>
      </c>
      <c r="AI502">
        <v>1</v>
      </c>
      <c r="AJ502">
        <v>0</v>
      </c>
      <c r="AK502">
        <v>0</v>
      </c>
      <c r="AL502">
        <v>0</v>
      </c>
      <c r="AM502">
        <v>0</v>
      </c>
      <c r="AO502">
        <v>58807.199999999997</v>
      </c>
      <c r="AP502">
        <v>129470.09</v>
      </c>
      <c r="AR502">
        <v>520654.91</v>
      </c>
      <c r="AS502">
        <v>158263.25</v>
      </c>
      <c r="AT502">
        <v>4780.47</v>
      </c>
      <c r="AU502">
        <v>603643.56000000006</v>
      </c>
      <c r="AV502">
        <v>19624.189999999999</v>
      </c>
      <c r="AW502">
        <v>12446.4</v>
      </c>
      <c r="AX502">
        <v>36495.07</v>
      </c>
      <c r="AY502">
        <v>71787.41</v>
      </c>
      <c r="AZ502">
        <v>26022.19</v>
      </c>
      <c r="BA502">
        <v>98643.78</v>
      </c>
      <c r="BB502">
        <v>86868.66</v>
      </c>
      <c r="BC502">
        <v>152103.57999999999</v>
      </c>
      <c r="BD502">
        <v>59475.88</v>
      </c>
      <c r="BE502">
        <v>36447.360000000001</v>
      </c>
      <c r="BF502">
        <v>0.42</v>
      </c>
      <c r="BG502">
        <v>0.349493</v>
      </c>
      <c r="BH502">
        <v>0.13589499999999999</v>
      </c>
      <c r="BI502">
        <v>1.1000000000000001</v>
      </c>
      <c r="BJ502">
        <f t="shared" si="128"/>
        <v>13.60344089668709</v>
      </c>
      <c r="BK502">
        <f t="shared" si="129"/>
        <v>15.15541396773577</v>
      </c>
      <c r="BL502">
        <f t="shared" si="130"/>
        <v>16.131443227452621</v>
      </c>
      <c r="BM502">
        <f t="shared" si="131"/>
        <v>14.66745476240399</v>
      </c>
      <c r="BN502">
        <f t="shared" si="132"/>
        <v>16.589940463989787</v>
      </c>
      <c r="BO502">
        <f t="shared" si="133"/>
        <v>16.406548162830301</v>
      </c>
      <c r="BP502">
        <f t="shared" si="134"/>
        <v>17.214694584024301</v>
      </c>
      <c r="BQ502">
        <f t="shared" si="135"/>
        <v>15.860017092349397</v>
      </c>
      <c r="BR502">
        <f t="shared" si="136"/>
        <v>15.153526698824752</v>
      </c>
      <c r="BS502" t="s">
        <v>4969</v>
      </c>
      <c r="BT502">
        <f t="shared" si="137"/>
        <v>0.92454843244953011</v>
      </c>
      <c r="BU502">
        <f t="shared" si="138"/>
        <v>0.11385692810399739</v>
      </c>
      <c r="BV502">
        <f t="shared" si="139"/>
        <v>0.94364053776915835</v>
      </c>
      <c r="BW502">
        <f t="shared" si="143"/>
        <v>0</v>
      </c>
      <c r="BX502">
        <f t="shared" si="140"/>
        <v>1.1126467611076531</v>
      </c>
      <c r="BY502">
        <f t="shared" si="141"/>
        <v>0.49379700147438543</v>
      </c>
      <c r="BZ502">
        <f t="shared" si="142"/>
        <v>0.30645155159947352</v>
      </c>
    </row>
    <row r="503" spans="1:78" x14ac:dyDescent="0.2">
      <c r="A503">
        <v>450902</v>
      </c>
      <c r="B503" t="s">
        <v>1280</v>
      </c>
      <c r="C503" t="s">
        <v>1281</v>
      </c>
      <c r="D503" t="s">
        <v>1280</v>
      </c>
      <c r="F503" t="s">
        <v>1282</v>
      </c>
      <c r="G503">
        <v>137.738</v>
      </c>
      <c r="H503" t="s">
        <v>29</v>
      </c>
      <c r="I503">
        <v>2</v>
      </c>
      <c r="J503">
        <v>1</v>
      </c>
      <c r="K503">
        <v>0</v>
      </c>
      <c r="L503">
        <v>38.26</v>
      </c>
      <c r="M503">
        <v>11651</v>
      </c>
      <c r="N503">
        <v>5</v>
      </c>
      <c r="O503">
        <v>3</v>
      </c>
      <c r="P503">
        <v>3</v>
      </c>
      <c r="Q503">
        <v>3</v>
      </c>
      <c r="R503">
        <v>3</v>
      </c>
      <c r="S503">
        <v>6</v>
      </c>
      <c r="T503">
        <v>6</v>
      </c>
      <c r="U503">
        <v>3</v>
      </c>
      <c r="V503">
        <v>1</v>
      </c>
      <c r="W503">
        <v>1</v>
      </c>
      <c r="X503">
        <v>3</v>
      </c>
      <c r="Z503">
        <v>2</v>
      </c>
      <c r="AA503">
        <v>1</v>
      </c>
      <c r="AC503">
        <v>3</v>
      </c>
      <c r="AE503">
        <v>0</v>
      </c>
      <c r="AF503">
        <v>0</v>
      </c>
      <c r="AG503">
        <v>1</v>
      </c>
      <c r="AH503">
        <v>0</v>
      </c>
      <c r="AI503">
        <v>2</v>
      </c>
      <c r="AJ503">
        <v>0</v>
      </c>
      <c r="AK503">
        <v>0</v>
      </c>
      <c r="AL503">
        <v>3</v>
      </c>
      <c r="AM503">
        <v>0</v>
      </c>
      <c r="AN503">
        <v>451310.88</v>
      </c>
      <c r="AO503">
        <v>654754.93999999994</v>
      </c>
      <c r="AP503">
        <v>1020661.81</v>
      </c>
      <c r="AR503">
        <v>2696304.5</v>
      </c>
      <c r="AS503">
        <v>502748.38</v>
      </c>
      <c r="AU503">
        <v>7809086</v>
      </c>
      <c r="AW503">
        <v>33603.379999999997</v>
      </c>
      <c r="AX503">
        <v>25437.54</v>
      </c>
      <c r="AY503">
        <v>517218.25</v>
      </c>
      <c r="AZ503">
        <v>26022.19</v>
      </c>
      <c r="BA503">
        <v>434384.53</v>
      </c>
      <c r="BB503">
        <v>33716.43</v>
      </c>
      <c r="BC503">
        <v>122097.12</v>
      </c>
      <c r="BD503">
        <v>1463222.5</v>
      </c>
      <c r="BE503">
        <v>24470.2</v>
      </c>
      <c r="BF503">
        <v>1</v>
      </c>
      <c r="BG503">
        <v>0.90333200000000002</v>
      </c>
      <c r="BH503">
        <v>0.46770299999999998</v>
      </c>
      <c r="BI503">
        <v>-0.08</v>
      </c>
      <c r="BJ503">
        <f t="shared" si="128"/>
        <v>15.036318733505505</v>
      </c>
      <c r="BK503">
        <f t="shared" si="129"/>
        <v>14.634671537537919</v>
      </c>
      <c r="BL503">
        <f t="shared" si="130"/>
        <v>18.980413655849443</v>
      </c>
      <c r="BM503">
        <f t="shared" si="131"/>
        <v>14.66745476240399</v>
      </c>
      <c r="BN503">
        <f t="shared" si="132"/>
        <v>18.728613198919561</v>
      </c>
      <c r="BO503">
        <f t="shared" si="133"/>
        <v>15.041164166898318</v>
      </c>
      <c r="BP503">
        <f t="shared" si="134"/>
        <v>16.897669645190298</v>
      </c>
      <c r="BQ503">
        <f t="shared" si="135"/>
        <v>20.480717734042884</v>
      </c>
      <c r="BR503">
        <f t="shared" si="136"/>
        <v>14.578738272459562</v>
      </c>
      <c r="BS503" t="s">
        <v>1281</v>
      </c>
      <c r="BT503">
        <f t="shared" si="137"/>
        <v>-7.1390599556998779E-2</v>
      </c>
      <c r="BU503">
        <f t="shared" si="138"/>
        <v>0.97828125951273548</v>
      </c>
      <c r="BV503">
        <f t="shared" si="139"/>
        <v>9.5362659757228761E-3</v>
      </c>
      <c r="BW503">
        <f t="shared" si="143"/>
        <v>0</v>
      </c>
      <c r="BX503">
        <f t="shared" si="140"/>
        <v>1.1019072415999567</v>
      </c>
      <c r="BY503">
        <f t="shared" si="141"/>
        <v>0.74723979284591902</v>
      </c>
      <c r="BZ503">
        <f t="shared" si="142"/>
        <v>0.12654000862855394</v>
      </c>
    </row>
    <row r="504" spans="1:78" x14ac:dyDescent="0.2">
      <c r="A504">
        <v>451605</v>
      </c>
      <c r="B504" t="s">
        <v>3927</v>
      </c>
      <c r="C504" t="s">
        <v>3928</v>
      </c>
      <c r="D504" t="s">
        <v>3927</v>
      </c>
      <c r="F504" t="s">
        <v>3929</v>
      </c>
      <c r="G504">
        <v>30.116</v>
      </c>
      <c r="H504" t="s">
        <v>29</v>
      </c>
      <c r="I504">
        <v>2</v>
      </c>
      <c r="J504">
        <v>1</v>
      </c>
      <c r="K504">
        <v>0</v>
      </c>
      <c r="L504">
        <v>3.41</v>
      </c>
      <c r="M504">
        <v>34791</v>
      </c>
      <c r="N504">
        <v>16</v>
      </c>
      <c r="O504">
        <v>1</v>
      </c>
      <c r="P504">
        <v>1</v>
      </c>
      <c r="Q504">
        <v>1</v>
      </c>
      <c r="R504">
        <v>1</v>
      </c>
      <c r="S504">
        <v>1</v>
      </c>
      <c r="T504">
        <v>1</v>
      </c>
      <c r="U504">
        <v>1</v>
      </c>
      <c r="W504">
        <v>1</v>
      </c>
      <c r="Z504">
        <v>1</v>
      </c>
      <c r="AC504">
        <v>1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1</v>
      </c>
      <c r="AM504">
        <v>0</v>
      </c>
      <c r="AO504">
        <v>251083.3</v>
      </c>
      <c r="AR504">
        <v>372454.69</v>
      </c>
      <c r="AU504">
        <v>1056947.3799999999</v>
      </c>
      <c r="AW504">
        <v>12446.4</v>
      </c>
      <c r="AX504">
        <v>155819.39000000001</v>
      </c>
      <c r="AY504">
        <v>16260.51</v>
      </c>
      <c r="AZ504">
        <v>26022.19</v>
      </c>
      <c r="BA504">
        <v>70565.62</v>
      </c>
      <c r="BB504">
        <v>18313.91</v>
      </c>
      <c r="BC504">
        <v>122097.12</v>
      </c>
      <c r="BD504">
        <v>104139.05</v>
      </c>
      <c r="BE504">
        <v>24470.2</v>
      </c>
      <c r="BF504">
        <v>0.62</v>
      </c>
      <c r="BG504">
        <v>0.67972299999999997</v>
      </c>
      <c r="BH504">
        <v>0.28888200000000003</v>
      </c>
      <c r="BI504">
        <v>0.56000000000000005</v>
      </c>
      <c r="BJ504">
        <f t="shared" si="128"/>
        <v>13.60344089668709</v>
      </c>
      <c r="BK504">
        <f t="shared" si="129"/>
        <v>17.249515246451619</v>
      </c>
      <c r="BL504">
        <f t="shared" si="130"/>
        <v>13.989084886835219</v>
      </c>
      <c r="BM504">
        <f t="shared" si="131"/>
        <v>14.66745476240399</v>
      </c>
      <c r="BN504">
        <f t="shared" si="132"/>
        <v>16.106677844402565</v>
      </c>
      <c r="BO504">
        <f t="shared" si="133"/>
        <v>14.16065221740234</v>
      </c>
      <c r="BP504">
        <f t="shared" si="134"/>
        <v>16.897669645190298</v>
      </c>
      <c r="BQ504">
        <f t="shared" si="135"/>
        <v>16.668151625469658</v>
      </c>
      <c r="BR504">
        <f t="shared" si="136"/>
        <v>14.578738272459562</v>
      </c>
      <c r="BS504" t="s">
        <v>3928</v>
      </c>
      <c r="BT504">
        <f t="shared" si="137"/>
        <v>3.091459807832031E-2</v>
      </c>
      <c r="BU504">
        <f t="shared" si="138"/>
        <v>0.96591341515993534</v>
      </c>
      <c r="BV504">
        <f t="shared" si="139"/>
        <v>1.5061802159655687E-2</v>
      </c>
      <c r="BW504">
        <f t="shared" si="143"/>
        <v>0</v>
      </c>
      <c r="BX504">
        <f t="shared" si="140"/>
        <v>1.1008395043818613</v>
      </c>
      <c r="BY504">
        <f t="shared" si="141"/>
        <v>0.43865926501312447</v>
      </c>
      <c r="BZ504">
        <f t="shared" si="142"/>
        <v>0.35787269338490935</v>
      </c>
    </row>
    <row r="505" spans="1:78" x14ac:dyDescent="0.2">
      <c r="A505">
        <v>451911</v>
      </c>
      <c r="B505" t="s">
        <v>1682</v>
      </c>
      <c r="C505" t="s">
        <v>1683</v>
      </c>
      <c r="D505" t="s">
        <v>1682</v>
      </c>
      <c r="F505" t="s">
        <v>1684</v>
      </c>
      <c r="G505">
        <v>109.6</v>
      </c>
      <c r="H505" t="s">
        <v>29</v>
      </c>
      <c r="I505">
        <v>2</v>
      </c>
      <c r="J505">
        <v>1</v>
      </c>
      <c r="K505">
        <v>0</v>
      </c>
      <c r="L505">
        <v>2.77</v>
      </c>
      <c r="M505">
        <v>102078</v>
      </c>
      <c r="N505">
        <v>51</v>
      </c>
      <c r="O505">
        <v>2</v>
      </c>
      <c r="P505">
        <v>2</v>
      </c>
      <c r="Q505">
        <v>2</v>
      </c>
      <c r="R505">
        <v>2</v>
      </c>
      <c r="S505">
        <v>2</v>
      </c>
      <c r="T505">
        <v>2</v>
      </c>
      <c r="U505">
        <v>2</v>
      </c>
      <c r="V505">
        <v>1</v>
      </c>
      <c r="W505">
        <v>1</v>
      </c>
      <c r="X505">
        <v>2</v>
      </c>
      <c r="Z505">
        <v>2</v>
      </c>
      <c r="AA505">
        <v>1</v>
      </c>
      <c r="AC505">
        <v>2</v>
      </c>
      <c r="AE505">
        <v>0</v>
      </c>
      <c r="AF505">
        <v>0</v>
      </c>
      <c r="AG505">
        <v>1</v>
      </c>
      <c r="AH505">
        <v>0</v>
      </c>
      <c r="AI505">
        <v>1</v>
      </c>
      <c r="AJ505">
        <v>0</v>
      </c>
      <c r="AK505">
        <v>0</v>
      </c>
      <c r="AL505">
        <v>0</v>
      </c>
      <c r="AM505">
        <v>0</v>
      </c>
      <c r="AN505">
        <v>111569.95</v>
      </c>
      <c r="AO505">
        <v>200541.23</v>
      </c>
      <c r="AP505">
        <v>477920.06</v>
      </c>
      <c r="AR505">
        <v>1042751.75</v>
      </c>
      <c r="AS505">
        <v>167568.97</v>
      </c>
      <c r="AU505">
        <v>651393.38</v>
      </c>
      <c r="AW505">
        <v>12167.95</v>
      </c>
      <c r="AX505">
        <v>9737.4</v>
      </c>
      <c r="AY505">
        <v>318623.78000000003</v>
      </c>
      <c r="AZ505">
        <v>26022.19</v>
      </c>
      <c r="BA505">
        <v>243375.81</v>
      </c>
      <c r="BB505">
        <v>55728.93</v>
      </c>
      <c r="BC505">
        <v>122097.12</v>
      </c>
      <c r="BD505">
        <v>122816.66</v>
      </c>
      <c r="BE505">
        <v>24470.2</v>
      </c>
      <c r="BF505">
        <v>0.22</v>
      </c>
      <c r="BG505">
        <v>0.96901099999999996</v>
      </c>
      <c r="BH505">
        <v>2.3133999999999998E-2</v>
      </c>
      <c r="BI505">
        <v>1.99</v>
      </c>
      <c r="BJ505">
        <f t="shared" si="128"/>
        <v>13.570798509478257</v>
      </c>
      <c r="BK505">
        <f t="shared" si="129"/>
        <v>13.249320891893403</v>
      </c>
      <c r="BL505">
        <f t="shared" si="130"/>
        <v>18.281494418662884</v>
      </c>
      <c r="BM505">
        <f t="shared" si="131"/>
        <v>14.66745476240399</v>
      </c>
      <c r="BN505">
        <f t="shared" si="132"/>
        <v>17.892826254948027</v>
      </c>
      <c r="BO505">
        <f t="shared" si="133"/>
        <v>15.766138833368965</v>
      </c>
      <c r="BP505">
        <f t="shared" si="134"/>
        <v>16.897669645190298</v>
      </c>
      <c r="BQ505">
        <f t="shared" si="135"/>
        <v>16.906146749062831</v>
      </c>
      <c r="BR505">
        <f t="shared" si="136"/>
        <v>14.578738272459562</v>
      </c>
      <c r="BS505" t="s">
        <v>1683</v>
      </c>
      <c r="BT505">
        <f t="shared" si="137"/>
        <v>1.074935343562144</v>
      </c>
      <c r="BU505">
        <f t="shared" si="138"/>
        <v>0.65481048686305332</v>
      </c>
      <c r="BV505">
        <f t="shared" si="139"/>
        <v>0.1838843739297864</v>
      </c>
      <c r="BW505">
        <f t="shared" si="143"/>
        <v>0</v>
      </c>
      <c r="BX505">
        <f t="shared" si="140"/>
        <v>1.093646948892717</v>
      </c>
      <c r="BY505">
        <f t="shared" si="141"/>
        <v>0.69331985218449921</v>
      </c>
      <c r="BZ505">
        <f t="shared" si="142"/>
        <v>0.15906636424555848</v>
      </c>
    </row>
    <row r="506" spans="1:78" x14ac:dyDescent="0.2">
      <c r="A506">
        <v>451706</v>
      </c>
      <c r="B506" t="s">
        <v>4478</v>
      </c>
      <c r="C506" t="s">
        <v>4479</v>
      </c>
      <c r="D506" t="s">
        <v>4478</v>
      </c>
      <c r="F506" t="s">
        <v>4480</v>
      </c>
      <c r="G506">
        <v>24.05</v>
      </c>
      <c r="H506" t="s">
        <v>29</v>
      </c>
      <c r="I506">
        <v>2</v>
      </c>
      <c r="J506">
        <v>1</v>
      </c>
      <c r="K506">
        <v>0</v>
      </c>
      <c r="L506">
        <v>0.91</v>
      </c>
      <c r="M506">
        <v>100452</v>
      </c>
      <c r="N506">
        <v>52</v>
      </c>
      <c r="O506">
        <v>1</v>
      </c>
      <c r="P506">
        <v>1</v>
      </c>
      <c r="Q506">
        <v>1</v>
      </c>
      <c r="R506">
        <v>1</v>
      </c>
      <c r="S506">
        <v>1</v>
      </c>
      <c r="T506">
        <v>1</v>
      </c>
      <c r="U506">
        <v>1</v>
      </c>
      <c r="X506">
        <v>1</v>
      </c>
      <c r="Z506">
        <v>1</v>
      </c>
      <c r="AA506">
        <v>1</v>
      </c>
      <c r="AC506">
        <v>1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1</v>
      </c>
      <c r="AM506">
        <v>0</v>
      </c>
      <c r="AP506">
        <v>167548.88</v>
      </c>
      <c r="AR506">
        <v>326055.5</v>
      </c>
      <c r="AS506">
        <v>91713.77</v>
      </c>
      <c r="AU506">
        <v>473056.34</v>
      </c>
      <c r="AW506">
        <v>12446.4</v>
      </c>
      <c r="AX506">
        <v>12408.39</v>
      </c>
      <c r="AY506">
        <v>92900.98</v>
      </c>
      <c r="AZ506">
        <v>26022.19</v>
      </c>
      <c r="BA506">
        <v>61774.79</v>
      </c>
      <c r="BB506">
        <v>50340.51</v>
      </c>
      <c r="BC506">
        <v>122097.12</v>
      </c>
      <c r="BD506">
        <v>46609.36</v>
      </c>
      <c r="BE506">
        <v>24470.2</v>
      </c>
      <c r="BF506">
        <v>0.25</v>
      </c>
      <c r="BG506">
        <v>0.83094599999999996</v>
      </c>
      <c r="BH506">
        <v>3.4141999999999999E-2</v>
      </c>
      <c r="BI506">
        <v>1.82</v>
      </c>
      <c r="BJ506">
        <f t="shared" si="128"/>
        <v>13.60344089668709</v>
      </c>
      <c r="BK506">
        <f t="shared" si="129"/>
        <v>13.599028316154055</v>
      </c>
      <c r="BL506">
        <f t="shared" si="130"/>
        <v>16.503406195034479</v>
      </c>
      <c r="BM506">
        <f t="shared" si="131"/>
        <v>14.66745476240399</v>
      </c>
      <c r="BN506">
        <f t="shared" si="132"/>
        <v>15.914730580749424</v>
      </c>
      <c r="BO506">
        <f t="shared" si="133"/>
        <v>15.619432212074241</v>
      </c>
      <c r="BP506">
        <f t="shared" si="134"/>
        <v>16.897669645190298</v>
      </c>
      <c r="BQ506">
        <f t="shared" si="135"/>
        <v>15.508332082703816</v>
      </c>
      <c r="BR506">
        <f t="shared" si="136"/>
        <v>14.578738272459562</v>
      </c>
      <c r="BS506" t="s">
        <v>4479</v>
      </c>
      <c r="BT506">
        <f t="shared" si="137"/>
        <v>0.83191404911734423</v>
      </c>
      <c r="BU506">
        <f t="shared" si="138"/>
        <v>0.46581416446990154</v>
      </c>
      <c r="BV506">
        <f t="shared" si="139"/>
        <v>0.33178730958066777</v>
      </c>
      <c r="BW506">
        <f t="shared" si="143"/>
        <v>0</v>
      </c>
      <c r="BX506">
        <f t="shared" si="140"/>
        <v>1.0929548641593509</v>
      </c>
      <c r="BY506">
        <f t="shared" si="141"/>
        <v>0.55628254404790423</v>
      </c>
      <c r="BZ506">
        <f t="shared" si="142"/>
        <v>0.25470456785463358</v>
      </c>
    </row>
    <row r="507" spans="1:78" x14ac:dyDescent="0.2">
      <c r="A507">
        <v>451437</v>
      </c>
      <c r="B507" t="s">
        <v>3387</v>
      </c>
      <c r="C507" t="s">
        <v>3388</v>
      </c>
      <c r="D507" t="s">
        <v>3387</v>
      </c>
      <c r="F507" t="s">
        <v>3389</v>
      </c>
      <c r="G507">
        <v>40.174999999999997</v>
      </c>
      <c r="H507" t="s">
        <v>29</v>
      </c>
      <c r="I507">
        <v>2</v>
      </c>
      <c r="J507">
        <v>1</v>
      </c>
      <c r="K507">
        <v>0</v>
      </c>
      <c r="L507">
        <v>14.29</v>
      </c>
      <c r="M507">
        <v>8204</v>
      </c>
      <c r="N507">
        <v>3</v>
      </c>
      <c r="O507">
        <v>1</v>
      </c>
      <c r="P507">
        <v>1</v>
      </c>
      <c r="Q507">
        <v>1</v>
      </c>
      <c r="R507">
        <v>1</v>
      </c>
      <c r="S507">
        <v>1</v>
      </c>
      <c r="T507">
        <v>1</v>
      </c>
      <c r="U507">
        <v>1</v>
      </c>
      <c r="X507">
        <v>1</v>
      </c>
      <c r="Z507">
        <v>1</v>
      </c>
      <c r="AA507">
        <v>1</v>
      </c>
      <c r="AC507">
        <v>1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1</v>
      </c>
      <c r="AK507">
        <v>0</v>
      </c>
      <c r="AL507">
        <v>0</v>
      </c>
      <c r="AM507">
        <v>0</v>
      </c>
      <c r="AP507">
        <v>329245.34000000003</v>
      </c>
      <c r="AR507">
        <v>309647.40999999997</v>
      </c>
      <c r="AS507">
        <v>402368.91</v>
      </c>
      <c r="AU507">
        <v>926014.88</v>
      </c>
      <c r="AW507">
        <v>12446.4</v>
      </c>
      <c r="AX507">
        <v>12408.39</v>
      </c>
      <c r="AY507">
        <v>182556.97</v>
      </c>
      <c r="AZ507">
        <v>26022.19</v>
      </c>
      <c r="BA507">
        <v>58666.1</v>
      </c>
      <c r="BB507">
        <v>220855.12</v>
      </c>
      <c r="BC507">
        <v>122097.12</v>
      </c>
      <c r="BD507">
        <v>91238.52</v>
      </c>
      <c r="BE507">
        <v>24470.2</v>
      </c>
      <c r="BF507">
        <v>0.21</v>
      </c>
      <c r="BG507">
        <v>0.71282999999999996</v>
      </c>
      <c r="BH507">
        <v>2.1066999999999999E-2</v>
      </c>
      <c r="BI507">
        <v>2.0299999999999998</v>
      </c>
      <c r="BJ507">
        <f t="shared" si="128"/>
        <v>13.60344089668709</v>
      </c>
      <c r="BK507">
        <f t="shared" si="129"/>
        <v>13.599028316154055</v>
      </c>
      <c r="BL507">
        <f t="shared" si="130"/>
        <v>17.477987226159332</v>
      </c>
      <c r="BM507">
        <f t="shared" si="131"/>
        <v>14.66745476240399</v>
      </c>
      <c r="BN507">
        <f t="shared" si="132"/>
        <v>15.840239467388374</v>
      </c>
      <c r="BO507">
        <f t="shared" si="133"/>
        <v>17.752740752651366</v>
      </c>
      <c r="BP507">
        <f t="shared" si="134"/>
        <v>16.897669645190298</v>
      </c>
      <c r="BQ507">
        <f t="shared" si="135"/>
        <v>16.47735542411732</v>
      </c>
      <c r="BR507">
        <f t="shared" si="136"/>
        <v>14.578738272459562</v>
      </c>
      <c r="BS507" t="s">
        <v>3388</v>
      </c>
      <c r="BT507">
        <f t="shared" si="137"/>
        <v>1.1933261811477482</v>
      </c>
      <c r="BU507">
        <f t="shared" si="138"/>
        <v>0.17195606185875734</v>
      </c>
      <c r="BV507">
        <f t="shared" si="139"/>
        <v>0.76458250966223762</v>
      </c>
      <c r="BW507">
        <f t="shared" si="143"/>
        <v>0</v>
      </c>
      <c r="BX507">
        <f t="shared" si="140"/>
        <v>1.0911023009222323</v>
      </c>
      <c r="BY507">
        <f t="shared" si="141"/>
        <v>0.63989797201483833</v>
      </c>
      <c r="BZ507">
        <f t="shared" si="142"/>
        <v>0.19388926620871899</v>
      </c>
    </row>
    <row r="508" spans="1:78" x14ac:dyDescent="0.2">
      <c r="A508">
        <v>451452</v>
      </c>
      <c r="B508" t="s">
        <v>1666</v>
      </c>
      <c r="C508" t="s">
        <v>1667</v>
      </c>
      <c r="D508" t="s">
        <v>1666</v>
      </c>
      <c r="F508" t="s">
        <v>1668</v>
      </c>
      <c r="G508">
        <v>110.048</v>
      </c>
      <c r="H508" t="s">
        <v>29</v>
      </c>
      <c r="I508">
        <v>2</v>
      </c>
      <c r="J508">
        <v>1</v>
      </c>
      <c r="K508">
        <v>0</v>
      </c>
      <c r="L508">
        <v>3.51</v>
      </c>
      <c r="M508">
        <v>138032</v>
      </c>
      <c r="N508">
        <v>88</v>
      </c>
      <c r="O508">
        <v>4</v>
      </c>
      <c r="P508">
        <v>4</v>
      </c>
      <c r="Q508">
        <v>4</v>
      </c>
      <c r="R508">
        <v>4</v>
      </c>
      <c r="S508">
        <v>7</v>
      </c>
      <c r="T508">
        <v>7</v>
      </c>
      <c r="U508">
        <v>4</v>
      </c>
      <c r="V508">
        <v>1</v>
      </c>
      <c r="W508">
        <v>3</v>
      </c>
      <c r="X508">
        <v>3</v>
      </c>
      <c r="Y508">
        <v>1</v>
      </c>
      <c r="Z508">
        <v>2</v>
      </c>
      <c r="AA508">
        <v>1</v>
      </c>
      <c r="AB508">
        <v>1</v>
      </c>
      <c r="AC508">
        <v>2</v>
      </c>
      <c r="AD508">
        <v>4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7</v>
      </c>
      <c r="AN508">
        <v>1733940.88</v>
      </c>
      <c r="AO508">
        <v>4090014.5</v>
      </c>
      <c r="AP508">
        <v>1671241.88</v>
      </c>
      <c r="AQ508">
        <v>1115100</v>
      </c>
      <c r="AR508">
        <v>1405342.12</v>
      </c>
      <c r="AS508">
        <v>1333818.8799999999</v>
      </c>
      <c r="AT508">
        <v>3353.05</v>
      </c>
      <c r="AU508">
        <v>2401208.75</v>
      </c>
      <c r="AV508">
        <v>14637734</v>
      </c>
      <c r="AW508">
        <v>85094.17</v>
      </c>
      <c r="AX508">
        <v>1462343</v>
      </c>
      <c r="AY508">
        <v>406843.41</v>
      </c>
      <c r="AZ508">
        <v>133160.53</v>
      </c>
      <c r="BA508">
        <v>158465.84</v>
      </c>
      <c r="BB508">
        <v>62500.81</v>
      </c>
      <c r="BC508">
        <v>73974.070000000007</v>
      </c>
      <c r="BD508">
        <v>202588.09</v>
      </c>
      <c r="BE508">
        <v>32615954</v>
      </c>
      <c r="BF508">
        <v>3.06</v>
      </c>
      <c r="BG508">
        <v>0.32813500000000001</v>
      </c>
      <c r="BH508">
        <v>7.4938000000000005E-2</v>
      </c>
      <c r="BI508">
        <v>1.44</v>
      </c>
      <c r="BJ508">
        <f t="shared" si="128"/>
        <v>16.376772672445323</v>
      </c>
      <c r="BK508">
        <f t="shared" si="129"/>
        <v>20.479850311777554</v>
      </c>
      <c r="BL508">
        <f t="shared" si="130"/>
        <v>18.634114096725757</v>
      </c>
      <c r="BM508">
        <f t="shared" si="131"/>
        <v>17.022806992193818</v>
      </c>
      <c r="BN508">
        <f t="shared" si="132"/>
        <v>17.273812350927358</v>
      </c>
      <c r="BO508">
        <f t="shared" si="133"/>
        <v>15.931587266530746</v>
      </c>
      <c r="BP508">
        <f t="shared" si="134"/>
        <v>16.174732033559767</v>
      </c>
      <c r="BQ508">
        <f t="shared" si="135"/>
        <v>17.628189836122754</v>
      </c>
      <c r="BR508">
        <f t="shared" si="136"/>
        <v>24.959074491443168</v>
      </c>
      <c r="BS508" t="s">
        <v>1667</v>
      </c>
      <c r="BT508">
        <f t="shared" si="137"/>
        <v>-1.7541768237655688</v>
      </c>
      <c r="BU508">
        <f t="shared" si="138"/>
        <v>0.28385416391237783</v>
      </c>
      <c r="BV508">
        <f t="shared" si="139"/>
        <v>0.54690473064094591</v>
      </c>
      <c r="BW508">
        <f t="shared" si="143"/>
        <v>0</v>
      </c>
      <c r="BX508">
        <f t="shared" si="140"/>
        <v>1.0904197600590173</v>
      </c>
      <c r="BY508">
        <f t="shared" si="141"/>
        <v>0.72789886467649367</v>
      </c>
      <c r="BZ508">
        <f t="shared" si="142"/>
        <v>0.13792895800030319</v>
      </c>
    </row>
    <row r="509" spans="1:78" x14ac:dyDescent="0.2">
      <c r="A509">
        <v>450623</v>
      </c>
      <c r="B509" t="s">
        <v>3820</v>
      </c>
      <c r="C509" t="s">
        <v>3821</v>
      </c>
      <c r="D509" t="s">
        <v>3820</v>
      </c>
      <c r="F509" t="s">
        <v>3822</v>
      </c>
      <c r="G509">
        <v>31.428000000000001</v>
      </c>
      <c r="H509" t="s">
        <v>29</v>
      </c>
      <c r="I509">
        <v>2</v>
      </c>
      <c r="J509">
        <v>1</v>
      </c>
      <c r="K509">
        <v>0</v>
      </c>
      <c r="L509">
        <v>2.38</v>
      </c>
      <c r="M509">
        <v>76248</v>
      </c>
      <c r="N509">
        <v>40</v>
      </c>
      <c r="O509">
        <v>1</v>
      </c>
      <c r="P509">
        <v>1</v>
      </c>
      <c r="Q509">
        <v>1</v>
      </c>
      <c r="R509">
        <v>1</v>
      </c>
      <c r="S509">
        <v>1</v>
      </c>
      <c r="T509">
        <v>1</v>
      </c>
      <c r="U509">
        <v>1</v>
      </c>
      <c r="X509">
        <v>1</v>
      </c>
      <c r="Z509">
        <v>1</v>
      </c>
      <c r="AE509">
        <v>0</v>
      </c>
      <c r="AF509">
        <v>0</v>
      </c>
      <c r="AG509">
        <v>0</v>
      </c>
      <c r="AH509">
        <v>0</v>
      </c>
      <c r="AI509">
        <v>1</v>
      </c>
      <c r="AJ509">
        <v>0</v>
      </c>
      <c r="AK509">
        <v>0</v>
      </c>
      <c r="AL509">
        <v>0</v>
      </c>
      <c r="AM509">
        <v>0</v>
      </c>
      <c r="AP509">
        <v>62572.29</v>
      </c>
      <c r="AR509">
        <v>188135.39</v>
      </c>
      <c r="AW509">
        <v>12446.4</v>
      </c>
      <c r="AX509">
        <v>12408.39</v>
      </c>
      <c r="AY509">
        <v>34694.519999999997</v>
      </c>
      <c r="AZ509">
        <v>26022.19</v>
      </c>
      <c r="BA509">
        <v>35644.32</v>
      </c>
      <c r="BB509">
        <v>18313.91</v>
      </c>
      <c r="BC509">
        <v>122097.12</v>
      </c>
      <c r="BD509">
        <v>17296.57</v>
      </c>
      <c r="BE509">
        <v>24470.2</v>
      </c>
      <c r="BF509">
        <v>0.48</v>
      </c>
      <c r="BG509">
        <v>0.49487799999999998</v>
      </c>
      <c r="BH509">
        <v>0.17832000000000001</v>
      </c>
      <c r="BI509">
        <v>0.92</v>
      </c>
      <c r="BJ509">
        <f t="shared" si="128"/>
        <v>13.60344089668709</v>
      </c>
      <c r="BK509">
        <f t="shared" si="129"/>
        <v>13.599028316154055</v>
      </c>
      <c r="BL509">
        <f t="shared" si="130"/>
        <v>15.082420186642175</v>
      </c>
      <c r="BM509">
        <f t="shared" si="131"/>
        <v>14.66745476240399</v>
      </c>
      <c r="BN509">
        <f t="shared" si="132"/>
        <v>15.121384577937999</v>
      </c>
      <c r="BO509">
        <f t="shared" si="133"/>
        <v>14.16065221740234</v>
      </c>
      <c r="BP509">
        <f t="shared" si="134"/>
        <v>16.897669645190298</v>
      </c>
      <c r="BQ509">
        <f t="shared" si="135"/>
        <v>14.078198351827117</v>
      </c>
      <c r="BR509">
        <f t="shared" si="136"/>
        <v>14.578738272459562</v>
      </c>
      <c r="BS509" t="s">
        <v>3821</v>
      </c>
      <c r="BT509">
        <f t="shared" si="137"/>
        <v>0.55486738608700037</v>
      </c>
      <c r="BU509">
        <f t="shared" si="138"/>
        <v>0.53650141675885321</v>
      </c>
      <c r="BV509">
        <f t="shared" si="139"/>
        <v>0.2704291268392422</v>
      </c>
      <c r="BW509">
        <f t="shared" si="143"/>
        <v>0</v>
      </c>
      <c r="BX509">
        <f t="shared" si="140"/>
        <v>1.0899056233312194</v>
      </c>
      <c r="BY509">
        <f t="shared" si="141"/>
        <v>0.43929540653050925</v>
      </c>
      <c r="BZ509">
        <f t="shared" si="142"/>
        <v>0.35724333788852086</v>
      </c>
    </row>
    <row r="510" spans="1:78" x14ac:dyDescent="0.2">
      <c r="A510">
        <v>452007</v>
      </c>
      <c r="B510" t="s">
        <v>880</v>
      </c>
      <c r="C510" t="s">
        <v>881</v>
      </c>
      <c r="D510" t="s">
        <v>880</v>
      </c>
      <c r="F510" t="s">
        <v>882</v>
      </c>
      <c r="G510">
        <v>189.40700000000001</v>
      </c>
      <c r="H510" t="s">
        <v>29</v>
      </c>
      <c r="I510">
        <v>2</v>
      </c>
      <c r="J510">
        <v>1</v>
      </c>
      <c r="K510">
        <v>0</v>
      </c>
      <c r="L510">
        <v>10.130000000000001</v>
      </c>
      <c r="M510">
        <v>42110</v>
      </c>
      <c r="N510">
        <v>22</v>
      </c>
      <c r="O510">
        <v>4</v>
      </c>
      <c r="P510">
        <v>4</v>
      </c>
      <c r="Q510">
        <v>4</v>
      </c>
      <c r="R510">
        <v>4</v>
      </c>
      <c r="S510">
        <v>7</v>
      </c>
      <c r="T510">
        <v>7</v>
      </c>
      <c r="U510">
        <v>4</v>
      </c>
      <c r="V510">
        <v>2</v>
      </c>
      <c r="W510">
        <v>4</v>
      </c>
      <c r="X510">
        <v>4</v>
      </c>
      <c r="Y510">
        <v>2</v>
      </c>
      <c r="Z510">
        <v>4</v>
      </c>
      <c r="AA510">
        <v>2</v>
      </c>
      <c r="AB510">
        <v>1</v>
      </c>
      <c r="AC510">
        <v>4</v>
      </c>
      <c r="AD510">
        <v>2</v>
      </c>
      <c r="AE510">
        <v>0</v>
      </c>
      <c r="AF510">
        <v>0</v>
      </c>
      <c r="AG510">
        <v>0</v>
      </c>
      <c r="AH510">
        <v>1</v>
      </c>
      <c r="AI510">
        <v>0</v>
      </c>
      <c r="AJ510">
        <v>0</v>
      </c>
      <c r="AK510">
        <v>1</v>
      </c>
      <c r="AL510">
        <v>5</v>
      </c>
      <c r="AM510">
        <v>0</v>
      </c>
      <c r="AN510">
        <v>637117.38</v>
      </c>
      <c r="AO510">
        <v>559634</v>
      </c>
      <c r="AP510">
        <v>539233.06000000006</v>
      </c>
      <c r="AQ510">
        <v>879169.44</v>
      </c>
      <c r="AR510">
        <v>570668.68999999994</v>
      </c>
      <c r="AS510">
        <v>233181</v>
      </c>
      <c r="AT510">
        <v>123343.27</v>
      </c>
      <c r="AU510">
        <v>49417256</v>
      </c>
      <c r="AV510">
        <v>77431.600000000006</v>
      </c>
      <c r="AW510">
        <v>168716.52</v>
      </c>
      <c r="AX510">
        <v>578399.12</v>
      </c>
      <c r="AY510">
        <v>349783.41</v>
      </c>
      <c r="AZ510">
        <v>425256.16</v>
      </c>
      <c r="BA510">
        <v>159709.54999999999</v>
      </c>
      <c r="BB510">
        <v>61050.09</v>
      </c>
      <c r="BC510">
        <v>858539.31</v>
      </c>
      <c r="BD510">
        <v>5973520</v>
      </c>
      <c r="BE510">
        <v>64099.92</v>
      </c>
      <c r="BF510">
        <v>2.19</v>
      </c>
      <c r="BG510">
        <v>0.40340500000000001</v>
      </c>
      <c r="BH510">
        <v>0.16225800000000001</v>
      </c>
      <c r="BI510">
        <v>0.99</v>
      </c>
      <c r="BJ510">
        <f t="shared" si="128"/>
        <v>17.364241717506328</v>
      </c>
      <c r="BK510">
        <f t="shared" si="129"/>
        <v>19.141705831752464</v>
      </c>
      <c r="BL510">
        <f t="shared" si="130"/>
        <v>18.416102339230072</v>
      </c>
      <c r="BM510">
        <f t="shared" si="131"/>
        <v>18.697972608472647</v>
      </c>
      <c r="BN510">
        <f t="shared" si="132"/>
        <v>17.285091057227941</v>
      </c>
      <c r="BO510">
        <f t="shared" si="133"/>
        <v>15.897705801583717</v>
      </c>
      <c r="BP510">
        <f t="shared" si="134"/>
        <v>19.711524666956233</v>
      </c>
      <c r="BQ510">
        <f t="shared" si="135"/>
        <v>22.5101498844015</v>
      </c>
      <c r="BR510">
        <f t="shared" si="136"/>
        <v>15.968034935836908</v>
      </c>
      <c r="BS510" t="s">
        <v>881</v>
      </c>
      <c r="BT510">
        <f t="shared" si="137"/>
        <v>-1.0137601404015228</v>
      </c>
      <c r="BU510">
        <f t="shared" si="138"/>
        <v>0.48374607754412646</v>
      </c>
      <c r="BV510">
        <f t="shared" si="139"/>
        <v>0.31538254343628341</v>
      </c>
      <c r="BW510">
        <f t="shared" si="143"/>
        <v>0</v>
      </c>
      <c r="BX510">
        <f t="shared" si="140"/>
        <v>1.0892198662352612</v>
      </c>
      <c r="BY510">
        <f t="shared" si="141"/>
        <v>0.60532391726866908</v>
      </c>
      <c r="BZ510">
        <f t="shared" si="142"/>
        <v>0.21801216611289539</v>
      </c>
    </row>
    <row r="511" spans="1:78" x14ac:dyDescent="0.2">
      <c r="A511">
        <v>452125</v>
      </c>
      <c r="B511" t="s">
        <v>2741</v>
      </c>
      <c r="C511" t="s">
        <v>2742</v>
      </c>
      <c r="D511" t="s">
        <v>2741</v>
      </c>
      <c r="F511" t="s">
        <v>2743</v>
      </c>
      <c r="G511">
        <v>57.636000000000003</v>
      </c>
      <c r="H511" t="s">
        <v>29</v>
      </c>
      <c r="I511">
        <v>2</v>
      </c>
      <c r="J511">
        <v>1</v>
      </c>
      <c r="K511">
        <v>0</v>
      </c>
      <c r="L511">
        <v>7.11</v>
      </c>
      <c r="M511">
        <v>24694</v>
      </c>
      <c r="N511">
        <v>15</v>
      </c>
      <c r="O511">
        <v>2</v>
      </c>
      <c r="P511">
        <v>2</v>
      </c>
      <c r="Q511">
        <v>2</v>
      </c>
      <c r="R511">
        <v>2</v>
      </c>
      <c r="S511">
        <v>3</v>
      </c>
      <c r="T511">
        <v>3</v>
      </c>
      <c r="U511">
        <v>2</v>
      </c>
      <c r="W511">
        <v>2</v>
      </c>
      <c r="X511">
        <v>1</v>
      </c>
      <c r="Y511">
        <v>1</v>
      </c>
      <c r="Z511">
        <v>1</v>
      </c>
      <c r="AA511">
        <v>1</v>
      </c>
      <c r="AC511">
        <v>1</v>
      </c>
      <c r="AD511">
        <v>1</v>
      </c>
      <c r="AE511">
        <v>0</v>
      </c>
      <c r="AF511">
        <v>2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1</v>
      </c>
      <c r="AO511">
        <v>2630384.5</v>
      </c>
      <c r="AP511">
        <v>1413289</v>
      </c>
      <c r="AQ511">
        <v>563374.88</v>
      </c>
      <c r="AR511">
        <v>2375843</v>
      </c>
      <c r="AS511">
        <v>462854.03</v>
      </c>
      <c r="AU511">
        <v>13996497</v>
      </c>
      <c r="AV511">
        <v>110894.7</v>
      </c>
      <c r="AW511">
        <v>12446.4</v>
      </c>
      <c r="AX511">
        <v>2072213.38</v>
      </c>
      <c r="AY511">
        <v>573329.88</v>
      </c>
      <c r="AZ511">
        <v>838281.25</v>
      </c>
      <c r="BA511">
        <v>329517.94</v>
      </c>
      <c r="BB511">
        <v>186998.09</v>
      </c>
      <c r="BC511">
        <v>122097.12</v>
      </c>
      <c r="BD511">
        <v>1007032.31</v>
      </c>
      <c r="BE511">
        <v>1150113.3799999999</v>
      </c>
      <c r="BF511">
        <v>1.74</v>
      </c>
      <c r="BG511">
        <v>0.55996199999999996</v>
      </c>
      <c r="BH511">
        <v>0.25114999999999998</v>
      </c>
      <c r="BI511">
        <v>0.67</v>
      </c>
      <c r="BJ511">
        <f t="shared" si="128"/>
        <v>13.60344089668709</v>
      </c>
      <c r="BK511">
        <f t="shared" si="129"/>
        <v>20.982741137222053</v>
      </c>
      <c r="BL511">
        <f t="shared" si="130"/>
        <v>19.129005943782929</v>
      </c>
      <c r="BM511">
        <f t="shared" si="131"/>
        <v>19.677074835193334</v>
      </c>
      <c r="BN511">
        <f t="shared" si="132"/>
        <v>18.329997486694339</v>
      </c>
      <c r="BO511">
        <f t="shared" si="133"/>
        <v>17.51266400892619</v>
      </c>
      <c r="BP511">
        <f t="shared" si="134"/>
        <v>16.897669645190298</v>
      </c>
      <c r="BQ511">
        <f t="shared" si="135"/>
        <v>19.941678541376898</v>
      </c>
      <c r="BR511">
        <f t="shared" si="136"/>
        <v>20.133344660668467</v>
      </c>
      <c r="BS511" t="s">
        <v>2742</v>
      </c>
      <c r="BT511">
        <f t="shared" si="137"/>
        <v>0.60151611770726632</v>
      </c>
      <c r="BU511">
        <f t="shared" si="138"/>
        <v>0.8472781925127606</v>
      </c>
      <c r="BV511">
        <f t="shared" si="139"/>
        <v>7.197397144423609E-2</v>
      </c>
      <c r="BW511">
        <f t="shared" si="143"/>
        <v>0</v>
      </c>
      <c r="BX511">
        <f t="shared" si="140"/>
        <v>1.0858349565145318</v>
      </c>
      <c r="BY511">
        <f t="shared" si="141"/>
        <v>0.4772637302124042</v>
      </c>
      <c r="BZ511">
        <f t="shared" si="142"/>
        <v>0.32124156870756176</v>
      </c>
    </row>
    <row r="512" spans="1:78" x14ac:dyDescent="0.2">
      <c r="A512">
        <v>450656</v>
      </c>
      <c r="B512" t="s">
        <v>4294</v>
      </c>
      <c r="C512" t="s">
        <v>4295</v>
      </c>
      <c r="D512" t="s">
        <v>4294</v>
      </c>
      <c r="F512" t="s">
        <v>4296</v>
      </c>
      <c r="G512">
        <v>25.812000000000001</v>
      </c>
      <c r="H512" t="s">
        <v>29</v>
      </c>
      <c r="I512">
        <v>2</v>
      </c>
      <c r="J512">
        <v>1</v>
      </c>
      <c r="K512">
        <v>0</v>
      </c>
      <c r="L512">
        <v>2.54</v>
      </c>
      <c r="M512">
        <v>64125</v>
      </c>
      <c r="N512">
        <v>30</v>
      </c>
      <c r="O512">
        <v>1</v>
      </c>
      <c r="P512">
        <v>1</v>
      </c>
      <c r="Q512">
        <v>1</v>
      </c>
      <c r="R512">
        <v>1</v>
      </c>
      <c r="S512">
        <v>1</v>
      </c>
      <c r="T512">
        <v>1</v>
      </c>
      <c r="U512">
        <v>1</v>
      </c>
      <c r="X512">
        <v>1</v>
      </c>
      <c r="Z512">
        <v>1</v>
      </c>
      <c r="AE512">
        <v>0</v>
      </c>
      <c r="AF512">
        <v>0</v>
      </c>
      <c r="AG512">
        <v>0</v>
      </c>
      <c r="AH512">
        <v>0</v>
      </c>
      <c r="AI512">
        <v>1</v>
      </c>
      <c r="AJ512">
        <v>0</v>
      </c>
      <c r="AK512">
        <v>0</v>
      </c>
      <c r="AL512">
        <v>0</v>
      </c>
      <c r="AM512">
        <v>0</v>
      </c>
      <c r="AP512">
        <v>63503.34</v>
      </c>
      <c r="AR512">
        <v>144657.26999999999</v>
      </c>
      <c r="AW512">
        <v>12446.4</v>
      </c>
      <c r="AX512">
        <v>12408.39</v>
      </c>
      <c r="AY512">
        <v>35210.75</v>
      </c>
      <c r="AZ512">
        <v>26022.19</v>
      </c>
      <c r="BA512">
        <v>27406.91</v>
      </c>
      <c r="BB512">
        <v>18313.91</v>
      </c>
      <c r="BC512">
        <v>122097.12</v>
      </c>
      <c r="BD512">
        <v>17296.57</v>
      </c>
      <c r="BE512">
        <v>24470.2</v>
      </c>
      <c r="BF512">
        <v>0.48</v>
      </c>
      <c r="BG512">
        <v>0.66921600000000003</v>
      </c>
      <c r="BH512">
        <v>0.17832000000000001</v>
      </c>
      <c r="BI512">
        <v>0.92</v>
      </c>
      <c r="BJ512">
        <f t="shared" si="128"/>
        <v>13.60344089668709</v>
      </c>
      <c r="BK512">
        <f t="shared" si="129"/>
        <v>13.599028316154055</v>
      </c>
      <c r="BL512">
        <f t="shared" si="130"/>
        <v>15.103728336933875</v>
      </c>
      <c r="BM512">
        <f t="shared" si="131"/>
        <v>14.66745476240399</v>
      </c>
      <c r="BN512">
        <f t="shared" si="132"/>
        <v>14.742252059811932</v>
      </c>
      <c r="BO512">
        <f t="shared" si="133"/>
        <v>14.16065221740234</v>
      </c>
      <c r="BP512">
        <f t="shared" si="134"/>
        <v>16.897669645190298</v>
      </c>
      <c r="BQ512">
        <f t="shared" si="135"/>
        <v>14.078198351827117</v>
      </c>
      <c r="BR512">
        <f t="shared" si="136"/>
        <v>14.578738272459562</v>
      </c>
      <c r="BS512" t="s">
        <v>4295</v>
      </c>
      <c r="BT512">
        <f t="shared" si="137"/>
        <v>0.42138716328108217</v>
      </c>
      <c r="BU512">
        <f t="shared" si="138"/>
        <v>0.59994560652677165</v>
      </c>
      <c r="BV512">
        <f t="shared" si="139"/>
        <v>0.22188812270987379</v>
      </c>
      <c r="BW512">
        <f t="shared" si="143"/>
        <v>0</v>
      </c>
      <c r="BX512">
        <f t="shared" si="140"/>
        <v>1.0828029065673199</v>
      </c>
      <c r="BY512">
        <f t="shared" si="141"/>
        <v>0.44348722432910737</v>
      </c>
      <c r="BZ512">
        <f t="shared" si="142"/>
        <v>0.35311888650483153</v>
      </c>
    </row>
    <row r="513" spans="1:78" x14ac:dyDescent="0.2">
      <c r="A513">
        <v>451703</v>
      </c>
      <c r="B513" t="s">
        <v>429</v>
      </c>
      <c r="C513" t="s">
        <v>430</v>
      </c>
      <c r="D513" t="s">
        <v>429</v>
      </c>
      <c r="F513" t="s">
        <v>431</v>
      </c>
      <c r="G513">
        <v>331.05599999999998</v>
      </c>
      <c r="H513" t="s">
        <v>29</v>
      </c>
      <c r="I513">
        <v>2</v>
      </c>
      <c r="J513">
        <v>1</v>
      </c>
      <c r="K513">
        <v>0</v>
      </c>
      <c r="L513">
        <v>26.65</v>
      </c>
      <c r="M513">
        <v>43699</v>
      </c>
      <c r="N513">
        <v>24</v>
      </c>
      <c r="O513">
        <v>9</v>
      </c>
      <c r="P513">
        <v>9</v>
      </c>
      <c r="Q513">
        <v>10</v>
      </c>
      <c r="R513">
        <v>10</v>
      </c>
      <c r="S513">
        <v>12</v>
      </c>
      <c r="T513">
        <v>12</v>
      </c>
      <c r="U513">
        <v>9</v>
      </c>
      <c r="V513">
        <v>3</v>
      </c>
      <c r="W513">
        <v>6</v>
      </c>
      <c r="X513">
        <v>7</v>
      </c>
      <c r="Y513">
        <v>4</v>
      </c>
      <c r="Z513">
        <v>7</v>
      </c>
      <c r="AA513">
        <v>5</v>
      </c>
      <c r="AB513">
        <v>2</v>
      </c>
      <c r="AC513">
        <v>9</v>
      </c>
      <c r="AD513">
        <v>6</v>
      </c>
      <c r="AE513">
        <v>0</v>
      </c>
      <c r="AF513">
        <v>3</v>
      </c>
      <c r="AG513">
        <v>0</v>
      </c>
      <c r="AH513">
        <v>0</v>
      </c>
      <c r="AI513">
        <v>2</v>
      </c>
      <c r="AJ513">
        <v>1</v>
      </c>
      <c r="AK513">
        <v>0</v>
      </c>
      <c r="AL513">
        <v>5</v>
      </c>
      <c r="AM513">
        <v>0</v>
      </c>
      <c r="AN513">
        <v>868650.88</v>
      </c>
      <c r="AO513">
        <v>4919136</v>
      </c>
      <c r="AP513">
        <v>4997344.5</v>
      </c>
      <c r="AQ513">
        <v>678987</v>
      </c>
      <c r="AR513">
        <v>13177597</v>
      </c>
      <c r="AS513">
        <v>3006479</v>
      </c>
      <c r="AT513">
        <v>33346.85</v>
      </c>
      <c r="AU513">
        <v>27031876</v>
      </c>
      <c r="AV513">
        <v>1180755.6200000001</v>
      </c>
      <c r="AW513">
        <v>154288.89000000001</v>
      </c>
      <c r="AX513">
        <v>2299263.5</v>
      </c>
      <c r="AY513">
        <v>2606127</v>
      </c>
      <c r="AZ513">
        <v>589489.93999999994</v>
      </c>
      <c r="BA513">
        <v>2485677</v>
      </c>
      <c r="BB513">
        <v>2269766</v>
      </c>
      <c r="BC513">
        <v>1024786</v>
      </c>
      <c r="BD513">
        <v>2940560</v>
      </c>
      <c r="BE513">
        <v>2904408.5</v>
      </c>
      <c r="BF513">
        <v>1.01</v>
      </c>
      <c r="BG513">
        <v>0.92740199999999995</v>
      </c>
      <c r="BH513">
        <v>0.47289399999999998</v>
      </c>
      <c r="BI513">
        <v>-7.0000000000000007E-2</v>
      </c>
      <c r="BJ513">
        <f t="shared" si="128"/>
        <v>17.235274654822629</v>
      </c>
      <c r="BK513">
        <f t="shared" si="129"/>
        <v>21.132740380469208</v>
      </c>
      <c r="BL513">
        <f t="shared" si="130"/>
        <v>21.313475959372123</v>
      </c>
      <c r="BM513">
        <f t="shared" si="131"/>
        <v>19.169107667394265</v>
      </c>
      <c r="BN513">
        <f t="shared" si="132"/>
        <v>21.245207407640017</v>
      </c>
      <c r="BO513">
        <f t="shared" si="133"/>
        <v>21.1141121408312</v>
      </c>
      <c r="BP513">
        <f t="shared" si="134"/>
        <v>19.9668912410331</v>
      </c>
      <c r="BQ513">
        <f t="shared" si="135"/>
        <v>21.487659497273206</v>
      </c>
      <c r="BR513">
        <f t="shared" si="136"/>
        <v>21.469812949475116</v>
      </c>
      <c r="BS513" t="s">
        <v>430</v>
      </c>
      <c r="BT513">
        <f t="shared" si="137"/>
        <v>0.61564540706717352</v>
      </c>
      <c r="BU513">
        <f t="shared" si="138"/>
        <v>0.45241555760267094</v>
      </c>
      <c r="BV513">
        <f t="shared" si="139"/>
        <v>0.34446246903213024</v>
      </c>
      <c r="BW513">
        <f t="shared" si="143"/>
        <v>0</v>
      </c>
      <c r="BX513">
        <f t="shared" si="140"/>
        <v>1.0809575643724862</v>
      </c>
      <c r="BY513">
        <f t="shared" si="141"/>
        <v>0.32139673378351841</v>
      </c>
      <c r="BZ513">
        <f t="shared" si="142"/>
        <v>0.49295854109788406</v>
      </c>
    </row>
    <row r="514" spans="1:78" x14ac:dyDescent="0.2">
      <c r="A514">
        <v>451007</v>
      </c>
      <c r="B514" t="s">
        <v>3527</v>
      </c>
      <c r="C514" t="s">
        <v>3528</v>
      </c>
      <c r="D514" t="s">
        <v>3527</v>
      </c>
      <c r="F514" t="s">
        <v>3529</v>
      </c>
      <c r="G514">
        <v>36.771999999999998</v>
      </c>
      <c r="H514" t="s">
        <v>29</v>
      </c>
      <c r="I514">
        <v>2</v>
      </c>
      <c r="J514">
        <v>1</v>
      </c>
      <c r="K514">
        <v>0</v>
      </c>
      <c r="L514">
        <v>2.2799999999999998</v>
      </c>
      <c r="M514">
        <v>40301</v>
      </c>
      <c r="N514">
        <v>17</v>
      </c>
      <c r="O514">
        <v>1</v>
      </c>
      <c r="P514">
        <v>1</v>
      </c>
      <c r="Q514">
        <v>1</v>
      </c>
      <c r="R514">
        <v>1</v>
      </c>
      <c r="S514">
        <v>1</v>
      </c>
      <c r="T514">
        <v>1</v>
      </c>
      <c r="U514">
        <v>1</v>
      </c>
      <c r="W514">
        <v>1</v>
      </c>
      <c r="X514">
        <v>1</v>
      </c>
      <c r="Z514">
        <v>1</v>
      </c>
      <c r="AA514">
        <v>1</v>
      </c>
      <c r="AC514">
        <v>1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1</v>
      </c>
      <c r="AM514">
        <v>0</v>
      </c>
      <c r="AO514">
        <v>216378.5</v>
      </c>
      <c r="AP514">
        <v>48593.98</v>
      </c>
      <c r="AR514">
        <v>119159.49</v>
      </c>
      <c r="AS514">
        <v>65441.65</v>
      </c>
      <c r="AU514">
        <v>1435538.75</v>
      </c>
      <c r="AW514">
        <v>12446.4</v>
      </c>
      <c r="AX514">
        <v>134282</v>
      </c>
      <c r="AY514">
        <v>26943.95</v>
      </c>
      <c r="AZ514">
        <v>26022.19</v>
      </c>
      <c r="BA514">
        <v>22576.07</v>
      </c>
      <c r="BB514">
        <v>35920.089999999997</v>
      </c>
      <c r="BC514">
        <v>122097.12</v>
      </c>
      <c r="BD514">
        <v>141440.95000000001</v>
      </c>
      <c r="BE514">
        <v>24470.2</v>
      </c>
      <c r="BF514">
        <v>1.04</v>
      </c>
      <c r="BG514">
        <v>0.52068300000000001</v>
      </c>
      <c r="BH514">
        <v>0.48481000000000002</v>
      </c>
      <c r="BI514">
        <v>-0.04</v>
      </c>
      <c r="BJ514">
        <f t="shared" si="128"/>
        <v>13.60344089668709</v>
      </c>
      <c r="BK514">
        <f t="shared" si="129"/>
        <v>17.034906404286687</v>
      </c>
      <c r="BL514">
        <f t="shared" si="130"/>
        <v>14.717673745853697</v>
      </c>
      <c r="BM514">
        <f t="shared" si="131"/>
        <v>14.66745476240399</v>
      </c>
      <c r="BN514">
        <f t="shared" si="132"/>
        <v>14.462506745865173</v>
      </c>
      <c r="BO514">
        <f t="shared" si="133"/>
        <v>15.132503344394406</v>
      </c>
      <c r="BP514">
        <f t="shared" si="134"/>
        <v>16.897669645190298</v>
      </c>
      <c r="BQ514">
        <f t="shared" si="135"/>
        <v>17.109840344293541</v>
      </c>
      <c r="BR514">
        <f t="shared" si="136"/>
        <v>14.578738272459562</v>
      </c>
      <c r="BS514" t="s">
        <v>3528</v>
      </c>
      <c r="BT514">
        <f t="shared" si="137"/>
        <v>-0.36451873138796742</v>
      </c>
      <c r="BU514">
        <f t="shared" si="138"/>
        <v>0.77567475052692492</v>
      </c>
      <c r="BV514">
        <f t="shared" si="139"/>
        <v>0.11032034531654863</v>
      </c>
      <c r="BW514">
        <f t="shared" si="143"/>
        <v>0</v>
      </c>
      <c r="BX514">
        <f t="shared" si="140"/>
        <v>1.076742405038642</v>
      </c>
      <c r="BY514">
        <f t="shared" si="141"/>
        <v>0.43451557076314218</v>
      </c>
      <c r="BZ514">
        <f t="shared" si="142"/>
        <v>0.36199465609598774</v>
      </c>
    </row>
    <row r="515" spans="1:78" x14ac:dyDescent="0.2">
      <c r="A515">
        <v>450499</v>
      </c>
      <c r="B515" t="s">
        <v>4155</v>
      </c>
      <c r="C515" t="s">
        <v>4156</v>
      </c>
      <c r="D515" t="s">
        <v>4157</v>
      </c>
      <c r="F515" t="s">
        <v>4158</v>
      </c>
      <c r="G515">
        <v>26.975000000000001</v>
      </c>
      <c r="H515" t="s">
        <v>29</v>
      </c>
      <c r="I515">
        <v>2</v>
      </c>
      <c r="J515">
        <v>2</v>
      </c>
      <c r="K515">
        <v>0</v>
      </c>
      <c r="L515">
        <v>1.26</v>
      </c>
      <c r="M515">
        <v>73107</v>
      </c>
      <c r="N515">
        <v>38</v>
      </c>
      <c r="O515">
        <v>1</v>
      </c>
      <c r="P515">
        <v>1</v>
      </c>
      <c r="Q515">
        <v>1</v>
      </c>
      <c r="R515">
        <v>1</v>
      </c>
      <c r="S515">
        <v>1</v>
      </c>
      <c r="T515">
        <v>1</v>
      </c>
      <c r="U515">
        <v>1</v>
      </c>
      <c r="Z515">
        <v>1</v>
      </c>
      <c r="AC515">
        <v>1</v>
      </c>
      <c r="AD515">
        <v>1</v>
      </c>
      <c r="AE515">
        <v>0</v>
      </c>
      <c r="AF515">
        <v>0</v>
      </c>
      <c r="AG515">
        <v>0</v>
      </c>
      <c r="AH515">
        <v>0</v>
      </c>
      <c r="AI515">
        <v>1</v>
      </c>
      <c r="AJ515">
        <v>0</v>
      </c>
      <c r="AK515">
        <v>0</v>
      </c>
      <c r="AL515">
        <v>0</v>
      </c>
      <c r="AM515">
        <v>0</v>
      </c>
      <c r="AR515">
        <v>384454.44</v>
      </c>
      <c r="AU515">
        <v>39389.26</v>
      </c>
      <c r="AV515">
        <v>26753.4</v>
      </c>
      <c r="AW515">
        <v>12446.4</v>
      </c>
      <c r="AX515">
        <v>12408.39</v>
      </c>
      <c r="AY515">
        <v>16260.51</v>
      </c>
      <c r="AZ515">
        <v>26022.19</v>
      </c>
      <c r="BA515">
        <v>72839.12</v>
      </c>
      <c r="BB515">
        <v>18313.91</v>
      </c>
      <c r="BC515">
        <v>122097.12</v>
      </c>
      <c r="BD515">
        <v>3880.95</v>
      </c>
      <c r="BE515">
        <v>49688.21</v>
      </c>
      <c r="BF515">
        <v>0.48</v>
      </c>
      <c r="BG515">
        <v>0.274752</v>
      </c>
      <c r="BH515">
        <v>0.17832000000000001</v>
      </c>
      <c r="BI515">
        <v>0.92</v>
      </c>
      <c r="BJ515">
        <f t="shared" si="128"/>
        <v>13.60344089668709</v>
      </c>
      <c r="BK515">
        <f t="shared" si="129"/>
        <v>13.599028316154055</v>
      </c>
      <c r="BL515">
        <f t="shared" si="130"/>
        <v>13.989084886835219</v>
      </c>
      <c r="BM515">
        <f t="shared" si="131"/>
        <v>14.66745476240399</v>
      </c>
      <c r="BN515">
        <f t="shared" si="132"/>
        <v>16.152425872164791</v>
      </c>
      <c r="BO515">
        <f t="shared" si="133"/>
        <v>14.16065221740234</v>
      </c>
      <c r="BP515">
        <f t="shared" si="134"/>
        <v>16.897669645190298</v>
      </c>
      <c r="BQ515">
        <f t="shared" si="135"/>
        <v>11.922194131025151</v>
      </c>
      <c r="BR515">
        <f t="shared" si="136"/>
        <v>15.600615949800563</v>
      </c>
      <c r="BS515" t="s">
        <v>4156</v>
      </c>
      <c r="BT515">
        <f t="shared" si="137"/>
        <v>1.2629929174315837</v>
      </c>
      <c r="BU515">
        <f t="shared" si="138"/>
        <v>0.21070136123837091</v>
      </c>
      <c r="BV515">
        <f t="shared" si="139"/>
        <v>0.67633265861874658</v>
      </c>
      <c r="BW515">
        <f t="shared" si="143"/>
        <v>0</v>
      </c>
      <c r="BX515">
        <f t="shared" si="140"/>
        <v>1.0763085421132139</v>
      </c>
      <c r="BY515">
        <f t="shared" si="141"/>
        <v>0.53769653265161899</v>
      </c>
      <c r="BZ515">
        <f t="shared" si="142"/>
        <v>0.26946276407174441</v>
      </c>
    </row>
    <row r="516" spans="1:78" x14ac:dyDescent="0.2">
      <c r="A516">
        <v>451582</v>
      </c>
      <c r="B516" t="s">
        <v>2738</v>
      </c>
      <c r="C516" t="s">
        <v>2739</v>
      </c>
      <c r="D516" t="s">
        <v>2738</v>
      </c>
      <c r="F516" t="s">
        <v>2740</v>
      </c>
      <c r="G516">
        <v>58.052</v>
      </c>
      <c r="H516" t="s">
        <v>29</v>
      </c>
      <c r="I516">
        <v>2</v>
      </c>
      <c r="J516">
        <v>1</v>
      </c>
      <c r="K516">
        <v>0</v>
      </c>
      <c r="L516">
        <v>8.14</v>
      </c>
      <c r="M516">
        <v>25017</v>
      </c>
      <c r="N516">
        <v>13</v>
      </c>
      <c r="O516">
        <v>2</v>
      </c>
      <c r="P516">
        <v>2</v>
      </c>
      <c r="Q516">
        <v>2</v>
      </c>
      <c r="R516">
        <v>2</v>
      </c>
      <c r="S516">
        <v>2</v>
      </c>
      <c r="T516">
        <v>2</v>
      </c>
      <c r="U516">
        <v>2</v>
      </c>
      <c r="V516">
        <v>1</v>
      </c>
      <c r="W516">
        <v>1</v>
      </c>
      <c r="X516">
        <v>2</v>
      </c>
      <c r="Z516">
        <v>1</v>
      </c>
      <c r="AA516">
        <v>2</v>
      </c>
      <c r="AC516">
        <v>1</v>
      </c>
      <c r="AD516">
        <v>1</v>
      </c>
      <c r="AE516">
        <v>0</v>
      </c>
      <c r="AF516">
        <v>0</v>
      </c>
      <c r="AG516">
        <v>0</v>
      </c>
      <c r="AH516">
        <v>0</v>
      </c>
      <c r="AI516">
        <v>1</v>
      </c>
      <c r="AJ516">
        <v>0</v>
      </c>
      <c r="AK516">
        <v>0</v>
      </c>
      <c r="AL516">
        <v>0</v>
      </c>
      <c r="AM516">
        <v>1</v>
      </c>
      <c r="AN516">
        <v>259094.2</v>
      </c>
      <c r="AO516">
        <v>610339.18999999994</v>
      </c>
      <c r="AP516">
        <v>839333.06</v>
      </c>
      <c r="AR516">
        <v>1888066.5</v>
      </c>
      <c r="AS516">
        <v>751703.75</v>
      </c>
      <c r="AU516">
        <v>1610858.62</v>
      </c>
      <c r="AV516">
        <v>181506.22</v>
      </c>
      <c r="AW516">
        <v>38149.879999999997</v>
      </c>
      <c r="AX516">
        <v>42585.88</v>
      </c>
      <c r="AY516">
        <v>385468.12</v>
      </c>
      <c r="AZ516">
        <v>26022.19</v>
      </c>
      <c r="BA516">
        <v>55045.59</v>
      </c>
      <c r="BB516">
        <v>761909.31</v>
      </c>
      <c r="BC516">
        <v>122097.12</v>
      </c>
      <c r="BD516">
        <v>43574.400000000001</v>
      </c>
      <c r="BE516">
        <v>1098362</v>
      </c>
      <c r="BF516">
        <v>0.77</v>
      </c>
      <c r="BG516">
        <v>0.67117599999999999</v>
      </c>
      <c r="BH516">
        <v>0.395534</v>
      </c>
      <c r="BI516">
        <v>0.26</v>
      </c>
      <c r="BJ516">
        <f t="shared" si="128"/>
        <v>15.219390898636066</v>
      </c>
      <c r="BK516">
        <f t="shared" si="129"/>
        <v>15.378087541673372</v>
      </c>
      <c r="BL516">
        <f t="shared" si="130"/>
        <v>18.556252021944765</v>
      </c>
      <c r="BM516">
        <f t="shared" si="131"/>
        <v>14.66745476240399</v>
      </c>
      <c r="BN516">
        <f t="shared" si="132"/>
        <v>15.748339365864396</v>
      </c>
      <c r="BO516">
        <f t="shared" si="133"/>
        <v>19.53925975850742</v>
      </c>
      <c r="BP516">
        <f t="shared" si="134"/>
        <v>16.897669645190298</v>
      </c>
      <c r="BQ516">
        <f t="shared" si="135"/>
        <v>15.411193178771688</v>
      </c>
      <c r="BR516">
        <f t="shared" si="136"/>
        <v>20.066922187904449</v>
      </c>
      <c r="BS516" t="s">
        <v>2739</v>
      </c>
      <c r="BT516">
        <f t="shared" si="137"/>
        <v>0.26710780817386848</v>
      </c>
      <c r="BU516">
        <f t="shared" si="138"/>
        <v>0.61010993984402195</v>
      </c>
      <c r="BV516">
        <f t="shared" si="139"/>
        <v>0.21459189947205282</v>
      </c>
      <c r="BW516">
        <f t="shared" si="143"/>
        <v>0</v>
      </c>
      <c r="BX516">
        <f t="shared" si="140"/>
        <v>1.0740181832040783</v>
      </c>
      <c r="BY516">
        <f t="shared" si="141"/>
        <v>0.176252725155156</v>
      </c>
      <c r="BZ516">
        <f t="shared" si="142"/>
        <v>0.75386415938225471</v>
      </c>
    </row>
    <row r="517" spans="1:78" x14ac:dyDescent="0.2">
      <c r="A517">
        <v>451477</v>
      </c>
      <c r="B517" t="s">
        <v>4801</v>
      </c>
      <c r="C517" t="s">
        <v>4802</v>
      </c>
      <c r="D517" t="s">
        <v>4801</v>
      </c>
      <c r="F517" t="s">
        <v>4803</v>
      </c>
      <c r="G517">
        <v>21.734000000000002</v>
      </c>
      <c r="H517" t="s">
        <v>29</v>
      </c>
      <c r="I517">
        <v>2</v>
      </c>
      <c r="J517">
        <v>1</v>
      </c>
      <c r="K517">
        <v>0</v>
      </c>
      <c r="L517">
        <v>1.92</v>
      </c>
      <c r="M517">
        <v>51701</v>
      </c>
      <c r="N517">
        <v>25</v>
      </c>
      <c r="O517">
        <v>1</v>
      </c>
      <c r="P517">
        <v>1</v>
      </c>
      <c r="Q517">
        <v>1</v>
      </c>
      <c r="R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B517">
        <v>1</v>
      </c>
      <c r="AC517">
        <v>1</v>
      </c>
      <c r="AD517">
        <v>1</v>
      </c>
      <c r="AE517">
        <v>0</v>
      </c>
      <c r="AF517">
        <v>1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6227.39</v>
      </c>
      <c r="AO517">
        <v>235224.2</v>
      </c>
      <c r="AP517">
        <v>18831.04</v>
      </c>
      <c r="AQ517">
        <v>5318.01</v>
      </c>
      <c r="AR517">
        <v>53334.74</v>
      </c>
      <c r="AT517">
        <v>3117.61</v>
      </c>
      <c r="AU517">
        <v>92348.44</v>
      </c>
      <c r="AV517">
        <v>52803.65</v>
      </c>
      <c r="AW517">
        <v>6227.39</v>
      </c>
      <c r="AX517">
        <v>145977.42000000001</v>
      </c>
      <c r="AY517">
        <v>10441.27</v>
      </c>
      <c r="AZ517">
        <v>10784.68</v>
      </c>
      <c r="BA517">
        <v>10104.85</v>
      </c>
      <c r="BB517">
        <v>18313.91</v>
      </c>
      <c r="BC517">
        <v>99195.24</v>
      </c>
      <c r="BD517">
        <v>9098.92</v>
      </c>
      <c r="BE517">
        <v>98070.48</v>
      </c>
      <c r="BF517">
        <v>0.97</v>
      </c>
      <c r="BG517">
        <v>0.46468199999999998</v>
      </c>
      <c r="BH517">
        <v>0.48347699999999999</v>
      </c>
      <c r="BI517">
        <v>-0.04</v>
      </c>
      <c r="BJ517">
        <f t="shared" si="128"/>
        <v>12.604411917730996</v>
      </c>
      <c r="BK517">
        <f t="shared" si="129"/>
        <v>17.155385702628756</v>
      </c>
      <c r="BL517">
        <f t="shared" si="130"/>
        <v>13.350009581042334</v>
      </c>
      <c r="BM517">
        <f t="shared" si="131"/>
        <v>13.396695749440291</v>
      </c>
      <c r="BN517">
        <f t="shared" si="132"/>
        <v>13.30276028554594</v>
      </c>
      <c r="BO517">
        <f t="shared" si="133"/>
        <v>14.16065221740234</v>
      </c>
      <c r="BP517">
        <f t="shared" si="134"/>
        <v>16.597983272407991</v>
      </c>
      <c r="BQ517">
        <f t="shared" si="135"/>
        <v>13.151479598862347</v>
      </c>
      <c r="BR517">
        <f t="shared" si="136"/>
        <v>16.5815313185762</v>
      </c>
      <c r="BS517" t="s">
        <v>4802</v>
      </c>
      <c r="BT517">
        <f t="shared" si="137"/>
        <v>-0.74989964967117118</v>
      </c>
      <c r="BU517">
        <f t="shared" si="138"/>
        <v>0.67657081542601794</v>
      </c>
      <c r="BV517">
        <f t="shared" si="139"/>
        <v>0.16968673988058514</v>
      </c>
      <c r="BW517">
        <f t="shared" si="143"/>
        <v>0</v>
      </c>
      <c r="BX517">
        <f t="shared" si="140"/>
        <v>1.0737289961481498</v>
      </c>
      <c r="BY517">
        <f t="shared" si="141"/>
        <v>0.71446679396489787</v>
      </c>
      <c r="BZ517">
        <f t="shared" si="142"/>
        <v>0.14601795096388592</v>
      </c>
    </row>
    <row r="518" spans="1:78" x14ac:dyDescent="0.2">
      <c r="A518">
        <v>451958</v>
      </c>
      <c r="B518" t="s">
        <v>2603</v>
      </c>
      <c r="C518" t="s">
        <v>2604</v>
      </c>
      <c r="D518" t="s">
        <v>2603</v>
      </c>
      <c r="F518" t="s">
        <v>2605</v>
      </c>
      <c r="G518">
        <v>62.491999999999997</v>
      </c>
      <c r="H518" t="s">
        <v>29</v>
      </c>
      <c r="I518">
        <v>2</v>
      </c>
      <c r="J518">
        <v>1</v>
      </c>
      <c r="K518">
        <v>0</v>
      </c>
      <c r="L518">
        <v>1.73</v>
      </c>
      <c r="M518">
        <v>112325</v>
      </c>
      <c r="N518">
        <v>57</v>
      </c>
      <c r="O518">
        <v>2</v>
      </c>
      <c r="P518">
        <v>2</v>
      </c>
      <c r="Q518">
        <v>2</v>
      </c>
      <c r="R518">
        <v>2</v>
      </c>
      <c r="S518">
        <v>2</v>
      </c>
      <c r="T518">
        <v>2</v>
      </c>
      <c r="U518">
        <v>2</v>
      </c>
      <c r="V518">
        <v>1</v>
      </c>
      <c r="W518">
        <v>1</v>
      </c>
      <c r="X518">
        <v>2</v>
      </c>
      <c r="Z518">
        <v>2</v>
      </c>
      <c r="AA518">
        <v>2</v>
      </c>
      <c r="AC518">
        <v>2</v>
      </c>
      <c r="AD518">
        <v>1</v>
      </c>
      <c r="AE518">
        <v>0</v>
      </c>
      <c r="AF518">
        <v>0</v>
      </c>
      <c r="AG518">
        <v>0</v>
      </c>
      <c r="AH518">
        <v>0</v>
      </c>
      <c r="AI518">
        <v>1</v>
      </c>
      <c r="AJ518">
        <v>0</v>
      </c>
      <c r="AK518">
        <v>0</v>
      </c>
      <c r="AL518">
        <v>1</v>
      </c>
      <c r="AM518">
        <v>0</v>
      </c>
      <c r="AN518">
        <v>75400.240000000005</v>
      </c>
      <c r="AO518">
        <v>88217.02</v>
      </c>
      <c r="AP518">
        <v>150048.56</v>
      </c>
      <c r="AR518">
        <v>318745.81</v>
      </c>
      <c r="AS518">
        <v>135622.69</v>
      </c>
      <c r="AU518">
        <v>2766355</v>
      </c>
      <c r="AV518">
        <v>13036.13</v>
      </c>
      <c r="AW518">
        <v>33326.559999999998</v>
      </c>
      <c r="AX518">
        <v>22640.16</v>
      </c>
      <c r="AY518">
        <v>115140.47</v>
      </c>
      <c r="AZ518">
        <v>26022.19</v>
      </c>
      <c r="BA518">
        <v>80487.05</v>
      </c>
      <c r="BB518">
        <v>76740.34</v>
      </c>
      <c r="BC518">
        <v>122097.12</v>
      </c>
      <c r="BD518">
        <v>266801.5</v>
      </c>
      <c r="BE518">
        <v>24859</v>
      </c>
      <c r="BF518">
        <v>0.43</v>
      </c>
      <c r="BG518">
        <v>0.91239400000000004</v>
      </c>
      <c r="BH518">
        <v>0.14601600000000001</v>
      </c>
      <c r="BI518">
        <v>1.05</v>
      </c>
      <c r="BJ518">
        <f t="shared" si="128"/>
        <v>15.024384788294698</v>
      </c>
      <c r="BK518">
        <f t="shared" si="129"/>
        <v>14.466596533407889</v>
      </c>
      <c r="BL518">
        <f t="shared" si="130"/>
        <v>16.813035480854492</v>
      </c>
      <c r="BM518">
        <f t="shared" si="131"/>
        <v>14.66745476240399</v>
      </c>
      <c r="BN518">
        <f t="shared" si="132"/>
        <v>16.296469058382968</v>
      </c>
      <c r="BO518">
        <f t="shared" si="133"/>
        <v>16.227697536400861</v>
      </c>
      <c r="BP518">
        <f t="shared" si="134"/>
        <v>16.897669645190298</v>
      </c>
      <c r="BQ518">
        <f t="shared" si="135"/>
        <v>18.025407252040562</v>
      </c>
      <c r="BR518">
        <f t="shared" si="136"/>
        <v>14.601480641987393</v>
      </c>
      <c r="BS518" t="s">
        <v>2604</v>
      </c>
      <c r="BT518">
        <f t="shared" si="137"/>
        <v>0.29586818487691424</v>
      </c>
      <c r="BU518">
        <f t="shared" si="138"/>
        <v>0.73775019770876837</v>
      </c>
      <c r="BV518">
        <f t="shared" si="139"/>
        <v>0.13209066544194309</v>
      </c>
      <c r="BW518">
        <f t="shared" si="143"/>
        <v>0</v>
      </c>
      <c r="BX518">
        <f t="shared" si="140"/>
        <v>1.0735135788870558</v>
      </c>
      <c r="BY518">
        <f t="shared" si="141"/>
        <v>0.59487942821571316</v>
      </c>
      <c r="BZ518">
        <f t="shared" si="142"/>
        <v>0.22557104934176181</v>
      </c>
    </row>
    <row r="519" spans="1:78" x14ac:dyDescent="0.2">
      <c r="A519">
        <v>451790</v>
      </c>
      <c r="B519" t="s">
        <v>4727</v>
      </c>
      <c r="C519" t="s">
        <v>4728</v>
      </c>
      <c r="D519" t="s">
        <v>4727</v>
      </c>
      <c r="F519" t="s">
        <v>4729</v>
      </c>
      <c r="G519">
        <v>22.239000000000001</v>
      </c>
      <c r="H519" t="s">
        <v>29</v>
      </c>
      <c r="I519">
        <v>2</v>
      </c>
      <c r="J519">
        <v>1</v>
      </c>
      <c r="K519">
        <v>0</v>
      </c>
      <c r="L519">
        <v>4.43</v>
      </c>
      <c r="M519">
        <v>31254</v>
      </c>
      <c r="N519">
        <v>18</v>
      </c>
      <c r="O519">
        <v>1</v>
      </c>
      <c r="P519">
        <v>1</v>
      </c>
      <c r="Q519">
        <v>1</v>
      </c>
      <c r="R519">
        <v>1</v>
      </c>
      <c r="S519">
        <v>1</v>
      </c>
      <c r="T519">
        <v>1</v>
      </c>
      <c r="U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C519">
        <v>1</v>
      </c>
      <c r="AD519">
        <v>1</v>
      </c>
      <c r="AE519">
        <v>0</v>
      </c>
      <c r="AF519">
        <v>0</v>
      </c>
      <c r="AG519">
        <v>0</v>
      </c>
      <c r="AH519">
        <v>0</v>
      </c>
      <c r="AI519">
        <v>1</v>
      </c>
      <c r="AJ519">
        <v>0</v>
      </c>
      <c r="AK519">
        <v>0</v>
      </c>
      <c r="AL519">
        <v>0</v>
      </c>
      <c r="AM519">
        <v>0</v>
      </c>
      <c r="AO519">
        <v>252681.97</v>
      </c>
      <c r="AP519">
        <v>1060143.25</v>
      </c>
      <c r="AQ519">
        <v>38864.54</v>
      </c>
      <c r="AR519">
        <v>343267.31</v>
      </c>
      <c r="AS519">
        <v>19217.72</v>
      </c>
      <c r="AU519">
        <v>1025198.31</v>
      </c>
      <c r="AV519">
        <v>466471.12</v>
      </c>
      <c r="AW519">
        <v>12446.4</v>
      </c>
      <c r="AX519">
        <v>156811.51999999999</v>
      </c>
      <c r="AY519">
        <v>587818.62</v>
      </c>
      <c r="AZ519">
        <v>78815.490000000005</v>
      </c>
      <c r="BA519">
        <v>65035.76</v>
      </c>
      <c r="BB519">
        <v>10548.36</v>
      </c>
      <c r="BC519">
        <v>122097.12</v>
      </c>
      <c r="BD519">
        <v>101010.88</v>
      </c>
      <c r="BE519">
        <v>866361.44</v>
      </c>
      <c r="BF519">
        <v>2.41</v>
      </c>
      <c r="BG519">
        <v>0.364894</v>
      </c>
      <c r="BH519">
        <v>0.13209199999999999</v>
      </c>
      <c r="BI519">
        <v>1.1200000000000001</v>
      </c>
      <c r="BJ519">
        <f t="shared" si="128"/>
        <v>13.60344089668709</v>
      </c>
      <c r="BK519">
        <f t="shared" si="129"/>
        <v>17.258672023917843</v>
      </c>
      <c r="BL519">
        <f t="shared" si="130"/>
        <v>19.165011533589713</v>
      </c>
      <c r="BM519">
        <f t="shared" si="131"/>
        <v>16.266191577124783</v>
      </c>
      <c r="BN519">
        <f t="shared" si="132"/>
        <v>15.988945583666442</v>
      </c>
      <c r="BO519">
        <f t="shared" si="133"/>
        <v>13.364731093762925</v>
      </c>
      <c r="BP519">
        <f t="shared" si="134"/>
        <v>16.897669645190298</v>
      </c>
      <c r="BQ519">
        <f t="shared" si="135"/>
        <v>16.62415117015318</v>
      </c>
      <c r="BR519">
        <f t="shared" si="136"/>
        <v>19.724609507366022</v>
      </c>
      <c r="BS519" t="s">
        <v>4728</v>
      </c>
      <c r="BT519">
        <f t="shared" si="137"/>
        <v>-1.4690853998801661</v>
      </c>
      <c r="BU519">
        <f t="shared" si="138"/>
        <v>0.60897636032310309</v>
      </c>
      <c r="BV519">
        <f t="shared" si="139"/>
        <v>0.21539956579158351</v>
      </c>
      <c r="BW519">
        <f t="shared" si="143"/>
        <v>0</v>
      </c>
      <c r="BX519">
        <f t="shared" si="140"/>
        <v>1.0731019561716195</v>
      </c>
      <c r="BY519">
        <f t="shared" si="141"/>
        <v>0.45351540476213281</v>
      </c>
      <c r="BZ519">
        <f t="shared" si="142"/>
        <v>0.34340795647695438</v>
      </c>
    </row>
    <row r="520" spans="1:78" x14ac:dyDescent="0.2">
      <c r="A520">
        <v>451786</v>
      </c>
      <c r="B520" t="s">
        <v>2244</v>
      </c>
      <c r="C520" t="s">
        <v>2245</v>
      </c>
      <c r="D520" t="s">
        <v>2244</v>
      </c>
      <c r="F520" t="s">
        <v>2246</v>
      </c>
      <c r="G520">
        <v>77.828000000000003</v>
      </c>
      <c r="H520" t="s">
        <v>29</v>
      </c>
      <c r="I520">
        <v>2</v>
      </c>
      <c r="J520">
        <v>1</v>
      </c>
      <c r="K520">
        <v>0</v>
      </c>
      <c r="L520">
        <v>11.84</v>
      </c>
      <c r="M520">
        <v>26511</v>
      </c>
      <c r="N520">
        <v>10</v>
      </c>
      <c r="O520">
        <v>2</v>
      </c>
      <c r="P520">
        <v>2</v>
      </c>
      <c r="Q520">
        <v>2</v>
      </c>
      <c r="R520">
        <v>2</v>
      </c>
      <c r="S520">
        <v>3</v>
      </c>
      <c r="T520">
        <v>3</v>
      </c>
      <c r="U520">
        <v>2</v>
      </c>
      <c r="V520">
        <v>1</v>
      </c>
      <c r="W520">
        <v>1</v>
      </c>
      <c r="X520">
        <v>2</v>
      </c>
      <c r="Z520">
        <v>2</v>
      </c>
      <c r="AA520">
        <v>2</v>
      </c>
      <c r="AC520">
        <v>2</v>
      </c>
      <c r="AE520">
        <v>0</v>
      </c>
      <c r="AF520">
        <v>0</v>
      </c>
      <c r="AG520">
        <v>1</v>
      </c>
      <c r="AH520">
        <v>0</v>
      </c>
      <c r="AI520">
        <v>0</v>
      </c>
      <c r="AJ520">
        <v>0</v>
      </c>
      <c r="AK520">
        <v>0</v>
      </c>
      <c r="AL520">
        <v>2</v>
      </c>
      <c r="AM520">
        <v>0</v>
      </c>
      <c r="AN520">
        <v>701138.88</v>
      </c>
      <c r="AO520">
        <v>119284.43</v>
      </c>
      <c r="AP520">
        <v>447982.19</v>
      </c>
      <c r="AR520">
        <v>666857.62</v>
      </c>
      <c r="AS520">
        <v>595412.18999999994</v>
      </c>
      <c r="AU520">
        <v>8171001</v>
      </c>
      <c r="AW520">
        <v>50410.97</v>
      </c>
      <c r="AX520">
        <v>16670.330000000002</v>
      </c>
      <c r="AY520">
        <v>327560.09000000003</v>
      </c>
      <c r="AZ520">
        <v>26022.19</v>
      </c>
      <c r="BA520">
        <v>200989.69</v>
      </c>
      <c r="BB520">
        <v>535140.25</v>
      </c>
      <c r="BC520">
        <v>122097.12</v>
      </c>
      <c r="BD520">
        <v>853436.38</v>
      </c>
      <c r="BE520">
        <v>24470.2</v>
      </c>
      <c r="BF520">
        <v>0.25</v>
      </c>
      <c r="BG520">
        <v>0.53654100000000005</v>
      </c>
      <c r="BH520">
        <v>3.5651000000000002E-2</v>
      </c>
      <c r="BI520">
        <v>1.8</v>
      </c>
      <c r="BJ520">
        <f t="shared" si="128"/>
        <v>15.621450094276135</v>
      </c>
      <c r="BK520">
        <f t="shared" si="129"/>
        <v>14.024995043240979</v>
      </c>
      <c r="BL520">
        <f t="shared" si="130"/>
        <v>18.321400063813183</v>
      </c>
      <c r="BM520">
        <f t="shared" si="131"/>
        <v>14.66745476240399</v>
      </c>
      <c r="BN520">
        <f t="shared" si="132"/>
        <v>17.616761973018331</v>
      </c>
      <c r="BO520">
        <f t="shared" si="133"/>
        <v>19.029557518217356</v>
      </c>
      <c r="BP520">
        <f t="shared" si="134"/>
        <v>16.897669645190298</v>
      </c>
      <c r="BQ520">
        <f t="shared" si="135"/>
        <v>19.702924085007371</v>
      </c>
      <c r="BR520">
        <f t="shared" si="136"/>
        <v>14.578738272459562</v>
      </c>
      <c r="BS520" t="s">
        <v>2245</v>
      </c>
      <c r="BT520">
        <f t="shared" si="137"/>
        <v>1.1153096841031278</v>
      </c>
      <c r="BU520">
        <f t="shared" si="138"/>
        <v>0.48937730388899148</v>
      </c>
      <c r="BV520">
        <f t="shared" si="139"/>
        <v>0.31035617602291998</v>
      </c>
      <c r="BW520">
        <f t="shared" si="143"/>
        <v>0</v>
      </c>
      <c r="BX520">
        <f t="shared" si="140"/>
        <v>1.0704956004423138</v>
      </c>
      <c r="BY520">
        <f t="shared" si="141"/>
        <v>0.73202731813458799</v>
      </c>
      <c r="BZ520">
        <f t="shared" si="142"/>
        <v>0.13547271143651329</v>
      </c>
    </row>
    <row r="521" spans="1:78" x14ac:dyDescent="0.2">
      <c r="A521">
        <v>451994</v>
      </c>
      <c r="B521" t="s">
        <v>2771</v>
      </c>
      <c r="C521" t="s">
        <v>2772</v>
      </c>
      <c r="D521" t="s">
        <v>2771</v>
      </c>
      <c r="F521" t="s">
        <v>2773</v>
      </c>
      <c r="G521">
        <v>56.295000000000002</v>
      </c>
      <c r="H521" t="s">
        <v>29</v>
      </c>
      <c r="I521">
        <v>2</v>
      </c>
      <c r="J521">
        <v>1</v>
      </c>
      <c r="K521">
        <v>0</v>
      </c>
      <c r="L521">
        <v>8.57</v>
      </c>
      <c r="M521">
        <v>38620</v>
      </c>
      <c r="N521">
        <v>24</v>
      </c>
      <c r="O521">
        <v>2</v>
      </c>
      <c r="P521">
        <v>2</v>
      </c>
      <c r="Q521">
        <v>2</v>
      </c>
      <c r="R521">
        <v>2</v>
      </c>
      <c r="S521">
        <v>2</v>
      </c>
      <c r="T521">
        <v>2</v>
      </c>
      <c r="U521">
        <v>2</v>
      </c>
      <c r="V521">
        <v>1</v>
      </c>
      <c r="W521">
        <v>1</v>
      </c>
      <c r="X521">
        <v>1</v>
      </c>
      <c r="Z521">
        <v>2</v>
      </c>
      <c r="AA521">
        <v>1</v>
      </c>
      <c r="AC521">
        <v>2</v>
      </c>
      <c r="AD521">
        <v>1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2</v>
      </c>
      <c r="AM521">
        <v>0</v>
      </c>
      <c r="AN521">
        <v>180540.45</v>
      </c>
      <c r="AO521">
        <v>57110.69</v>
      </c>
      <c r="AP521">
        <v>40755.730000000003</v>
      </c>
      <c r="AR521">
        <v>219538.06</v>
      </c>
      <c r="AS521">
        <v>46955.61</v>
      </c>
      <c r="AU521">
        <v>362783.78</v>
      </c>
      <c r="AV521">
        <v>44169.39</v>
      </c>
      <c r="AW521">
        <v>111498.41</v>
      </c>
      <c r="AX521">
        <v>29166.61</v>
      </c>
      <c r="AY521">
        <v>19781.919999999998</v>
      </c>
      <c r="AZ521">
        <v>26022.19</v>
      </c>
      <c r="BA521">
        <v>59357.68</v>
      </c>
      <c r="BB521">
        <v>23279.759999999998</v>
      </c>
      <c r="BC521">
        <v>122097.12</v>
      </c>
      <c r="BD521">
        <v>62155.32</v>
      </c>
      <c r="BE521">
        <v>78274.710000000006</v>
      </c>
      <c r="BF521">
        <v>1.1200000000000001</v>
      </c>
      <c r="BG521">
        <v>0.62540799999999996</v>
      </c>
      <c r="BH521">
        <v>0.472022</v>
      </c>
      <c r="BI521">
        <v>7.0000000000000007E-2</v>
      </c>
      <c r="BJ521">
        <f t="shared" si="128"/>
        <v>16.766663611475032</v>
      </c>
      <c r="BK521">
        <f t="shared" si="129"/>
        <v>14.832030092820172</v>
      </c>
      <c r="BL521">
        <f t="shared" si="130"/>
        <v>14.271894838004897</v>
      </c>
      <c r="BM521">
        <f t="shared" si="131"/>
        <v>14.66745476240399</v>
      </c>
      <c r="BN521">
        <f t="shared" si="132"/>
        <v>15.857147084751023</v>
      </c>
      <c r="BO521">
        <f t="shared" si="133"/>
        <v>14.506788564574229</v>
      </c>
      <c r="BP521">
        <f t="shared" si="134"/>
        <v>16.897669645190298</v>
      </c>
      <c r="BQ521">
        <f t="shared" si="135"/>
        <v>15.923590259308995</v>
      </c>
      <c r="BR521">
        <f t="shared" si="136"/>
        <v>16.256258637881942</v>
      </c>
      <c r="BS521" t="s">
        <v>2772</v>
      </c>
      <c r="BT521">
        <f t="shared" si="137"/>
        <v>-0.27973271019028623</v>
      </c>
      <c r="BU521">
        <f t="shared" si="138"/>
        <v>0.79364214561036073</v>
      </c>
      <c r="BV521">
        <f t="shared" si="139"/>
        <v>0.10037527744660744</v>
      </c>
      <c r="BW521">
        <f t="shared" si="143"/>
        <v>0</v>
      </c>
      <c r="BX521">
        <f t="shared" si="140"/>
        <v>1.0689766666937111</v>
      </c>
      <c r="BY521">
        <f t="shared" si="141"/>
        <v>0.18383395283788551</v>
      </c>
      <c r="BZ521">
        <f t="shared" si="142"/>
        <v>0.73557427440607215</v>
      </c>
    </row>
    <row r="522" spans="1:78" x14ac:dyDescent="0.2">
      <c r="A522">
        <v>451286</v>
      </c>
      <c r="B522" t="s">
        <v>3744</v>
      </c>
      <c r="C522" t="s">
        <v>3745</v>
      </c>
      <c r="D522" t="s">
        <v>3744</v>
      </c>
      <c r="F522" t="s">
        <v>3746</v>
      </c>
      <c r="G522">
        <v>32.685000000000002</v>
      </c>
      <c r="H522" t="s">
        <v>29</v>
      </c>
      <c r="I522">
        <v>2</v>
      </c>
      <c r="J522">
        <v>1</v>
      </c>
      <c r="K522">
        <v>0</v>
      </c>
      <c r="L522">
        <v>0.59</v>
      </c>
      <c r="M522">
        <v>225635</v>
      </c>
      <c r="N522">
        <v>121</v>
      </c>
      <c r="O522">
        <v>1</v>
      </c>
      <c r="P522">
        <v>1</v>
      </c>
      <c r="Q522">
        <v>1</v>
      </c>
      <c r="R522">
        <v>1</v>
      </c>
      <c r="S522">
        <v>1</v>
      </c>
      <c r="T522">
        <v>1</v>
      </c>
      <c r="U522">
        <v>1</v>
      </c>
      <c r="W522">
        <v>1</v>
      </c>
      <c r="Y522">
        <v>1</v>
      </c>
      <c r="Z522">
        <v>1</v>
      </c>
      <c r="AC522">
        <v>1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1</v>
      </c>
      <c r="AM522">
        <v>0</v>
      </c>
      <c r="AO522">
        <v>74400.31</v>
      </c>
      <c r="AQ522">
        <v>90716.2</v>
      </c>
      <c r="AR522">
        <v>196478.05</v>
      </c>
      <c r="AU522">
        <v>291743.90999999997</v>
      </c>
      <c r="AW522">
        <v>12446.4</v>
      </c>
      <c r="AX522">
        <v>46171.98</v>
      </c>
      <c r="AY522">
        <v>16260.51</v>
      </c>
      <c r="AZ522">
        <v>183968.27</v>
      </c>
      <c r="BA522">
        <v>37224.92</v>
      </c>
      <c r="BB522">
        <v>18313.91</v>
      </c>
      <c r="BC522">
        <v>122097.12</v>
      </c>
      <c r="BD522">
        <v>28744.98</v>
      </c>
      <c r="BE522">
        <v>24470.2</v>
      </c>
      <c r="BF522">
        <v>0.44</v>
      </c>
      <c r="BG522">
        <v>0.40521000000000001</v>
      </c>
      <c r="BH522">
        <v>0.14784900000000001</v>
      </c>
      <c r="BI522">
        <v>1.05</v>
      </c>
      <c r="BJ522">
        <f t="shared" si="128"/>
        <v>13.60344089668709</v>
      </c>
      <c r="BK522">
        <f t="shared" si="129"/>
        <v>15.494729980572888</v>
      </c>
      <c r="BL522">
        <f t="shared" si="130"/>
        <v>13.989084886835219</v>
      </c>
      <c r="BM522">
        <f t="shared" si="131"/>
        <v>17.489097432778347</v>
      </c>
      <c r="BN522">
        <f t="shared" si="132"/>
        <v>15.183981127867174</v>
      </c>
      <c r="BO522">
        <f t="shared" si="133"/>
        <v>14.16065221740234</v>
      </c>
      <c r="BP522">
        <f t="shared" si="134"/>
        <v>16.897669645190298</v>
      </c>
      <c r="BQ522">
        <f t="shared" si="135"/>
        <v>14.811022406512004</v>
      </c>
      <c r="BR522">
        <f t="shared" si="136"/>
        <v>14.578738272459562</v>
      </c>
      <c r="BS522" t="s">
        <v>3745</v>
      </c>
      <c r="BT522">
        <f t="shared" si="137"/>
        <v>1.2488250046508895</v>
      </c>
      <c r="BU522">
        <f t="shared" si="138"/>
        <v>0.4456383705282253</v>
      </c>
      <c r="BV522">
        <f t="shared" si="139"/>
        <v>0.35101742243207079</v>
      </c>
      <c r="BW522">
        <f t="shared" si="143"/>
        <v>0</v>
      </c>
      <c r="BX522">
        <f t="shared" si="140"/>
        <v>1.0667248533555558</v>
      </c>
      <c r="BY522">
        <f t="shared" si="141"/>
        <v>0.45908158950948874</v>
      </c>
      <c r="BZ522">
        <f t="shared" si="142"/>
        <v>0.33811012334105561</v>
      </c>
    </row>
    <row r="523" spans="1:78" x14ac:dyDescent="0.2">
      <c r="A523">
        <v>450850</v>
      </c>
      <c r="B523" t="s">
        <v>4880</v>
      </c>
      <c r="C523" t="s">
        <v>4881</v>
      </c>
      <c r="D523" t="s">
        <v>4880</v>
      </c>
      <c r="F523" t="s">
        <v>4882</v>
      </c>
      <c r="G523">
        <v>20.29</v>
      </c>
      <c r="H523" t="s">
        <v>29</v>
      </c>
      <c r="I523">
        <v>2</v>
      </c>
      <c r="J523">
        <v>1</v>
      </c>
      <c r="K523">
        <v>0</v>
      </c>
      <c r="L523">
        <v>0.44</v>
      </c>
      <c r="M523">
        <v>199132</v>
      </c>
      <c r="N523">
        <v>100</v>
      </c>
      <c r="O523">
        <v>1</v>
      </c>
      <c r="P523">
        <v>1</v>
      </c>
      <c r="Q523">
        <v>1</v>
      </c>
      <c r="R523">
        <v>1</v>
      </c>
      <c r="S523">
        <v>1</v>
      </c>
      <c r="T523">
        <v>1</v>
      </c>
      <c r="U523">
        <v>1</v>
      </c>
      <c r="W523">
        <v>1</v>
      </c>
      <c r="Z523">
        <v>1</v>
      </c>
      <c r="AA523">
        <v>1</v>
      </c>
      <c r="AC523">
        <v>1</v>
      </c>
      <c r="AD523">
        <v>1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1</v>
      </c>
      <c r="AM523">
        <v>0</v>
      </c>
      <c r="AO523">
        <v>102061.77</v>
      </c>
      <c r="AR523">
        <v>14000.91</v>
      </c>
      <c r="AS523">
        <v>32288.83</v>
      </c>
      <c r="AU523">
        <v>474184.06</v>
      </c>
      <c r="AV523">
        <v>11090.63</v>
      </c>
      <c r="AW523">
        <v>12446.4</v>
      </c>
      <c r="AX523">
        <v>63338.36</v>
      </c>
      <c r="AY523">
        <v>16260.51</v>
      </c>
      <c r="AZ523">
        <v>26022.19</v>
      </c>
      <c r="BA523">
        <v>2652.63</v>
      </c>
      <c r="BB523">
        <v>17722.93</v>
      </c>
      <c r="BC523">
        <v>122097.12</v>
      </c>
      <c r="BD523">
        <v>46720.47</v>
      </c>
      <c r="BE523">
        <v>20598.27</v>
      </c>
      <c r="BF523">
        <v>0.92</v>
      </c>
      <c r="BG523">
        <v>0.46086899999999997</v>
      </c>
      <c r="BH523">
        <v>0.48723499999999997</v>
      </c>
      <c r="BI523">
        <v>0.03</v>
      </c>
      <c r="BJ523">
        <f t="shared" si="128"/>
        <v>13.60344089668709</v>
      </c>
      <c r="BK523">
        <f t="shared" si="129"/>
        <v>15.950791892155557</v>
      </c>
      <c r="BL523">
        <f t="shared" si="130"/>
        <v>13.989084886835219</v>
      </c>
      <c r="BM523">
        <f t="shared" si="131"/>
        <v>14.66745476240399</v>
      </c>
      <c r="BN523">
        <f t="shared" si="132"/>
        <v>11.373207741083753</v>
      </c>
      <c r="BO523">
        <f t="shared" si="133"/>
        <v>14.11332951318467</v>
      </c>
      <c r="BP523">
        <f t="shared" si="134"/>
        <v>16.897669645190298</v>
      </c>
      <c r="BQ523">
        <f t="shared" si="135"/>
        <v>15.511767167107676</v>
      </c>
      <c r="BR523">
        <f t="shared" si="136"/>
        <v>14.330235553500245</v>
      </c>
      <c r="BS523" t="s">
        <v>4881</v>
      </c>
      <c r="BT523">
        <f t="shared" si="137"/>
        <v>-1.1297752196684829</v>
      </c>
      <c r="BU523">
        <f t="shared" si="138"/>
        <v>0.58376512298319094</v>
      </c>
      <c r="BV523">
        <f t="shared" si="139"/>
        <v>0.233761855474095</v>
      </c>
      <c r="BW523">
        <f t="shared" si="143"/>
        <v>0</v>
      </c>
      <c r="BX523">
        <f t="shared" si="140"/>
        <v>1.0654515633734505</v>
      </c>
      <c r="BY523">
        <f t="shared" si="141"/>
        <v>0.44761556648227963</v>
      </c>
      <c r="BZ523">
        <f t="shared" si="142"/>
        <v>0.34909481865887232</v>
      </c>
    </row>
    <row r="524" spans="1:78" x14ac:dyDescent="0.2">
      <c r="A524">
        <v>452152</v>
      </c>
      <c r="B524" t="s">
        <v>3390</v>
      </c>
      <c r="C524" t="s">
        <v>3391</v>
      </c>
      <c r="D524" t="s">
        <v>3390</v>
      </c>
      <c r="F524" t="s">
        <v>3392</v>
      </c>
      <c r="G524">
        <v>40.165999999999997</v>
      </c>
      <c r="H524" t="s">
        <v>29</v>
      </c>
      <c r="I524">
        <v>2</v>
      </c>
      <c r="J524">
        <v>1</v>
      </c>
      <c r="K524">
        <v>0</v>
      </c>
      <c r="L524">
        <v>2.62</v>
      </c>
      <c r="M524">
        <v>37485</v>
      </c>
      <c r="N524">
        <v>21</v>
      </c>
      <c r="O524">
        <v>1</v>
      </c>
      <c r="P524">
        <v>1</v>
      </c>
      <c r="Q524">
        <v>1</v>
      </c>
      <c r="R524">
        <v>1</v>
      </c>
      <c r="S524">
        <v>2</v>
      </c>
      <c r="T524">
        <v>2</v>
      </c>
      <c r="U524">
        <v>1</v>
      </c>
      <c r="W524">
        <v>1</v>
      </c>
      <c r="X524">
        <v>1</v>
      </c>
      <c r="Z524">
        <v>1</v>
      </c>
      <c r="AA524">
        <v>1</v>
      </c>
      <c r="AC524">
        <v>1</v>
      </c>
      <c r="AD524">
        <v>1</v>
      </c>
      <c r="AE524">
        <v>0</v>
      </c>
      <c r="AF524">
        <v>0</v>
      </c>
      <c r="AG524">
        <v>1</v>
      </c>
      <c r="AH524">
        <v>0</v>
      </c>
      <c r="AI524">
        <v>0</v>
      </c>
      <c r="AJ524">
        <v>0</v>
      </c>
      <c r="AK524">
        <v>0</v>
      </c>
      <c r="AL524">
        <v>1</v>
      </c>
      <c r="AM524">
        <v>0</v>
      </c>
      <c r="AO524">
        <v>873821.38</v>
      </c>
      <c r="AP524">
        <v>143653.01999999999</v>
      </c>
      <c r="AR524">
        <v>177192.91</v>
      </c>
      <c r="AS524">
        <v>150745.56</v>
      </c>
      <c r="AU524">
        <v>3470296.75</v>
      </c>
      <c r="AV524">
        <v>63120.959999999999</v>
      </c>
      <c r="AW524">
        <v>12446.4</v>
      </c>
      <c r="AX524">
        <v>542283.43999999994</v>
      </c>
      <c r="AY524">
        <v>79651.42</v>
      </c>
      <c r="AZ524">
        <v>26022.19</v>
      </c>
      <c r="BA524">
        <v>33571.14</v>
      </c>
      <c r="BB524">
        <v>82742.3</v>
      </c>
      <c r="BC524">
        <v>122097.12</v>
      </c>
      <c r="BD524">
        <v>341921.88</v>
      </c>
      <c r="BE524">
        <v>117232.48</v>
      </c>
      <c r="BF524">
        <v>2.37</v>
      </c>
      <c r="BG524">
        <v>0.42874600000000002</v>
      </c>
      <c r="BH524">
        <v>0.13685800000000001</v>
      </c>
      <c r="BI524">
        <v>1.0900000000000001</v>
      </c>
      <c r="BJ524">
        <f t="shared" si="128"/>
        <v>13.60344089668709</v>
      </c>
      <c r="BK524">
        <f t="shared" si="129"/>
        <v>19.048687589111047</v>
      </c>
      <c r="BL524">
        <f t="shared" si="130"/>
        <v>16.281412461434332</v>
      </c>
      <c r="BM524">
        <f t="shared" si="131"/>
        <v>14.66745476240399</v>
      </c>
      <c r="BN524">
        <f t="shared" si="132"/>
        <v>15.03493390807796</v>
      </c>
      <c r="BO524">
        <f t="shared" si="133"/>
        <v>16.336337440488169</v>
      </c>
      <c r="BP524">
        <f t="shared" si="134"/>
        <v>16.897669645190298</v>
      </c>
      <c r="BQ524">
        <f t="shared" si="135"/>
        <v>18.38330721998523</v>
      </c>
      <c r="BR524">
        <f t="shared" si="136"/>
        <v>16.839012807363133</v>
      </c>
      <c r="BS524" t="s">
        <v>3391</v>
      </c>
      <c r="BT524">
        <f t="shared" si="137"/>
        <v>-0.96493827875411675</v>
      </c>
      <c r="BU524">
        <f t="shared" si="138"/>
        <v>0.59753879882412475</v>
      </c>
      <c r="BV524">
        <f t="shared" si="139"/>
        <v>0.22363389026574604</v>
      </c>
      <c r="BW524">
        <f t="shared" si="143"/>
        <v>0</v>
      </c>
      <c r="BX524">
        <f t="shared" si="140"/>
        <v>1.0621495751020653</v>
      </c>
      <c r="BY524">
        <f t="shared" si="141"/>
        <v>0.45997650722863181</v>
      </c>
      <c r="BZ524">
        <f t="shared" si="142"/>
        <v>0.33726434884345424</v>
      </c>
    </row>
    <row r="525" spans="1:78" x14ac:dyDescent="0.2">
      <c r="A525">
        <v>451361</v>
      </c>
      <c r="B525" t="s">
        <v>4192</v>
      </c>
      <c r="C525" t="s">
        <v>4193</v>
      </c>
      <c r="D525" t="s">
        <v>4192</v>
      </c>
      <c r="F525" t="s">
        <v>4194</v>
      </c>
      <c r="G525">
        <v>26.6</v>
      </c>
      <c r="H525" t="s">
        <v>29</v>
      </c>
      <c r="I525">
        <v>2</v>
      </c>
      <c r="J525">
        <v>1</v>
      </c>
      <c r="K525">
        <v>0</v>
      </c>
      <c r="L525">
        <v>5.44</v>
      </c>
      <c r="M525">
        <v>39471</v>
      </c>
      <c r="N525">
        <v>22</v>
      </c>
      <c r="O525">
        <v>1</v>
      </c>
      <c r="P525">
        <v>1</v>
      </c>
      <c r="Q525">
        <v>1</v>
      </c>
      <c r="R525">
        <v>1</v>
      </c>
      <c r="S525">
        <v>2</v>
      </c>
      <c r="T525">
        <v>2</v>
      </c>
      <c r="U525">
        <v>1</v>
      </c>
      <c r="V525">
        <v>1</v>
      </c>
      <c r="X525">
        <v>1</v>
      </c>
      <c r="Z525">
        <v>1</v>
      </c>
      <c r="AA525">
        <v>1</v>
      </c>
      <c r="AC525">
        <v>1</v>
      </c>
      <c r="AD525">
        <v>1</v>
      </c>
      <c r="AE525">
        <v>0</v>
      </c>
      <c r="AF525">
        <v>0</v>
      </c>
      <c r="AG525">
        <v>1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1</v>
      </c>
      <c r="AN525">
        <v>205581.02</v>
      </c>
      <c r="AP525">
        <v>371144.19</v>
      </c>
      <c r="AR525">
        <v>821492.56</v>
      </c>
      <c r="AS525">
        <v>206276.48000000001</v>
      </c>
      <c r="AU525">
        <v>629018.75</v>
      </c>
      <c r="AV525">
        <v>338056</v>
      </c>
      <c r="AW525">
        <v>205581.02</v>
      </c>
      <c r="AX525">
        <v>12408.39</v>
      </c>
      <c r="AY525">
        <v>205788.67</v>
      </c>
      <c r="AZ525">
        <v>26022.19</v>
      </c>
      <c r="BA525">
        <v>155640.78</v>
      </c>
      <c r="BB525">
        <v>113222.52</v>
      </c>
      <c r="BC525">
        <v>122097.12</v>
      </c>
      <c r="BD525">
        <v>61976.04</v>
      </c>
      <c r="BE525">
        <v>627860.31000000006</v>
      </c>
      <c r="BF525">
        <v>1.82</v>
      </c>
      <c r="BG525">
        <v>0.60343199999999997</v>
      </c>
      <c r="BH525">
        <v>0.232958</v>
      </c>
      <c r="BI525">
        <v>0.73</v>
      </c>
      <c r="BJ525">
        <f t="shared" si="128"/>
        <v>17.649347550175523</v>
      </c>
      <c r="BK525">
        <f t="shared" si="129"/>
        <v>13.599028316154055</v>
      </c>
      <c r="BL525">
        <f t="shared" si="130"/>
        <v>17.650804029143064</v>
      </c>
      <c r="BM525">
        <f t="shared" si="131"/>
        <v>14.66745476240399</v>
      </c>
      <c r="BN525">
        <f t="shared" si="132"/>
        <v>17.247860590002293</v>
      </c>
      <c r="BO525">
        <f t="shared" si="133"/>
        <v>16.788801413711031</v>
      </c>
      <c r="BP525">
        <f t="shared" si="134"/>
        <v>16.897669645190298</v>
      </c>
      <c r="BQ525">
        <f t="shared" si="135"/>
        <v>15.919422955466185</v>
      </c>
      <c r="BR525">
        <f t="shared" si="136"/>
        <v>19.26008409010246</v>
      </c>
      <c r="BS525" t="s">
        <v>4193</v>
      </c>
      <c r="BT525">
        <f t="shared" si="137"/>
        <v>-6.5021043118445476E-2</v>
      </c>
      <c r="BU525">
        <f t="shared" si="138"/>
        <v>0.97649093156135691</v>
      </c>
      <c r="BV525">
        <f t="shared" si="139"/>
        <v>1.0331785546786799E-2</v>
      </c>
      <c r="BW525">
        <f t="shared" si="143"/>
        <v>0</v>
      </c>
      <c r="BX525">
        <f t="shared" si="140"/>
        <v>1.0593322650954313</v>
      </c>
      <c r="BY525">
        <f t="shared" si="141"/>
        <v>0.3721029036033624</v>
      </c>
      <c r="BZ525">
        <f t="shared" si="142"/>
        <v>0.42933694106688863</v>
      </c>
    </row>
    <row r="526" spans="1:78" x14ac:dyDescent="0.2">
      <c r="A526">
        <v>452086</v>
      </c>
      <c r="B526" t="s">
        <v>993</v>
      </c>
      <c r="C526" t="s">
        <v>994</v>
      </c>
      <c r="D526" t="s">
        <v>993</v>
      </c>
      <c r="F526" t="s">
        <v>995</v>
      </c>
      <c r="G526">
        <v>171.696</v>
      </c>
      <c r="H526" t="s">
        <v>29</v>
      </c>
      <c r="I526">
        <v>2</v>
      </c>
      <c r="J526">
        <v>1</v>
      </c>
      <c r="K526">
        <v>0</v>
      </c>
      <c r="L526">
        <v>8.24</v>
      </c>
      <c r="M526">
        <v>62767</v>
      </c>
      <c r="N526">
        <v>33</v>
      </c>
      <c r="O526">
        <v>5</v>
      </c>
      <c r="P526">
        <v>5</v>
      </c>
      <c r="Q526">
        <v>5</v>
      </c>
      <c r="R526">
        <v>5</v>
      </c>
      <c r="S526">
        <v>13</v>
      </c>
      <c r="T526">
        <v>13</v>
      </c>
      <c r="U526">
        <v>5</v>
      </c>
      <c r="V526">
        <v>3</v>
      </c>
      <c r="W526">
        <v>2</v>
      </c>
      <c r="X526">
        <v>5</v>
      </c>
      <c r="Y526">
        <v>3</v>
      </c>
      <c r="Z526">
        <v>3</v>
      </c>
      <c r="AA526">
        <v>5</v>
      </c>
      <c r="AB526">
        <v>1</v>
      </c>
      <c r="AC526">
        <v>4</v>
      </c>
      <c r="AD526">
        <v>4</v>
      </c>
      <c r="AE526">
        <v>1</v>
      </c>
      <c r="AF526">
        <v>2</v>
      </c>
      <c r="AG526">
        <v>3</v>
      </c>
      <c r="AH526">
        <v>0</v>
      </c>
      <c r="AI526">
        <v>3</v>
      </c>
      <c r="AJ526">
        <v>1</v>
      </c>
      <c r="AK526">
        <v>0</v>
      </c>
      <c r="AL526">
        <v>3</v>
      </c>
      <c r="AM526">
        <v>0</v>
      </c>
      <c r="AN526">
        <v>481869.56</v>
      </c>
      <c r="AO526">
        <v>1713006.25</v>
      </c>
      <c r="AP526">
        <v>2058390.38</v>
      </c>
      <c r="AQ526">
        <v>337053.25</v>
      </c>
      <c r="AR526">
        <v>4439726.5</v>
      </c>
      <c r="AS526">
        <v>1441824.75</v>
      </c>
      <c r="AT526">
        <v>4182.22</v>
      </c>
      <c r="AU526">
        <v>6684111.5</v>
      </c>
      <c r="AV526">
        <v>885154.62</v>
      </c>
      <c r="AW526">
        <v>238820.31</v>
      </c>
      <c r="AX526">
        <v>40474.949999999997</v>
      </c>
      <c r="AY526">
        <v>2247536</v>
      </c>
      <c r="AZ526">
        <v>243162.2</v>
      </c>
      <c r="BA526">
        <v>787154.5</v>
      </c>
      <c r="BB526">
        <v>1497455.38</v>
      </c>
      <c r="BC526">
        <v>195695.64</v>
      </c>
      <c r="BD526">
        <v>1231151.5</v>
      </c>
      <c r="BE526">
        <v>812489.69</v>
      </c>
      <c r="BF526">
        <v>0.3</v>
      </c>
      <c r="BG526">
        <v>0.99970899999999996</v>
      </c>
      <c r="BH526">
        <v>6.1346999999999999E-2</v>
      </c>
      <c r="BI526">
        <v>1.54</v>
      </c>
      <c r="BJ526">
        <f t="shared" si="128"/>
        <v>17.865566007397639</v>
      </c>
      <c r="BK526">
        <f t="shared" si="129"/>
        <v>15.304741677871075</v>
      </c>
      <c r="BL526">
        <f t="shared" si="130"/>
        <v>21.099912793675919</v>
      </c>
      <c r="BM526">
        <f t="shared" si="131"/>
        <v>17.891559451117075</v>
      </c>
      <c r="BN526">
        <f t="shared" si="132"/>
        <v>19.586287305223852</v>
      </c>
      <c r="BO526">
        <f t="shared" si="133"/>
        <v>20.514081584684291</v>
      </c>
      <c r="BP526">
        <f t="shared" si="134"/>
        <v>17.578252088242873</v>
      </c>
      <c r="BQ526">
        <f t="shared" si="135"/>
        <v>20.231576873673049</v>
      </c>
      <c r="BR526">
        <f t="shared" si="136"/>
        <v>19.631989980658815</v>
      </c>
      <c r="BS526" t="s">
        <v>994</v>
      </c>
      <c r="BT526">
        <f t="shared" si="137"/>
        <v>1.240569287360195</v>
      </c>
      <c r="BU526">
        <f t="shared" si="138"/>
        <v>0.50278358927022715</v>
      </c>
      <c r="BV526">
        <f t="shared" si="139"/>
        <v>0.29861890601729763</v>
      </c>
      <c r="BW526">
        <f t="shared" si="143"/>
        <v>0</v>
      </c>
      <c r="BX526">
        <f t="shared" si="140"/>
        <v>1.057199487876705</v>
      </c>
      <c r="BY526">
        <f t="shared" si="141"/>
        <v>0.64436532980990113</v>
      </c>
      <c r="BZ526">
        <f t="shared" si="142"/>
        <v>0.19086783491531711</v>
      </c>
    </row>
    <row r="527" spans="1:78" x14ac:dyDescent="0.2">
      <c r="A527">
        <v>450601</v>
      </c>
      <c r="B527" t="s">
        <v>1918</v>
      </c>
      <c r="C527" t="s">
        <v>1919</v>
      </c>
      <c r="D527" t="s">
        <v>1918</v>
      </c>
      <c r="F527" t="s">
        <v>1920</v>
      </c>
      <c r="G527">
        <v>96.23</v>
      </c>
      <c r="H527" t="s">
        <v>29</v>
      </c>
      <c r="I527">
        <v>2</v>
      </c>
      <c r="J527">
        <v>1</v>
      </c>
      <c r="K527">
        <v>0</v>
      </c>
      <c r="L527">
        <v>3.43</v>
      </c>
      <c r="M527">
        <v>97513</v>
      </c>
      <c r="N527">
        <v>48</v>
      </c>
      <c r="O527">
        <v>3</v>
      </c>
      <c r="P527">
        <v>3</v>
      </c>
      <c r="Q527">
        <v>3</v>
      </c>
      <c r="R527">
        <v>3</v>
      </c>
      <c r="S527">
        <v>3</v>
      </c>
      <c r="T527">
        <v>3</v>
      </c>
      <c r="U527">
        <v>3</v>
      </c>
      <c r="V527">
        <v>1</v>
      </c>
      <c r="W527">
        <v>3</v>
      </c>
      <c r="X527">
        <v>3</v>
      </c>
      <c r="Y527">
        <v>1</v>
      </c>
      <c r="Z527">
        <v>3</v>
      </c>
      <c r="AA527">
        <v>3</v>
      </c>
      <c r="AB527">
        <v>1</v>
      </c>
      <c r="AC527">
        <v>3</v>
      </c>
      <c r="AD527">
        <v>1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3</v>
      </c>
      <c r="AM527">
        <v>0</v>
      </c>
      <c r="AN527">
        <v>65565.119999999995</v>
      </c>
      <c r="AO527">
        <v>438350.62</v>
      </c>
      <c r="AP527">
        <v>446268</v>
      </c>
      <c r="AQ527">
        <v>6831.99</v>
      </c>
      <c r="AR527">
        <v>1325505.6200000001</v>
      </c>
      <c r="AS527">
        <v>724485.44</v>
      </c>
      <c r="AT527">
        <v>112145.39</v>
      </c>
      <c r="AU527">
        <v>2806727.25</v>
      </c>
      <c r="AV527">
        <v>329228.75</v>
      </c>
      <c r="AW527">
        <v>18394.93</v>
      </c>
      <c r="AX527">
        <v>504267.16</v>
      </c>
      <c r="AY527">
        <v>457750.19</v>
      </c>
      <c r="AZ527">
        <v>17274.580000000002</v>
      </c>
      <c r="BA527">
        <v>414708.22</v>
      </c>
      <c r="BB527">
        <v>446124.41</v>
      </c>
      <c r="BC527">
        <v>692306.69</v>
      </c>
      <c r="BD527">
        <v>593043.12</v>
      </c>
      <c r="BE527">
        <v>92916.05</v>
      </c>
      <c r="BF527">
        <v>1.1000000000000001</v>
      </c>
      <c r="BG527">
        <v>0.87745899999999999</v>
      </c>
      <c r="BH527">
        <v>0.48035899999999998</v>
      </c>
      <c r="BI527">
        <v>0.05</v>
      </c>
      <c r="BJ527">
        <f t="shared" si="128"/>
        <v>14.1670205658443</v>
      </c>
      <c r="BK527">
        <f t="shared" si="129"/>
        <v>18.943828748417673</v>
      </c>
      <c r="BL527">
        <f t="shared" si="130"/>
        <v>18.804200959284113</v>
      </c>
      <c r="BM527">
        <f t="shared" si="131"/>
        <v>14.076363014082915</v>
      </c>
      <c r="BN527">
        <f t="shared" si="132"/>
        <v>18.661737117860351</v>
      </c>
      <c r="BO527">
        <f t="shared" si="133"/>
        <v>18.767086562746666</v>
      </c>
      <c r="BP527">
        <f t="shared" si="134"/>
        <v>19.401051763922062</v>
      </c>
      <c r="BQ527">
        <f t="shared" si="135"/>
        <v>19.177777480976236</v>
      </c>
      <c r="BR527">
        <f t="shared" si="136"/>
        <v>16.503640203879783</v>
      </c>
      <c r="BS527" t="s">
        <v>1919</v>
      </c>
      <c r="BT527">
        <f t="shared" si="137"/>
        <v>-0.13662119295204889</v>
      </c>
      <c r="BU527">
        <f t="shared" si="138"/>
        <v>0.20756335831511141</v>
      </c>
      <c r="BV527">
        <f t="shared" si="139"/>
        <v>0.68284931116114256</v>
      </c>
      <c r="BW527">
        <f t="shared" si="143"/>
        <v>0</v>
      </c>
      <c r="BX527">
        <f t="shared" si="140"/>
        <v>1.0558063917439995</v>
      </c>
      <c r="BY527">
        <f t="shared" si="141"/>
        <v>0.68041256466425992</v>
      </c>
      <c r="BZ527">
        <f t="shared" si="142"/>
        <v>0.1672276751976641</v>
      </c>
    </row>
    <row r="528" spans="1:78" x14ac:dyDescent="0.2">
      <c r="A528">
        <v>450781</v>
      </c>
      <c r="B528" t="s">
        <v>4810</v>
      </c>
      <c r="C528" t="s">
        <v>4811</v>
      </c>
      <c r="D528" t="s">
        <v>4810</v>
      </c>
      <c r="F528" t="s">
        <v>4812</v>
      </c>
      <c r="G528">
        <v>21.678000000000001</v>
      </c>
      <c r="H528" t="s">
        <v>29</v>
      </c>
      <c r="I528">
        <v>2</v>
      </c>
      <c r="J528">
        <v>1</v>
      </c>
      <c r="K528">
        <v>0</v>
      </c>
      <c r="L528">
        <v>1.24</v>
      </c>
      <c r="M528">
        <v>82436</v>
      </c>
      <c r="N528">
        <v>42</v>
      </c>
      <c r="O528">
        <v>1</v>
      </c>
      <c r="P528">
        <v>1</v>
      </c>
      <c r="Q528">
        <v>1</v>
      </c>
      <c r="R528">
        <v>1</v>
      </c>
      <c r="S528">
        <v>2</v>
      </c>
      <c r="T528">
        <v>2</v>
      </c>
      <c r="U528">
        <v>1</v>
      </c>
      <c r="W528">
        <v>1</v>
      </c>
      <c r="X528">
        <v>1</v>
      </c>
      <c r="Z528">
        <v>1</v>
      </c>
      <c r="AA528">
        <v>1</v>
      </c>
      <c r="AC528">
        <v>1</v>
      </c>
      <c r="AD528">
        <v>1</v>
      </c>
      <c r="AE528">
        <v>0</v>
      </c>
      <c r="AF528">
        <v>0</v>
      </c>
      <c r="AG528">
        <v>1</v>
      </c>
      <c r="AH528">
        <v>0</v>
      </c>
      <c r="AI528">
        <v>0</v>
      </c>
      <c r="AJ528">
        <v>1</v>
      </c>
      <c r="AK528">
        <v>0</v>
      </c>
      <c r="AL528">
        <v>0</v>
      </c>
      <c r="AM528">
        <v>0</v>
      </c>
      <c r="AO528">
        <v>227488.28</v>
      </c>
      <c r="AP528">
        <v>311063.19</v>
      </c>
      <c r="AR528">
        <v>515757.5</v>
      </c>
      <c r="AS528">
        <v>446034.16</v>
      </c>
      <c r="AU528">
        <v>676009.81</v>
      </c>
      <c r="AV528">
        <v>179735.38</v>
      </c>
      <c r="AW528">
        <v>12446.4</v>
      </c>
      <c r="AX528">
        <v>141176.59</v>
      </c>
      <c r="AY528">
        <v>172475.5</v>
      </c>
      <c r="AZ528">
        <v>26022.19</v>
      </c>
      <c r="BA528">
        <v>97715.92</v>
      </c>
      <c r="BB528">
        <v>244822.44</v>
      </c>
      <c r="BC528">
        <v>122097.12</v>
      </c>
      <c r="BD528">
        <v>66605.98</v>
      </c>
      <c r="BE528">
        <v>333816.59000000003</v>
      </c>
      <c r="BF528">
        <v>1.44</v>
      </c>
      <c r="BG528">
        <v>0.87019199999999997</v>
      </c>
      <c r="BH528">
        <v>0.33835199999999999</v>
      </c>
      <c r="BI528">
        <v>0.42</v>
      </c>
      <c r="BJ528">
        <f t="shared" si="128"/>
        <v>13.60344089668709</v>
      </c>
      <c r="BK528">
        <f t="shared" si="129"/>
        <v>17.10714135418667</v>
      </c>
      <c r="BL528">
        <f t="shared" si="130"/>
        <v>17.396031917261997</v>
      </c>
      <c r="BM528">
        <f t="shared" si="131"/>
        <v>14.66745476240399</v>
      </c>
      <c r="BN528">
        <f t="shared" si="132"/>
        <v>16.576306006574079</v>
      </c>
      <c r="BO528">
        <f t="shared" si="133"/>
        <v>17.901376273451842</v>
      </c>
      <c r="BP528">
        <f t="shared" si="134"/>
        <v>16.897669645190298</v>
      </c>
      <c r="BQ528">
        <f t="shared" si="135"/>
        <v>16.023364090315134</v>
      </c>
      <c r="BR528">
        <f t="shared" si="136"/>
        <v>18.348696129904177</v>
      </c>
      <c r="BS528" t="s">
        <v>4811</v>
      </c>
      <c r="BT528">
        <f t="shared" si="137"/>
        <v>0.34617429143138523</v>
      </c>
      <c r="BU528">
        <f t="shared" si="138"/>
        <v>0.53592278408197358</v>
      </c>
      <c r="BV528">
        <f t="shared" si="139"/>
        <v>0.27089777908115653</v>
      </c>
      <c r="BW528">
        <f t="shared" si="143"/>
        <v>0</v>
      </c>
      <c r="BX528">
        <f t="shared" si="140"/>
        <v>1.0543718990912865</v>
      </c>
      <c r="BY528">
        <f t="shared" si="141"/>
        <v>0.49220714059426174</v>
      </c>
      <c r="BZ528">
        <f t="shared" si="142"/>
        <v>0.30785209014928527</v>
      </c>
    </row>
    <row r="529" spans="1:78" x14ac:dyDescent="0.2">
      <c r="A529">
        <v>451226</v>
      </c>
      <c r="B529" t="s">
        <v>1784</v>
      </c>
      <c r="C529" t="s">
        <v>1785</v>
      </c>
      <c r="D529" t="s">
        <v>1784</v>
      </c>
      <c r="F529" t="s">
        <v>1786</v>
      </c>
      <c r="G529">
        <v>103.184</v>
      </c>
      <c r="H529" t="s">
        <v>29</v>
      </c>
      <c r="I529">
        <v>2</v>
      </c>
      <c r="J529">
        <v>1</v>
      </c>
      <c r="K529">
        <v>0</v>
      </c>
      <c r="L529">
        <v>2.42</v>
      </c>
      <c r="M529">
        <v>132388</v>
      </c>
      <c r="N529">
        <v>61</v>
      </c>
      <c r="O529">
        <v>3</v>
      </c>
      <c r="P529">
        <v>3</v>
      </c>
      <c r="Q529">
        <v>3</v>
      </c>
      <c r="R529">
        <v>3</v>
      </c>
      <c r="S529">
        <v>3</v>
      </c>
      <c r="T529">
        <v>3</v>
      </c>
      <c r="U529">
        <v>2</v>
      </c>
      <c r="V529">
        <v>1</v>
      </c>
      <c r="W529">
        <v>1</v>
      </c>
      <c r="X529">
        <v>2</v>
      </c>
      <c r="Y529">
        <v>1</v>
      </c>
      <c r="Z529">
        <v>2</v>
      </c>
      <c r="AA529">
        <v>1</v>
      </c>
      <c r="AC529">
        <v>2</v>
      </c>
      <c r="AD529">
        <v>1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2</v>
      </c>
      <c r="AM529">
        <v>0</v>
      </c>
      <c r="AN529">
        <v>303351.44</v>
      </c>
      <c r="AO529">
        <v>109369.67</v>
      </c>
      <c r="AP529">
        <v>224349.53</v>
      </c>
      <c r="AQ529">
        <v>315318.65999999997</v>
      </c>
      <c r="AR529">
        <v>525083.43999999994</v>
      </c>
      <c r="AS529">
        <v>58583.34</v>
      </c>
      <c r="AU529">
        <v>834936.44</v>
      </c>
      <c r="AV529">
        <v>57004.34</v>
      </c>
      <c r="AW529">
        <v>66425.240000000005</v>
      </c>
      <c r="AX529">
        <v>21829.83</v>
      </c>
      <c r="AY529">
        <v>192320.05</v>
      </c>
      <c r="AZ529">
        <v>206293.66</v>
      </c>
      <c r="BA529">
        <v>219074.84</v>
      </c>
      <c r="BB529">
        <v>19437.63</v>
      </c>
      <c r="BC529">
        <v>122097.12</v>
      </c>
      <c r="BD529">
        <v>254199.08</v>
      </c>
      <c r="BE529">
        <v>80432.02</v>
      </c>
      <c r="BF529">
        <v>0.32</v>
      </c>
      <c r="BG529">
        <v>0.54401299999999997</v>
      </c>
      <c r="BH529">
        <v>7.1829000000000004E-2</v>
      </c>
      <c r="BI529">
        <v>1.46</v>
      </c>
      <c r="BJ529">
        <f t="shared" si="128"/>
        <v>16.019443914853628</v>
      </c>
      <c r="BK529">
        <f t="shared" si="129"/>
        <v>14.414013274921125</v>
      </c>
      <c r="BL529">
        <f t="shared" si="130"/>
        <v>17.553149650675206</v>
      </c>
      <c r="BM529">
        <f t="shared" si="131"/>
        <v>17.654339958157042</v>
      </c>
      <c r="BN529">
        <f t="shared" si="132"/>
        <v>17.741064279661746</v>
      </c>
      <c r="BO529">
        <f t="shared" si="133"/>
        <v>14.246564703653302</v>
      </c>
      <c r="BP529">
        <f t="shared" si="134"/>
        <v>16.897669645190298</v>
      </c>
      <c r="BQ529">
        <f t="shared" si="135"/>
        <v>17.955599283371978</v>
      </c>
      <c r="BR529">
        <f t="shared" si="136"/>
        <v>16.295482332431906</v>
      </c>
      <c r="BS529" t="s">
        <v>1785</v>
      </c>
      <c r="BT529">
        <f t="shared" si="137"/>
        <v>0.55178736700737474</v>
      </c>
      <c r="BU529">
        <f t="shared" si="138"/>
        <v>0.80760312486862218</v>
      </c>
      <c r="BV529">
        <f t="shared" si="139"/>
        <v>9.2802009304210939E-2</v>
      </c>
      <c r="BW529">
        <f t="shared" si="143"/>
        <v>0</v>
      </c>
      <c r="BX529">
        <f t="shared" si="140"/>
        <v>1.0540481401814041</v>
      </c>
      <c r="BY529">
        <f t="shared" si="141"/>
        <v>0.526970104257664</v>
      </c>
      <c r="BZ529">
        <f t="shared" si="142"/>
        <v>0.27821402221479591</v>
      </c>
    </row>
    <row r="530" spans="1:78" x14ac:dyDescent="0.2">
      <c r="A530">
        <v>451445</v>
      </c>
      <c r="B530" t="s">
        <v>4646</v>
      </c>
      <c r="C530" t="s">
        <v>4647</v>
      </c>
      <c r="D530" t="s">
        <v>4646</v>
      </c>
      <c r="F530" t="s">
        <v>4648</v>
      </c>
      <c r="G530">
        <v>22.672000000000001</v>
      </c>
      <c r="H530" t="s">
        <v>29</v>
      </c>
      <c r="I530">
        <v>2</v>
      </c>
      <c r="J530">
        <v>1</v>
      </c>
      <c r="K530">
        <v>0</v>
      </c>
      <c r="L530">
        <v>0.71</v>
      </c>
      <c r="M530">
        <v>146407</v>
      </c>
      <c r="N530">
        <v>77</v>
      </c>
      <c r="O530">
        <v>1</v>
      </c>
      <c r="P530">
        <v>1</v>
      </c>
      <c r="Q530">
        <v>1</v>
      </c>
      <c r="R530">
        <v>1</v>
      </c>
      <c r="S530">
        <v>1</v>
      </c>
      <c r="T530">
        <v>1</v>
      </c>
      <c r="U530">
        <v>1</v>
      </c>
      <c r="W530">
        <v>1</v>
      </c>
      <c r="X530">
        <v>1</v>
      </c>
      <c r="Z530">
        <v>1</v>
      </c>
      <c r="AA530">
        <v>1</v>
      </c>
      <c r="AC530">
        <v>1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1</v>
      </c>
      <c r="AM530">
        <v>0</v>
      </c>
      <c r="AO530">
        <v>95793.71</v>
      </c>
      <c r="AP530">
        <v>81278.73</v>
      </c>
      <c r="AR530">
        <v>193746.88</v>
      </c>
      <c r="AS530">
        <v>28799.25</v>
      </c>
      <c r="AU530">
        <v>1002948.12</v>
      </c>
      <c r="AW530">
        <v>12446.4</v>
      </c>
      <c r="AX530">
        <v>59448.47</v>
      </c>
      <c r="AY530">
        <v>45066.7</v>
      </c>
      <c r="AZ530">
        <v>26022.19</v>
      </c>
      <c r="BA530">
        <v>36707.47</v>
      </c>
      <c r="BB530">
        <v>15807.54</v>
      </c>
      <c r="BC530">
        <v>122097.12</v>
      </c>
      <c r="BD530">
        <v>98818.61</v>
      </c>
      <c r="BE530">
        <v>24470.2</v>
      </c>
      <c r="BF530">
        <v>1.73</v>
      </c>
      <c r="BG530">
        <v>0.46576400000000001</v>
      </c>
      <c r="BH530">
        <v>0.25317200000000001</v>
      </c>
      <c r="BI530">
        <v>0.66</v>
      </c>
      <c r="BJ530">
        <f t="shared" si="128"/>
        <v>13.60344089668709</v>
      </c>
      <c r="BK530">
        <f t="shared" si="129"/>
        <v>15.859352059969215</v>
      </c>
      <c r="BL530">
        <f t="shared" si="130"/>
        <v>15.459774192417488</v>
      </c>
      <c r="BM530">
        <f t="shared" si="131"/>
        <v>14.66745476240399</v>
      </c>
      <c r="BN530">
        <f t="shared" si="132"/>
        <v>15.16378606210905</v>
      </c>
      <c r="BO530">
        <f t="shared" si="133"/>
        <v>13.948325249716339</v>
      </c>
      <c r="BP530">
        <f t="shared" si="134"/>
        <v>16.897669645190298</v>
      </c>
      <c r="BQ530">
        <f t="shared" si="135"/>
        <v>16.592495142274657</v>
      </c>
      <c r="BR530">
        <f t="shared" si="136"/>
        <v>14.578738272459562</v>
      </c>
      <c r="BS530" t="s">
        <v>4647</v>
      </c>
      <c r="BT530">
        <f t="shared" si="137"/>
        <v>-0.3810003582814705</v>
      </c>
      <c r="BU530">
        <f t="shared" si="138"/>
        <v>0.66585837812737392</v>
      </c>
      <c r="BV530">
        <f t="shared" si="139"/>
        <v>0.17661813139751936</v>
      </c>
      <c r="BW530">
        <f t="shared" si="143"/>
        <v>0</v>
      </c>
      <c r="BX530">
        <f t="shared" si="140"/>
        <v>1.0487786369502405</v>
      </c>
      <c r="BY530">
        <f t="shared" si="141"/>
        <v>0.47919335935399876</v>
      </c>
      <c r="BZ530">
        <f t="shared" si="142"/>
        <v>0.31948920901586042</v>
      </c>
    </row>
    <row r="531" spans="1:78" x14ac:dyDescent="0.2">
      <c r="A531">
        <v>451267</v>
      </c>
      <c r="B531" t="s">
        <v>4563</v>
      </c>
      <c r="C531" t="s">
        <v>4564</v>
      </c>
      <c r="D531" t="s">
        <v>4563</v>
      </c>
      <c r="F531" t="s">
        <v>4565</v>
      </c>
      <c r="G531">
        <v>23.280999999999999</v>
      </c>
      <c r="H531" t="s">
        <v>29</v>
      </c>
      <c r="I531">
        <v>2</v>
      </c>
      <c r="J531">
        <v>1</v>
      </c>
      <c r="K531">
        <v>0</v>
      </c>
      <c r="L531">
        <v>1.54</v>
      </c>
      <c r="M531">
        <v>85617</v>
      </c>
      <c r="N531">
        <v>24</v>
      </c>
      <c r="O531">
        <v>1</v>
      </c>
      <c r="P531">
        <v>1</v>
      </c>
      <c r="Q531">
        <v>1</v>
      </c>
      <c r="R531">
        <v>1</v>
      </c>
      <c r="S531">
        <v>1</v>
      </c>
      <c r="T531">
        <v>1</v>
      </c>
      <c r="U531">
        <v>1</v>
      </c>
      <c r="W531">
        <v>1</v>
      </c>
      <c r="AC531">
        <v>1</v>
      </c>
      <c r="AD531">
        <v>1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1</v>
      </c>
      <c r="AO531">
        <v>11187944</v>
      </c>
      <c r="AU531">
        <v>1567221.5</v>
      </c>
      <c r="AV531">
        <v>355301.25</v>
      </c>
      <c r="AW531">
        <v>12446.4</v>
      </c>
      <c r="AX531">
        <v>6943109</v>
      </c>
      <c r="AY531">
        <v>16260.51</v>
      </c>
      <c r="AZ531">
        <v>26022.19</v>
      </c>
      <c r="BA531">
        <v>12995.8</v>
      </c>
      <c r="BB531">
        <v>18313.91</v>
      </c>
      <c r="BC531">
        <v>122097.12</v>
      </c>
      <c r="BD531">
        <v>154415.41</v>
      </c>
      <c r="BE531">
        <v>659889.31000000006</v>
      </c>
      <c r="BF531">
        <v>0.89</v>
      </c>
      <c r="BG531">
        <v>0.42344300000000001</v>
      </c>
      <c r="BH531">
        <v>0.46938800000000003</v>
      </c>
      <c r="BI531">
        <v>0.08</v>
      </c>
      <c r="BJ531">
        <f t="shared" si="128"/>
        <v>13.60344089668709</v>
      </c>
      <c r="BK531">
        <f t="shared" si="129"/>
        <v>22.727150389837359</v>
      </c>
      <c r="BL531">
        <f t="shared" si="130"/>
        <v>13.989084886835219</v>
      </c>
      <c r="BM531">
        <f t="shared" si="131"/>
        <v>14.66745476240399</v>
      </c>
      <c r="BN531">
        <f t="shared" si="132"/>
        <v>13.665757826018895</v>
      </c>
      <c r="BO531">
        <f t="shared" si="133"/>
        <v>14.16065221740234</v>
      </c>
      <c r="BP531">
        <f t="shared" si="134"/>
        <v>16.897669645190298</v>
      </c>
      <c r="BQ531">
        <f t="shared" si="135"/>
        <v>17.236457209045508</v>
      </c>
      <c r="BR531">
        <f t="shared" si="136"/>
        <v>19.331864521170466</v>
      </c>
      <c r="BS531" t="s">
        <v>4564</v>
      </c>
      <c r="BT531">
        <f t="shared" si="137"/>
        <v>-2.6086037891781491</v>
      </c>
      <c r="BU531">
        <f t="shared" si="138"/>
        <v>0.50486522085433228</v>
      </c>
      <c r="BV531">
        <f t="shared" si="139"/>
        <v>0.29682454594403118</v>
      </c>
      <c r="BW531">
        <f t="shared" si="143"/>
        <v>0</v>
      </c>
      <c r="BX531">
        <f t="shared" si="140"/>
        <v>1.0487717340155314</v>
      </c>
      <c r="BY531">
        <f t="shared" si="141"/>
        <v>0.78217445705710609</v>
      </c>
      <c r="BZ531">
        <f t="shared" si="142"/>
        <v>0.10669637061385401</v>
      </c>
    </row>
    <row r="532" spans="1:78" x14ac:dyDescent="0.2">
      <c r="A532">
        <v>452032</v>
      </c>
      <c r="B532" t="s">
        <v>4634</v>
      </c>
      <c r="C532" t="s">
        <v>4635</v>
      </c>
      <c r="D532" t="s">
        <v>4634</v>
      </c>
      <c r="F532" t="s">
        <v>4636</v>
      </c>
      <c r="G532">
        <v>22.756</v>
      </c>
      <c r="H532" t="s">
        <v>29</v>
      </c>
      <c r="I532">
        <v>2</v>
      </c>
      <c r="J532">
        <v>1</v>
      </c>
      <c r="K532">
        <v>0</v>
      </c>
      <c r="L532">
        <v>2.96</v>
      </c>
      <c r="M532">
        <v>29718</v>
      </c>
      <c r="N532">
        <v>16</v>
      </c>
      <c r="O532">
        <v>1</v>
      </c>
      <c r="P532">
        <v>1</v>
      </c>
      <c r="Q532">
        <v>1</v>
      </c>
      <c r="R532">
        <v>1</v>
      </c>
      <c r="S532">
        <v>1</v>
      </c>
      <c r="T532">
        <v>1</v>
      </c>
      <c r="U532">
        <v>1</v>
      </c>
      <c r="V532">
        <v>1</v>
      </c>
      <c r="X532">
        <v>1</v>
      </c>
      <c r="Z532">
        <v>1</v>
      </c>
      <c r="AA532">
        <v>1</v>
      </c>
      <c r="AC532">
        <v>1</v>
      </c>
      <c r="AD532">
        <v>1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1</v>
      </c>
      <c r="AM532">
        <v>0</v>
      </c>
      <c r="AN532">
        <v>215416.47</v>
      </c>
      <c r="AP532">
        <v>252642.02</v>
      </c>
      <c r="AR532">
        <v>760198</v>
      </c>
      <c r="AS532">
        <v>42353.46</v>
      </c>
      <c r="AU532">
        <v>986891.19</v>
      </c>
      <c r="AV532">
        <v>148582.01999999999</v>
      </c>
      <c r="AW532">
        <v>215416.47</v>
      </c>
      <c r="AX532">
        <v>12408.39</v>
      </c>
      <c r="AY532">
        <v>140082.66</v>
      </c>
      <c r="AZ532">
        <v>26022.19</v>
      </c>
      <c r="BA532">
        <v>144027.85999999999</v>
      </c>
      <c r="BB532">
        <v>23247.27</v>
      </c>
      <c r="BC532">
        <v>122097.12</v>
      </c>
      <c r="BD532">
        <v>97236.55</v>
      </c>
      <c r="BE532">
        <v>275956.46999999997</v>
      </c>
      <c r="BF532">
        <v>5.38</v>
      </c>
      <c r="BG532">
        <v>0.466665</v>
      </c>
      <c r="BH532">
        <v>1.3426E-2</v>
      </c>
      <c r="BI532">
        <v>2.21</v>
      </c>
      <c r="BJ532">
        <f t="shared" si="128"/>
        <v>17.716769032020654</v>
      </c>
      <c r="BK532">
        <f t="shared" si="129"/>
        <v>13.599028316154055</v>
      </c>
      <c r="BL532">
        <f t="shared" si="130"/>
        <v>17.095918858611991</v>
      </c>
      <c r="BM532">
        <f t="shared" si="131"/>
        <v>14.66745476240399</v>
      </c>
      <c r="BN532">
        <f t="shared" si="132"/>
        <v>17.135988380522313</v>
      </c>
      <c r="BO532">
        <f t="shared" si="133"/>
        <v>14.504773685502972</v>
      </c>
      <c r="BP532">
        <f t="shared" si="134"/>
        <v>16.897669645190298</v>
      </c>
      <c r="BQ532">
        <f t="shared" si="135"/>
        <v>16.569211086303703</v>
      </c>
      <c r="BR532">
        <f t="shared" si="136"/>
        <v>18.074081185396714</v>
      </c>
      <c r="BS532" t="s">
        <v>4635</v>
      </c>
      <c r="BT532">
        <f t="shared" si="137"/>
        <v>-0.70116645945247313</v>
      </c>
      <c r="BU532">
        <f t="shared" si="138"/>
        <v>0.77260105606773732</v>
      </c>
      <c r="BV532">
        <f t="shared" si="139"/>
        <v>0.11204470255402868</v>
      </c>
      <c r="BW532">
        <f t="shared" si="143"/>
        <v>0</v>
      </c>
      <c r="BX532">
        <f t="shared" si="140"/>
        <v>1.0430819033680052</v>
      </c>
      <c r="BY532">
        <f t="shared" si="141"/>
        <v>0.44110928104865899</v>
      </c>
      <c r="BZ532">
        <f t="shared" si="142"/>
        <v>0.35545380446186692</v>
      </c>
    </row>
    <row r="533" spans="1:78" x14ac:dyDescent="0.2">
      <c r="A533">
        <v>450985</v>
      </c>
      <c r="B533" t="s">
        <v>711</v>
      </c>
      <c r="C533" t="s">
        <v>712</v>
      </c>
      <c r="D533" t="s">
        <v>711</v>
      </c>
      <c r="F533" t="s">
        <v>713</v>
      </c>
      <c r="G533">
        <v>223.06100000000001</v>
      </c>
      <c r="H533" t="s">
        <v>29</v>
      </c>
      <c r="I533">
        <v>2</v>
      </c>
      <c r="J533">
        <v>1</v>
      </c>
      <c r="K533">
        <v>0</v>
      </c>
      <c r="L533">
        <v>7.19</v>
      </c>
      <c r="M533">
        <v>108303</v>
      </c>
      <c r="N533">
        <v>57</v>
      </c>
      <c r="O533">
        <v>7</v>
      </c>
      <c r="P533">
        <v>5</v>
      </c>
      <c r="Q533">
        <v>8</v>
      </c>
      <c r="R533">
        <v>5</v>
      </c>
      <c r="S533">
        <v>8</v>
      </c>
      <c r="T533">
        <v>5</v>
      </c>
      <c r="U533">
        <v>5</v>
      </c>
      <c r="V533">
        <v>2</v>
      </c>
      <c r="W533">
        <v>3</v>
      </c>
      <c r="X533">
        <v>5</v>
      </c>
      <c r="Y533">
        <v>1</v>
      </c>
      <c r="Z533">
        <v>5</v>
      </c>
      <c r="AA533">
        <v>3</v>
      </c>
      <c r="AB533">
        <v>1</v>
      </c>
      <c r="AC533">
        <v>5</v>
      </c>
      <c r="AD533">
        <v>2</v>
      </c>
      <c r="AE533">
        <v>0</v>
      </c>
      <c r="AF533">
        <v>0</v>
      </c>
      <c r="AG533">
        <v>1</v>
      </c>
      <c r="AH533">
        <v>0</v>
      </c>
      <c r="AI533">
        <v>0</v>
      </c>
      <c r="AJ533">
        <v>0</v>
      </c>
      <c r="AK533">
        <v>0</v>
      </c>
      <c r="AL533">
        <v>4</v>
      </c>
      <c r="AM533">
        <v>0</v>
      </c>
      <c r="AN533">
        <v>514733</v>
      </c>
      <c r="AO533">
        <v>555371.75</v>
      </c>
      <c r="AP533">
        <v>1342766.88</v>
      </c>
      <c r="AQ533">
        <v>155182.44</v>
      </c>
      <c r="AR533">
        <v>1889689.5</v>
      </c>
      <c r="AS533">
        <v>462202.94</v>
      </c>
      <c r="AT533">
        <v>11147.06</v>
      </c>
      <c r="AU533">
        <v>10911227</v>
      </c>
      <c r="AV533">
        <v>276414.96999999997</v>
      </c>
      <c r="AW533">
        <v>43209.66</v>
      </c>
      <c r="AX533">
        <v>395790.91</v>
      </c>
      <c r="AY533">
        <v>626070.81000000006</v>
      </c>
      <c r="AZ533">
        <v>29658.95</v>
      </c>
      <c r="BA533">
        <v>253874.88</v>
      </c>
      <c r="BB533">
        <v>214302.95</v>
      </c>
      <c r="BC533">
        <v>392077.22</v>
      </c>
      <c r="BD533">
        <v>715303</v>
      </c>
      <c r="BE533">
        <v>331336.12</v>
      </c>
      <c r="BF533">
        <v>1.85</v>
      </c>
      <c r="BG533">
        <v>0.38659500000000002</v>
      </c>
      <c r="BH533">
        <v>0.225913</v>
      </c>
      <c r="BI533">
        <v>0.75</v>
      </c>
      <c r="BJ533">
        <f t="shared" si="128"/>
        <v>15.399066258515891</v>
      </c>
      <c r="BK533">
        <f t="shared" si="129"/>
        <v>18.594378953298957</v>
      </c>
      <c r="BL533">
        <f t="shared" si="130"/>
        <v>19.255966312838353</v>
      </c>
      <c r="BM533">
        <f t="shared" si="131"/>
        <v>14.856179903282419</v>
      </c>
      <c r="BN533">
        <f t="shared" si="132"/>
        <v>17.953758127034281</v>
      </c>
      <c r="BO533">
        <f t="shared" si="133"/>
        <v>17.709292184092327</v>
      </c>
      <c r="BP533">
        <f t="shared" si="134"/>
        <v>18.580778296990772</v>
      </c>
      <c r="BQ533">
        <f t="shared" si="135"/>
        <v>19.448194966676791</v>
      </c>
      <c r="BR533">
        <f t="shared" si="136"/>
        <v>18.337935959185131</v>
      </c>
      <c r="BS533" t="s">
        <v>712</v>
      </c>
      <c r="BT533">
        <f t="shared" si="137"/>
        <v>-0.91006043674805781</v>
      </c>
      <c r="BU533">
        <f t="shared" si="138"/>
        <v>0.10435126161632047</v>
      </c>
      <c r="BV533">
        <f t="shared" si="139"/>
        <v>0.98150229590668159</v>
      </c>
      <c r="BW533">
        <f t="shared" si="143"/>
        <v>0</v>
      </c>
      <c r="BX533">
        <f t="shared" si="140"/>
        <v>1.0391658993998334</v>
      </c>
      <c r="BY533">
        <f t="shared" si="141"/>
        <v>0.47368706283224782</v>
      </c>
      <c r="BZ533">
        <f t="shared" si="142"/>
        <v>0.32450847640206504</v>
      </c>
    </row>
    <row r="534" spans="1:78" x14ac:dyDescent="0.2">
      <c r="A534">
        <v>451829</v>
      </c>
      <c r="B534" t="s">
        <v>2150</v>
      </c>
      <c r="C534" t="s">
        <v>2151</v>
      </c>
      <c r="D534" t="s">
        <v>2150</v>
      </c>
      <c r="F534" t="s">
        <v>2152</v>
      </c>
      <c r="G534">
        <v>82.87</v>
      </c>
      <c r="H534" t="s">
        <v>29</v>
      </c>
      <c r="I534">
        <v>2</v>
      </c>
      <c r="J534">
        <v>1</v>
      </c>
      <c r="K534">
        <v>0</v>
      </c>
      <c r="L534">
        <v>3.66</v>
      </c>
      <c r="M534">
        <v>90210</v>
      </c>
      <c r="N534">
        <v>44</v>
      </c>
      <c r="O534">
        <v>3</v>
      </c>
      <c r="P534">
        <v>3</v>
      </c>
      <c r="Q534">
        <v>3</v>
      </c>
      <c r="R534">
        <v>3</v>
      </c>
      <c r="S534">
        <v>4</v>
      </c>
      <c r="T534">
        <v>4</v>
      </c>
      <c r="U534">
        <v>2</v>
      </c>
      <c r="V534">
        <v>1</v>
      </c>
      <c r="W534">
        <v>2</v>
      </c>
      <c r="X534">
        <v>2</v>
      </c>
      <c r="Y534">
        <v>1</v>
      </c>
      <c r="Z534">
        <v>2</v>
      </c>
      <c r="AA534">
        <v>2</v>
      </c>
      <c r="AC534">
        <v>2</v>
      </c>
      <c r="AD534">
        <v>1</v>
      </c>
      <c r="AE534">
        <v>0</v>
      </c>
      <c r="AF534">
        <v>0</v>
      </c>
      <c r="AG534">
        <v>0</v>
      </c>
      <c r="AH534">
        <v>0</v>
      </c>
      <c r="AI534">
        <v>1</v>
      </c>
      <c r="AJ534">
        <v>1</v>
      </c>
      <c r="AK534">
        <v>0</v>
      </c>
      <c r="AL534">
        <v>1</v>
      </c>
      <c r="AM534">
        <v>0</v>
      </c>
      <c r="AN534">
        <v>329991.90999999997</v>
      </c>
      <c r="AO534">
        <v>972467.5</v>
      </c>
      <c r="AP534">
        <v>787151</v>
      </c>
      <c r="AQ534">
        <v>265489.69</v>
      </c>
      <c r="AR534">
        <v>2805231</v>
      </c>
      <c r="AS534">
        <v>791894.38</v>
      </c>
      <c r="AU534">
        <v>2346574.75</v>
      </c>
      <c r="AV534">
        <v>328873.56</v>
      </c>
      <c r="AW534">
        <v>16322.24</v>
      </c>
      <c r="AX534">
        <v>519711.97</v>
      </c>
      <c r="AY534">
        <v>397048.78</v>
      </c>
      <c r="AZ534">
        <v>70638.45</v>
      </c>
      <c r="BA534">
        <v>680169</v>
      </c>
      <c r="BB534">
        <v>541797.81000000006</v>
      </c>
      <c r="BC534">
        <v>122097.12</v>
      </c>
      <c r="BD534">
        <v>288371.03000000003</v>
      </c>
      <c r="BE534">
        <v>830122.94</v>
      </c>
      <c r="BF534">
        <v>0.73</v>
      </c>
      <c r="BG534">
        <v>0.64301900000000001</v>
      </c>
      <c r="BH534">
        <v>0.36732300000000001</v>
      </c>
      <c r="BI534">
        <v>0.34</v>
      </c>
      <c r="BJ534">
        <f t="shared" si="128"/>
        <v>13.9945514402371</v>
      </c>
      <c r="BK534">
        <f t="shared" si="129"/>
        <v>18.987352761960558</v>
      </c>
      <c r="BL534">
        <f t="shared" si="130"/>
        <v>18.598956737071866</v>
      </c>
      <c r="BM534">
        <f t="shared" si="131"/>
        <v>16.108166066224289</v>
      </c>
      <c r="BN534">
        <f t="shared" si="132"/>
        <v>19.37553372840166</v>
      </c>
      <c r="BO534">
        <f t="shared" si="133"/>
        <v>19.047395036473372</v>
      </c>
      <c r="BP534">
        <f t="shared" si="134"/>
        <v>16.897669645190298</v>
      </c>
      <c r="BQ534">
        <f t="shared" si="135"/>
        <v>18.137566711919021</v>
      </c>
      <c r="BR534">
        <f t="shared" si="136"/>
        <v>19.662965487756537</v>
      </c>
      <c r="BS534" t="s">
        <v>2151</v>
      </c>
      <c r="BT534">
        <f t="shared" si="137"/>
        <v>0.98341129727660004</v>
      </c>
      <c r="BU534">
        <f t="shared" si="138"/>
        <v>0.22409119315417103</v>
      </c>
      <c r="BV534">
        <f t="shared" si="139"/>
        <v>0.64957521102273741</v>
      </c>
      <c r="BW534">
        <f t="shared" si="143"/>
        <v>0</v>
      </c>
      <c r="BX534">
        <f t="shared" si="140"/>
        <v>1.0391136351987775</v>
      </c>
      <c r="BY534">
        <f t="shared" si="141"/>
        <v>0.43872259614969866</v>
      </c>
      <c r="BZ534">
        <f t="shared" si="142"/>
        <v>0.35780999693673304</v>
      </c>
    </row>
    <row r="535" spans="1:78" x14ac:dyDescent="0.2">
      <c r="A535">
        <v>451345</v>
      </c>
      <c r="B535" t="s">
        <v>2931</v>
      </c>
      <c r="C535" t="s">
        <v>2932</v>
      </c>
      <c r="D535" t="s">
        <v>2931</v>
      </c>
      <c r="F535" t="s">
        <v>2933</v>
      </c>
      <c r="G535">
        <v>52.137999999999998</v>
      </c>
      <c r="H535" t="s">
        <v>29</v>
      </c>
      <c r="I535">
        <v>2</v>
      </c>
      <c r="J535">
        <v>1</v>
      </c>
      <c r="K535">
        <v>0</v>
      </c>
      <c r="L535">
        <v>2.94</v>
      </c>
      <c r="M535">
        <v>45740</v>
      </c>
      <c r="N535">
        <v>20</v>
      </c>
      <c r="O535">
        <v>1</v>
      </c>
      <c r="P535">
        <v>1</v>
      </c>
      <c r="Q535">
        <v>1</v>
      </c>
      <c r="R535">
        <v>1</v>
      </c>
      <c r="S535">
        <v>1</v>
      </c>
      <c r="T535">
        <v>1</v>
      </c>
      <c r="U535">
        <v>1</v>
      </c>
      <c r="X535">
        <v>1</v>
      </c>
      <c r="Z535">
        <v>1</v>
      </c>
      <c r="AA535">
        <v>1</v>
      </c>
      <c r="AC535">
        <v>1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1</v>
      </c>
      <c r="AM535">
        <v>0</v>
      </c>
      <c r="AP535">
        <v>104180.8</v>
      </c>
      <c r="AR535">
        <v>376291.22</v>
      </c>
      <c r="AS535">
        <v>112032.69</v>
      </c>
      <c r="AU535">
        <v>262982.96999999997</v>
      </c>
      <c r="AW535">
        <v>12446.4</v>
      </c>
      <c r="AX535">
        <v>12408.39</v>
      </c>
      <c r="AY535">
        <v>57765.23</v>
      </c>
      <c r="AZ535">
        <v>26022.19</v>
      </c>
      <c r="BA535">
        <v>71292.5</v>
      </c>
      <c r="BB535">
        <v>61493.3</v>
      </c>
      <c r="BC535">
        <v>122097.12</v>
      </c>
      <c r="BD535">
        <v>25911.22</v>
      </c>
      <c r="BE535">
        <v>24470.2</v>
      </c>
      <c r="BF535">
        <v>0.2</v>
      </c>
      <c r="BG535">
        <v>0.282331</v>
      </c>
      <c r="BH535">
        <v>1.8020000000000001E-2</v>
      </c>
      <c r="BI535">
        <v>2.1</v>
      </c>
      <c r="BJ535">
        <f t="shared" si="128"/>
        <v>13.60344089668709</v>
      </c>
      <c r="BK535">
        <f t="shared" si="129"/>
        <v>13.599028316154055</v>
      </c>
      <c r="BL535">
        <f t="shared" si="130"/>
        <v>15.817913747700473</v>
      </c>
      <c r="BM535">
        <f t="shared" si="131"/>
        <v>14.66745476240399</v>
      </c>
      <c r="BN535">
        <f t="shared" si="132"/>
        <v>16.121462692096145</v>
      </c>
      <c r="BO535">
        <f t="shared" si="133"/>
        <v>15.908141609784463</v>
      </c>
      <c r="BP535">
        <f t="shared" si="134"/>
        <v>16.897669645190298</v>
      </c>
      <c r="BQ535">
        <f t="shared" si="135"/>
        <v>14.661289324303791</v>
      </c>
      <c r="BR535">
        <f t="shared" si="136"/>
        <v>14.578738272459562</v>
      </c>
      <c r="BS535" t="s">
        <v>2932</v>
      </c>
      <c r="BT535">
        <f t="shared" si="137"/>
        <v>1.2255587012476603</v>
      </c>
      <c r="BU535">
        <f t="shared" si="138"/>
        <v>0.22504058735130805</v>
      </c>
      <c r="BV535">
        <f t="shared" si="139"/>
        <v>0.6477391473417039</v>
      </c>
      <c r="BW535">
        <f t="shared" si="143"/>
        <v>0</v>
      </c>
      <c r="BX535">
        <f t="shared" si="140"/>
        <v>1.0391047604706785</v>
      </c>
      <c r="BY535">
        <f t="shared" si="141"/>
        <v>0.51044947644335559</v>
      </c>
      <c r="BZ535">
        <f t="shared" si="142"/>
        <v>0.29204723729444576</v>
      </c>
    </row>
    <row r="536" spans="1:78" x14ac:dyDescent="0.2">
      <c r="A536">
        <v>451109</v>
      </c>
      <c r="B536" t="s">
        <v>3308</v>
      </c>
      <c r="C536" t="s">
        <v>3309</v>
      </c>
      <c r="D536" t="s">
        <v>3308</v>
      </c>
      <c r="F536" t="s">
        <v>3310</v>
      </c>
      <c r="G536">
        <v>41.835000000000001</v>
      </c>
      <c r="H536" t="s">
        <v>29</v>
      </c>
      <c r="I536">
        <v>2</v>
      </c>
      <c r="J536">
        <v>1</v>
      </c>
      <c r="K536">
        <v>0</v>
      </c>
      <c r="L536">
        <v>7.38</v>
      </c>
      <c r="M536">
        <v>31893</v>
      </c>
      <c r="N536">
        <v>26</v>
      </c>
      <c r="O536">
        <v>2</v>
      </c>
      <c r="P536">
        <v>2</v>
      </c>
      <c r="Q536">
        <v>2</v>
      </c>
      <c r="R536">
        <v>2</v>
      </c>
      <c r="S536">
        <v>2</v>
      </c>
      <c r="T536">
        <v>2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C536">
        <v>1</v>
      </c>
      <c r="AD536">
        <v>1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1</v>
      </c>
      <c r="AM536">
        <v>0</v>
      </c>
      <c r="AN536">
        <v>106359.08</v>
      </c>
      <c r="AO536">
        <v>193374.55</v>
      </c>
      <c r="AP536">
        <v>176696.25</v>
      </c>
      <c r="AQ536">
        <v>65052.89</v>
      </c>
      <c r="AR536">
        <v>375044.91</v>
      </c>
      <c r="AS536">
        <v>224973.7</v>
      </c>
      <c r="AU536">
        <v>1201506.5</v>
      </c>
      <c r="AV536">
        <v>403154.41</v>
      </c>
      <c r="AW536">
        <v>106359.08</v>
      </c>
      <c r="AX536">
        <v>120006.02</v>
      </c>
      <c r="AY536">
        <v>97972.93</v>
      </c>
      <c r="AZ536">
        <v>131924.23000000001</v>
      </c>
      <c r="BA536">
        <v>71056.38</v>
      </c>
      <c r="BB536">
        <v>123485.18</v>
      </c>
      <c r="BC536">
        <v>122097.12</v>
      </c>
      <c r="BD536">
        <v>118382.2</v>
      </c>
      <c r="BE536">
        <v>748765.44</v>
      </c>
      <c r="BF536">
        <v>0.86</v>
      </c>
      <c r="BG536">
        <v>0.97451399999999999</v>
      </c>
      <c r="BH536">
        <v>0.45291300000000001</v>
      </c>
      <c r="BI536">
        <v>0.12</v>
      </c>
      <c r="BJ536">
        <f t="shared" si="128"/>
        <v>16.698583677568855</v>
      </c>
      <c r="BK536">
        <f t="shared" si="129"/>
        <v>16.872747253656474</v>
      </c>
      <c r="BL536">
        <f t="shared" si="130"/>
        <v>16.580095566026763</v>
      </c>
      <c r="BM536">
        <f t="shared" si="131"/>
        <v>17.009350037437819</v>
      </c>
      <c r="BN536">
        <f t="shared" si="132"/>
        <v>16.116676571327528</v>
      </c>
      <c r="BO536">
        <f t="shared" si="133"/>
        <v>16.913978382453625</v>
      </c>
      <c r="BP536">
        <f t="shared" si="134"/>
        <v>16.897669645190298</v>
      </c>
      <c r="BQ536">
        <f t="shared" si="135"/>
        <v>16.853092647445422</v>
      </c>
      <c r="BR536">
        <f t="shared" si="136"/>
        <v>19.51415432189652</v>
      </c>
      <c r="BS536" t="s">
        <v>3309</v>
      </c>
      <c r="BT536">
        <f t="shared" si="137"/>
        <v>-3.7140502011041576E-2</v>
      </c>
      <c r="BU536">
        <f t="shared" si="138"/>
        <v>0.92714730054957539</v>
      </c>
      <c r="BV536">
        <f t="shared" si="139"/>
        <v>3.2851261827637895E-2</v>
      </c>
      <c r="BW536">
        <f t="shared" si="143"/>
        <v>0</v>
      </c>
      <c r="BX536">
        <f t="shared" si="140"/>
        <v>1.0378300390933823</v>
      </c>
      <c r="BY536">
        <f t="shared" si="141"/>
        <v>0.38876123773370641</v>
      </c>
      <c r="BZ536">
        <f t="shared" si="142"/>
        <v>0.4103170438424098</v>
      </c>
    </row>
    <row r="537" spans="1:78" x14ac:dyDescent="0.2">
      <c r="A537">
        <v>450679</v>
      </c>
      <c r="B537" t="s">
        <v>1829</v>
      </c>
      <c r="C537" t="s">
        <v>1830</v>
      </c>
      <c r="D537" t="s">
        <v>1829</v>
      </c>
      <c r="F537" t="s">
        <v>1831</v>
      </c>
      <c r="G537">
        <v>101.068</v>
      </c>
      <c r="H537" t="s">
        <v>29</v>
      </c>
      <c r="I537">
        <v>2</v>
      </c>
      <c r="J537">
        <v>1</v>
      </c>
      <c r="K537">
        <v>0</v>
      </c>
      <c r="L537">
        <v>8.85</v>
      </c>
      <c r="M537">
        <v>50421</v>
      </c>
      <c r="N537">
        <v>21</v>
      </c>
      <c r="O537">
        <v>3</v>
      </c>
      <c r="P537">
        <v>3</v>
      </c>
      <c r="Q537">
        <v>3</v>
      </c>
      <c r="R537">
        <v>3</v>
      </c>
      <c r="S537">
        <v>8</v>
      </c>
      <c r="T537">
        <v>8</v>
      </c>
      <c r="U537">
        <v>3</v>
      </c>
      <c r="V537">
        <v>1</v>
      </c>
      <c r="W537">
        <v>2</v>
      </c>
      <c r="X537">
        <v>1</v>
      </c>
      <c r="Y537">
        <v>1</v>
      </c>
      <c r="Z537">
        <v>2</v>
      </c>
      <c r="AA537">
        <v>1</v>
      </c>
      <c r="AC537">
        <v>1</v>
      </c>
      <c r="AD537">
        <v>2</v>
      </c>
      <c r="AE537">
        <v>1</v>
      </c>
      <c r="AF537">
        <v>2</v>
      </c>
      <c r="AG537">
        <v>0</v>
      </c>
      <c r="AH537">
        <v>0</v>
      </c>
      <c r="AI537">
        <v>3</v>
      </c>
      <c r="AJ537">
        <v>0</v>
      </c>
      <c r="AK537">
        <v>0</v>
      </c>
      <c r="AL537">
        <v>0</v>
      </c>
      <c r="AM537">
        <v>2</v>
      </c>
      <c r="AN537">
        <v>379678.62</v>
      </c>
      <c r="AO537">
        <v>1463112.5</v>
      </c>
      <c r="AP537">
        <v>737775.31</v>
      </c>
      <c r="AQ537">
        <v>18083.79</v>
      </c>
      <c r="AR537">
        <v>4432014</v>
      </c>
      <c r="AS537">
        <v>3020769.25</v>
      </c>
      <c r="AU537">
        <v>2073777.38</v>
      </c>
      <c r="AV537">
        <v>1700126.75</v>
      </c>
      <c r="AW537">
        <v>214148.12</v>
      </c>
      <c r="AX537">
        <v>306195.19</v>
      </c>
      <c r="AY537">
        <v>40372.39</v>
      </c>
      <c r="AZ537">
        <v>9445.41</v>
      </c>
      <c r="BA537">
        <v>372325.09</v>
      </c>
      <c r="BB537">
        <v>194135.86</v>
      </c>
      <c r="BC537">
        <v>122097.12</v>
      </c>
      <c r="BD537">
        <v>25751.599999999999</v>
      </c>
      <c r="BE537">
        <v>7250230.5</v>
      </c>
      <c r="BF537">
        <v>1.1000000000000001</v>
      </c>
      <c r="BG537">
        <v>0.97106899999999996</v>
      </c>
      <c r="BH537">
        <v>0.480707</v>
      </c>
      <c r="BI537">
        <v>0.05</v>
      </c>
      <c r="BJ537">
        <f t="shared" si="128"/>
        <v>17.708249486344346</v>
      </c>
      <c r="BK537">
        <f t="shared" si="129"/>
        <v>18.224092094251485</v>
      </c>
      <c r="BL537">
        <f t="shared" si="130"/>
        <v>15.30108137481686</v>
      </c>
      <c r="BM537">
        <f t="shared" si="131"/>
        <v>13.205397706170253</v>
      </c>
      <c r="BN537">
        <f t="shared" si="132"/>
        <v>18.506203313293259</v>
      </c>
      <c r="BO537">
        <f t="shared" si="133"/>
        <v>17.566707105964571</v>
      </c>
      <c r="BP537">
        <f t="shared" si="134"/>
        <v>16.897669645190298</v>
      </c>
      <c r="BQ537">
        <f t="shared" si="135"/>
        <v>14.652374452247399</v>
      </c>
      <c r="BR537">
        <f t="shared" si="136"/>
        <v>22.789595431475302</v>
      </c>
      <c r="BS537" t="s">
        <v>1830</v>
      </c>
      <c r="BT537">
        <f t="shared" si="137"/>
        <v>-0.65170494332820539</v>
      </c>
      <c r="BU537">
        <f t="shared" si="138"/>
        <v>0.7764158412739357</v>
      </c>
      <c r="BV537">
        <f t="shared" si="139"/>
        <v>0.10990561224854883</v>
      </c>
      <c r="BW537">
        <f t="shared" si="143"/>
        <v>0</v>
      </c>
      <c r="BX537">
        <f t="shared" si="140"/>
        <v>1.0354055245000993</v>
      </c>
      <c r="BY537">
        <f t="shared" si="141"/>
        <v>0.78486872780158268</v>
      </c>
      <c r="BZ537">
        <f t="shared" si="142"/>
        <v>0.10520297453980104</v>
      </c>
    </row>
    <row r="538" spans="1:78" x14ac:dyDescent="0.2">
      <c r="A538">
        <v>451767</v>
      </c>
      <c r="B538" t="s">
        <v>1061</v>
      </c>
      <c r="C538" t="s">
        <v>1062</v>
      </c>
      <c r="D538" t="s">
        <v>1061</v>
      </c>
      <c r="F538" t="s">
        <v>1063</v>
      </c>
      <c r="G538">
        <v>162.547</v>
      </c>
      <c r="H538" t="s">
        <v>29</v>
      </c>
      <c r="I538">
        <v>2</v>
      </c>
      <c r="J538">
        <v>1</v>
      </c>
      <c r="K538">
        <v>0</v>
      </c>
      <c r="L538">
        <v>11.92</v>
      </c>
      <c r="M538">
        <v>48235</v>
      </c>
      <c r="N538">
        <v>22</v>
      </c>
      <c r="O538">
        <v>4</v>
      </c>
      <c r="P538">
        <v>4</v>
      </c>
      <c r="Q538">
        <v>4</v>
      </c>
      <c r="R538">
        <v>4</v>
      </c>
      <c r="S538">
        <v>6</v>
      </c>
      <c r="T538">
        <v>6</v>
      </c>
      <c r="U538">
        <v>4</v>
      </c>
      <c r="V538">
        <v>1</v>
      </c>
      <c r="W538">
        <v>4</v>
      </c>
      <c r="X538">
        <v>2</v>
      </c>
      <c r="Y538">
        <v>1</v>
      </c>
      <c r="Z538">
        <v>4</v>
      </c>
      <c r="AA538">
        <v>2</v>
      </c>
      <c r="AB538">
        <v>1</v>
      </c>
      <c r="AC538">
        <v>4</v>
      </c>
      <c r="AD538">
        <v>1</v>
      </c>
      <c r="AE538">
        <v>0</v>
      </c>
      <c r="AF538">
        <v>1</v>
      </c>
      <c r="AG538">
        <v>0</v>
      </c>
      <c r="AH538">
        <v>0</v>
      </c>
      <c r="AI538">
        <v>2</v>
      </c>
      <c r="AJ538">
        <v>1</v>
      </c>
      <c r="AK538">
        <v>0</v>
      </c>
      <c r="AL538">
        <v>2</v>
      </c>
      <c r="AM538">
        <v>0</v>
      </c>
      <c r="AN538">
        <v>100580.52</v>
      </c>
      <c r="AO538">
        <v>907698.69</v>
      </c>
      <c r="AP538">
        <v>1180726</v>
      </c>
      <c r="AQ538">
        <v>74964.460000000006</v>
      </c>
      <c r="AR538">
        <v>2611412.5</v>
      </c>
      <c r="AS538">
        <v>550411.31000000006</v>
      </c>
      <c r="AT538">
        <v>16398.79</v>
      </c>
      <c r="AU538">
        <v>1868143.88</v>
      </c>
      <c r="AV538">
        <v>373296.84</v>
      </c>
      <c r="AW538">
        <v>37240.65</v>
      </c>
      <c r="AX538">
        <v>651735.62</v>
      </c>
      <c r="AY538">
        <v>454514.19</v>
      </c>
      <c r="AZ538">
        <v>78884.98</v>
      </c>
      <c r="BA538">
        <v>564961.38</v>
      </c>
      <c r="BB538">
        <v>294888.25</v>
      </c>
      <c r="BC538">
        <v>507454.47</v>
      </c>
      <c r="BD538">
        <v>457893.91</v>
      </c>
      <c r="BE538">
        <v>403276.38</v>
      </c>
      <c r="BF538">
        <v>1.54</v>
      </c>
      <c r="BG538">
        <v>0.78165799999999996</v>
      </c>
      <c r="BH538">
        <v>0.30666599999999999</v>
      </c>
      <c r="BI538">
        <v>0.51</v>
      </c>
      <c r="BJ538">
        <f t="shared" si="128"/>
        <v>15.184590633530817</v>
      </c>
      <c r="BK538">
        <f t="shared" si="129"/>
        <v>19.313927320692375</v>
      </c>
      <c r="BL538">
        <f t="shared" si="130"/>
        <v>18.793965810711114</v>
      </c>
      <c r="BM538">
        <f t="shared" si="131"/>
        <v>16.267463011317464</v>
      </c>
      <c r="BN538">
        <f t="shared" si="132"/>
        <v>19.107792724642866</v>
      </c>
      <c r="BO538">
        <f t="shared" si="133"/>
        <v>18.169808812928522</v>
      </c>
      <c r="BP538">
        <f t="shared" si="134"/>
        <v>18.952918860573305</v>
      </c>
      <c r="BQ538">
        <f t="shared" si="135"/>
        <v>18.804653851697179</v>
      </c>
      <c r="BR538">
        <f t="shared" si="136"/>
        <v>18.62140938364011</v>
      </c>
      <c r="BS538" t="s">
        <v>1062</v>
      </c>
      <c r="BT538">
        <f t="shared" si="137"/>
        <v>8.4193594651516435E-2</v>
      </c>
      <c r="BU538">
        <f t="shared" si="138"/>
        <v>0.88488126763288899</v>
      </c>
      <c r="BV538">
        <f t="shared" si="139"/>
        <v>5.311499853512254E-2</v>
      </c>
      <c r="BW538">
        <f t="shared" si="143"/>
        <v>0</v>
      </c>
      <c r="BX538">
        <f t="shared" si="140"/>
        <v>1.0288327769920969</v>
      </c>
      <c r="BY538">
        <f t="shared" si="141"/>
        <v>0.53185571456175662</v>
      </c>
      <c r="BZ538">
        <f t="shared" si="142"/>
        <v>0.27420617008956955</v>
      </c>
    </row>
    <row r="539" spans="1:78" x14ac:dyDescent="0.2">
      <c r="A539">
        <v>451749</v>
      </c>
      <c r="B539" t="s">
        <v>3113</v>
      </c>
      <c r="C539" t="s">
        <v>3114</v>
      </c>
      <c r="D539" t="s">
        <v>3113</v>
      </c>
      <c r="F539" t="s">
        <v>3115</v>
      </c>
      <c r="G539">
        <v>47.753999999999998</v>
      </c>
      <c r="H539" t="s">
        <v>29</v>
      </c>
      <c r="I539">
        <v>2</v>
      </c>
      <c r="J539">
        <v>1</v>
      </c>
      <c r="K539">
        <v>0</v>
      </c>
      <c r="L539">
        <v>2.46</v>
      </c>
      <c r="M539">
        <v>83954</v>
      </c>
      <c r="N539">
        <v>43</v>
      </c>
      <c r="O539">
        <v>2</v>
      </c>
      <c r="P539">
        <v>2</v>
      </c>
      <c r="Q539">
        <v>2</v>
      </c>
      <c r="R539">
        <v>2</v>
      </c>
      <c r="S539">
        <v>2</v>
      </c>
      <c r="T539">
        <v>2</v>
      </c>
      <c r="U539">
        <v>2</v>
      </c>
      <c r="V539">
        <v>2</v>
      </c>
      <c r="W539">
        <v>1</v>
      </c>
      <c r="X539">
        <v>2</v>
      </c>
      <c r="Y539">
        <v>1</v>
      </c>
      <c r="Z539">
        <v>2</v>
      </c>
      <c r="AA539">
        <v>1</v>
      </c>
      <c r="AC539">
        <v>1</v>
      </c>
      <c r="AD539">
        <v>2</v>
      </c>
      <c r="AE539">
        <v>0</v>
      </c>
      <c r="AF539">
        <v>0</v>
      </c>
      <c r="AG539">
        <v>0</v>
      </c>
      <c r="AH539">
        <v>0</v>
      </c>
      <c r="AI539">
        <v>2</v>
      </c>
      <c r="AJ539">
        <v>0</v>
      </c>
      <c r="AK539">
        <v>0</v>
      </c>
      <c r="AL539">
        <v>0</v>
      </c>
      <c r="AM539">
        <v>0</v>
      </c>
      <c r="AN539">
        <v>628080.62</v>
      </c>
      <c r="AO539">
        <v>82074.429999999993</v>
      </c>
      <c r="AP539">
        <v>308706.09000000003</v>
      </c>
      <c r="AQ539">
        <v>27891.72</v>
      </c>
      <c r="AR539">
        <v>1219993</v>
      </c>
      <c r="AS539">
        <v>183361.52</v>
      </c>
      <c r="AU539">
        <v>345985.03</v>
      </c>
      <c r="AV539">
        <v>569655.12</v>
      </c>
      <c r="AW539">
        <v>222743</v>
      </c>
      <c r="AX539">
        <v>10334.83</v>
      </c>
      <c r="AY539">
        <v>106111.16</v>
      </c>
      <c r="AZ539">
        <v>27023.37</v>
      </c>
      <c r="BA539">
        <v>173006.19</v>
      </c>
      <c r="BB539">
        <v>30990.67</v>
      </c>
      <c r="BC539">
        <v>122097.12</v>
      </c>
      <c r="BD539">
        <v>9743.67</v>
      </c>
      <c r="BE539">
        <v>1733384.5</v>
      </c>
      <c r="BF539">
        <v>3.42</v>
      </c>
      <c r="BG539">
        <v>0.66907099999999997</v>
      </c>
      <c r="BH539">
        <v>5.5289999999999999E-2</v>
      </c>
      <c r="BI539">
        <v>1.6</v>
      </c>
      <c r="BJ539">
        <f t="shared" si="128"/>
        <v>17.765020568253732</v>
      </c>
      <c r="BK539">
        <f t="shared" si="129"/>
        <v>13.335227037284838</v>
      </c>
      <c r="BL539">
        <f t="shared" si="130"/>
        <v>16.695216870839925</v>
      </c>
      <c r="BM539">
        <f t="shared" si="131"/>
        <v>14.721919979421047</v>
      </c>
      <c r="BN539">
        <f t="shared" si="132"/>
        <v>17.400464131504261</v>
      </c>
      <c r="BO539">
        <f t="shared" si="133"/>
        <v>14.919546325026293</v>
      </c>
      <c r="BP539">
        <f t="shared" si="134"/>
        <v>16.897669645190298</v>
      </c>
      <c r="BQ539">
        <f t="shared" si="135"/>
        <v>13.250249557333106</v>
      </c>
      <c r="BR539">
        <f t="shared" si="136"/>
        <v>20.725160278476032</v>
      </c>
      <c r="BS539" t="s">
        <v>3114</v>
      </c>
      <c r="BT539">
        <f t="shared" si="137"/>
        <v>-0.25117801347563429</v>
      </c>
      <c r="BU539">
        <f t="shared" si="138"/>
        <v>0.91912843662866417</v>
      </c>
      <c r="BV539">
        <f t="shared" si="139"/>
        <v>3.6623797186584352E-2</v>
      </c>
      <c r="BW539">
        <f t="shared" si="143"/>
        <v>0</v>
      </c>
      <c r="BX539">
        <f t="shared" si="140"/>
        <v>1.0258716682069799</v>
      </c>
      <c r="BY539">
        <f t="shared" si="141"/>
        <v>0.5690472270426965</v>
      </c>
      <c r="BZ539">
        <f t="shared" si="142"/>
        <v>0.24485168862618964</v>
      </c>
    </row>
    <row r="540" spans="1:78" x14ac:dyDescent="0.2">
      <c r="A540">
        <v>452065</v>
      </c>
      <c r="B540" t="s">
        <v>3876</v>
      </c>
      <c r="C540" t="s">
        <v>3877</v>
      </c>
      <c r="D540" t="s">
        <v>3876</v>
      </c>
      <c r="F540" t="s">
        <v>3878</v>
      </c>
      <c r="G540">
        <v>30.594000000000001</v>
      </c>
      <c r="H540" t="s">
        <v>29</v>
      </c>
      <c r="I540">
        <v>2</v>
      </c>
      <c r="J540">
        <v>1</v>
      </c>
      <c r="K540">
        <v>0</v>
      </c>
      <c r="L540">
        <v>10.48</v>
      </c>
      <c r="M540">
        <v>11605</v>
      </c>
      <c r="N540">
        <v>8</v>
      </c>
      <c r="O540">
        <v>1</v>
      </c>
      <c r="P540">
        <v>1</v>
      </c>
      <c r="Q540">
        <v>1</v>
      </c>
      <c r="R540">
        <v>1</v>
      </c>
      <c r="S540">
        <v>2</v>
      </c>
      <c r="T540">
        <v>2</v>
      </c>
      <c r="U540">
        <v>1</v>
      </c>
      <c r="X540">
        <v>1</v>
      </c>
      <c r="Z540">
        <v>1</v>
      </c>
      <c r="AA540">
        <v>1</v>
      </c>
      <c r="AB540">
        <v>1</v>
      </c>
      <c r="AC540">
        <v>1</v>
      </c>
      <c r="AE540">
        <v>0</v>
      </c>
      <c r="AF540">
        <v>0</v>
      </c>
      <c r="AG540">
        <v>0</v>
      </c>
      <c r="AH540">
        <v>0</v>
      </c>
      <c r="AI540">
        <v>1</v>
      </c>
      <c r="AJ540">
        <v>0</v>
      </c>
      <c r="AK540">
        <v>0</v>
      </c>
      <c r="AL540">
        <v>1</v>
      </c>
      <c r="AM540">
        <v>0</v>
      </c>
      <c r="AP540">
        <v>977171.88</v>
      </c>
      <c r="AR540">
        <v>1640733</v>
      </c>
      <c r="AS540">
        <v>712387.12</v>
      </c>
      <c r="AT540">
        <v>2939.08</v>
      </c>
      <c r="AU540">
        <v>3125120.25</v>
      </c>
      <c r="AW540">
        <v>12446.4</v>
      </c>
      <c r="AX540">
        <v>12408.39</v>
      </c>
      <c r="AY540">
        <v>541813.43999999994</v>
      </c>
      <c r="AZ540">
        <v>26022.19</v>
      </c>
      <c r="BA540">
        <v>310854.88</v>
      </c>
      <c r="BB540">
        <v>391020.12</v>
      </c>
      <c r="BC540">
        <v>93514.73</v>
      </c>
      <c r="BD540">
        <v>307912.28000000003</v>
      </c>
      <c r="BE540">
        <v>24470.2</v>
      </c>
      <c r="BF540">
        <v>0.04</v>
      </c>
      <c r="BG540">
        <v>0.81142800000000004</v>
      </c>
      <c r="BH540">
        <v>7.9999999999999996E-6</v>
      </c>
      <c r="BI540">
        <v>4.3099999999999996</v>
      </c>
      <c r="BJ540">
        <f t="shared" si="128"/>
        <v>13.60344089668709</v>
      </c>
      <c r="BK540">
        <f t="shared" si="129"/>
        <v>13.599028316154055</v>
      </c>
      <c r="BL540">
        <f t="shared" si="130"/>
        <v>19.04743665531683</v>
      </c>
      <c r="BM540">
        <f t="shared" si="131"/>
        <v>14.66745476240399</v>
      </c>
      <c r="BN540">
        <f t="shared" si="132"/>
        <v>18.245881701845345</v>
      </c>
      <c r="BO540">
        <f t="shared" si="133"/>
        <v>18.576883317973056</v>
      </c>
      <c r="BP540">
        <f t="shared" si="134"/>
        <v>16.512906008979606</v>
      </c>
      <c r="BQ540">
        <f t="shared" si="135"/>
        <v>18.232159879792331</v>
      </c>
      <c r="BR540">
        <f t="shared" si="136"/>
        <v>14.578738272459562</v>
      </c>
      <c r="BS540" t="s">
        <v>3877</v>
      </c>
      <c r="BT540">
        <f t="shared" si="137"/>
        <v>1.7467713046881368</v>
      </c>
      <c r="BU540">
        <f t="shared" si="138"/>
        <v>0.36840936251155798</v>
      </c>
      <c r="BV540">
        <f t="shared" si="139"/>
        <v>0.43366934146259495</v>
      </c>
      <c r="BW540">
        <f t="shared" si="143"/>
        <v>0</v>
      </c>
      <c r="BX540">
        <f t="shared" si="140"/>
        <v>1.0246327643578379</v>
      </c>
      <c r="BY540">
        <f t="shared" si="141"/>
        <v>0.74876629970665176</v>
      </c>
      <c r="BZ540">
        <f t="shared" si="142"/>
        <v>0.12565371045157267</v>
      </c>
    </row>
    <row r="541" spans="1:78" x14ac:dyDescent="0.2">
      <c r="A541">
        <v>452004</v>
      </c>
      <c r="B541" t="s">
        <v>2539</v>
      </c>
      <c r="C541" t="s">
        <v>2540</v>
      </c>
      <c r="D541" t="s">
        <v>2539</v>
      </c>
      <c r="F541" t="s">
        <v>2541</v>
      </c>
      <c r="G541">
        <v>64.459000000000003</v>
      </c>
      <c r="H541" t="s">
        <v>29</v>
      </c>
      <c r="I541">
        <v>2</v>
      </c>
      <c r="J541">
        <v>1</v>
      </c>
      <c r="K541">
        <v>0</v>
      </c>
      <c r="L541">
        <v>5.19</v>
      </c>
      <c r="M541">
        <v>36090</v>
      </c>
      <c r="N541">
        <v>16</v>
      </c>
      <c r="O541">
        <v>2</v>
      </c>
      <c r="P541">
        <v>2</v>
      </c>
      <c r="Q541">
        <v>2</v>
      </c>
      <c r="R541">
        <v>2</v>
      </c>
      <c r="S541">
        <v>2</v>
      </c>
      <c r="T541">
        <v>2</v>
      </c>
      <c r="U541">
        <v>2</v>
      </c>
      <c r="V541">
        <v>1</v>
      </c>
      <c r="W541">
        <v>1</v>
      </c>
      <c r="X541">
        <v>2</v>
      </c>
      <c r="Y541">
        <v>2</v>
      </c>
      <c r="Z541">
        <v>1</v>
      </c>
      <c r="AA541">
        <v>2</v>
      </c>
      <c r="AC541">
        <v>1</v>
      </c>
      <c r="AD541">
        <v>1</v>
      </c>
      <c r="AE541">
        <v>1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1</v>
      </c>
      <c r="AM541">
        <v>0</v>
      </c>
      <c r="AN541">
        <v>806626.25</v>
      </c>
      <c r="AO541">
        <v>14981.22</v>
      </c>
      <c r="AP541">
        <v>178240.36</v>
      </c>
      <c r="AQ541">
        <v>510759.22</v>
      </c>
      <c r="AR541">
        <v>116389.72</v>
      </c>
      <c r="AS541">
        <v>158545.39000000001</v>
      </c>
      <c r="AU541">
        <v>1000058</v>
      </c>
      <c r="AV541">
        <v>14100.56</v>
      </c>
      <c r="AW541">
        <v>116105.38</v>
      </c>
      <c r="AX541">
        <v>7463.85</v>
      </c>
      <c r="AY541">
        <v>201587.95</v>
      </c>
      <c r="AZ541">
        <v>591111.68999999994</v>
      </c>
      <c r="BA541">
        <v>52974.34</v>
      </c>
      <c r="BB541">
        <v>340522.72</v>
      </c>
      <c r="BC541">
        <v>122097.12</v>
      </c>
      <c r="BD541">
        <v>278953.81</v>
      </c>
      <c r="BE541">
        <v>43132.43</v>
      </c>
      <c r="BF541">
        <v>0.34</v>
      </c>
      <c r="BG541">
        <v>0.29139300000000001</v>
      </c>
      <c r="BH541">
        <v>8.3162E-2</v>
      </c>
      <c r="BI541">
        <v>1.38</v>
      </c>
      <c r="BJ541">
        <f t="shared" si="128"/>
        <v>16.825075298660011</v>
      </c>
      <c r="BK541">
        <f t="shared" si="129"/>
        <v>12.865704277492885</v>
      </c>
      <c r="BL541">
        <f t="shared" si="130"/>
        <v>17.621049878181317</v>
      </c>
      <c r="BM541">
        <f t="shared" si="131"/>
        <v>19.173071226472516</v>
      </c>
      <c r="BN541">
        <f t="shared" si="132"/>
        <v>15.693006087920214</v>
      </c>
      <c r="BO541">
        <f t="shared" si="133"/>
        <v>18.377391533871851</v>
      </c>
      <c r="BP541">
        <f t="shared" si="134"/>
        <v>16.897669645190298</v>
      </c>
      <c r="BQ541">
        <f t="shared" si="135"/>
        <v>18.089666730538944</v>
      </c>
      <c r="BR541">
        <f t="shared" si="136"/>
        <v>15.396485376637255</v>
      </c>
      <c r="BS541" t="s">
        <v>2540</v>
      </c>
      <c r="BT541">
        <f t="shared" si="137"/>
        <v>1.9772131313101209</v>
      </c>
      <c r="BU541">
        <f t="shared" si="138"/>
        <v>8.7292312425383711E-2</v>
      </c>
      <c r="BV541">
        <f t="shared" si="139"/>
        <v>1.0590240016351427</v>
      </c>
      <c r="BW541">
        <f t="shared" si="143"/>
        <v>0</v>
      </c>
      <c r="BX541">
        <f t="shared" si="140"/>
        <v>1.0239974326774277</v>
      </c>
      <c r="BY541">
        <f t="shared" si="141"/>
        <v>0.68765339916511059</v>
      </c>
      <c r="BZ541">
        <f t="shared" si="142"/>
        <v>0.16263040589091191</v>
      </c>
    </row>
    <row r="542" spans="1:78" x14ac:dyDescent="0.2">
      <c r="A542">
        <v>452082</v>
      </c>
      <c r="B542" t="s">
        <v>2824</v>
      </c>
      <c r="C542" t="s">
        <v>2825</v>
      </c>
      <c r="D542" t="s">
        <v>2824</v>
      </c>
      <c r="F542" t="s">
        <v>2826</v>
      </c>
      <c r="G542">
        <v>54.808</v>
      </c>
      <c r="H542" t="s">
        <v>29</v>
      </c>
      <c r="I542">
        <v>2</v>
      </c>
      <c r="J542">
        <v>1</v>
      </c>
      <c r="K542">
        <v>0</v>
      </c>
      <c r="L542">
        <v>5.07</v>
      </c>
      <c r="M542">
        <v>37970</v>
      </c>
      <c r="N542">
        <v>17</v>
      </c>
      <c r="O542">
        <v>2</v>
      </c>
      <c r="P542">
        <v>2</v>
      </c>
      <c r="Q542">
        <v>2</v>
      </c>
      <c r="R542">
        <v>2</v>
      </c>
      <c r="S542">
        <v>4</v>
      </c>
      <c r="T542">
        <v>4</v>
      </c>
      <c r="U542">
        <v>2</v>
      </c>
      <c r="V542">
        <v>1</v>
      </c>
      <c r="W542">
        <v>2</v>
      </c>
      <c r="X542">
        <v>2</v>
      </c>
      <c r="Z542">
        <v>1</v>
      </c>
      <c r="AA542">
        <v>2</v>
      </c>
      <c r="AC542">
        <v>2</v>
      </c>
      <c r="AD542">
        <v>2</v>
      </c>
      <c r="AE542">
        <v>0</v>
      </c>
      <c r="AF542">
        <v>0</v>
      </c>
      <c r="AG542">
        <v>2</v>
      </c>
      <c r="AH542">
        <v>0</v>
      </c>
      <c r="AI542">
        <v>0</v>
      </c>
      <c r="AJ542">
        <v>0</v>
      </c>
      <c r="AK542">
        <v>0</v>
      </c>
      <c r="AL542">
        <v>1</v>
      </c>
      <c r="AM542">
        <v>0</v>
      </c>
      <c r="AN542">
        <v>144220.53</v>
      </c>
      <c r="AO542">
        <v>846190.94</v>
      </c>
      <c r="AP542">
        <v>967226.38</v>
      </c>
      <c r="AR542">
        <v>614548.81000000006</v>
      </c>
      <c r="AS542">
        <v>773876.19</v>
      </c>
      <c r="AU542">
        <v>2141529</v>
      </c>
      <c r="AV542">
        <v>189010.69</v>
      </c>
      <c r="AW542">
        <v>10950.27</v>
      </c>
      <c r="AX542">
        <v>430512.28</v>
      </c>
      <c r="AY542">
        <v>419385.12</v>
      </c>
      <c r="AZ542">
        <v>26022.19</v>
      </c>
      <c r="BA542">
        <v>15668.91</v>
      </c>
      <c r="BB542">
        <v>602528.12</v>
      </c>
      <c r="BC542">
        <v>122097.12</v>
      </c>
      <c r="BD542">
        <v>271213.59000000003</v>
      </c>
      <c r="BE542">
        <v>499118.62</v>
      </c>
      <c r="BF542">
        <v>16.12</v>
      </c>
      <c r="BG542">
        <v>0.77826799999999996</v>
      </c>
      <c r="BH542">
        <v>1.03E-4</v>
      </c>
      <c r="BI542">
        <v>3.71</v>
      </c>
      <c r="BJ542">
        <f t="shared" si="128"/>
        <v>13.418678822239711</v>
      </c>
      <c r="BK542">
        <f t="shared" si="129"/>
        <v>18.715694864306151</v>
      </c>
      <c r="BL542">
        <f t="shared" si="130"/>
        <v>18.677916149216479</v>
      </c>
      <c r="BM542">
        <f t="shared" si="131"/>
        <v>14.66745476240399</v>
      </c>
      <c r="BN542">
        <f t="shared" si="132"/>
        <v>13.935617202481211</v>
      </c>
      <c r="BO542">
        <f t="shared" si="133"/>
        <v>19.200669047958442</v>
      </c>
      <c r="BP542">
        <f t="shared" si="134"/>
        <v>16.897669645190298</v>
      </c>
      <c r="BQ542">
        <f t="shared" si="135"/>
        <v>18.049069945441978</v>
      </c>
      <c r="BR542">
        <f t="shared" si="136"/>
        <v>18.929023200116696</v>
      </c>
      <c r="BS542" t="s">
        <v>2825</v>
      </c>
      <c r="BT542">
        <f t="shared" si="137"/>
        <v>-1.0028496076395648</v>
      </c>
      <c r="BU542">
        <f t="shared" si="138"/>
        <v>0.65037092330963964</v>
      </c>
      <c r="BV542">
        <f t="shared" si="139"/>
        <v>0.18683888335564458</v>
      </c>
      <c r="BW542">
        <f t="shared" si="143"/>
        <v>0</v>
      </c>
      <c r="BX542">
        <f t="shared" si="140"/>
        <v>1.021157651662211</v>
      </c>
      <c r="BY542">
        <f t="shared" si="141"/>
        <v>0.50193990377489173</v>
      </c>
      <c r="BZ542">
        <f t="shared" si="142"/>
        <v>0.29934827692132027</v>
      </c>
    </row>
    <row r="543" spans="1:78" x14ac:dyDescent="0.2">
      <c r="A543">
        <v>451435</v>
      </c>
      <c r="B543" t="s">
        <v>3160</v>
      </c>
      <c r="C543" t="s">
        <v>3161</v>
      </c>
      <c r="D543" t="s">
        <v>3160</v>
      </c>
      <c r="F543" t="s">
        <v>3162</v>
      </c>
      <c r="G543">
        <v>45.978000000000002</v>
      </c>
      <c r="H543" t="s">
        <v>29</v>
      </c>
      <c r="I543">
        <v>2</v>
      </c>
      <c r="J543">
        <v>1</v>
      </c>
      <c r="K543">
        <v>0</v>
      </c>
      <c r="L543">
        <v>4.38</v>
      </c>
      <c r="M543">
        <v>33692</v>
      </c>
      <c r="N543">
        <v>19</v>
      </c>
      <c r="O543">
        <v>1</v>
      </c>
      <c r="P543">
        <v>1</v>
      </c>
      <c r="Q543">
        <v>1</v>
      </c>
      <c r="R543">
        <v>1</v>
      </c>
      <c r="S543">
        <v>1</v>
      </c>
      <c r="T543">
        <v>1</v>
      </c>
      <c r="U543">
        <v>1</v>
      </c>
      <c r="W543">
        <v>1</v>
      </c>
      <c r="AA543">
        <v>1</v>
      </c>
      <c r="AC543">
        <v>1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1</v>
      </c>
      <c r="AM543">
        <v>0</v>
      </c>
      <c r="AO543">
        <v>144002.64000000001</v>
      </c>
      <c r="AS543">
        <v>94802.559999999998</v>
      </c>
      <c r="AU543">
        <v>510101.41</v>
      </c>
      <c r="AW543">
        <v>12446.4</v>
      </c>
      <c r="AX543">
        <v>89366.38</v>
      </c>
      <c r="AY543">
        <v>16260.51</v>
      </c>
      <c r="AZ543">
        <v>26022.19</v>
      </c>
      <c r="BA543">
        <v>12995.8</v>
      </c>
      <c r="BB543">
        <v>52035.91</v>
      </c>
      <c r="BC543">
        <v>122097.12</v>
      </c>
      <c r="BD543">
        <v>50259.34</v>
      </c>
      <c r="BE543">
        <v>24470.2</v>
      </c>
      <c r="BF543">
        <v>0.62</v>
      </c>
      <c r="BG543">
        <v>0.76646199999999998</v>
      </c>
      <c r="BH543">
        <v>0.28888200000000003</v>
      </c>
      <c r="BI543">
        <v>0.56000000000000005</v>
      </c>
      <c r="BJ543">
        <f t="shared" si="128"/>
        <v>13.60344089668709</v>
      </c>
      <c r="BK543">
        <f t="shared" si="129"/>
        <v>16.447444565211718</v>
      </c>
      <c r="BL543">
        <f t="shared" si="130"/>
        <v>13.989084886835219</v>
      </c>
      <c r="BM543">
        <f t="shared" si="131"/>
        <v>14.66745476240399</v>
      </c>
      <c r="BN543">
        <f t="shared" si="132"/>
        <v>13.665757826018895</v>
      </c>
      <c r="BO543">
        <f t="shared" si="133"/>
        <v>15.66721995085565</v>
      </c>
      <c r="BP543">
        <f t="shared" si="134"/>
        <v>16.897669645190298</v>
      </c>
      <c r="BQ543">
        <f t="shared" si="135"/>
        <v>15.617104105583401</v>
      </c>
      <c r="BR543">
        <f t="shared" si="136"/>
        <v>14.578738272459562</v>
      </c>
      <c r="BS543" t="s">
        <v>3161</v>
      </c>
      <c r="BT543">
        <f t="shared" si="137"/>
        <v>-1.3179269818497374E-2</v>
      </c>
      <c r="BU543">
        <f t="shared" si="138"/>
        <v>0.99332243353082228</v>
      </c>
      <c r="BV543">
        <f t="shared" si="139"/>
        <v>2.9097561635978561E-3</v>
      </c>
      <c r="BW543">
        <f t="shared" si="143"/>
        <v>0</v>
      </c>
      <c r="BX543">
        <f t="shared" si="140"/>
        <v>1.0178472248330763</v>
      </c>
      <c r="BY543">
        <f t="shared" si="141"/>
        <v>0.48870829794507509</v>
      </c>
      <c r="BZ543">
        <f t="shared" si="142"/>
        <v>0.31095028687491311</v>
      </c>
    </row>
    <row r="544" spans="1:78" x14ac:dyDescent="0.2">
      <c r="A544">
        <v>450654</v>
      </c>
      <c r="B544" t="s">
        <v>3796</v>
      </c>
      <c r="C544" t="s">
        <v>3797</v>
      </c>
      <c r="D544" t="s">
        <v>3798</v>
      </c>
      <c r="F544" t="s">
        <v>3799</v>
      </c>
      <c r="G544">
        <v>31.736999999999998</v>
      </c>
      <c r="H544" t="s">
        <v>29</v>
      </c>
      <c r="I544">
        <v>2</v>
      </c>
      <c r="J544">
        <v>6</v>
      </c>
      <c r="K544">
        <v>0</v>
      </c>
      <c r="L544">
        <v>2.2400000000000002</v>
      </c>
      <c r="M544">
        <v>60047</v>
      </c>
      <c r="N544">
        <v>26</v>
      </c>
      <c r="O544">
        <v>1</v>
      </c>
      <c r="P544">
        <v>1</v>
      </c>
      <c r="Q544">
        <v>1</v>
      </c>
      <c r="R544">
        <v>1</v>
      </c>
      <c r="S544">
        <v>1</v>
      </c>
      <c r="T544">
        <v>1</v>
      </c>
      <c r="U544">
        <v>1</v>
      </c>
      <c r="X544">
        <v>1</v>
      </c>
      <c r="Y544">
        <v>1</v>
      </c>
      <c r="Z544">
        <v>1</v>
      </c>
      <c r="AC544">
        <v>1</v>
      </c>
      <c r="AE544">
        <v>0</v>
      </c>
      <c r="AF544">
        <v>0</v>
      </c>
      <c r="AG544">
        <v>0</v>
      </c>
      <c r="AH544">
        <v>0</v>
      </c>
      <c r="AI544">
        <v>1</v>
      </c>
      <c r="AJ544">
        <v>0</v>
      </c>
      <c r="AK544">
        <v>0</v>
      </c>
      <c r="AL544">
        <v>0</v>
      </c>
      <c r="AM544">
        <v>0</v>
      </c>
      <c r="AP544">
        <v>84836.75</v>
      </c>
      <c r="AQ544">
        <v>93643.92</v>
      </c>
      <c r="AR544">
        <v>558498</v>
      </c>
      <c r="AU544">
        <v>204828</v>
      </c>
      <c r="AW544">
        <v>12446.4</v>
      </c>
      <c r="AX544">
        <v>12408.39</v>
      </c>
      <c r="AY544">
        <v>47039.51</v>
      </c>
      <c r="AZ544">
        <v>189905.53</v>
      </c>
      <c r="BA544">
        <v>105813.58</v>
      </c>
      <c r="BB544">
        <v>18313.91</v>
      </c>
      <c r="BC544">
        <v>122097.12</v>
      </c>
      <c r="BD544">
        <v>20181.32</v>
      </c>
      <c r="BE544">
        <v>24470.2</v>
      </c>
      <c r="BF544">
        <v>0.12</v>
      </c>
      <c r="BG544">
        <v>0.24139099999999999</v>
      </c>
      <c r="BH544">
        <v>2.271E-3</v>
      </c>
      <c r="BI544">
        <v>2.84</v>
      </c>
      <c r="BJ544">
        <f t="shared" si="128"/>
        <v>13.60344089668709</v>
      </c>
      <c r="BK544">
        <f t="shared" si="129"/>
        <v>13.599028316154055</v>
      </c>
      <c r="BL544">
        <f t="shared" si="130"/>
        <v>15.521585411572111</v>
      </c>
      <c r="BM544">
        <f t="shared" si="131"/>
        <v>17.534922391442997</v>
      </c>
      <c r="BN544">
        <f t="shared" si="132"/>
        <v>16.691165267686543</v>
      </c>
      <c r="BO544">
        <f t="shared" si="133"/>
        <v>14.16065221740234</v>
      </c>
      <c r="BP544">
        <f t="shared" si="134"/>
        <v>16.897669645190298</v>
      </c>
      <c r="BQ544">
        <f t="shared" si="135"/>
        <v>14.300732919463167</v>
      </c>
      <c r="BR544">
        <f t="shared" si="136"/>
        <v>14.578738272459562</v>
      </c>
      <c r="BS544" t="s">
        <v>3797</v>
      </c>
      <c r="BT544">
        <f t="shared" si="137"/>
        <v>1.8875617507062064</v>
      </c>
      <c r="BU544">
        <f t="shared" si="138"/>
        <v>0.36929251068362434</v>
      </c>
      <c r="BV544">
        <f t="shared" si="139"/>
        <v>0.43262949982737564</v>
      </c>
      <c r="BW544">
        <f t="shared" si="143"/>
        <v>0</v>
      </c>
      <c r="BX544">
        <f t="shared" si="140"/>
        <v>1.0176954042332564</v>
      </c>
      <c r="BY544">
        <f t="shared" si="141"/>
        <v>0.49602760393275114</v>
      </c>
      <c r="BZ544">
        <f t="shared" si="142"/>
        <v>0.30449415435235527</v>
      </c>
    </row>
    <row r="545" spans="1:78" x14ac:dyDescent="0.2">
      <c r="A545">
        <v>452119</v>
      </c>
      <c r="B545" t="s">
        <v>3203</v>
      </c>
      <c r="C545" t="s">
        <v>3204</v>
      </c>
      <c r="D545" t="s">
        <v>3203</v>
      </c>
      <c r="F545" t="s">
        <v>3205</v>
      </c>
      <c r="G545">
        <v>45.222000000000001</v>
      </c>
      <c r="H545" t="s">
        <v>29</v>
      </c>
      <c r="I545">
        <v>2</v>
      </c>
      <c r="J545">
        <v>1</v>
      </c>
      <c r="K545">
        <v>0</v>
      </c>
      <c r="L545">
        <v>1.1399999999999999</v>
      </c>
      <c r="M545">
        <v>171126</v>
      </c>
      <c r="N545">
        <v>85</v>
      </c>
      <c r="O545">
        <v>2</v>
      </c>
      <c r="P545">
        <v>2</v>
      </c>
      <c r="Q545">
        <v>2</v>
      </c>
      <c r="R545">
        <v>2</v>
      </c>
      <c r="S545">
        <v>2</v>
      </c>
      <c r="T545">
        <v>2</v>
      </c>
      <c r="U545">
        <v>2</v>
      </c>
      <c r="V545">
        <v>1</v>
      </c>
      <c r="W545">
        <v>2</v>
      </c>
      <c r="X545">
        <v>1</v>
      </c>
      <c r="Y545">
        <v>1</v>
      </c>
      <c r="Z545">
        <v>2</v>
      </c>
      <c r="AA545">
        <v>2</v>
      </c>
      <c r="AB545">
        <v>1</v>
      </c>
      <c r="AC545">
        <v>2</v>
      </c>
      <c r="AD545">
        <v>1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2</v>
      </c>
      <c r="AM545">
        <v>0</v>
      </c>
      <c r="AN545">
        <v>443244.72</v>
      </c>
      <c r="AO545">
        <v>218072.98</v>
      </c>
      <c r="AP545">
        <v>36132.839999999997</v>
      </c>
      <c r="AQ545">
        <v>162636.22</v>
      </c>
      <c r="AR545">
        <v>296056.25</v>
      </c>
      <c r="AS545">
        <v>295324.62</v>
      </c>
      <c r="AT545">
        <v>2823.79</v>
      </c>
      <c r="AU545">
        <v>1586613.62</v>
      </c>
      <c r="AV545">
        <v>16234.84</v>
      </c>
      <c r="AW545">
        <v>68737.350000000006</v>
      </c>
      <c r="AX545">
        <v>155541.45000000001</v>
      </c>
      <c r="AY545">
        <v>9551.66</v>
      </c>
      <c r="AZ545">
        <v>113199.84</v>
      </c>
      <c r="BA545">
        <v>98502.76</v>
      </c>
      <c r="BB545">
        <v>259328.56</v>
      </c>
      <c r="BC545">
        <v>101940.25</v>
      </c>
      <c r="BD545">
        <v>296035.59000000003</v>
      </c>
      <c r="BE545">
        <v>27793.68</v>
      </c>
      <c r="BF545">
        <v>0.61</v>
      </c>
      <c r="BG545">
        <v>0.30286299999999999</v>
      </c>
      <c r="BH545">
        <v>0.27565800000000001</v>
      </c>
      <c r="BI545">
        <v>0.6</v>
      </c>
      <c r="BJ545">
        <f t="shared" si="128"/>
        <v>16.068806612761648</v>
      </c>
      <c r="BK545">
        <f t="shared" si="129"/>
        <v>17.246939567595074</v>
      </c>
      <c r="BL545">
        <f t="shared" si="130"/>
        <v>13.221535768140434</v>
      </c>
      <c r="BM545">
        <f t="shared" si="131"/>
        <v>16.78851239346023</v>
      </c>
      <c r="BN545">
        <f t="shared" si="132"/>
        <v>16.587876528306563</v>
      </c>
      <c r="BO545">
        <f t="shared" si="133"/>
        <v>17.984421574193039</v>
      </c>
      <c r="BP545">
        <f t="shared" si="134"/>
        <v>16.637364270886895</v>
      </c>
      <c r="BQ545">
        <f t="shared" si="135"/>
        <v>18.175411104446276</v>
      </c>
      <c r="BR545">
        <f t="shared" si="136"/>
        <v>14.762469245619418</v>
      </c>
      <c r="BS545" t="s">
        <v>3204</v>
      </c>
      <c r="BT545">
        <f t="shared" si="137"/>
        <v>1.6078428491542205</v>
      </c>
      <c r="BU545">
        <f t="shared" si="138"/>
        <v>0.4271984635998386</v>
      </c>
      <c r="BV545">
        <f t="shared" si="139"/>
        <v>0.36937031789736507</v>
      </c>
      <c r="BW545">
        <f t="shared" si="143"/>
        <v>0</v>
      </c>
      <c r="BX545">
        <f t="shared" si="140"/>
        <v>1.0126542241518095</v>
      </c>
      <c r="BY545">
        <f t="shared" si="141"/>
        <v>7.0371515785936922E-2</v>
      </c>
      <c r="BZ545">
        <f t="shared" si="142"/>
        <v>1.1526030942706249</v>
      </c>
    </row>
    <row r="546" spans="1:78" x14ac:dyDescent="0.2">
      <c r="A546">
        <v>451798</v>
      </c>
      <c r="B546" t="s">
        <v>2321</v>
      </c>
      <c r="C546" t="s">
        <v>2322</v>
      </c>
      <c r="D546" t="s">
        <v>2321</v>
      </c>
      <c r="F546" t="s">
        <v>2323</v>
      </c>
      <c r="G546">
        <v>73.715000000000003</v>
      </c>
      <c r="H546" t="s">
        <v>29</v>
      </c>
      <c r="I546">
        <v>2</v>
      </c>
      <c r="J546">
        <v>1</v>
      </c>
      <c r="K546">
        <v>0</v>
      </c>
      <c r="L546">
        <v>5.5</v>
      </c>
      <c r="M546">
        <v>59795</v>
      </c>
      <c r="N546">
        <v>35</v>
      </c>
      <c r="O546">
        <v>3</v>
      </c>
      <c r="P546">
        <v>3</v>
      </c>
      <c r="Q546">
        <v>3</v>
      </c>
      <c r="R546">
        <v>3</v>
      </c>
      <c r="S546">
        <v>3</v>
      </c>
      <c r="T546">
        <v>3</v>
      </c>
      <c r="U546">
        <v>3</v>
      </c>
      <c r="V546">
        <v>1</v>
      </c>
      <c r="X546">
        <v>1</v>
      </c>
      <c r="Y546">
        <v>2</v>
      </c>
      <c r="Z546">
        <v>1</v>
      </c>
      <c r="AA546">
        <v>1</v>
      </c>
      <c r="AB546">
        <v>1</v>
      </c>
      <c r="AE546">
        <v>0</v>
      </c>
      <c r="AF546">
        <v>0</v>
      </c>
      <c r="AG546">
        <v>0</v>
      </c>
      <c r="AH546">
        <v>1</v>
      </c>
      <c r="AI546">
        <v>1</v>
      </c>
      <c r="AJ546">
        <v>0</v>
      </c>
      <c r="AK546">
        <v>1</v>
      </c>
      <c r="AL546">
        <v>0</v>
      </c>
      <c r="AM546">
        <v>0</v>
      </c>
      <c r="AN546">
        <v>3128.41</v>
      </c>
      <c r="AP546">
        <v>13624.01</v>
      </c>
      <c r="AQ546">
        <v>410653.72</v>
      </c>
      <c r="AR546">
        <v>241345.08</v>
      </c>
      <c r="AS546">
        <v>12924.46</v>
      </c>
      <c r="AT546">
        <v>618292.5</v>
      </c>
      <c r="AW546">
        <v>60977.86</v>
      </c>
      <c r="AX546">
        <v>12408.39</v>
      </c>
      <c r="AY546">
        <v>109348.66</v>
      </c>
      <c r="AZ546">
        <v>3774985.25</v>
      </c>
      <c r="BA546">
        <v>1688308.25</v>
      </c>
      <c r="BB546">
        <v>262075.67</v>
      </c>
      <c r="BC546">
        <v>1592641.38</v>
      </c>
      <c r="BD546">
        <v>17296.57</v>
      </c>
      <c r="BE546">
        <v>24470.2</v>
      </c>
      <c r="BF546">
        <v>0.04</v>
      </c>
      <c r="BG546">
        <v>0.211726</v>
      </c>
      <c r="BH546">
        <v>3.9999999999999998E-6</v>
      </c>
      <c r="BI546">
        <v>4.45</v>
      </c>
      <c r="BJ546">
        <f t="shared" si="128"/>
        <v>15.89599789982886</v>
      </c>
      <c r="BK546">
        <f t="shared" si="129"/>
        <v>13.599028316154055</v>
      </c>
      <c r="BL546">
        <f t="shared" si="130"/>
        <v>16.738576015598312</v>
      </c>
      <c r="BM546">
        <f t="shared" si="131"/>
        <v>21.848039576730521</v>
      </c>
      <c r="BN546">
        <f t="shared" si="132"/>
        <v>20.687146903550797</v>
      </c>
      <c r="BO546">
        <f t="shared" si="133"/>
        <v>17.999623900596092</v>
      </c>
      <c r="BP546">
        <f t="shared" si="134"/>
        <v>20.602990016638657</v>
      </c>
      <c r="BQ546">
        <f t="shared" si="135"/>
        <v>14.078198351827117</v>
      </c>
      <c r="BR546">
        <f t="shared" si="136"/>
        <v>14.578738272459562</v>
      </c>
      <c r="BS546" t="s">
        <v>2322</v>
      </c>
      <c r="BT546">
        <f t="shared" si="137"/>
        <v>4.7670693830987272</v>
      </c>
      <c r="BU546">
        <f t="shared" si="138"/>
        <v>0.11608946335310699</v>
      </c>
      <c r="BV546">
        <f t="shared" si="139"/>
        <v>0.9352071964135672</v>
      </c>
      <c r="BW546">
        <f t="shared" si="143"/>
        <v>0</v>
      </c>
      <c r="BX546">
        <f t="shared" si="140"/>
        <v>1.0087748031147026</v>
      </c>
      <c r="BY546">
        <f t="shared" si="141"/>
        <v>0.66405437575521842</v>
      </c>
      <c r="BZ546">
        <f t="shared" si="142"/>
        <v>0.17779635719288694</v>
      </c>
    </row>
    <row r="547" spans="1:78" x14ac:dyDescent="0.2">
      <c r="A547">
        <v>451259</v>
      </c>
      <c r="B547" t="s">
        <v>1956</v>
      </c>
      <c r="C547" t="s">
        <v>1957</v>
      </c>
      <c r="D547" t="s">
        <v>1956</v>
      </c>
      <c r="F547" t="s">
        <v>1958</v>
      </c>
      <c r="G547">
        <v>94.281999999999996</v>
      </c>
      <c r="H547" t="s">
        <v>29</v>
      </c>
      <c r="I547">
        <v>2</v>
      </c>
      <c r="J547">
        <v>1</v>
      </c>
      <c r="K547">
        <v>0</v>
      </c>
      <c r="L547">
        <v>6.08</v>
      </c>
      <c r="M547">
        <v>41748</v>
      </c>
      <c r="N547">
        <v>17</v>
      </c>
      <c r="O547">
        <v>2</v>
      </c>
      <c r="P547">
        <v>2</v>
      </c>
      <c r="Q547">
        <v>2</v>
      </c>
      <c r="R547">
        <v>2</v>
      </c>
      <c r="S547">
        <v>2</v>
      </c>
      <c r="T547">
        <v>2</v>
      </c>
      <c r="U547">
        <v>2</v>
      </c>
      <c r="V547">
        <v>1</v>
      </c>
      <c r="W547">
        <v>2</v>
      </c>
      <c r="X547">
        <v>2</v>
      </c>
      <c r="Y547">
        <v>1</v>
      </c>
      <c r="Z547">
        <v>2</v>
      </c>
      <c r="AA547">
        <v>1</v>
      </c>
      <c r="AC547">
        <v>2</v>
      </c>
      <c r="AD547">
        <v>1</v>
      </c>
      <c r="AE547">
        <v>0</v>
      </c>
      <c r="AF547">
        <v>0</v>
      </c>
      <c r="AG547">
        <v>0</v>
      </c>
      <c r="AH547">
        <v>0</v>
      </c>
      <c r="AI547">
        <v>1</v>
      </c>
      <c r="AJ547">
        <v>0</v>
      </c>
      <c r="AK547">
        <v>0</v>
      </c>
      <c r="AL547">
        <v>1</v>
      </c>
      <c r="AM547">
        <v>0</v>
      </c>
      <c r="AN547">
        <v>32428.15</v>
      </c>
      <c r="AO547">
        <v>463788</v>
      </c>
      <c r="AP547">
        <v>214175.28</v>
      </c>
      <c r="AQ547">
        <v>44817.47</v>
      </c>
      <c r="AR547">
        <v>647590.38</v>
      </c>
      <c r="AS547">
        <v>74694.41</v>
      </c>
      <c r="AU547">
        <v>1097035.5</v>
      </c>
      <c r="AV547">
        <v>87717.35</v>
      </c>
      <c r="AW547">
        <v>13331.96</v>
      </c>
      <c r="AX547">
        <v>256489.95</v>
      </c>
      <c r="AY547">
        <v>108059.5</v>
      </c>
      <c r="AZ547">
        <v>44286.05</v>
      </c>
      <c r="BA547">
        <v>141039.31</v>
      </c>
      <c r="BB547">
        <v>24320.61</v>
      </c>
      <c r="BC547">
        <v>122097.12</v>
      </c>
      <c r="BD547">
        <v>164991.66</v>
      </c>
      <c r="BE547">
        <v>149245.84</v>
      </c>
      <c r="BF547">
        <v>2.44</v>
      </c>
      <c r="BG547">
        <v>0.53142</v>
      </c>
      <c r="BH547">
        <v>0.12864600000000001</v>
      </c>
      <c r="BI547">
        <v>1.1299999999999999</v>
      </c>
      <c r="BJ547">
        <f t="shared" si="128"/>
        <v>13.702601273585781</v>
      </c>
      <c r="BK547">
        <f t="shared" si="129"/>
        <v>17.968542772513917</v>
      </c>
      <c r="BL547">
        <f t="shared" si="130"/>
        <v>16.721466386064218</v>
      </c>
      <c r="BM547">
        <f t="shared" si="131"/>
        <v>15.434564704396449</v>
      </c>
      <c r="BN547">
        <f t="shared" si="132"/>
        <v>17.105737796195537</v>
      </c>
      <c r="BO547">
        <f t="shared" si="133"/>
        <v>14.569891793895849</v>
      </c>
      <c r="BP547">
        <f t="shared" si="134"/>
        <v>16.897669645190298</v>
      </c>
      <c r="BQ547">
        <f t="shared" si="135"/>
        <v>17.332033575388298</v>
      </c>
      <c r="BR547">
        <f t="shared" si="136"/>
        <v>17.187331193565001</v>
      </c>
      <c r="BS547" t="s">
        <v>1957</v>
      </c>
      <c r="BT547">
        <f t="shared" si="137"/>
        <v>-0.42747204589202958</v>
      </c>
      <c r="BU547">
        <f t="shared" si="138"/>
        <v>0.74413118911431031</v>
      </c>
      <c r="BV547">
        <f t="shared" si="139"/>
        <v>0.12835049229570528</v>
      </c>
      <c r="BW547">
        <f t="shared" si="143"/>
        <v>0</v>
      </c>
      <c r="BX547">
        <f t="shared" si="140"/>
        <v>1.0081413273265589</v>
      </c>
      <c r="BY547">
        <f t="shared" si="141"/>
        <v>0.46941487765163237</v>
      </c>
      <c r="BZ547">
        <f t="shared" si="142"/>
        <v>0.32844314997471963</v>
      </c>
    </row>
    <row r="548" spans="1:78" x14ac:dyDescent="0.2">
      <c r="A548">
        <v>451129</v>
      </c>
      <c r="B548" t="s">
        <v>4856</v>
      </c>
      <c r="C548" t="s">
        <v>4857</v>
      </c>
      <c r="D548" t="s">
        <v>4856</v>
      </c>
      <c r="F548" t="s">
        <v>4858</v>
      </c>
      <c r="G548">
        <v>20.872</v>
      </c>
      <c r="H548" t="s">
        <v>29</v>
      </c>
      <c r="I548">
        <v>2</v>
      </c>
      <c r="J548">
        <v>1</v>
      </c>
      <c r="K548">
        <v>0</v>
      </c>
      <c r="L548">
        <v>0.38</v>
      </c>
      <c r="M548">
        <v>238834</v>
      </c>
      <c r="N548">
        <v>132</v>
      </c>
      <c r="O548">
        <v>1</v>
      </c>
      <c r="P548">
        <v>1</v>
      </c>
      <c r="Q548">
        <v>1</v>
      </c>
      <c r="R548">
        <v>1</v>
      </c>
      <c r="S548">
        <v>1</v>
      </c>
      <c r="T548">
        <v>1</v>
      </c>
      <c r="U548">
        <v>1</v>
      </c>
      <c r="Z548">
        <v>1</v>
      </c>
      <c r="AD548">
        <v>1</v>
      </c>
      <c r="AE548">
        <v>0</v>
      </c>
      <c r="AF548">
        <v>0</v>
      </c>
      <c r="AG548">
        <v>0</v>
      </c>
      <c r="AH548">
        <v>0</v>
      </c>
      <c r="AI548">
        <v>1</v>
      </c>
      <c r="AJ548">
        <v>0</v>
      </c>
      <c r="AK548">
        <v>0</v>
      </c>
      <c r="AL548">
        <v>0</v>
      </c>
      <c r="AM548">
        <v>0</v>
      </c>
      <c r="AR548">
        <v>48203.39</v>
      </c>
      <c r="AV548">
        <v>5168.8100000000004</v>
      </c>
      <c r="AW548">
        <v>12446.4</v>
      </c>
      <c r="AX548">
        <v>12408.39</v>
      </c>
      <c r="AY548">
        <v>16260.51</v>
      </c>
      <c r="AZ548">
        <v>26022.19</v>
      </c>
      <c r="BA548">
        <v>9132.66</v>
      </c>
      <c r="BB548">
        <v>18313.91</v>
      </c>
      <c r="BC548">
        <v>122097.12</v>
      </c>
      <c r="BD548">
        <v>17296.57</v>
      </c>
      <c r="BE548">
        <v>9599.8700000000008</v>
      </c>
      <c r="BF548">
        <v>0.68</v>
      </c>
      <c r="BG548">
        <v>0.49116599999999999</v>
      </c>
      <c r="BH548">
        <v>0.329266</v>
      </c>
      <c r="BI548">
        <v>0.44</v>
      </c>
      <c r="BJ548">
        <f t="shared" si="128"/>
        <v>13.60344089668709</v>
      </c>
      <c r="BK548">
        <f t="shared" si="129"/>
        <v>13.599028316154055</v>
      </c>
      <c r="BL548">
        <f t="shared" si="130"/>
        <v>13.989084886835219</v>
      </c>
      <c r="BM548">
        <f t="shared" si="131"/>
        <v>14.66745476240399</v>
      </c>
      <c r="BN548">
        <f t="shared" si="132"/>
        <v>13.156819408823923</v>
      </c>
      <c r="BO548">
        <f t="shared" si="133"/>
        <v>14.16065221740234</v>
      </c>
      <c r="BP548">
        <f t="shared" si="134"/>
        <v>16.897669645190298</v>
      </c>
      <c r="BQ548">
        <f t="shared" si="135"/>
        <v>14.078198351827117</v>
      </c>
      <c r="BR548">
        <f t="shared" si="136"/>
        <v>13.228799153868255</v>
      </c>
      <c r="BS548" t="s">
        <v>4857</v>
      </c>
      <c r="BT548">
        <f t="shared" si="137"/>
        <v>0.26445742965129604</v>
      </c>
      <c r="BU548">
        <f t="shared" si="138"/>
        <v>0.60680413414864076</v>
      </c>
      <c r="BV548">
        <f t="shared" si="139"/>
        <v>0.21695146903259471</v>
      </c>
      <c r="BW548">
        <f t="shared" si="143"/>
        <v>0</v>
      </c>
      <c r="BX548">
        <f t="shared" si="140"/>
        <v>1.0043710170697668</v>
      </c>
      <c r="BY548">
        <f t="shared" si="141"/>
        <v>0.49053621186495433</v>
      </c>
      <c r="BZ548">
        <f t="shared" si="142"/>
        <v>0.30932892705541332</v>
      </c>
    </row>
    <row r="549" spans="1:78" x14ac:dyDescent="0.2">
      <c r="A549">
        <v>451177</v>
      </c>
      <c r="B549" t="s">
        <v>3645</v>
      </c>
      <c r="C549" t="s">
        <v>3646</v>
      </c>
      <c r="D549" t="s">
        <v>3645</v>
      </c>
      <c r="F549" t="s">
        <v>3647</v>
      </c>
      <c r="G549">
        <v>34.424999999999997</v>
      </c>
      <c r="H549" t="s">
        <v>29</v>
      </c>
      <c r="I549">
        <v>2</v>
      </c>
      <c r="J549">
        <v>1</v>
      </c>
      <c r="K549">
        <v>0</v>
      </c>
      <c r="L549">
        <v>2.8</v>
      </c>
      <c r="M549">
        <v>39166</v>
      </c>
      <c r="N549">
        <v>20</v>
      </c>
      <c r="O549">
        <v>1</v>
      </c>
      <c r="P549">
        <v>1</v>
      </c>
      <c r="Q549">
        <v>1</v>
      </c>
      <c r="R549">
        <v>1</v>
      </c>
      <c r="S549">
        <v>1</v>
      </c>
      <c r="T549">
        <v>1</v>
      </c>
      <c r="U549">
        <v>1</v>
      </c>
      <c r="V549">
        <v>1</v>
      </c>
      <c r="Z549">
        <v>1</v>
      </c>
      <c r="AC549">
        <v>1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1</v>
      </c>
      <c r="AM549">
        <v>0</v>
      </c>
      <c r="AN549">
        <v>181778.67</v>
      </c>
      <c r="AR549">
        <v>89200.57</v>
      </c>
      <c r="AU549">
        <v>997194.88</v>
      </c>
      <c r="AW549">
        <v>181778.67</v>
      </c>
      <c r="AX549">
        <v>12408.39</v>
      </c>
      <c r="AY549">
        <v>16260.51</v>
      </c>
      <c r="AZ549">
        <v>26022.19</v>
      </c>
      <c r="BA549">
        <v>16900.03</v>
      </c>
      <c r="BB549">
        <v>18313.91</v>
      </c>
      <c r="BC549">
        <v>122097.12</v>
      </c>
      <c r="BD549">
        <v>98251.75</v>
      </c>
      <c r="BE549">
        <v>24470.2</v>
      </c>
      <c r="BF549">
        <v>0.89</v>
      </c>
      <c r="BG549">
        <v>0.46704800000000002</v>
      </c>
      <c r="BH549">
        <v>0.46938800000000003</v>
      </c>
      <c r="BI549">
        <v>0.08</v>
      </c>
      <c r="BJ549">
        <f t="shared" si="128"/>
        <v>17.471823397342909</v>
      </c>
      <c r="BK549">
        <f t="shared" si="129"/>
        <v>13.599028316154055</v>
      </c>
      <c r="BL549">
        <f t="shared" si="130"/>
        <v>13.989084886835219</v>
      </c>
      <c r="BM549">
        <f t="shared" si="131"/>
        <v>14.66745476240399</v>
      </c>
      <c r="BN549">
        <f t="shared" si="132"/>
        <v>14.044738187051751</v>
      </c>
      <c r="BO549">
        <f t="shared" si="133"/>
        <v>14.16065221740234</v>
      </c>
      <c r="BP549">
        <f t="shared" si="134"/>
        <v>16.897669645190298</v>
      </c>
      <c r="BQ549">
        <f t="shared" si="135"/>
        <v>16.584195483550079</v>
      </c>
      <c r="BR549">
        <f t="shared" si="136"/>
        <v>14.578738272459562</v>
      </c>
      <c r="BS549" t="s">
        <v>3646</v>
      </c>
      <c r="BT549">
        <f t="shared" si="137"/>
        <v>-0.72903047782469876</v>
      </c>
      <c r="BU549">
        <f t="shared" si="138"/>
        <v>0.55612271937584479</v>
      </c>
      <c r="BV549">
        <f t="shared" si="139"/>
        <v>0.25482936225449354</v>
      </c>
      <c r="BW549">
        <f t="shared" si="143"/>
        <v>0</v>
      </c>
      <c r="BX549">
        <f t="shared" si="140"/>
        <v>1.0002222669559195</v>
      </c>
      <c r="BY549">
        <f t="shared" si="141"/>
        <v>0.4405254959780065</v>
      </c>
      <c r="BZ549">
        <f t="shared" si="142"/>
        <v>0.3560289511744586</v>
      </c>
    </row>
    <row r="550" spans="1:78" x14ac:dyDescent="0.2">
      <c r="A550">
        <v>451651</v>
      </c>
      <c r="B550" t="s">
        <v>2615</v>
      </c>
      <c r="C550" t="s">
        <v>2616</v>
      </c>
      <c r="D550" t="s">
        <v>2615</v>
      </c>
      <c r="F550" t="s">
        <v>2617</v>
      </c>
      <c r="G550">
        <v>62.033000000000001</v>
      </c>
      <c r="H550" t="s">
        <v>29</v>
      </c>
      <c r="I550">
        <v>2</v>
      </c>
      <c r="J550">
        <v>1</v>
      </c>
      <c r="K550">
        <v>0</v>
      </c>
      <c r="L550">
        <v>2.86</v>
      </c>
      <c r="M550">
        <v>52554</v>
      </c>
      <c r="N550">
        <v>23</v>
      </c>
      <c r="O550">
        <v>2</v>
      </c>
      <c r="P550">
        <v>2</v>
      </c>
      <c r="Q550">
        <v>2</v>
      </c>
      <c r="R550">
        <v>2</v>
      </c>
      <c r="S550">
        <v>2</v>
      </c>
      <c r="T550">
        <v>2</v>
      </c>
      <c r="U550">
        <v>2</v>
      </c>
      <c r="V550">
        <v>1</v>
      </c>
      <c r="W550">
        <v>2</v>
      </c>
      <c r="X550">
        <v>1</v>
      </c>
      <c r="Y550">
        <v>1</v>
      </c>
      <c r="Z550">
        <v>2</v>
      </c>
      <c r="AA550">
        <v>1</v>
      </c>
      <c r="AB550">
        <v>1</v>
      </c>
      <c r="AC550">
        <v>2</v>
      </c>
      <c r="AD550">
        <v>1</v>
      </c>
      <c r="AE550">
        <v>0</v>
      </c>
      <c r="AF550">
        <v>0</v>
      </c>
      <c r="AG550">
        <v>0</v>
      </c>
      <c r="AH550">
        <v>0</v>
      </c>
      <c r="AI550">
        <v>2</v>
      </c>
      <c r="AJ550">
        <v>0</v>
      </c>
      <c r="AK550">
        <v>0</v>
      </c>
      <c r="AL550">
        <v>0</v>
      </c>
      <c r="AM550">
        <v>0</v>
      </c>
      <c r="AN550">
        <v>11792.51</v>
      </c>
      <c r="AO550">
        <v>791725.5</v>
      </c>
      <c r="AP550">
        <v>493523.03</v>
      </c>
      <c r="AQ550">
        <v>7847.02</v>
      </c>
      <c r="AR550">
        <v>2271672.75</v>
      </c>
      <c r="AS550">
        <v>370758.34</v>
      </c>
      <c r="AT550">
        <v>6752.22</v>
      </c>
      <c r="AU550">
        <v>853319.56</v>
      </c>
      <c r="AV550">
        <v>41664.18</v>
      </c>
      <c r="AW550">
        <v>12083.72</v>
      </c>
      <c r="AX550">
        <v>130200.62</v>
      </c>
      <c r="AY550">
        <v>143799.14000000001</v>
      </c>
      <c r="AZ550">
        <v>21161.15</v>
      </c>
      <c r="BA550">
        <v>802188.06</v>
      </c>
      <c r="BB550">
        <v>159438.44</v>
      </c>
      <c r="BC550">
        <v>280981.34000000003</v>
      </c>
      <c r="BD550">
        <v>73255.240000000005</v>
      </c>
      <c r="BE550">
        <v>87596.15</v>
      </c>
      <c r="BF550">
        <v>0.82</v>
      </c>
      <c r="BG550">
        <v>0.43709599999999998</v>
      </c>
      <c r="BH550">
        <v>0.42423</v>
      </c>
      <c r="BI550">
        <v>0.19</v>
      </c>
      <c r="BJ550">
        <f t="shared" si="128"/>
        <v>13.560777039458529</v>
      </c>
      <c r="BK550">
        <f t="shared" si="129"/>
        <v>16.990376792900388</v>
      </c>
      <c r="BL550">
        <f t="shared" si="130"/>
        <v>17.133695522109395</v>
      </c>
      <c r="BM550">
        <f t="shared" si="131"/>
        <v>14.36913041221001</v>
      </c>
      <c r="BN550">
        <f t="shared" si="132"/>
        <v>19.613580967257167</v>
      </c>
      <c r="BO550">
        <f t="shared" si="133"/>
        <v>17.282639973975833</v>
      </c>
      <c r="BP550">
        <f t="shared" si="134"/>
        <v>18.100114798536588</v>
      </c>
      <c r="BQ550">
        <f t="shared" si="135"/>
        <v>16.160644339789204</v>
      </c>
      <c r="BR550">
        <f t="shared" si="136"/>
        <v>16.418579841864851</v>
      </c>
      <c r="BS550" t="s">
        <v>2616</v>
      </c>
      <c r="BT550">
        <f t="shared" si="137"/>
        <v>1.1935006663248977</v>
      </c>
      <c r="BU550">
        <f t="shared" si="138"/>
        <v>0.24800706380784843</v>
      </c>
      <c r="BV550">
        <f t="shared" si="139"/>
        <v>0.605535949298458</v>
      </c>
      <c r="BW550">
        <f t="shared" si="143"/>
        <v>0</v>
      </c>
      <c r="BX550">
        <f t="shared" si="140"/>
        <v>0.99816320857411256</v>
      </c>
      <c r="BY550">
        <f t="shared" si="141"/>
        <v>0.62976299742577901</v>
      </c>
      <c r="BZ550">
        <f t="shared" si="142"/>
        <v>0.20082286050782489</v>
      </c>
    </row>
    <row r="551" spans="1:78" x14ac:dyDescent="0.2">
      <c r="A551">
        <v>450710</v>
      </c>
      <c r="B551" t="s">
        <v>4909</v>
      </c>
      <c r="C551" t="s">
        <v>4910</v>
      </c>
      <c r="D551" t="s">
        <v>4909</v>
      </c>
      <c r="F551" t="s">
        <v>4911</v>
      </c>
      <c r="G551">
        <v>19.346</v>
      </c>
      <c r="H551" t="s">
        <v>29</v>
      </c>
      <c r="I551">
        <v>2</v>
      </c>
      <c r="J551">
        <v>1</v>
      </c>
      <c r="K551">
        <v>0</v>
      </c>
      <c r="L551">
        <v>4.04</v>
      </c>
      <c r="M551">
        <v>22166</v>
      </c>
      <c r="N551">
        <v>9</v>
      </c>
      <c r="O551">
        <v>1</v>
      </c>
      <c r="P551">
        <v>1</v>
      </c>
      <c r="Q551">
        <v>1</v>
      </c>
      <c r="R551">
        <v>1</v>
      </c>
      <c r="S551">
        <v>1</v>
      </c>
      <c r="T551">
        <v>1</v>
      </c>
      <c r="U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C551">
        <v>1</v>
      </c>
      <c r="AD551">
        <v>1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1</v>
      </c>
      <c r="AM551">
        <v>0</v>
      </c>
      <c r="AO551">
        <v>84121.88</v>
      </c>
      <c r="AP551">
        <v>84224.23</v>
      </c>
      <c r="AQ551">
        <v>64086.34</v>
      </c>
      <c r="AR551">
        <v>224964.39</v>
      </c>
      <c r="AS551">
        <v>79847.62</v>
      </c>
      <c r="AU551">
        <v>320999.56</v>
      </c>
      <c r="AV551">
        <v>33580.080000000002</v>
      </c>
      <c r="AW551">
        <v>12446.4</v>
      </c>
      <c r="AX551">
        <v>52205.07</v>
      </c>
      <c r="AY551">
        <v>46699.89</v>
      </c>
      <c r="AZ551">
        <v>129964.12</v>
      </c>
      <c r="BA551">
        <v>42621.97</v>
      </c>
      <c r="BB551">
        <v>43827.34</v>
      </c>
      <c r="BC551">
        <v>122097.12</v>
      </c>
      <c r="BD551">
        <v>31627.49</v>
      </c>
      <c r="BE551">
        <v>62367.18</v>
      </c>
      <c r="BF551">
        <v>1.07</v>
      </c>
      <c r="BG551">
        <v>0.35458899999999999</v>
      </c>
      <c r="BH551">
        <v>0.49956800000000001</v>
      </c>
      <c r="BI551">
        <v>0</v>
      </c>
      <c r="BJ551">
        <f t="shared" si="128"/>
        <v>13.60344089668709</v>
      </c>
      <c r="BK551">
        <f t="shared" si="129"/>
        <v>15.671902303368869</v>
      </c>
      <c r="BL551">
        <f t="shared" si="130"/>
        <v>15.511131531269369</v>
      </c>
      <c r="BM551">
        <f t="shared" si="131"/>
        <v>16.987753858899776</v>
      </c>
      <c r="BN551">
        <f t="shared" si="132"/>
        <v>15.379309656000617</v>
      </c>
      <c r="BO551">
        <f t="shared" si="133"/>
        <v>15.419543499998541</v>
      </c>
      <c r="BP551">
        <f t="shared" si="134"/>
        <v>16.897669645190298</v>
      </c>
      <c r="BQ551">
        <f t="shared" si="135"/>
        <v>14.948891445735484</v>
      </c>
      <c r="BR551">
        <f t="shared" si="136"/>
        <v>15.928499406913378</v>
      </c>
      <c r="BS551" t="s">
        <v>4910</v>
      </c>
      <c r="BT551">
        <f t="shared" si="137"/>
        <v>1.0000440945245348</v>
      </c>
      <c r="BU551">
        <f t="shared" si="138"/>
        <v>0.49027678018592458</v>
      </c>
      <c r="BV551">
        <f t="shared" si="139"/>
        <v>0.3095586747242845</v>
      </c>
      <c r="BW551">
        <f t="shared" si="143"/>
        <v>0</v>
      </c>
      <c r="BX551">
        <f t="shared" si="140"/>
        <v>0.99619525550461141</v>
      </c>
      <c r="BY551">
        <f t="shared" si="141"/>
        <v>0.49226734910985914</v>
      </c>
      <c r="BZ551">
        <f t="shared" si="142"/>
        <v>0.3077989689635286</v>
      </c>
    </row>
    <row r="552" spans="1:78" x14ac:dyDescent="0.2">
      <c r="A552">
        <v>451532</v>
      </c>
      <c r="B552" t="s">
        <v>2035</v>
      </c>
      <c r="C552" t="s">
        <v>2036</v>
      </c>
      <c r="D552" t="s">
        <v>2035</v>
      </c>
      <c r="F552" t="s">
        <v>2037</v>
      </c>
      <c r="G552">
        <v>89.572000000000003</v>
      </c>
      <c r="H552" t="s">
        <v>29</v>
      </c>
      <c r="I552">
        <v>2</v>
      </c>
      <c r="J552">
        <v>1</v>
      </c>
      <c r="K552">
        <v>0</v>
      </c>
      <c r="L552">
        <v>16.829999999999998</v>
      </c>
      <c r="M552">
        <v>11721</v>
      </c>
      <c r="N552">
        <v>5</v>
      </c>
      <c r="O552">
        <v>2</v>
      </c>
      <c r="P552">
        <v>2</v>
      </c>
      <c r="Q552">
        <v>3</v>
      </c>
      <c r="R552">
        <v>3</v>
      </c>
      <c r="S552">
        <v>5</v>
      </c>
      <c r="T552">
        <v>5</v>
      </c>
      <c r="U552">
        <v>3</v>
      </c>
      <c r="V552">
        <v>1</v>
      </c>
      <c r="W552">
        <v>3</v>
      </c>
      <c r="X552">
        <v>3</v>
      </c>
      <c r="Y552">
        <v>1</v>
      </c>
      <c r="Z552">
        <v>3</v>
      </c>
      <c r="AA552">
        <v>3</v>
      </c>
      <c r="AB552">
        <v>1</v>
      </c>
      <c r="AC552">
        <v>3</v>
      </c>
      <c r="AD552">
        <v>3</v>
      </c>
      <c r="AE552">
        <v>0</v>
      </c>
      <c r="AF552">
        <v>0</v>
      </c>
      <c r="AG552">
        <v>1</v>
      </c>
      <c r="AH552">
        <v>0</v>
      </c>
      <c r="AI552">
        <v>2</v>
      </c>
      <c r="AJ552">
        <v>1</v>
      </c>
      <c r="AK552">
        <v>0</v>
      </c>
      <c r="AL552">
        <v>1</v>
      </c>
      <c r="AM552">
        <v>0</v>
      </c>
      <c r="AN552">
        <v>8087.95</v>
      </c>
      <c r="AO552">
        <v>1330234</v>
      </c>
      <c r="AP552">
        <v>1189987.5</v>
      </c>
      <c r="AQ552">
        <v>10376.77</v>
      </c>
      <c r="AR552">
        <v>2224216</v>
      </c>
      <c r="AS552">
        <v>1204318.5</v>
      </c>
      <c r="AT552">
        <v>6201.23</v>
      </c>
      <c r="AU552">
        <v>2416944.5</v>
      </c>
      <c r="AV552">
        <v>993687.75</v>
      </c>
      <c r="AW552">
        <v>11733.22</v>
      </c>
      <c r="AX552">
        <v>1103144.25</v>
      </c>
      <c r="AY552">
        <v>794486.5</v>
      </c>
      <c r="AZ552">
        <v>23279.89</v>
      </c>
      <c r="BA552">
        <v>617321</v>
      </c>
      <c r="BB552">
        <v>920178.44</v>
      </c>
      <c r="BC552">
        <v>434720.25</v>
      </c>
      <c r="BD552">
        <v>325448.65999999997</v>
      </c>
      <c r="BE552">
        <v>574212.88</v>
      </c>
      <c r="BF552">
        <v>1.29</v>
      </c>
      <c r="BG552">
        <v>0.795462</v>
      </c>
      <c r="BH552">
        <v>0.39781499999999997</v>
      </c>
      <c r="BI552">
        <v>0.26</v>
      </c>
      <c r="BJ552">
        <f t="shared" si="128"/>
        <v>13.51831137250101</v>
      </c>
      <c r="BK552">
        <f t="shared" si="129"/>
        <v>20.07319002312984</v>
      </c>
      <c r="BL552">
        <f t="shared" si="130"/>
        <v>19.599663179789683</v>
      </c>
      <c r="BM552">
        <f t="shared" si="131"/>
        <v>14.506796620921531</v>
      </c>
      <c r="BN552">
        <f t="shared" si="132"/>
        <v>19.235661344172151</v>
      </c>
      <c r="BO552">
        <f t="shared" si="133"/>
        <v>19.811554128585566</v>
      </c>
      <c r="BP552">
        <f t="shared" si="134"/>
        <v>18.729727774778222</v>
      </c>
      <c r="BQ552">
        <f t="shared" si="135"/>
        <v>18.312070448533539</v>
      </c>
      <c r="BR552">
        <f t="shared" si="136"/>
        <v>19.131226166012421</v>
      </c>
      <c r="BS552" t="s">
        <v>2036</v>
      </c>
      <c r="BT552">
        <f t="shared" si="137"/>
        <v>0.1209491727529084</v>
      </c>
      <c r="BU552">
        <f t="shared" si="138"/>
        <v>0.84042548366362291</v>
      </c>
      <c r="BV552">
        <f t="shared" si="139"/>
        <v>7.5500787243365508E-2</v>
      </c>
      <c r="BW552">
        <f t="shared" si="143"/>
        <v>0</v>
      </c>
      <c r="BX552">
        <f t="shared" si="140"/>
        <v>0.99395327130121913</v>
      </c>
      <c r="BY552">
        <f t="shared" si="141"/>
        <v>0.68816828760940518</v>
      </c>
      <c r="BZ552">
        <f t="shared" si="142"/>
        <v>0.16230534455085324</v>
      </c>
    </row>
    <row r="553" spans="1:78" x14ac:dyDescent="0.2">
      <c r="A553">
        <v>450894</v>
      </c>
      <c r="B553" t="s">
        <v>4028</v>
      </c>
      <c r="C553" t="s">
        <v>4029</v>
      </c>
      <c r="D553" t="s">
        <v>4028</v>
      </c>
      <c r="F553" t="s">
        <v>4030</v>
      </c>
      <c r="G553">
        <v>28.597000000000001</v>
      </c>
      <c r="H553" t="s">
        <v>29</v>
      </c>
      <c r="I553">
        <v>2</v>
      </c>
      <c r="J553">
        <v>1</v>
      </c>
      <c r="K553">
        <v>0</v>
      </c>
      <c r="L553">
        <v>1.69</v>
      </c>
      <c r="M553">
        <v>79863</v>
      </c>
      <c r="N553">
        <v>40</v>
      </c>
      <c r="O553">
        <v>1</v>
      </c>
      <c r="P553">
        <v>1</v>
      </c>
      <c r="Q553">
        <v>1</v>
      </c>
      <c r="R553">
        <v>1</v>
      </c>
      <c r="S553">
        <v>1</v>
      </c>
      <c r="T553">
        <v>1</v>
      </c>
      <c r="U553">
        <v>1</v>
      </c>
      <c r="V553">
        <v>1</v>
      </c>
      <c r="X553">
        <v>1</v>
      </c>
      <c r="Z553">
        <v>1</v>
      </c>
      <c r="AA553">
        <v>1</v>
      </c>
      <c r="AC553">
        <v>1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1</v>
      </c>
      <c r="AM553">
        <v>0</v>
      </c>
      <c r="AN553">
        <v>40383.589999999997</v>
      </c>
      <c r="AP553">
        <v>45576.2</v>
      </c>
      <c r="AR553">
        <v>129953.1</v>
      </c>
      <c r="AS553">
        <v>36165.64</v>
      </c>
      <c r="AU553">
        <v>339685.88</v>
      </c>
      <c r="AW553">
        <v>40383.589999999997</v>
      </c>
      <c r="AX553">
        <v>12408.39</v>
      </c>
      <c r="AY553">
        <v>25270.68</v>
      </c>
      <c r="AZ553">
        <v>26022.19</v>
      </c>
      <c r="BA553">
        <v>24621.040000000001</v>
      </c>
      <c r="BB553">
        <v>19850.849999999999</v>
      </c>
      <c r="BC553">
        <v>122097.12</v>
      </c>
      <c r="BD553">
        <v>33468.620000000003</v>
      </c>
      <c r="BE553">
        <v>24470.2</v>
      </c>
      <c r="BF553">
        <v>1.03</v>
      </c>
      <c r="BG553">
        <v>0.78732899999999995</v>
      </c>
      <c r="BH553">
        <v>0.48003800000000002</v>
      </c>
      <c r="BI553">
        <v>-0.05</v>
      </c>
      <c r="BJ553">
        <f t="shared" si="128"/>
        <v>15.301481547895351</v>
      </c>
      <c r="BK553">
        <f t="shared" si="129"/>
        <v>13.599028316154055</v>
      </c>
      <c r="BL553">
        <f t="shared" si="130"/>
        <v>14.625176865337027</v>
      </c>
      <c r="BM553">
        <f t="shared" si="131"/>
        <v>14.66745476240399</v>
      </c>
      <c r="BN553">
        <f t="shared" si="132"/>
        <v>14.587604082523461</v>
      </c>
      <c r="BO553">
        <f t="shared" si="133"/>
        <v>14.276913163468308</v>
      </c>
      <c r="BP553">
        <f t="shared" si="134"/>
        <v>16.897669645190298</v>
      </c>
      <c r="BQ553">
        <f t="shared" si="135"/>
        <v>15.030521445656017</v>
      </c>
      <c r="BR553">
        <f t="shared" si="136"/>
        <v>14.578738272459562</v>
      </c>
      <c r="BS553" t="s">
        <v>4029</v>
      </c>
      <c r="BT553">
        <f t="shared" si="137"/>
        <v>2.095093003109838E-3</v>
      </c>
      <c r="BU553">
        <f t="shared" si="138"/>
        <v>0.99703764360364844</v>
      </c>
      <c r="BV553">
        <f t="shared" si="139"/>
        <v>1.2884443957476702E-3</v>
      </c>
      <c r="BW553">
        <f t="shared" si="143"/>
        <v>0</v>
      </c>
      <c r="BX553">
        <f t="shared" si="140"/>
        <v>0.99374754463981674</v>
      </c>
      <c r="BY553">
        <f t="shared" si="141"/>
        <v>0.19740191664750173</v>
      </c>
      <c r="BZ553">
        <f t="shared" si="142"/>
        <v>0.7046486349217379</v>
      </c>
    </row>
    <row r="554" spans="1:78" x14ac:dyDescent="0.2">
      <c r="A554">
        <v>451160</v>
      </c>
      <c r="B554" t="s">
        <v>4037</v>
      </c>
      <c r="C554" t="s">
        <v>4038</v>
      </c>
      <c r="D554" t="s">
        <v>4037</v>
      </c>
      <c r="F554" t="s">
        <v>4039</v>
      </c>
      <c r="G554">
        <v>28.55</v>
      </c>
      <c r="H554" t="s">
        <v>29</v>
      </c>
      <c r="I554">
        <v>2</v>
      </c>
      <c r="J554">
        <v>1</v>
      </c>
      <c r="K554">
        <v>0</v>
      </c>
      <c r="L554">
        <v>5.05</v>
      </c>
      <c r="M554">
        <v>22223</v>
      </c>
      <c r="N554">
        <v>13</v>
      </c>
      <c r="O554">
        <v>1</v>
      </c>
      <c r="P554">
        <v>1</v>
      </c>
      <c r="Q554">
        <v>1</v>
      </c>
      <c r="R554">
        <v>1</v>
      </c>
      <c r="S554">
        <v>1</v>
      </c>
      <c r="T554">
        <v>1</v>
      </c>
      <c r="U554">
        <v>1</v>
      </c>
      <c r="V554">
        <v>1</v>
      </c>
      <c r="X554">
        <v>1</v>
      </c>
      <c r="Y554">
        <v>1</v>
      </c>
      <c r="AC554">
        <v>1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1</v>
      </c>
      <c r="AM554">
        <v>0</v>
      </c>
      <c r="AN554">
        <v>74395.41</v>
      </c>
      <c r="AP554">
        <v>32448.02</v>
      </c>
      <c r="AQ554">
        <v>350797.19</v>
      </c>
      <c r="AU554">
        <v>438556.22</v>
      </c>
      <c r="AW554">
        <v>74395.41</v>
      </c>
      <c r="AX554">
        <v>12408.39</v>
      </c>
      <c r="AY554">
        <v>17991.490000000002</v>
      </c>
      <c r="AZ554">
        <v>711400.44</v>
      </c>
      <c r="BA554">
        <v>12995.8</v>
      </c>
      <c r="BB554">
        <v>18313.91</v>
      </c>
      <c r="BC554">
        <v>122097.12</v>
      </c>
      <c r="BD554">
        <v>43210.12</v>
      </c>
      <c r="BE554">
        <v>24470.2</v>
      </c>
      <c r="BF554">
        <v>0.98</v>
      </c>
      <c r="BG554">
        <v>0.456202</v>
      </c>
      <c r="BH554">
        <v>0.47553200000000001</v>
      </c>
      <c r="BI554">
        <v>-0.06</v>
      </c>
      <c r="BJ554">
        <f t="shared" si="128"/>
        <v>16.182925993160815</v>
      </c>
      <c r="BK554">
        <f t="shared" si="129"/>
        <v>13.599028316154055</v>
      </c>
      <c r="BL554">
        <f t="shared" si="130"/>
        <v>14.13502705066337</v>
      </c>
      <c r="BM554">
        <f t="shared" si="131"/>
        <v>19.440302341141358</v>
      </c>
      <c r="BN554">
        <f t="shared" si="132"/>
        <v>13.665757826018895</v>
      </c>
      <c r="BO554">
        <f t="shared" si="133"/>
        <v>14.16065221740234</v>
      </c>
      <c r="BP554">
        <f t="shared" si="134"/>
        <v>16.897669645190298</v>
      </c>
      <c r="BQ554">
        <f t="shared" si="135"/>
        <v>15.399081617030314</v>
      </c>
      <c r="BR554">
        <f t="shared" si="136"/>
        <v>14.578738272459562</v>
      </c>
      <c r="BS554" t="s">
        <v>4038</v>
      </c>
      <c r="BT554">
        <f t="shared" si="137"/>
        <v>1.1165770081947866</v>
      </c>
      <c r="BU554">
        <f t="shared" si="138"/>
        <v>0.40642332354454935</v>
      </c>
      <c r="BV554">
        <f t="shared" si="139"/>
        <v>0.39102137701339812</v>
      </c>
      <c r="BW554">
        <f t="shared" si="143"/>
        <v>0</v>
      </c>
      <c r="BX554">
        <f t="shared" si="140"/>
        <v>0.98616939156731043</v>
      </c>
      <c r="BY554">
        <f t="shared" si="141"/>
        <v>0.14033860704015799</v>
      </c>
      <c r="BZ554">
        <f t="shared" si="142"/>
        <v>0.8528228384654275</v>
      </c>
    </row>
    <row r="555" spans="1:78" x14ac:dyDescent="0.2">
      <c r="A555">
        <v>450603</v>
      </c>
      <c r="B555" t="s">
        <v>2609</v>
      </c>
      <c r="D555" t="s">
        <v>2610</v>
      </c>
      <c r="F555" t="s">
        <v>2611</v>
      </c>
      <c r="G555">
        <v>62.430999999999997</v>
      </c>
      <c r="H555" t="s">
        <v>29</v>
      </c>
      <c r="I555">
        <v>2</v>
      </c>
      <c r="J555">
        <v>9</v>
      </c>
      <c r="K555">
        <v>0</v>
      </c>
      <c r="L555">
        <v>13.68</v>
      </c>
      <c r="M555">
        <v>12974</v>
      </c>
      <c r="N555">
        <v>7</v>
      </c>
      <c r="O555">
        <v>1</v>
      </c>
      <c r="P555">
        <v>1</v>
      </c>
      <c r="Q555">
        <v>1</v>
      </c>
      <c r="R555">
        <v>1</v>
      </c>
      <c r="S555">
        <v>1</v>
      </c>
      <c r="T555">
        <v>1</v>
      </c>
      <c r="U555">
        <v>1</v>
      </c>
      <c r="V555">
        <v>1</v>
      </c>
      <c r="AC555">
        <v>1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1</v>
      </c>
      <c r="AM555">
        <v>0</v>
      </c>
      <c r="AN555">
        <v>181710.92</v>
      </c>
      <c r="AU555">
        <v>964473.06</v>
      </c>
      <c r="AW555">
        <v>181710.92</v>
      </c>
      <c r="AX555">
        <v>12408.39</v>
      </c>
      <c r="AY555">
        <v>16260.51</v>
      </c>
      <c r="AZ555">
        <v>26022.19</v>
      </c>
      <c r="BA555">
        <v>12995.8</v>
      </c>
      <c r="BB555">
        <v>18313.91</v>
      </c>
      <c r="BC555">
        <v>122097.12</v>
      </c>
      <c r="BD555">
        <v>95027.73</v>
      </c>
      <c r="BE555">
        <v>24470.2</v>
      </c>
      <c r="BF555">
        <v>0.89</v>
      </c>
      <c r="BG555">
        <v>0.457235</v>
      </c>
      <c r="BH555">
        <v>0.46938800000000003</v>
      </c>
      <c r="BI555">
        <v>0.08</v>
      </c>
      <c r="BJ555">
        <f t="shared" ref="BJ555:BJ618" si="144">LOG(AW555,2)</f>
        <v>17.471285596025673</v>
      </c>
      <c r="BK555">
        <f t="shared" ref="BK555:BK618" si="145">LOG(AX555,2)</f>
        <v>13.599028316154055</v>
      </c>
      <c r="BL555">
        <f t="shared" ref="BL555:BL618" si="146">LOG(AY555,2)</f>
        <v>13.989084886835219</v>
      </c>
      <c r="BM555">
        <f t="shared" ref="BM555:BM618" si="147">LOG(AZ555,2)</f>
        <v>14.66745476240399</v>
      </c>
      <c r="BN555">
        <f t="shared" ref="BN555:BN618" si="148">LOG(BA555,2)</f>
        <v>13.665757826018895</v>
      </c>
      <c r="BO555">
        <f t="shared" ref="BO555:BO618" si="149">LOG(BB555,2)</f>
        <v>14.16065221740234</v>
      </c>
      <c r="BP555">
        <f t="shared" ref="BP555:BP618" si="150">LOG(BC555,2)</f>
        <v>16.897669645190298</v>
      </c>
      <c r="BQ555">
        <f t="shared" ref="BQ555:BQ618" si="151">LOG(BD555,2)</f>
        <v>16.536060946633658</v>
      </c>
      <c r="BR555">
        <f t="shared" ref="BR555:BR618" si="152">LOG(BE555,2)</f>
        <v>14.578738272459562</v>
      </c>
      <c r="BT555">
        <f t="shared" ref="BT555:BT618" si="153">AVERAGE(BM555:BO555)-AVERAGE(BJ555:BL555)</f>
        <v>-0.85517799772990699</v>
      </c>
      <c r="BU555">
        <f t="shared" ref="BU555:BU618" si="154">_xlfn.T.TEST(BM555:BO555,BJ555:BL555,2,1)</f>
        <v>0.47285353231560889</v>
      </c>
      <c r="BV555">
        <f t="shared" ref="BV555:BV618" si="155">-LOG10(BU555)</f>
        <v>0.32527336234420562</v>
      </c>
      <c r="BW555">
        <f t="shared" si="143"/>
        <v>0</v>
      </c>
      <c r="BX555">
        <f t="shared" ref="BX555:BX618" si="156">AVERAGE(BP555:BR555)-AVERAGE(BJ555:BL555)</f>
        <v>0.98435668842285828</v>
      </c>
      <c r="BY555">
        <f t="shared" ref="BY555:BY618" si="157">_xlfn.T.TEST(BP555:BR555,BJ555:BL555,2,1)</f>
        <v>0.44100972806688576</v>
      </c>
      <c r="BZ555">
        <f t="shared" ref="BZ555:BZ618" si="158">-LOG10(BY555)</f>
        <v>0.35555183048869071</v>
      </c>
    </row>
    <row r="556" spans="1:78" x14ac:dyDescent="0.2">
      <c r="A556">
        <v>451126</v>
      </c>
      <c r="B556" t="s">
        <v>1694</v>
      </c>
      <c r="C556" t="s">
        <v>1695</v>
      </c>
      <c r="D556" t="s">
        <v>1694</v>
      </c>
      <c r="F556" t="s">
        <v>1696</v>
      </c>
      <c r="G556">
        <v>108.581</v>
      </c>
      <c r="H556" t="s">
        <v>29</v>
      </c>
      <c r="I556">
        <v>2</v>
      </c>
      <c r="J556">
        <v>1</v>
      </c>
      <c r="K556">
        <v>0</v>
      </c>
      <c r="L556">
        <v>13.11</v>
      </c>
      <c r="M556">
        <v>30818</v>
      </c>
      <c r="N556">
        <v>15</v>
      </c>
      <c r="O556">
        <v>3</v>
      </c>
      <c r="P556">
        <v>3</v>
      </c>
      <c r="Q556">
        <v>3</v>
      </c>
      <c r="R556">
        <v>3</v>
      </c>
      <c r="S556">
        <v>7</v>
      </c>
      <c r="T556">
        <v>7</v>
      </c>
      <c r="U556">
        <v>3</v>
      </c>
      <c r="V556">
        <v>1</v>
      </c>
      <c r="W556">
        <v>2</v>
      </c>
      <c r="X556">
        <v>3</v>
      </c>
      <c r="Y556">
        <v>2</v>
      </c>
      <c r="Z556">
        <v>2</v>
      </c>
      <c r="AA556">
        <v>2</v>
      </c>
      <c r="AC556">
        <v>3</v>
      </c>
      <c r="AD556">
        <v>2</v>
      </c>
      <c r="AE556">
        <v>0</v>
      </c>
      <c r="AF556">
        <v>0</v>
      </c>
      <c r="AG556">
        <v>2</v>
      </c>
      <c r="AH556">
        <v>1</v>
      </c>
      <c r="AI556">
        <v>1</v>
      </c>
      <c r="AJ556">
        <v>0</v>
      </c>
      <c r="AK556">
        <v>0</v>
      </c>
      <c r="AL556">
        <v>2</v>
      </c>
      <c r="AM556">
        <v>1</v>
      </c>
      <c r="AN556">
        <v>83614.22</v>
      </c>
      <c r="AO556">
        <v>3489536.25</v>
      </c>
      <c r="AP556">
        <v>3350976.5</v>
      </c>
      <c r="AQ556">
        <v>531638.38</v>
      </c>
      <c r="AR556">
        <v>7027865</v>
      </c>
      <c r="AS556">
        <v>3671326.5</v>
      </c>
      <c r="AU556">
        <v>7939429</v>
      </c>
      <c r="AV556">
        <v>2102375.25</v>
      </c>
      <c r="AW556">
        <v>15629.8</v>
      </c>
      <c r="AX556">
        <v>1597085.12</v>
      </c>
      <c r="AY556">
        <v>1805879.5</v>
      </c>
      <c r="AZ556">
        <v>1322177.5</v>
      </c>
      <c r="BA556">
        <v>1210599.5</v>
      </c>
      <c r="BB556">
        <v>1999122.62</v>
      </c>
      <c r="BC556">
        <v>122097.12</v>
      </c>
      <c r="BD556">
        <v>574289.12</v>
      </c>
      <c r="BE556">
        <v>4945964</v>
      </c>
      <c r="BF556">
        <v>1.21</v>
      </c>
      <c r="BG556">
        <v>0.59345899999999996</v>
      </c>
      <c r="BH556">
        <v>0.43156299999999997</v>
      </c>
      <c r="BI556">
        <v>0.17</v>
      </c>
      <c r="BJ556">
        <f t="shared" si="144"/>
        <v>13.932011697179782</v>
      </c>
      <c r="BK556">
        <f t="shared" si="145"/>
        <v>20.607009775579471</v>
      </c>
      <c r="BL556">
        <f t="shared" si="146"/>
        <v>20.78427019937865</v>
      </c>
      <c r="BM556">
        <f t="shared" si="147"/>
        <v>20.334484438439034</v>
      </c>
      <c r="BN556">
        <f t="shared" si="148"/>
        <v>20.207290229625293</v>
      </c>
      <c r="BO556">
        <f t="shared" si="149"/>
        <v>20.930935534573525</v>
      </c>
      <c r="BP556">
        <f t="shared" si="150"/>
        <v>16.897669645190298</v>
      </c>
      <c r="BQ556">
        <f t="shared" si="151"/>
        <v>19.131417704329429</v>
      </c>
      <c r="BR556">
        <f t="shared" si="152"/>
        <v>22.237820308200735</v>
      </c>
      <c r="BS556" t="s">
        <v>1695</v>
      </c>
      <c r="BT556">
        <f t="shared" si="153"/>
        <v>2.0498061768333216</v>
      </c>
      <c r="BU556">
        <f t="shared" si="154"/>
        <v>0.44669134200817839</v>
      </c>
      <c r="BV556">
        <f t="shared" si="155"/>
        <v>0.34999246515635146</v>
      </c>
      <c r="BW556">
        <f t="shared" ref="BW556:BW619" si="159">IF(AND(ABS(BT556)&gt;=2,BU556&lt;=0.01),(1),(0))</f>
        <v>0</v>
      </c>
      <c r="BX556">
        <f t="shared" si="156"/>
        <v>0.98120532852752262</v>
      </c>
      <c r="BY556">
        <f t="shared" si="157"/>
        <v>0.53018317221831857</v>
      </c>
      <c r="BZ556">
        <f t="shared" si="158"/>
        <v>0.27557406070082319</v>
      </c>
    </row>
    <row r="557" spans="1:78" x14ac:dyDescent="0.2">
      <c r="A557">
        <v>451640</v>
      </c>
      <c r="B557" t="s">
        <v>4089</v>
      </c>
      <c r="C557" t="s">
        <v>4090</v>
      </c>
      <c r="D557" t="s">
        <v>4089</v>
      </c>
      <c r="F557" t="s">
        <v>4091</v>
      </c>
      <c r="G557">
        <v>27.85</v>
      </c>
      <c r="H557" t="s">
        <v>29</v>
      </c>
      <c r="I557">
        <v>2</v>
      </c>
      <c r="J557">
        <v>1</v>
      </c>
      <c r="K557">
        <v>0</v>
      </c>
      <c r="L557">
        <v>1.45</v>
      </c>
      <c r="M557">
        <v>69820</v>
      </c>
      <c r="N557">
        <v>47</v>
      </c>
      <c r="O557">
        <v>1</v>
      </c>
      <c r="P557">
        <v>1</v>
      </c>
      <c r="Q557">
        <v>1</v>
      </c>
      <c r="R557">
        <v>1</v>
      </c>
      <c r="S557">
        <v>1</v>
      </c>
      <c r="T557">
        <v>1</v>
      </c>
      <c r="U557">
        <v>1</v>
      </c>
      <c r="W557">
        <v>1</v>
      </c>
      <c r="X557">
        <v>1</v>
      </c>
      <c r="Z557">
        <v>1</v>
      </c>
      <c r="AA557">
        <v>1</v>
      </c>
      <c r="AC557">
        <v>1</v>
      </c>
      <c r="AD557">
        <v>1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1</v>
      </c>
      <c r="AM557">
        <v>0</v>
      </c>
      <c r="AO557">
        <v>31719.62</v>
      </c>
      <c r="AP557">
        <v>258927.33</v>
      </c>
      <c r="AR557">
        <v>230731.72</v>
      </c>
      <c r="AS557">
        <v>178086.09</v>
      </c>
      <c r="AU557">
        <v>284823.56</v>
      </c>
      <c r="AV557">
        <v>42105.07</v>
      </c>
      <c r="AW557">
        <v>12446.4</v>
      </c>
      <c r="AX557">
        <v>19684.830000000002</v>
      </c>
      <c r="AY557">
        <v>143567.69</v>
      </c>
      <c r="AZ557">
        <v>26022.19</v>
      </c>
      <c r="BA557">
        <v>43714.66</v>
      </c>
      <c r="BB557">
        <v>97749.17</v>
      </c>
      <c r="BC557">
        <v>122097.12</v>
      </c>
      <c r="BD557">
        <v>28063.13</v>
      </c>
      <c r="BE557">
        <v>78200.36</v>
      </c>
      <c r="BF557">
        <v>0.45</v>
      </c>
      <c r="BG557">
        <v>0.95788899999999999</v>
      </c>
      <c r="BH557">
        <v>0.15764700000000001</v>
      </c>
      <c r="BI557">
        <v>1</v>
      </c>
      <c r="BJ557">
        <f t="shared" si="144"/>
        <v>13.60344089668709</v>
      </c>
      <c r="BK557">
        <f t="shared" si="145"/>
        <v>14.264796632853313</v>
      </c>
      <c r="BL557">
        <f t="shared" si="146"/>
        <v>17.13137158068988</v>
      </c>
      <c r="BM557">
        <f t="shared" si="147"/>
        <v>14.66745476240399</v>
      </c>
      <c r="BN557">
        <f t="shared" si="148"/>
        <v>15.415829557731206</v>
      </c>
      <c r="BO557">
        <f t="shared" si="149"/>
        <v>16.576796831923737</v>
      </c>
      <c r="BP557">
        <f t="shared" si="150"/>
        <v>16.897669645190298</v>
      </c>
      <c r="BQ557">
        <f t="shared" si="151"/>
        <v>14.776388307382694</v>
      </c>
      <c r="BR557">
        <f t="shared" si="152"/>
        <v>16.254887628629639</v>
      </c>
      <c r="BS557" t="s">
        <v>4090</v>
      </c>
      <c r="BT557">
        <f t="shared" si="153"/>
        <v>0.55349068060955275</v>
      </c>
      <c r="BU557">
        <f t="shared" si="154"/>
        <v>0.42342170786775568</v>
      </c>
      <c r="BV557">
        <f t="shared" si="155"/>
        <v>0.37322688045569502</v>
      </c>
      <c r="BW557">
        <f t="shared" si="159"/>
        <v>0</v>
      </c>
      <c r="BX557">
        <f t="shared" si="156"/>
        <v>0.97644549032411732</v>
      </c>
      <c r="BY557">
        <f t="shared" si="157"/>
        <v>0.50935677195081874</v>
      </c>
      <c r="BZ557">
        <f t="shared" si="158"/>
        <v>0.29297791547731711</v>
      </c>
    </row>
    <row r="558" spans="1:78" x14ac:dyDescent="0.2">
      <c r="A558">
        <v>451003</v>
      </c>
      <c r="B558" t="s">
        <v>353</v>
      </c>
      <c r="C558" t="s">
        <v>354</v>
      </c>
      <c r="D558" t="s">
        <v>355</v>
      </c>
      <c r="F558" t="s">
        <v>356</v>
      </c>
      <c r="G558">
        <v>383.36700000000002</v>
      </c>
      <c r="H558" t="s">
        <v>29</v>
      </c>
      <c r="I558">
        <v>2</v>
      </c>
      <c r="J558">
        <v>2</v>
      </c>
      <c r="K558">
        <v>0</v>
      </c>
      <c r="L558">
        <v>16.690000000000001</v>
      </c>
      <c r="M558">
        <v>70079</v>
      </c>
      <c r="N558">
        <v>37</v>
      </c>
      <c r="O558">
        <v>9</v>
      </c>
      <c r="P558">
        <v>3</v>
      </c>
      <c r="Q558">
        <v>9</v>
      </c>
      <c r="R558">
        <v>3</v>
      </c>
      <c r="S558">
        <v>39</v>
      </c>
      <c r="T558">
        <v>4</v>
      </c>
      <c r="U558">
        <v>3</v>
      </c>
      <c r="V558">
        <v>3</v>
      </c>
      <c r="W558">
        <v>3</v>
      </c>
      <c r="X558">
        <v>2</v>
      </c>
      <c r="Y558">
        <v>2</v>
      </c>
      <c r="Z558">
        <v>3</v>
      </c>
      <c r="AA558">
        <v>1</v>
      </c>
      <c r="AB558">
        <v>1</v>
      </c>
      <c r="AC558">
        <v>3</v>
      </c>
      <c r="AD558">
        <v>2</v>
      </c>
      <c r="AE558">
        <v>1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3</v>
      </c>
      <c r="AM558">
        <v>0</v>
      </c>
      <c r="AN558">
        <v>11890510</v>
      </c>
      <c r="AO558">
        <v>11966534</v>
      </c>
      <c r="AP558">
        <v>7494462.5</v>
      </c>
      <c r="AQ558">
        <v>7513266</v>
      </c>
      <c r="AR558">
        <v>27034648</v>
      </c>
      <c r="AS558">
        <v>10782580</v>
      </c>
      <c r="AT558">
        <v>2848358</v>
      </c>
      <c r="AU558">
        <v>108731544</v>
      </c>
      <c r="AV558">
        <v>3772063.75</v>
      </c>
      <c r="AW558">
        <v>1797957.62</v>
      </c>
      <c r="AX558">
        <v>582835.06000000006</v>
      </c>
      <c r="AY558">
        <v>121697.58</v>
      </c>
      <c r="AZ558">
        <v>866465.81</v>
      </c>
      <c r="BA558">
        <v>172128.33</v>
      </c>
      <c r="BB558">
        <v>18444.03</v>
      </c>
      <c r="BC558">
        <v>355250.88</v>
      </c>
      <c r="BD558">
        <v>1935574.75</v>
      </c>
      <c r="BE558">
        <v>1397623.38</v>
      </c>
      <c r="BF558">
        <v>3.39</v>
      </c>
      <c r="BG558">
        <v>0.45540900000000001</v>
      </c>
      <c r="BH558">
        <v>5.7010999999999999E-2</v>
      </c>
      <c r="BI558">
        <v>1.58</v>
      </c>
      <c r="BJ558">
        <f t="shared" si="144"/>
        <v>20.777927584538929</v>
      </c>
      <c r="BK558">
        <f t="shared" si="145"/>
        <v>19.152728138673101</v>
      </c>
      <c r="BL558">
        <f t="shared" si="146"/>
        <v>16.892940954265679</v>
      </c>
      <c r="BM558">
        <f t="shared" si="147"/>
        <v>19.724783297432634</v>
      </c>
      <c r="BN558">
        <f t="shared" si="148"/>
        <v>17.393125039489949</v>
      </c>
      <c r="BO558">
        <f t="shared" si="149"/>
        <v>14.17086629701874</v>
      </c>
      <c r="BP558">
        <f t="shared" si="150"/>
        <v>18.438478697641852</v>
      </c>
      <c r="BQ558">
        <f t="shared" si="151"/>
        <v>20.884330593498916</v>
      </c>
      <c r="BR558">
        <f t="shared" si="152"/>
        <v>20.414544216870027</v>
      </c>
      <c r="BS558" t="s">
        <v>354</v>
      </c>
      <c r="BT558">
        <f t="shared" si="153"/>
        <v>-1.8449406811787945</v>
      </c>
      <c r="BU558">
        <f t="shared" si="154"/>
        <v>6.2366084601271798E-2</v>
      </c>
      <c r="BV558">
        <f t="shared" si="155"/>
        <v>1.2050515204901293</v>
      </c>
      <c r="BW558">
        <f t="shared" si="159"/>
        <v>0</v>
      </c>
      <c r="BX558">
        <f t="shared" si="156"/>
        <v>0.9712522768443641</v>
      </c>
      <c r="BY558">
        <f t="shared" si="157"/>
        <v>0.63178743860714603</v>
      </c>
      <c r="BZ558">
        <f t="shared" si="158"/>
        <v>0.19942901312196443</v>
      </c>
    </row>
    <row r="559" spans="1:78" x14ac:dyDescent="0.2">
      <c r="A559">
        <v>451133</v>
      </c>
      <c r="B559" t="s">
        <v>4131</v>
      </c>
      <c r="C559" t="s">
        <v>4132</v>
      </c>
      <c r="D559" t="s">
        <v>4131</v>
      </c>
      <c r="F559" t="s">
        <v>4133</v>
      </c>
      <c r="G559">
        <v>27.256</v>
      </c>
      <c r="H559" t="s">
        <v>29</v>
      </c>
      <c r="I559">
        <v>2</v>
      </c>
      <c r="J559">
        <v>1</v>
      </c>
      <c r="K559">
        <v>0</v>
      </c>
      <c r="L559">
        <v>8.85</v>
      </c>
      <c r="M559">
        <v>12497</v>
      </c>
      <c r="N559">
        <v>5</v>
      </c>
      <c r="O559">
        <v>1</v>
      </c>
      <c r="P559">
        <v>1</v>
      </c>
      <c r="Q559">
        <v>1</v>
      </c>
      <c r="R559">
        <v>1</v>
      </c>
      <c r="S559">
        <v>1</v>
      </c>
      <c r="T559">
        <v>1</v>
      </c>
      <c r="U559">
        <v>1</v>
      </c>
      <c r="W559">
        <v>1</v>
      </c>
      <c r="X559">
        <v>1</v>
      </c>
      <c r="Z559">
        <v>1</v>
      </c>
      <c r="AA559">
        <v>1</v>
      </c>
      <c r="AC559">
        <v>1</v>
      </c>
      <c r="AD559">
        <v>1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1</v>
      </c>
      <c r="AM559">
        <v>0</v>
      </c>
      <c r="AO559">
        <v>308917.78000000003</v>
      </c>
      <c r="AP559">
        <v>289277.53000000003</v>
      </c>
      <c r="AR559">
        <v>655405.62</v>
      </c>
      <c r="AS559">
        <v>70314.91</v>
      </c>
      <c r="AU559">
        <v>2194152.75</v>
      </c>
      <c r="AV559">
        <v>58245.59</v>
      </c>
      <c r="AW559">
        <v>12446.4</v>
      </c>
      <c r="AX559">
        <v>191710.81</v>
      </c>
      <c r="AY559">
        <v>160395.98000000001</v>
      </c>
      <c r="AZ559">
        <v>26022.19</v>
      </c>
      <c r="BA559">
        <v>124173.79</v>
      </c>
      <c r="BB559">
        <v>38594.949999999997</v>
      </c>
      <c r="BC559">
        <v>122097.12</v>
      </c>
      <c r="BD559">
        <v>216185.78</v>
      </c>
      <c r="BE559">
        <v>108177.61</v>
      </c>
      <c r="BF559">
        <v>4.16</v>
      </c>
      <c r="BG559">
        <v>0.42026200000000002</v>
      </c>
      <c r="BH559">
        <v>3.1427999999999998E-2</v>
      </c>
      <c r="BI559">
        <v>1.86</v>
      </c>
      <c r="BJ559">
        <f t="shared" si="144"/>
        <v>13.60344089668709</v>
      </c>
      <c r="BK559">
        <f t="shared" si="145"/>
        <v>17.548572163000994</v>
      </c>
      <c r="BL559">
        <f t="shared" si="146"/>
        <v>17.29127845845694</v>
      </c>
      <c r="BM559">
        <f t="shared" si="147"/>
        <v>14.66745476240399</v>
      </c>
      <c r="BN559">
        <f t="shared" si="148"/>
        <v>16.922001163072203</v>
      </c>
      <c r="BO559">
        <f t="shared" si="149"/>
        <v>15.236124468323048</v>
      </c>
      <c r="BP559">
        <f t="shared" si="150"/>
        <v>16.897669645190298</v>
      </c>
      <c r="BQ559">
        <f t="shared" si="151"/>
        <v>17.721912104825861</v>
      </c>
      <c r="BR559">
        <f t="shared" si="152"/>
        <v>16.723042403503825</v>
      </c>
      <c r="BS559" t="s">
        <v>4132</v>
      </c>
      <c r="BT559">
        <f t="shared" si="153"/>
        <v>-0.53923704144859386</v>
      </c>
      <c r="BU559">
        <f t="shared" si="154"/>
        <v>0.61044587097621794</v>
      </c>
      <c r="BV559">
        <f t="shared" si="155"/>
        <v>0.21435283946446823</v>
      </c>
      <c r="BW559">
        <f t="shared" si="159"/>
        <v>0</v>
      </c>
      <c r="BX559">
        <f t="shared" si="156"/>
        <v>0.96644421179165363</v>
      </c>
      <c r="BY559">
        <f t="shared" si="157"/>
        <v>0.49992657808867746</v>
      </c>
      <c r="BZ559">
        <f t="shared" si="158"/>
        <v>0.30109377380868541</v>
      </c>
    </row>
    <row r="560" spans="1:78" x14ac:dyDescent="0.2">
      <c r="A560">
        <v>450862</v>
      </c>
      <c r="B560" t="s">
        <v>2073</v>
      </c>
      <c r="C560" t="s">
        <v>2074</v>
      </c>
      <c r="D560" t="s">
        <v>2073</v>
      </c>
      <c r="F560" t="s">
        <v>2075</v>
      </c>
      <c r="G560">
        <v>87.778999999999996</v>
      </c>
      <c r="H560" t="s">
        <v>29</v>
      </c>
      <c r="I560">
        <v>2</v>
      </c>
      <c r="J560">
        <v>1</v>
      </c>
      <c r="K560">
        <v>0</v>
      </c>
      <c r="L560">
        <v>16.78</v>
      </c>
      <c r="M560">
        <v>32940</v>
      </c>
      <c r="N560">
        <v>17</v>
      </c>
      <c r="O560">
        <v>3</v>
      </c>
      <c r="P560">
        <v>2</v>
      </c>
      <c r="Q560">
        <v>3</v>
      </c>
      <c r="R560">
        <v>2</v>
      </c>
      <c r="S560">
        <v>4</v>
      </c>
      <c r="T560">
        <v>3</v>
      </c>
      <c r="U560">
        <v>2</v>
      </c>
      <c r="W560">
        <v>2</v>
      </c>
      <c r="X560">
        <v>1</v>
      </c>
      <c r="Z560">
        <v>2</v>
      </c>
      <c r="AA560">
        <v>1</v>
      </c>
      <c r="AC560">
        <v>2</v>
      </c>
      <c r="AE560">
        <v>0</v>
      </c>
      <c r="AF560">
        <v>1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2</v>
      </c>
      <c r="AM560">
        <v>0</v>
      </c>
      <c r="AN560">
        <v>365718.62</v>
      </c>
      <c r="AO560">
        <v>4361648</v>
      </c>
      <c r="AP560">
        <v>2160359.5</v>
      </c>
      <c r="AR560">
        <v>1016684.44</v>
      </c>
      <c r="AS560">
        <v>320550.75</v>
      </c>
      <c r="AU560">
        <v>11199228</v>
      </c>
      <c r="AW560">
        <v>12446.4</v>
      </c>
      <c r="AX560">
        <v>305289.19</v>
      </c>
      <c r="AY560">
        <v>40266.839999999997</v>
      </c>
      <c r="AZ560">
        <v>26022.19</v>
      </c>
      <c r="BA560">
        <v>272721</v>
      </c>
      <c r="BB560">
        <v>74536.38</v>
      </c>
      <c r="BC560">
        <v>122097.12</v>
      </c>
      <c r="BD560">
        <v>380074.09</v>
      </c>
      <c r="BE560">
        <v>24470.2</v>
      </c>
      <c r="BF560">
        <v>0.54</v>
      </c>
      <c r="BG560">
        <v>0.96827300000000005</v>
      </c>
      <c r="BH560">
        <v>0.22498499999999999</v>
      </c>
      <c r="BI560">
        <v>0.76</v>
      </c>
      <c r="BJ560">
        <f t="shared" si="144"/>
        <v>13.60344089668709</v>
      </c>
      <c r="BK560">
        <f t="shared" si="145"/>
        <v>18.219816980425986</v>
      </c>
      <c r="BL560">
        <f t="shared" si="146"/>
        <v>15.297304638641949</v>
      </c>
      <c r="BM560">
        <f t="shared" si="147"/>
        <v>14.66745476240399</v>
      </c>
      <c r="BN560">
        <f t="shared" si="148"/>
        <v>18.057066269040494</v>
      </c>
      <c r="BO560">
        <f t="shared" si="149"/>
        <v>16.185657133109537</v>
      </c>
      <c r="BP560">
        <f t="shared" si="150"/>
        <v>16.897669645190298</v>
      </c>
      <c r="BQ560">
        <f t="shared" si="151"/>
        <v>18.535921153142077</v>
      </c>
      <c r="BR560">
        <f t="shared" si="152"/>
        <v>14.578738272459562</v>
      </c>
      <c r="BS560" t="s">
        <v>2074</v>
      </c>
      <c r="BT560">
        <f t="shared" si="153"/>
        <v>0.59653854959966246</v>
      </c>
      <c r="BU560">
        <f t="shared" si="154"/>
        <v>0.25966410752072377</v>
      </c>
      <c r="BV560">
        <f t="shared" si="155"/>
        <v>0.58558807725931195</v>
      </c>
      <c r="BW560">
        <f t="shared" si="159"/>
        <v>0</v>
      </c>
      <c r="BX560">
        <f t="shared" si="156"/>
        <v>0.96392218501230253</v>
      </c>
      <c r="BY560">
        <f t="shared" si="157"/>
        <v>0.50699091044267375</v>
      </c>
      <c r="BZ560">
        <f t="shared" si="158"/>
        <v>0.29499982682046322</v>
      </c>
    </row>
    <row r="561" spans="1:78" x14ac:dyDescent="0.2">
      <c r="A561">
        <v>451825</v>
      </c>
      <c r="B561" t="s">
        <v>2262</v>
      </c>
      <c r="C561" t="s">
        <v>2263</v>
      </c>
      <c r="D561" t="s">
        <v>2262</v>
      </c>
      <c r="F561" t="s">
        <v>2264</v>
      </c>
      <c r="G561">
        <v>76.855999999999995</v>
      </c>
      <c r="H561" t="s">
        <v>29</v>
      </c>
      <c r="I561">
        <v>2</v>
      </c>
      <c r="J561">
        <v>1</v>
      </c>
      <c r="K561">
        <v>0</v>
      </c>
      <c r="L561">
        <v>6.96</v>
      </c>
      <c r="M561">
        <v>35292</v>
      </c>
      <c r="N561">
        <v>22</v>
      </c>
      <c r="O561">
        <v>2</v>
      </c>
      <c r="P561">
        <v>2</v>
      </c>
      <c r="Q561">
        <v>2</v>
      </c>
      <c r="R561">
        <v>2</v>
      </c>
      <c r="S561">
        <v>2</v>
      </c>
      <c r="T561">
        <v>2</v>
      </c>
      <c r="U561">
        <v>1</v>
      </c>
      <c r="V561">
        <v>1</v>
      </c>
      <c r="W561">
        <v>1</v>
      </c>
      <c r="Z561">
        <v>1</v>
      </c>
      <c r="AC561">
        <v>1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1</v>
      </c>
      <c r="AM561">
        <v>0</v>
      </c>
      <c r="AN561">
        <v>156762.51999999999</v>
      </c>
      <c r="AO561">
        <v>156803.78</v>
      </c>
      <c r="AR561">
        <v>250199.97</v>
      </c>
      <c r="AU561">
        <v>6249584</v>
      </c>
      <c r="AW561">
        <v>156762.51999999999</v>
      </c>
      <c r="AX561">
        <v>97310.62</v>
      </c>
      <c r="AY561">
        <v>16260.51</v>
      </c>
      <c r="AZ561">
        <v>26022.19</v>
      </c>
      <c r="BA561">
        <v>47403.13</v>
      </c>
      <c r="BB561">
        <v>18313.91</v>
      </c>
      <c r="BC561">
        <v>122097.12</v>
      </c>
      <c r="BD561">
        <v>615759.88</v>
      </c>
      <c r="BE561">
        <v>24470.2</v>
      </c>
      <c r="BF561">
        <v>3.74</v>
      </c>
      <c r="BG561">
        <v>0.27920400000000001</v>
      </c>
      <c r="BH561">
        <v>4.308E-2</v>
      </c>
      <c r="BI561">
        <v>1.72</v>
      </c>
      <c r="BJ561">
        <f t="shared" si="144"/>
        <v>17.258221144389811</v>
      </c>
      <c r="BK561">
        <f t="shared" si="145"/>
        <v>16.570309641752669</v>
      </c>
      <c r="BL561">
        <f t="shared" si="146"/>
        <v>13.989084886835219</v>
      </c>
      <c r="BM561">
        <f t="shared" si="147"/>
        <v>14.66745476240399</v>
      </c>
      <c r="BN561">
        <f t="shared" si="148"/>
        <v>15.532694702098985</v>
      </c>
      <c r="BO561">
        <f t="shared" si="149"/>
        <v>14.16065221740234</v>
      </c>
      <c r="BP561">
        <f t="shared" si="150"/>
        <v>16.897669645190298</v>
      </c>
      <c r="BQ561">
        <f t="shared" si="151"/>
        <v>19.232008345699661</v>
      </c>
      <c r="BR561">
        <f t="shared" si="152"/>
        <v>14.578738272459562</v>
      </c>
      <c r="BS561" t="s">
        <v>2263</v>
      </c>
      <c r="BT561">
        <f t="shared" si="153"/>
        <v>-1.1522713303574594</v>
      </c>
      <c r="BU561">
        <f t="shared" si="154"/>
        <v>0.28622165343464845</v>
      </c>
      <c r="BV561">
        <f t="shared" si="155"/>
        <v>0.54329751379268043</v>
      </c>
      <c r="BW561">
        <f t="shared" si="159"/>
        <v>0</v>
      </c>
      <c r="BX561">
        <f t="shared" si="156"/>
        <v>0.96360019679061004</v>
      </c>
      <c r="BY561">
        <f t="shared" si="157"/>
        <v>0.39308239087194041</v>
      </c>
      <c r="BZ561">
        <f t="shared" si="158"/>
        <v>0.40551641107291653</v>
      </c>
    </row>
    <row r="562" spans="1:78" x14ac:dyDescent="0.2">
      <c r="A562">
        <v>451220</v>
      </c>
      <c r="B562" t="s">
        <v>4258</v>
      </c>
      <c r="C562" t="s">
        <v>4259</v>
      </c>
      <c r="D562" t="s">
        <v>4258</v>
      </c>
      <c r="F562" t="s">
        <v>4260</v>
      </c>
      <c r="G562">
        <v>26.074999999999999</v>
      </c>
      <c r="H562" t="s">
        <v>29</v>
      </c>
      <c r="I562">
        <v>2</v>
      </c>
      <c r="J562">
        <v>1</v>
      </c>
      <c r="K562">
        <v>0</v>
      </c>
      <c r="L562">
        <v>1.19</v>
      </c>
      <c r="M562">
        <v>96467</v>
      </c>
      <c r="N562">
        <v>39</v>
      </c>
      <c r="O562">
        <v>1</v>
      </c>
      <c r="P562">
        <v>1</v>
      </c>
      <c r="Q562">
        <v>1</v>
      </c>
      <c r="R562">
        <v>1</v>
      </c>
      <c r="S562">
        <v>1</v>
      </c>
      <c r="T562">
        <v>1</v>
      </c>
      <c r="U562">
        <v>1</v>
      </c>
      <c r="V562">
        <v>1</v>
      </c>
      <c r="X562">
        <v>1</v>
      </c>
      <c r="AC562">
        <v>1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1</v>
      </c>
      <c r="AM562">
        <v>0</v>
      </c>
      <c r="AN562">
        <v>133857.20000000001</v>
      </c>
      <c r="AP562">
        <v>44278.13</v>
      </c>
      <c r="AU562">
        <v>1023016.81</v>
      </c>
      <c r="AW562">
        <v>133857.20000000001</v>
      </c>
      <c r="AX562">
        <v>12408.39</v>
      </c>
      <c r="AY562">
        <v>24550.94</v>
      </c>
      <c r="AZ562">
        <v>26022.19</v>
      </c>
      <c r="BA562">
        <v>12995.8</v>
      </c>
      <c r="BB562">
        <v>18313.91</v>
      </c>
      <c r="BC562">
        <v>122097.12</v>
      </c>
      <c r="BD562">
        <v>100795.94</v>
      </c>
      <c r="BE562">
        <v>24470.2</v>
      </c>
      <c r="BF562">
        <v>1.34</v>
      </c>
      <c r="BG562">
        <v>0.430784</v>
      </c>
      <c r="BH562">
        <v>0.37648999999999999</v>
      </c>
      <c r="BI562">
        <v>0.31</v>
      </c>
      <c r="BJ562">
        <f t="shared" si="144"/>
        <v>17.030335216141893</v>
      </c>
      <c r="BK562">
        <f t="shared" si="145"/>
        <v>13.599028316154055</v>
      </c>
      <c r="BL562">
        <f t="shared" si="146"/>
        <v>14.583490642679092</v>
      </c>
      <c r="BM562">
        <f t="shared" si="147"/>
        <v>14.66745476240399</v>
      </c>
      <c r="BN562">
        <f t="shared" si="148"/>
        <v>13.665757826018895</v>
      </c>
      <c r="BO562">
        <f t="shared" si="149"/>
        <v>14.16065221740234</v>
      </c>
      <c r="BP562">
        <f t="shared" si="150"/>
        <v>16.897669645190298</v>
      </c>
      <c r="BQ562">
        <f t="shared" si="151"/>
        <v>16.621078003554111</v>
      </c>
      <c r="BR562">
        <f t="shared" si="152"/>
        <v>14.578738272459562</v>
      </c>
      <c r="BS562" t="s">
        <v>4259</v>
      </c>
      <c r="BT562">
        <f t="shared" si="153"/>
        <v>-0.90632978971660449</v>
      </c>
      <c r="BU562">
        <f t="shared" si="154"/>
        <v>0.34627868297920283</v>
      </c>
      <c r="BV562">
        <f t="shared" si="155"/>
        <v>0.46057424292774235</v>
      </c>
      <c r="BW562">
        <f t="shared" si="159"/>
        <v>0</v>
      </c>
      <c r="BX562">
        <f t="shared" si="156"/>
        <v>0.9615439154096439</v>
      </c>
      <c r="BY562">
        <f t="shared" si="157"/>
        <v>0.44943380192357552</v>
      </c>
      <c r="BZ562">
        <f t="shared" si="158"/>
        <v>0.34733426739345508</v>
      </c>
    </row>
    <row r="563" spans="1:78" x14ac:dyDescent="0.2">
      <c r="A563">
        <v>450940</v>
      </c>
      <c r="B563" t="s">
        <v>1799</v>
      </c>
      <c r="C563" t="s">
        <v>1800</v>
      </c>
      <c r="D563" t="s">
        <v>1799</v>
      </c>
      <c r="E563" t="s">
        <v>1801</v>
      </c>
      <c r="F563" t="s">
        <v>1802</v>
      </c>
      <c r="G563">
        <v>101.932</v>
      </c>
      <c r="H563" t="s">
        <v>29</v>
      </c>
      <c r="I563">
        <v>2</v>
      </c>
      <c r="J563">
        <v>1</v>
      </c>
      <c r="K563">
        <v>13</v>
      </c>
      <c r="L563">
        <v>4.88</v>
      </c>
      <c r="M563">
        <v>58812</v>
      </c>
      <c r="N563">
        <v>33</v>
      </c>
      <c r="O563">
        <v>3</v>
      </c>
      <c r="P563">
        <v>3</v>
      </c>
      <c r="Q563">
        <v>3</v>
      </c>
      <c r="R563">
        <v>3</v>
      </c>
      <c r="S563">
        <v>5</v>
      </c>
      <c r="T563">
        <v>5</v>
      </c>
      <c r="U563">
        <v>3</v>
      </c>
      <c r="V563">
        <v>1</v>
      </c>
      <c r="W563">
        <v>3</v>
      </c>
      <c r="X563">
        <v>3</v>
      </c>
      <c r="Y563">
        <v>2</v>
      </c>
      <c r="Z563">
        <v>3</v>
      </c>
      <c r="AA563">
        <v>2</v>
      </c>
      <c r="AB563">
        <v>1</v>
      </c>
      <c r="AC563">
        <v>3</v>
      </c>
      <c r="AD563">
        <v>3</v>
      </c>
      <c r="AE563">
        <v>0</v>
      </c>
      <c r="AF563">
        <v>1</v>
      </c>
      <c r="AG563">
        <v>1</v>
      </c>
      <c r="AH563">
        <v>0</v>
      </c>
      <c r="AI563">
        <v>1</v>
      </c>
      <c r="AJ563">
        <v>0</v>
      </c>
      <c r="AK563">
        <v>0</v>
      </c>
      <c r="AL563">
        <v>2</v>
      </c>
      <c r="AM563">
        <v>0</v>
      </c>
      <c r="AN563">
        <v>485908.53</v>
      </c>
      <c r="AO563">
        <v>1668716.12</v>
      </c>
      <c r="AP563">
        <v>1261047.1200000001</v>
      </c>
      <c r="AQ563">
        <v>273836.81</v>
      </c>
      <c r="AR563">
        <v>3285564.25</v>
      </c>
      <c r="AS563">
        <v>785602.56000000006</v>
      </c>
      <c r="AT563">
        <v>12702.92</v>
      </c>
      <c r="AU563">
        <v>2666223.5</v>
      </c>
      <c r="AV563">
        <v>321111.19</v>
      </c>
      <c r="AW563">
        <v>18023.39</v>
      </c>
      <c r="AX563">
        <v>699155.69</v>
      </c>
      <c r="AY563">
        <v>929629.75</v>
      </c>
      <c r="AZ563">
        <v>655944.68999999994</v>
      </c>
      <c r="BA563">
        <v>716275.94</v>
      </c>
      <c r="BB563">
        <v>481617.06</v>
      </c>
      <c r="BC563">
        <v>441292.47</v>
      </c>
      <c r="BD563">
        <v>294978.59000000003</v>
      </c>
      <c r="BE563">
        <v>658084.68999999994</v>
      </c>
      <c r="BF563">
        <v>1.07</v>
      </c>
      <c r="BG563">
        <v>0.82744499999999999</v>
      </c>
      <c r="BH563">
        <v>0.49939699999999998</v>
      </c>
      <c r="BI563">
        <v>0</v>
      </c>
      <c r="BJ563">
        <f t="shared" si="144"/>
        <v>14.137582771178879</v>
      </c>
      <c r="BK563">
        <f t="shared" si="145"/>
        <v>19.415254229294039</v>
      </c>
      <c r="BL563">
        <f t="shared" si="146"/>
        <v>19.826296713027247</v>
      </c>
      <c r="BM563">
        <f t="shared" si="147"/>
        <v>19.323214644727063</v>
      </c>
      <c r="BN563">
        <f t="shared" si="148"/>
        <v>19.450155956587967</v>
      </c>
      <c r="BO563">
        <f t="shared" si="149"/>
        <v>18.877526971064075</v>
      </c>
      <c r="BP563">
        <f t="shared" si="150"/>
        <v>18.751375604514497</v>
      </c>
      <c r="BQ563">
        <f t="shared" si="151"/>
        <v>18.170250719685015</v>
      </c>
      <c r="BR563">
        <f t="shared" si="152"/>
        <v>19.327913733140164</v>
      </c>
      <c r="BS563" t="s">
        <v>1800</v>
      </c>
      <c r="BT563">
        <f t="shared" si="153"/>
        <v>1.4239212862929804</v>
      </c>
      <c r="BU563">
        <f t="shared" si="154"/>
        <v>0.53217281095005653</v>
      </c>
      <c r="BV563">
        <f t="shared" si="155"/>
        <v>0.27394731760122909</v>
      </c>
      <c r="BW563">
        <f t="shared" si="159"/>
        <v>0</v>
      </c>
      <c r="BX563">
        <f t="shared" si="156"/>
        <v>0.95680211461316844</v>
      </c>
      <c r="BY563">
        <f t="shared" si="157"/>
        <v>0.65508420964159253</v>
      </c>
      <c r="BZ563">
        <f t="shared" si="158"/>
        <v>0.18370286881439304</v>
      </c>
    </row>
    <row r="564" spans="1:78" x14ac:dyDescent="0.2">
      <c r="A564">
        <v>451347</v>
      </c>
      <c r="B564" t="s">
        <v>4276</v>
      </c>
      <c r="C564" t="s">
        <v>4277</v>
      </c>
      <c r="D564" t="s">
        <v>4276</v>
      </c>
      <c r="F564" t="s">
        <v>4278</v>
      </c>
      <c r="G564">
        <v>25.908000000000001</v>
      </c>
      <c r="H564" t="s">
        <v>29</v>
      </c>
      <c r="I564">
        <v>2</v>
      </c>
      <c r="J564">
        <v>1</v>
      </c>
      <c r="K564">
        <v>0</v>
      </c>
      <c r="L564">
        <v>0.33</v>
      </c>
      <c r="M564">
        <v>273990</v>
      </c>
      <c r="N564">
        <v>145</v>
      </c>
      <c r="O564">
        <v>1</v>
      </c>
      <c r="P564">
        <v>1</v>
      </c>
      <c r="Q564">
        <v>1</v>
      </c>
      <c r="R564">
        <v>1</v>
      </c>
      <c r="S564">
        <v>1</v>
      </c>
      <c r="T564">
        <v>1</v>
      </c>
      <c r="U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>
        <v>1</v>
      </c>
      <c r="AE564">
        <v>0</v>
      </c>
      <c r="AF564">
        <v>0</v>
      </c>
      <c r="AG564">
        <v>1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O564">
        <v>123536.27</v>
      </c>
      <c r="AP564">
        <v>119721.34</v>
      </c>
      <c r="AQ564">
        <v>91729.99</v>
      </c>
      <c r="AR564">
        <v>311721.31</v>
      </c>
      <c r="AS564">
        <v>69836.67</v>
      </c>
      <c r="AT564">
        <v>5004.45</v>
      </c>
      <c r="AU564">
        <v>256273.33</v>
      </c>
      <c r="AV564">
        <v>61706.28</v>
      </c>
      <c r="AW564">
        <v>12446.4</v>
      </c>
      <c r="AX564">
        <v>76665.179999999993</v>
      </c>
      <c r="AY564">
        <v>66382.009999999995</v>
      </c>
      <c r="AZ564">
        <v>186024.17</v>
      </c>
      <c r="BA564">
        <v>59059.02</v>
      </c>
      <c r="BB564">
        <v>38332.449999999997</v>
      </c>
      <c r="BC564">
        <v>159230.12</v>
      </c>
      <c r="BD564">
        <v>25250.13</v>
      </c>
      <c r="BE564">
        <v>114605.05</v>
      </c>
      <c r="BF564">
        <v>1.1200000000000001</v>
      </c>
      <c r="BG564">
        <v>0.46448299999999998</v>
      </c>
      <c r="BH564">
        <v>0.47049299999999999</v>
      </c>
      <c r="BI564">
        <v>7.0000000000000007E-2</v>
      </c>
      <c r="BJ564">
        <f t="shared" si="144"/>
        <v>13.60344089668709</v>
      </c>
      <c r="BK564">
        <f t="shared" si="145"/>
        <v>16.226283858875441</v>
      </c>
      <c r="BL564">
        <f t="shared" si="146"/>
        <v>16.018504693405696</v>
      </c>
      <c r="BM564">
        <f t="shared" si="147"/>
        <v>17.505130556381548</v>
      </c>
      <c r="BN564">
        <f t="shared" si="148"/>
        <v>15.849869796758359</v>
      </c>
      <c r="BO564">
        <f t="shared" si="149"/>
        <v>15.226278589790454</v>
      </c>
      <c r="BP564">
        <f t="shared" si="150"/>
        <v>17.280753736602868</v>
      </c>
      <c r="BQ564">
        <f t="shared" si="151"/>
        <v>14.624003195131605</v>
      </c>
      <c r="BR564">
        <f t="shared" si="152"/>
        <v>16.806311091388839</v>
      </c>
      <c r="BS564" t="s">
        <v>4277</v>
      </c>
      <c r="BT564">
        <f t="shared" si="153"/>
        <v>0.9110164979873776</v>
      </c>
      <c r="BU564">
        <f t="shared" si="154"/>
        <v>0.60542569621278197</v>
      </c>
      <c r="BV564">
        <f t="shared" si="155"/>
        <v>0.21793915013434112</v>
      </c>
      <c r="BW564">
        <f t="shared" si="159"/>
        <v>0</v>
      </c>
      <c r="BX564">
        <f t="shared" si="156"/>
        <v>0.95427952471836441</v>
      </c>
      <c r="BY564">
        <f t="shared" si="157"/>
        <v>0.5956657084503576</v>
      </c>
      <c r="BZ564">
        <f t="shared" si="158"/>
        <v>0.22499740084030284</v>
      </c>
    </row>
    <row r="565" spans="1:78" x14ac:dyDescent="0.2">
      <c r="A565">
        <v>450951</v>
      </c>
      <c r="B565" t="s">
        <v>4415</v>
      </c>
      <c r="C565" t="s">
        <v>4416</v>
      </c>
      <c r="D565" t="s">
        <v>4415</v>
      </c>
      <c r="F565" t="s">
        <v>4417</v>
      </c>
      <c r="G565">
        <v>24.782</v>
      </c>
      <c r="H565" t="s">
        <v>29</v>
      </c>
      <c r="I565">
        <v>2</v>
      </c>
      <c r="J565">
        <v>1</v>
      </c>
      <c r="K565">
        <v>0</v>
      </c>
      <c r="L565">
        <v>3.05</v>
      </c>
      <c r="M565">
        <v>29434</v>
      </c>
      <c r="N565">
        <v>14</v>
      </c>
      <c r="O565">
        <v>1</v>
      </c>
      <c r="P565">
        <v>1</v>
      </c>
      <c r="Q565">
        <v>1</v>
      </c>
      <c r="R565">
        <v>1</v>
      </c>
      <c r="S565">
        <v>1</v>
      </c>
      <c r="T565">
        <v>1</v>
      </c>
      <c r="U565">
        <v>1</v>
      </c>
      <c r="X565">
        <v>1</v>
      </c>
      <c r="Z565">
        <v>1</v>
      </c>
      <c r="AA565">
        <v>1</v>
      </c>
      <c r="AC565">
        <v>1</v>
      </c>
      <c r="AE565">
        <v>0</v>
      </c>
      <c r="AF565">
        <v>0</v>
      </c>
      <c r="AG565">
        <v>1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P565">
        <v>248215.98</v>
      </c>
      <c r="AR565">
        <v>497315.59</v>
      </c>
      <c r="AS565">
        <v>133735.39000000001</v>
      </c>
      <c r="AU565">
        <v>519046.69</v>
      </c>
      <c r="AW565">
        <v>12446.4</v>
      </c>
      <c r="AX565">
        <v>12408.39</v>
      </c>
      <c r="AY565">
        <v>137628.56</v>
      </c>
      <c r="AZ565">
        <v>26022.19</v>
      </c>
      <c r="BA565">
        <v>94221.9</v>
      </c>
      <c r="BB565">
        <v>73405.64</v>
      </c>
      <c r="BC565">
        <v>122097.12</v>
      </c>
      <c r="BD565">
        <v>51140.7</v>
      </c>
      <c r="BE565">
        <v>24470.2</v>
      </c>
      <c r="BF565">
        <v>0.17</v>
      </c>
      <c r="BG565">
        <v>0.837592</v>
      </c>
      <c r="BH565">
        <v>9.6839999999999999E-3</v>
      </c>
      <c r="BI565">
        <v>2.34</v>
      </c>
      <c r="BJ565">
        <f t="shared" si="144"/>
        <v>13.60344089668709</v>
      </c>
      <c r="BK565">
        <f t="shared" si="145"/>
        <v>13.599028316154055</v>
      </c>
      <c r="BL565">
        <f t="shared" si="146"/>
        <v>17.070420356503799</v>
      </c>
      <c r="BM565">
        <f t="shared" si="147"/>
        <v>14.66745476240399</v>
      </c>
      <c r="BN565">
        <f t="shared" si="148"/>
        <v>16.523774804029703</v>
      </c>
      <c r="BO565">
        <f t="shared" si="149"/>
        <v>16.163603293945375</v>
      </c>
      <c r="BP565">
        <f t="shared" si="150"/>
        <v>16.897669645190298</v>
      </c>
      <c r="BQ565">
        <f t="shared" si="151"/>
        <v>15.642184287481712</v>
      </c>
      <c r="BR565">
        <f t="shared" si="152"/>
        <v>14.578738272459562</v>
      </c>
      <c r="BS565" t="s">
        <v>4416</v>
      </c>
      <c r="BT565">
        <f t="shared" si="153"/>
        <v>1.0273144303447079</v>
      </c>
      <c r="BU565">
        <f t="shared" si="154"/>
        <v>0.45110168045094468</v>
      </c>
      <c r="BV565">
        <f t="shared" si="155"/>
        <v>0.34572555505876695</v>
      </c>
      <c r="BW565">
        <f t="shared" si="159"/>
        <v>0</v>
      </c>
      <c r="BX565">
        <f t="shared" si="156"/>
        <v>0.9485675452622111</v>
      </c>
      <c r="BY565">
        <f t="shared" si="157"/>
        <v>0.64346375445972481</v>
      </c>
      <c r="BZ565">
        <f t="shared" si="158"/>
        <v>0.19147591135706041</v>
      </c>
    </row>
    <row r="566" spans="1:78" x14ac:dyDescent="0.2">
      <c r="A566">
        <v>451395</v>
      </c>
      <c r="B566" t="s">
        <v>4600</v>
      </c>
      <c r="C566" t="s">
        <v>4601</v>
      </c>
      <c r="D566" t="s">
        <v>4600</v>
      </c>
      <c r="F566" t="s">
        <v>4602</v>
      </c>
      <c r="G566">
        <v>23.027999999999999</v>
      </c>
      <c r="H566" t="s">
        <v>29</v>
      </c>
      <c r="I566">
        <v>2</v>
      </c>
      <c r="J566">
        <v>1</v>
      </c>
      <c r="K566">
        <v>0</v>
      </c>
      <c r="L566">
        <v>1.94</v>
      </c>
      <c r="M566">
        <v>45020</v>
      </c>
      <c r="N566">
        <v>26</v>
      </c>
      <c r="O566">
        <v>1</v>
      </c>
      <c r="P566">
        <v>1</v>
      </c>
      <c r="Q566">
        <v>1</v>
      </c>
      <c r="R566">
        <v>1</v>
      </c>
      <c r="S566">
        <v>1</v>
      </c>
      <c r="T566">
        <v>1</v>
      </c>
      <c r="U566">
        <v>1</v>
      </c>
      <c r="V566">
        <v>1</v>
      </c>
      <c r="Z566">
        <v>1</v>
      </c>
      <c r="AA566">
        <v>1</v>
      </c>
      <c r="AC566">
        <v>1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1</v>
      </c>
      <c r="AM566">
        <v>0</v>
      </c>
      <c r="AN566">
        <v>79597.95</v>
      </c>
      <c r="AR566">
        <v>189386.41</v>
      </c>
      <c r="AS566">
        <v>10969.05</v>
      </c>
      <c r="AU566">
        <v>389819.59</v>
      </c>
      <c r="AW566">
        <v>79597.95</v>
      </c>
      <c r="AX566">
        <v>12408.39</v>
      </c>
      <c r="AY566">
        <v>16260.51</v>
      </c>
      <c r="AZ566">
        <v>26022.19</v>
      </c>
      <c r="BA566">
        <v>35881.33</v>
      </c>
      <c r="BB566">
        <v>6020.77</v>
      </c>
      <c r="BC566">
        <v>122097.12</v>
      </c>
      <c r="BD566">
        <v>38408.199999999997</v>
      </c>
      <c r="BE566">
        <v>24470.2</v>
      </c>
      <c r="BF566">
        <v>0.62</v>
      </c>
      <c r="BG566">
        <v>0.61213099999999998</v>
      </c>
      <c r="BH566">
        <v>0.28888200000000003</v>
      </c>
      <c r="BI566">
        <v>0.56000000000000005</v>
      </c>
      <c r="BJ566">
        <f t="shared" si="144"/>
        <v>16.280443655005332</v>
      </c>
      <c r="BK566">
        <f t="shared" si="145"/>
        <v>13.599028316154055</v>
      </c>
      <c r="BL566">
        <f t="shared" si="146"/>
        <v>13.989084886835219</v>
      </c>
      <c r="BM566">
        <f t="shared" si="147"/>
        <v>14.66745476240399</v>
      </c>
      <c r="BN566">
        <f t="shared" si="148"/>
        <v>15.130945746641698</v>
      </c>
      <c r="BO566">
        <f t="shared" si="149"/>
        <v>12.555732290607729</v>
      </c>
      <c r="BP566">
        <f t="shared" si="150"/>
        <v>16.897669645190298</v>
      </c>
      <c r="BQ566">
        <f t="shared" si="151"/>
        <v>15.229126733110608</v>
      </c>
      <c r="BR566">
        <f t="shared" si="152"/>
        <v>14.578738272459562</v>
      </c>
      <c r="BS566" t="s">
        <v>4601</v>
      </c>
      <c r="BT566">
        <f t="shared" si="153"/>
        <v>-0.50480801944706322</v>
      </c>
      <c r="BU566">
        <f t="shared" si="154"/>
        <v>0.66959646100159798</v>
      </c>
      <c r="BV566">
        <f t="shared" si="155"/>
        <v>0.17418685037253104</v>
      </c>
      <c r="BW566">
        <f t="shared" si="159"/>
        <v>0</v>
      </c>
      <c r="BX566">
        <f t="shared" si="156"/>
        <v>0.94565926425528879</v>
      </c>
      <c r="BY566">
        <f t="shared" si="157"/>
        <v>0.10985750390622762</v>
      </c>
      <c r="BZ566">
        <f t="shared" si="158"/>
        <v>0.95917027289218493</v>
      </c>
    </row>
    <row r="567" spans="1:78" x14ac:dyDescent="0.2">
      <c r="A567">
        <v>451422</v>
      </c>
      <c r="B567" t="s">
        <v>962</v>
      </c>
      <c r="C567" t="s">
        <v>963</v>
      </c>
      <c r="D567" t="s">
        <v>962</v>
      </c>
      <c r="F567" t="s">
        <v>964</v>
      </c>
      <c r="G567">
        <v>178.54900000000001</v>
      </c>
      <c r="H567" t="s">
        <v>29</v>
      </c>
      <c r="I567">
        <v>2</v>
      </c>
      <c r="J567">
        <v>1</v>
      </c>
      <c r="K567">
        <v>0</v>
      </c>
      <c r="L567">
        <v>18.12</v>
      </c>
      <c r="M567">
        <v>34196</v>
      </c>
      <c r="N567">
        <v>19</v>
      </c>
      <c r="O567">
        <v>5</v>
      </c>
      <c r="P567">
        <v>4</v>
      </c>
      <c r="Q567">
        <v>5</v>
      </c>
      <c r="R567">
        <v>4</v>
      </c>
      <c r="S567">
        <v>8</v>
      </c>
      <c r="T567">
        <v>7</v>
      </c>
      <c r="U567">
        <v>4</v>
      </c>
      <c r="V567">
        <v>1</v>
      </c>
      <c r="W567">
        <v>3</v>
      </c>
      <c r="X567">
        <v>3</v>
      </c>
      <c r="Z567">
        <v>4</v>
      </c>
      <c r="AA567">
        <v>2</v>
      </c>
      <c r="AB567">
        <v>1</v>
      </c>
      <c r="AC567">
        <v>4</v>
      </c>
      <c r="AD567">
        <v>2</v>
      </c>
      <c r="AE567">
        <v>0</v>
      </c>
      <c r="AF567">
        <v>2</v>
      </c>
      <c r="AG567">
        <v>2</v>
      </c>
      <c r="AH567">
        <v>0</v>
      </c>
      <c r="AI567">
        <v>1</v>
      </c>
      <c r="AJ567">
        <v>0</v>
      </c>
      <c r="AK567">
        <v>0</v>
      </c>
      <c r="AL567">
        <v>2</v>
      </c>
      <c r="AM567">
        <v>0</v>
      </c>
      <c r="AN567">
        <v>677081.38</v>
      </c>
      <c r="AO567">
        <v>2546721</v>
      </c>
      <c r="AP567">
        <v>2143125</v>
      </c>
      <c r="AR567">
        <v>5569913</v>
      </c>
      <c r="AS567">
        <v>1731948.75</v>
      </c>
      <c r="AT567">
        <v>8204.61</v>
      </c>
      <c r="AU567">
        <v>14060278</v>
      </c>
      <c r="AV567">
        <v>151170.75</v>
      </c>
      <c r="AW567">
        <v>25198.29</v>
      </c>
      <c r="AX567">
        <v>1525761.38</v>
      </c>
      <c r="AY567">
        <v>1056573.6200000001</v>
      </c>
      <c r="AZ567">
        <v>26022.19</v>
      </c>
      <c r="BA567">
        <v>1024850.94</v>
      </c>
      <c r="BB567">
        <v>775938.62</v>
      </c>
      <c r="BC567">
        <v>449834.19</v>
      </c>
      <c r="BD567">
        <v>1648890.12</v>
      </c>
      <c r="BE567">
        <v>391035.19</v>
      </c>
      <c r="BF567">
        <v>1.36</v>
      </c>
      <c r="BG567">
        <v>0.65556700000000001</v>
      </c>
      <c r="BH567">
        <v>0.36841499999999999</v>
      </c>
      <c r="BI567">
        <v>0.34</v>
      </c>
      <c r="BJ567">
        <f t="shared" si="144"/>
        <v>14.62103821278949</v>
      </c>
      <c r="BK567">
        <f t="shared" si="145"/>
        <v>20.541097920219396</v>
      </c>
      <c r="BL567">
        <f t="shared" si="146"/>
        <v>20.010961864290856</v>
      </c>
      <c r="BM567">
        <f t="shared" si="147"/>
        <v>14.66745476240399</v>
      </c>
      <c r="BN567">
        <f t="shared" si="148"/>
        <v>19.966982660751547</v>
      </c>
      <c r="BO567">
        <f t="shared" si="149"/>
        <v>19.565583008132773</v>
      </c>
      <c r="BP567">
        <f t="shared" si="150"/>
        <v>18.779033792886647</v>
      </c>
      <c r="BQ567">
        <f t="shared" si="151"/>
        <v>20.653063831887987</v>
      </c>
      <c r="BR567">
        <f t="shared" si="152"/>
        <v>18.576938918680554</v>
      </c>
      <c r="BS567" t="s">
        <v>963</v>
      </c>
      <c r="BT567">
        <f t="shared" si="153"/>
        <v>-0.32435918867047775</v>
      </c>
      <c r="BU567">
        <f t="shared" si="154"/>
        <v>0.22839039075747691</v>
      </c>
      <c r="BV567">
        <f t="shared" si="155"/>
        <v>0.64132217244367551</v>
      </c>
      <c r="BW567">
        <f t="shared" si="159"/>
        <v>0</v>
      </c>
      <c r="BX567">
        <f t="shared" si="156"/>
        <v>0.94531284871848342</v>
      </c>
      <c r="BY567">
        <f t="shared" si="157"/>
        <v>0.62785924808202354</v>
      </c>
      <c r="BZ567">
        <f t="shared" si="158"/>
        <v>0.202137704403758</v>
      </c>
    </row>
    <row r="568" spans="1:78" x14ac:dyDescent="0.2">
      <c r="A568">
        <v>450971</v>
      </c>
      <c r="B568" t="s">
        <v>5026</v>
      </c>
      <c r="C568" t="s">
        <v>5027</v>
      </c>
      <c r="D568" t="s">
        <v>5028</v>
      </c>
      <c r="F568" t="s">
        <v>5029</v>
      </c>
      <c r="G568">
        <v>12.557</v>
      </c>
      <c r="H568" t="s">
        <v>29</v>
      </c>
      <c r="I568">
        <v>2</v>
      </c>
      <c r="J568">
        <v>3</v>
      </c>
      <c r="K568">
        <v>0</v>
      </c>
      <c r="L568">
        <v>5.98</v>
      </c>
      <c r="M568">
        <v>13918</v>
      </c>
      <c r="N568">
        <v>4</v>
      </c>
      <c r="O568">
        <v>1</v>
      </c>
      <c r="P568">
        <v>1</v>
      </c>
      <c r="Q568">
        <v>1</v>
      </c>
      <c r="R568">
        <v>1</v>
      </c>
      <c r="S568">
        <v>4</v>
      </c>
      <c r="T568">
        <v>4</v>
      </c>
      <c r="U568">
        <v>1</v>
      </c>
      <c r="W568">
        <v>1</v>
      </c>
      <c r="X568">
        <v>1</v>
      </c>
      <c r="Z568">
        <v>1</v>
      </c>
      <c r="AA568">
        <v>1</v>
      </c>
      <c r="AC568">
        <v>1</v>
      </c>
      <c r="AD568">
        <v>1</v>
      </c>
      <c r="AE568">
        <v>0</v>
      </c>
      <c r="AF568">
        <v>0</v>
      </c>
      <c r="AG568">
        <v>1</v>
      </c>
      <c r="AH568">
        <v>0</v>
      </c>
      <c r="AI568">
        <v>1</v>
      </c>
      <c r="AJ568">
        <v>1</v>
      </c>
      <c r="AK568">
        <v>0</v>
      </c>
      <c r="AL568">
        <v>1</v>
      </c>
      <c r="AM568">
        <v>0</v>
      </c>
      <c r="AO568">
        <v>710802</v>
      </c>
      <c r="AP568">
        <v>1115256.25</v>
      </c>
      <c r="AR568">
        <v>2263605.75</v>
      </c>
      <c r="AS568">
        <v>689536.75</v>
      </c>
      <c r="AU568">
        <v>4631372.5</v>
      </c>
      <c r="AV568">
        <v>233941.17</v>
      </c>
      <c r="AW568">
        <v>12446.4</v>
      </c>
      <c r="AX568">
        <v>441115.5</v>
      </c>
      <c r="AY568">
        <v>618377.18999999994</v>
      </c>
      <c r="AZ568">
        <v>26022.19</v>
      </c>
      <c r="BA568">
        <v>428864.94</v>
      </c>
      <c r="BB568">
        <v>378477.88</v>
      </c>
      <c r="BC568">
        <v>122097.12</v>
      </c>
      <c r="BD568">
        <v>456320.5</v>
      </c>
      <c r="BE568">
        <v>434491.22</v>
      </c>
      <c r="BF568">
        <v>1.17</v>
      </c>
      <c r="BG568">
        <v>0.738008</v>
      </c>
      <c r="BH568">
        <v>0.45083099999999998</v>
      </c>
      <c r="BI568">
        <v>0.12</v>
      </c>
      <c r="BJ568">
        <f t="shared" si="144"/>
        <v>13.60344089668709</v>
      </c>
      <c r="BK568">
        <f t="shared" si="145"/>
        <v>18.750796929449244</v>
      </c>
      <c r="BL568">
        <f t="shared" si="146"/>
        <v>19.238127578174332</v>
      </c>
      <c r="BM568">
        <f t="shared" si="147"/>
        <v>14.66745476240399</v>
      </c>
      <c r="BN568">
        <f t="shared" si="148"/>
        <v>18.710163853931878</v>
      </c>
      <c r="BO568">
        <f t="shared" si="149"/>
        <v>18.529849459332521</v>
      </c>
      <c r="BP568">
        <f t="shared" si="150"/>
        <v>16.897669645190298</v>
      </c>
      <c r="BQ568">
        <f t="shared" si="151"/>
        <v>18.799687942123512</v>
      </c>
      <c r="BR568">
        <f t="shared" si="152"/>
        <v>18.728967498449006</v>
      </c>
      <c r="BS568" t="s">
        <v>5027</v>
      </c>
      <c r="BT568">
        <f t="shared" si="153"/>
        <v>0.10503422378590699</v>
      </c>
      <c r="BU568">
        <f t="shared" si="154"/>
        <v>0.85774259337708991</v>
      </c>
      <c r="BV568">
        <f t="shared" si="155"/>
        <v>6.6643023396355958E-2</v>
      </c>
      <c r="BW568">
        <f t="shared" si="159"/>
        <v>0</v>
      </c>
      <c r="BX568">
        <f t="shared" si="156"/>
        <v>0.94465322715071309</v>
      </c>
      <c r="BY568">
        <f t="shared" si="157"/>
        <v>0.50919825137573393</v>
      </c>
      <c r="BZ568">
        <f t="shared" si="158"/>
        <v>0.29311309641503114</v>
      </c>
    </row>
    <row r="569" spans="1:78" x14ac:dyDescent="0.2">
      <c r="A569">
        <v>450954</v>
      </c>
      <c r="B569" t="s">
        <v>4055</v>
      </c>
      <c r="C569" t="s">
        <v>4056</v>
      </c>
      <c r="D569" t="s">
        <v>4055</v>
      </c>
      <c r="F569" t="s">
        <v>4057</v>
      </c>
      <c r="G569">
        <v>28.221</v>
      </c>
      <c r="H569" t="s">
        <v>29</v>
      </c>
      <c r="I569">
        <v>2</v>
      </c>
      <c r="J569">
        <v>1</v>
      </c>
      <c r="K569">
        <v>0</v>
      </c>
      <c r="L569">
        <v>2.31</v>
      </c>
      <c r="M569">
        <v>39296</v>
      </c>
      <c r="N569">
        <v>25</v>
      </c>
      <c r="O569">
        <v>1</v>
      </c>
      <c r="P569">
        <v>1</v>
      </c>
      <c r="Q569">
        <v>1</v>
      </c>
      <c r="R569">
        <v>1</v>
      </c>
      <c r="S569">
        <v>1</v>
      </c>
      <c r="T569">
        <v>1</v>
      </c>
      <c r="U569">
        <v>1</v>
      </c>
      <c r="W569">
        <v>1</v>
      </c>
      <c r="X569">
        <v>1</v>
      </c>
      <c r="Z569">
        <v>1</v>
      </c>
      <c r="AA569">
        <v>1</v>
      </c>
      <c r="AC569">
        <v>1</v>
      </c>
      <c r="AE569">
        <v>0</v>
      </c>
      <c r="AF569">
        <v>0</v>
      </c>
      <c r="AG569">
        <v>0</v>
      </c>
      <c r="AH569">
        <v>0</v>
      </c>
      <c r="AI569">
        <v>0</v>
      </c>
      <c r="AJ569">
        <v>0</v>
      </c>
      <c r="AK569">
        <v>0</v>
      </c>
      <c r="AL569">
        <v>1</v>
      </c>
      <c r="AM569">
        <v>0</v>
      </c>
      <c r="AO569">
        <v>63670.98</v>
      </c>
      <c r="AP569">
        <v>72965.47</v>
      </c>
      <c r="AR569">
        <v>52724.24</v>
      </c>
      <c r="AS569">
        <v>111601.29</v>
      </c>
      <c r="AU569">
        <v>477188.91</v>
      </c>
      <c r="AW569">
        <v>12446.4</v>
      </c>
      <c r="AX569">
        <v>39513.47</v>
      </c>
      <c r="AY569">
        <v>40457.230000000003</v>
      </c>
      <c r="AZ569">
        <v>26022.19</v>
      </c>
      <c r="BA569">
        <v>9989.19</v>
      </c>
      <c r="BB569">
        <v>61256.52</v>
      </c>
      <c r="BC569">
        <v>122097.12</v>
      </c>
      <c r="BD569">
        <v>47016.54</v>
      </c>
      <c r="BE569">
        <v>24470.2</v>
      </c>
      <c r="BF569">
        <v>1.52</v>
      </c>
      <c r="BG569">
        <v>0.93252100000000004</v>
      </c>
      <c r="BH569">
        <v>0.31386799999999998</v>
      </c>
      <c r="BI569">
        <v>0.48</v>
      </c>
      <c r="BJ569">
        <f t="shared" si="144"/>
        <v>13.60344089668709</v>
      </c>
      <c r="BK569">
        <f t="shared" si="145"/>
        <v>15.270056926243923</v>
      </c>
      <c r="BL569">
        <f t="shared" si="146"/>
        <v>15.304109925296684</v>
      </c>
      <c r="BM569">
        <f t="shared" si="147"/>
        <v>14.66745476240399</v>
      </c>
      <c r="BN569">
        <f t="shared" si="148"/>
        <v>13.286151982663698</v>
      </c>
      <c r="BO569">
        <f t="shared" si="149"/>
        <v>15.902575788906335</v>
      </c>
      <c r="BP569">
        <f t="shared" si="150"/>
        <v>16.897669645190298</v>
      </c>
      <c r="BQ569">
        <f t="shared" si="151"/>
        <v>15.520880752897886</v>
      </c>
      <c r="BR569">
        <f t="shared" si="152"/>
        <v>14.578738272459562</v>
      </c>
      <c r="BS569" t="s">
        <v>4056</v>
      </c>
      <c r="BT569">
        <f t="shared" si="153"/>
        <v>-0.10714173808456096</v>
      </c>
      <c r="BU569">
        <f t="shared" si="154"/>
        <v>0.92033404108843231</v>
      </c>
      <c r="BV569">
        <f t="shared" si="155"/>
        <v>3.6054514099215805E-2</v>
      </c>
      <c r="BW569">
        <f t="shared" si="159"/>
        <v>0</v>
      </c>
      <c r="BX569">
        <f t="shared" si="156"/>
        <v>0.93989364077334869</v>
      </c>
      <c r="BY569">
        <f t="shared" si="157"/>
        <v>0.51870985133864544</v>
      </c>
      <c r="BZ569">
        <f t="shared" si="158"/>
        <v>0.28507550380632768</v>
      </c>
    </row>
    <row r="570" spans="1:78" x14ac:dyDescent="0.2">
      <c r="A570">
        <v>450880</v>
      </c>
      <c r="B570" t="s">
        <v>3823</v>
      </c>
      <c r="C570" t="s">
        <v>3824</v>
      </c>
      <c r="D570" t="s">
        <v>3823</v>
      </c>
      <c r="F570" t="s">
        <v>3825</v>
      </c>
      <c r="G570">
        <v>31.419</v>
      </c>
      <c r="H570" t="s">
        <v>29</v>
      </c>
      <c r="I570">
        <v>2</v>
      </c>
      <c r="J570">
        <v>1</v>
      </c>
      <c r="K570">
        <v>0</v>
      </c>
      <c r="L570">
        <v>1.69</v>
      </c>
      <c r="M570">
        <v>67942</v>
      </c>
      <c r="N570">
        <v>36</v>
      </c>
      <c r="O570">
        <v>1</v>
      </c>
      <c r="P570">
        <v>1</v>
      </c>
      <c r="Q570">
        <v>1</v>
      </c>
      <c r="R570">
        <v>1</v>
      </c>
      <c r="S570">
        <v>1</v>
      </c>
      <c r="T570">
        <v>1</v>
      </c>
      <c r="U570">
        <v>1</v>
      </c>
      <c r="V570">
        <v>1</v>
      </c>
      <c r="X570">
        <v>1</v>
      </c>
      <c r="Y570">
        <v>1</v>
      </c>
      <c r="Z570">
        <v>1</v>
      </c>
      <c r="AA570">
        <v>1</v>
      </c>
      <c r="AC570">
        <v>1</v>
      </c>
      <c r="AE570">
        <v>0</v>
      </c>
      <c r="AF570">
        <v>0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1</v>
      </c>
      <c r="AM570">
        <v>0</v>
      </c>
      <c r="AN570">
        <v>112837.05</v>
      </c>
      <c r="AP570">
        <v>20983.08</v>
      </c>
      <c r="AQ570">
        <v>17478.82</v>
      </c>
      <c r="AR570">
        <v>103556.37</v>
      </c>
      <c r="AS570">
        <v>27189.200000000001</v>
      </c>
      <c r="AU570">
        <v>390456.59</v>
      </c>
      <c r="AW570">
        <v>112837.05</v>
      </c>
      <c r="AX570">
        <v>12408.39</v>
      </c>
      <c r="AY570">
        <v>11634.51</v>
      </c>
      <c r="AZ570">
        <v>35446.230000000003</v>
      </c>
      <c r="BA570">
        <v>19619.89</v>
      </c>
      <c r="BB570">
        <v>14923.8</v>
      </c>
      <c r="BC570">
        <v>122097.12</v>
      </c>
      <c r="BD570">
        <v>38470.959999999999</v>
      </c>
      <c r="BE570">
        <v>24470.2</v>
      </c>
      <c r="BF570">
        <v>0.63</v>
      </c>
      <c r="BG570">
        <v>0.57732300000000003</v>
      </c>
      <c r="BH570">
        <v>0.29452699999999998</v>
      </c>
      <c r="BI570">
        <v>0.54</v>
      </c>
      <c r="BJ570">
        <f t="shared" si="144"/>
        <v>16.78388132829814</v>
      </c>
      <c r="BK570">
        <f t="shared" si="145"/>
        <v>13.599028316154055</v>
      </c>
      <c r="BL570">
        <f t="shared" si="146"/>
        <v>13.506122830906705</v>
      </c>
      <c r="BM570">
        <f t="shared" si="147"/>
        <v>15.113344572612743</v>
      </c>
      <c r="BN570">
        <f t="shared" si="148"/>
        <v>14.26002933257962</v>
      </c>
      <c r="BO570">
        <f t="shared" si="149"/>
        <v>13.865327310794965</v>
      </c>
      <c r="BP570">
        <f t="shared" si="150"/>
        <v>16.897669645190298</v>
      </c>
      <c r="BQ570">
        <f t="shared" si="151"/>
        <v>15.23148221048262</v>
      </c>
      <c r="BR570">
        <f t="shared" si="152"/>
        <v>14.578738272459562</v>
      </c>
      <c r="BS570" t="s">
        <v>3824</v>
      </c>
      <c r="BT570">
        <f t="shared" si="153"/>
        <v>-0.21677708645719207</v>
      </c>
      <c r="BU570">
        <f t="shared" si="154"/>
        <v>0.79506251180905496</v>
      </c>
      <c r="BV570">
        <f t="shared" si="155"/>
        <v>9.9598723587024901E-2</v>
      </c>
      <c r="BW570">
        <f t="shared" si="159"/>
        <v>0</v>
      </c>
      <c r="BX570">
        <f t="shared" si="156"/>
        <v>0.93961921759118994</v>
      </c>
      <c r="BY570">
        <f t="shared" si="157"/>
        <v>0.16822419859683557</v>
      </c>
      <c r="BZ570">
        <f t="shared" si="158"/>
        <v>0.77411153195564053</v>
      </c>
    </row>
    <row r="571" spans="1:78" x14ac:dyDescent="0.2">
      <c r="A571">
        <v>451105</v>
      </c>
      <c r="B571" t="s">
        <v>4761</v>
      </c>
      <c r="C571" t="s">
        <v>4762</v>
      </c>
      <c r="D571" t="s">
        <v>4761</v>
      </c>
      <c r="F571" t="s">
        <v>4763</v>
      </c>
      <c r="G571">
        <v>22.006</v>
      </c>
      <c r="H571" t="s">
        <v>29</v>
      </c>
      <c r="I571">
        <v>2</v>
      </c>
      <c r="J571">
        <v>1</v>
      </c>
      <c r="K571">
        <v>0</v>
      </c>
      <c r="L571">
        <v>0.45</v>
      </c>
      <c r="M571">
        <v>225645</v>
      </c>
      <c r="N571">
        <v>129</v>
      </c>
      <c r="O571">
        <v>1</v>
      </c>
      <c r="P571">
        <v>1</v>
      </c>
      <c r="Q571">
        <v>1</v>
      </c>
      <c r="R571">
        <v>1</v>
      </c>
      <c r="S571">
        <v>1</v>
      </c>
      <c r="T571">
        <v>1</v>
      </c>
      <c r="U571">
        <v>1</v>
      </c>
      <c r="W571">
        <v>1</v>
      </c>
      <c r="X571">
        <v>1</v>
      </c>
      <c r="Z571">
        <v>1</v>
      </c>
      <c r="AA571">
        <v>1</v>
      </c>
      <c r="AC571">
        <v>1</v>
      </c>
      <c r="AD571">
        <v>1</v>
      </c>
      <c r="AE571">
        <v>0</v>
      </c>
      <c r="AF571">
        <v>0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1</v>
      </c>
      <c r="AM571">
        <v>0</v>
      </c>
      <c r="AO571">
        <v>634521.25</v>
      </c>
      <c r="AP571">
        <v>63397.33</v>
      </c>
      <c r="AR571">
        <v>327970.19</v>
      </c>
      <c r="AS571">
        <v>106124.27</v>
      </c>
      <c r="AU571">
        <v>212819.89</v>
      </c>
      <c r="AV571">
        <v>254079.14</v>
      </c>
      <c r="AW571">
        <v>12446.4</v>
      </c>
      <c r="AX571">
        <v>393776.56</v>
      </c>
      <c r="AY571">
        <v>35151.980000000003</v>
      </c>
      <c r="AZ571">
        <v>26022.19</v>
      </c>
      <c r="BA571">
        <v>62137.55</v>
      </c>
      <c r="BB571">
        <v>58250.25</v>
      </c>
      <c r="BC571">
        <v>122097.12</v>
      </c>
      <c r="BD571">
        <v>20968.75</v>
      </c>
      <c r="BE571">
        <v>471892.84</v>
      </c>
      <c r="BF571">
        <v>0.6</v>
      </c>
      <c r="BG571">
        <v>0.50981699999999996</v>
      </c>
      <c r="BH571">
        <v>0.27283299999999999</v>
      </c>
      <c r="BI571">
        <v>0.6</v>
      </c>
      <c r="BJ571">
        <f t="shared" si="144"/>
        <v>13.60344089668709</v>
      </c>
      <c r="BK571">
        <f t="shared" si="145"/>
        <v>18.587017710160207</v>
      </c>
      <c r="BL571">
        <f t="shared" si="146"/>
        <v>15.101318333590635</v>
      </c>
      <c r="BM571">
        <f t="shared" si="147"/>
        <v>14.66745476240399</v>
      </c>
      <c r="BN571">
        <f t="shared" si="148"/>
        <v>15.923177738606055</v>
      </c>
      <c r="BO571">
        <f t="shared" si="149"/>
        <v>15.82997662112729</v>
      </c>
      <c r="BP571">
        <f t="shared" si="150"/>
        <v>16.897669645190298</v>
      </c>
      <c r="BQ571">
        <f t="shared" si="151"/>
        <v>14.355953240862272</v>
      </c>
      <c r="BR571">
        <f t="shared" si="152"/>
        <v>18.848099756157684</v>
      </c>
      <c r="BS571" t="s">
        <v>4762</v>
      </c>
      <c r="BT571">
        <f t="shared" si="153"/>
        <v>-0.29038927276686621</v>
      </c>
      <c r="BU571">
        <f t="shared" si="154"/>
        <v>0.8300539160502175</v>
      </c>
      <c r="BV571">
        <f t="shared" si="155"/>
        <v>8.0893697162955733E-2</v>
      </c>
      <c r="BW571">
        <f t="shared" si="159"/>
        <v>0</v>
      </c>
      <c r="BX571">
        <f t="shared" si="156"/>
        <v>0.93664856725743917</v>
      </c>
      <c r="BY571">
        <f t="shared" si="157"/>
        <v>0.75199816826244215</v>
      </c>
      <c r="BZ571">
        <f t="shared" si="158"/>
        <v>0.12378321727336113</v>
      </c>
    </row>
    <row r="572" spans="1:78" x14ac:dyDescent="0.2">
      <c r="A572">
        <v>451671</v>
      </c>
      <c r="B572" t="s">
        <v>1869</v>
      </c>
      <c r="C572" t="s">
        <v>1870</v>
      </c>
      <c r="D572" t="s">
        <v>1869</v>
      </c>
      <c r="F572" t="s">
        <v>1871</v>
      </c>
      <c r="G572">
        <v>98.272999999999996</v>
      </c>
      <c r="H572" t="s">
        <v>29</v>
      </c>
      <c r="I572">
        <v>2</v>
      </c>
      <c r="J572">
        <v>1</v>
      </c>
      <c r="K572">
        <v>0</v>
      </c>
      <c r="L572">
        <v>13.33</v>
      </c>
      <c r="M572">
        <v>15137</v>
      </c>
      <c r="N572">
        <v>10</v>
      </c>
      <c r="O572">
        <v>2</v>
      </c>
      <c r="P572">
        <v>2</v>
      </c>
      <c r="Q572">
        <v>2</v>
      </c>
      <c r="R572">
        <v>2</v>
      </c>
      <c r="S572">
        <v>10</v>
      </c>
      <c r="T572">
        <v>10</v>
      </c>
      <c r="U572">
        <v>2</v>
      </c>
      <c r="V572">
        <v>1</v>
      </c>
      <c r="W572">
        <v>2</v>
      </c>
      <c r="X572">
        <v>2</v>
      </c>
      <c r="Y572">
        <v>1</v>
      </c>
      <c r="Z572">
        <v>1</v>
      </c>
      <c r="AA572">
        <v>2</v>
      </c>
      <c r="AC572">
        <v>2</v>
      </c>
      <c r="AD572">
        <v>2</v>
      </c>
      <c r="AE572">
        <v>1</v>
      </c>
      <c r="AF572">
        <v>3</v>
      </c>
      <c r="AG572">
        <v>0</v>
      </c>
      <c r="AH572">
        <v>2</v>
      </c>
      <c r="AI572">
        <v>1</v>
      </c>
      <c r="AJ572">
        <v>1</v>
      </c>
      <c r="AK572">
        <v>0</v>
      </c>
      <c r="AL572">
        <v>1</v>
      </c>
      <c r="AM572">
        <v>1</v>
      </c>
      <c r="AN572">
        <v>234734.17</v>
      </c>
      <c r="AO572">
        <v>38240848</v>
      </c>
      <c r="AP572">
        <v>1744820.75</v>
      </c>
      <c r="AQ572">
        <v>2912027.25</v>
      </c>
      <c r="AR572">
        <v>3185352</v>
      </c>
      <c r="AS572">
        <v>1892456.75</v>
      </c>
      <c r="AU572">
        <v>104905448</v>
      </c>
      <c r="AV572">
        <v>2020747.75</v>
      </c>
      <c r="AW572">
        <v>134483.85999999999</v>
      </c>
      <c r="AX572">
        <v>10050566</v>
      </c>
      <c r="AY572">
        <v>1743452.75</v>
      </c>
      <c r="AZ572">
        <v>1494240.25</v>
      </c>
      <c r="BA572">
        <v>200870.89</v>
      </c>
      <c r="BB572">
        <v>4966606.5</v>
      </c>
      <c r="BC572">
        <v>122097.12</v>
      </c>
      <c r="BD572">
        <v>6785661.5</v>
      </c>
      <c r="BE572">
        <v>19861418</v>
      </c>
      <c r="BF572">
        <v>1.17</v>
      </c>
      <c r="BG572">
        <v>0.64203399999999999</v>
      </c>
      <c r="BH572">
        <v>0.45023600000000003</v>
      </c>
      <c r="BI572">
        <v>0.13</v>
      </c>
      <c r="BJ572">
        <f t="shared" si="144"/>
        <v>17.037073513425568</v>
      </c>
      <c r="BK572">
        <f t="shared" si="145"/>
        <v>23.260773413615759</v>
      </c>
      <c r="BL572">
        <f t="shared" si="146"/>
        <v>20.733515834921793</v>
      </c>
      <c r="BM572">
        <f t="shared" si="147"/>
        <v>20.510980698453736</v>
      </c>
      <c r="BN572">
        <f t="shared" si="148"/>
        <v>17.615908979794412</v>
      </c>
      <c r="BO572">
        <f t="shared" si="149"/>
        <v>22.243829017128679</v>
      </c>
      <c r="BP572">
        <f t="shared" si="150"/>
        <v>16.897669645190298</v>
      </c>
      <c r="BQ572">
        <f t="shared" si="151"/>
        <v>22.694058032905076</v>
      </c>
      <c r="BR572">
        <f t="shared" si="152"/>
        <v>24.243465291535966</v>
      </c>
      <c r="BS572" t="s">
        <v>1870</v>
      </c>
      <c r="BT572">
        <f t="shared" si="153"/>
        <v>-0.22021468886210016</v>
      </c>
      <c r="BU572">
        <f t="shared" si="154"/>
        <v>0.94389234152204859</v>
      </c>
      <c r="BV572">
        <f t="shared" si="155"/>
        <v>2.5077537639665769E-2</v>
      </c>
      <c r="BW572">
        <f t="shared" si="159"/>
        <v>0</v>
      </c>
      <c r="BX572">
        <f t="shared" si="156"/>
        <v>0.93461006922273526</v>
      </c>
      <c r="BY572">
        <f t="shared" si="157"/>
        <v>0.54504513482400474</v>
      </c>
      <c r="BZ572">
        <f t="shared" si="158"/>
        <v>0.26356753259789273</v>
      </c>
    </row>
    <row r="573" spans="1:78" x14ac:dyDescent="0.2">
      <c r="A573">
        <v>451139</v>
      </c>
      <c r="B573" t="s">
        <v>3894</v>
      </c>
      <c r="C573" t="s">
        <v>3895</v>
      </c>
      <c r="D573" t="s">
        <v>3894</v>
      </c>
      <c r="F573" t="s">
        <v>3896</v>
      </c>
      <c r="G573">
        <v>30.425000000000001</v>
      </c>
      <c r="H573" t="s">
        <v>29</v>
      </c>
      <c r="I573">
        <v>2</v>
      </c>
      <c r="J573">
        <v>1</v>
      </c>
      <c r="K573">
        <v>0</v>
      </c>
      <c r="L573">
        <v>5.76</v>
      </c>
      <c r="M573">
        <v>31232</v>
      </c>
      <c r="N573">
        <v>17</v>
      </c>
      <c r="O573">
        <v>1</v>
      </c>
      <c r="P573">
        <v>1</v>
      </c>
      <c r="Q573">
        <v>1</v>
      </c>
      <c r="R573">
        <v>1</v>
      </c>
      <c r="S573">
        <v>1</v>
      </c>
      <c r="T573">
        <v>1</v>
      </c>
      <c r="U573">
        <v>1</v>
      </c>
      <c r="V573">
        <v>1</v>
      </c>
      <c r="X573">
        <v>1</v>
      </c>
      <c r="Z573">
        <v>1</v>
      </c>
      <c r="AA573">
        <v>1</v>
      </c>
      <c r="AC573">
        <v>1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1</v>
      </c>
      <c r="AM573">
        <v>0</v>
      </c>
      <c r="AN573">
        <v>51797.14</v>
      </c>
      <c r="AP573">
        <v>66321.69</v>
      </c>
      <c r="AR573">
        <v>182840</v>
      </c>
      <c r="AS573">
        <v>40132.080000000002</v>
      </c>
      <c r="AU573">
        <v>559729.06000000006</v>
      </c>
      <c r="AW573">
        <v>51797.14</v>
      </c>
      <c r="AX573">
        <v>12408.39</v>
      </c>
      <c r="AY573">
        <v>36773.449999999997</v>
      </c>
      <c r="AZ573">
        <v>26022.19</v>
      </c>
      <c r="BA573">
        <v>34641.050000000003</v>
      </c>
      <c r="BB573">
        <v>22027.98</v>
      </c>
      <c r="BC573">
        <v>122097.12</v>
      </c>
      <c r="BD573">
        <v>55149.06</v>
      </c>
      <c r="BE573">
        <v>24470.2</v>
      </c>
      <c r="BF573">
        <v>1.41</v>
      </c>
      <c r="BG573">
        <v>0.655775</v>
      </c>
      <c r="BH573">
        <v>0.34947</v>
      </c>
      <c r="BI573">
        <v>0.39</v>
      </c>
      <c r="BJ573">
        <f t="shared" si="144"/>
        <v>15.660584820671179</v>
      </c>
      <c r="BK573">
        <f t="shared" si="145"/>
        <v>13.599028316154055</v>
      </c>
      <c r="BL573">
        <f t="shared" si="146"/>
        <v>15.166376912751103</v>
      </c>
      <c r="BM573">
        <f t="shared" si="147"/>
        <v>14.66745476240399</v>
      </c>
      <c r="BN573">
        <f t="shared" si="148"/>
        <v>15.080195039603545</v>
      </c>
      <c r="BO573">
        <f t="shared" si="149"/>
        <v>14.42704958327645</v>
      </c>
      <c r="BP573">
        <f t="shared" si="150"/>
        <v>16.897669645190298</v>
      </c>
      <c r="BQ573">
        <f t="shared" si="151"/>
        <v>15.751048675250138</v>
      </c>
      <c r="BR573">
        <f t="shared" si="152"/>
        <v>14.578738272459562</v>
      </c>
      <c r="BS573" t="s">
        <v>3895</v>
      </c>
      <c r="BT573">
        <f t="shared" si="153"/>
        <v>-8.37635547641149E-2</v>
      </c>
      <c r="BU573">
        <f t="shared" si="154"/>
        <v>0.92484643234402608</v>
      </c>
      <c r="BV573">
        <f t="shared" si="155"/>
        <v>3.3930374420324393E-2</v>
      </c>
      <c r="BW573">
        <f t="shared" si="159"/>
        <v>0</v>
      </c>
      <c r="BX573">
        <f t="shared" si="156"/>
        <v>0.93382218110788884</v>
      </c>
      <c r="BY573">
        <f t="shared" si="157"/>
        <v>0.36592870644528308</v>
      </c>
      <c r="BZ573">
        <f t="shared" si="158"/>
        <v>0.43660351956023613</v>
      </c>
    </row>
    <row r="574" spans="1:78" x14ac:dyDescent="0.2">
      <c r="A574">
        <v>450500</v>
      </c>
      <c r="B574" t="s">
        <v>3092</v>
      </c>
      <c r="C574" t="s">
        <v>3093</v>
      </c>
      <c r="D574" t="s">
        <v>3092</v>
      </c>
      <c r="F574" t="s">
        <v>3094</v>
      </c>
      <c r="G574">
        <v>48.122</v>
      </c>
      <c r="H574" t="s">
        <v>29</v>
      </c>
      <c r="I574">
        <v>2</v>
      </c>
      <c r="J574">
        <v>1</v>
      </c>
      <c r="K574">
        <v>0</v>
      </c>
      <c r="L574">
        <v>1.37</v>
      </c>
      <c r="M574">
        <v>84756</v>
      </c>
      <c r="N574">
        <v>27</v>
      </c>
      <c r="O574">
        <v>1</v>
      </c>
      <c r="P574">
        <v>1</v>
      </c>
      <c r="Q574">
        <v>1</v>
      </c>
      <c r="R574">
        <v>1</v>
      </c>
      <c r="S574">
        <v>4</v>
      </c>
      <c r="T574">
        <v>4</v>
      </c>
      <c r="U574">
        <v>1</v>
      </c>
      <c r="W574">
        <v>1</v>
      </c>
      <c r="X574">
        <v>1</v>
      </c>
      <c r="Z574">
        <v>1</v>
      </c>
      <c r="AA574">
        <v>1</v>
      </c>
      <c r="AC574">
        <v>1</v>
      </c>
      <c r="AD574">
        <v>1</v>
      </c>
      <c r="AE574">
        <v>0</v>
      </c>
      <c r="AF574">
        <v>1</v>
      </c>
      <c r="AG574">
        <v>0</v>
      </c>
      <c r="AH574">
        <v>0</v>
      </c>
      <c r="AI574">
        <v>1</v>
      </c>
      <c r="AJ574">
        <v>0</v>
      </c>
      <c r="AK574">
        <v>0</v>
      </c>
      <c r="AL574">
        <v>1</v>
      </c>
      <c r="AM574">
        <v>1</v>
      </c>
      <c r="AO574">
        <v>198523.03</v>
      </c>
      <c r="AP574">
        <v>212578.23</v>
      </c>
      <c r="AR574">
        <v>504296.47</v>
      </c>
      <c r="AS574">
        <v>190618.12</v>
      </c>
      <c r="AU574">
        <v>281562.69</v>
      </c>
      <c r="AV574">
        <v>199885.22</v>
      </c>
      <c r="AW574">
        <v>12446.4</v>
      </c>
      <c r="AX574">
        <v>123201.1</v>
      </c>
      <c r="AY574">
        <v>117868.45</v>
      </c>
      <c r="AZ574">
        <v>26022.19</v>
      </c>
      <c r="BA574">
        <v>95544.5</v>
      </c>
      <c r="BB574">
        <v>104627.84</v>
      </c>
      <c r="BC574">
        <v>122097.12</v>
      </c>
      <c r="BD574">
        <v>27741.85</v>
      </c>
      <c r="BE574">
        <v>371240.25</v>
      </c>
      <c r="BF574">
        <v>1.23</v>
      </c>
      <c r="BG574">
        <v>0.84660400000000002</v>
      </c>
      <c r="BH574">
        <v>0.42027599999999998</v>
      </c>
      <c r="BI574">
        <v>0.2</v>
      </c>
      <c r="BJ574">
        <f t="shared" si="144"/>
        <v>13.60344089668709</v>
      </c>
      <c r="BK574">
        <f t="shared" si="145"/>
        <v>16.910655611617845</v>
      </c>
      <c r="BL574">
        <f t="shared" si="146"/>
        <v>16.846818076386398</v>
      </c>
      <c r="BM574">
        <f t="shared" si="147"/>
        <v>14.66745476240399</v>
      </c>
      <c r="BN574">
        <f t="shared" si="148"/>
        <v>16.543885206691442</v>
      </c>
      <c r="BO574">
        <f t="shared" si="149"/>
        <v>16.674907258008687</v>
      </c>
      <c r="BP574">
        <f t="shared" si="150"/>
        <v>16.897669645190298</v>
      </c>
      <c r="BQ574">
        <f t="shared" si="151"/>
        <v>14.759776378344036</v>
      </c>
      <c r="BR574">
        <f t="shared" si="152"/>
        <v>18.501993610892004</v>
      </c>
      <c r="BS574" t="s">
        <v>3093</v>
      </c>
      <c r="BT574">
        <f t="shared" si="153"/>
        <v>0.1751108808042634</v>
      </c>
      <c r="BU574">
        <f t="shared" si="154"/>
        <v>0.73359776898112994</v>
      </c>
      <c r="BV574">
        <f t="shared" si="155"/>
        <v>0.13454199811319567</v>
      </c>
      <c r="BW574">
        <f t="shared" si="159"/>
        <v>0</v>
      </c>
      <c r="BX574">
        <f t="shared" si="156"/>
        <v>0.93284168324499994</v>
      </c>
      <c r="BY574">
        <f t="shared" si="157"/>
        <v>0.62145262244544464</v>
      </c>
      <c r="BZ574">
        <f t="shared" si="158"/>
        <v>0.2065919749785817</v>
      </c>
    </row>
    <row r="575" spans="1:78" x14ac:dyDescent="0.2">
      <c r="A575">
        <v>451039</v>
      </c>
      <c r="B575" t="s">
        <v>3157</v>
      </c>
      <c r="C575" t="s">
        <v>3158</v>
      </c>
      <c r="D575" t="s">
        <v>3157</v>
      </c>
      <c r="F575" t="s">
        <v>3159</v>
      </c>
      <c r="G575">
        <v>46.131</v>
      </c>
      <c r="H575" t="s">
        <v>29</v>
      </c>
      <c r="I575">
        <v>2</v>
      </c>
      <c r="J575">
        <v>1</v>
      </c>
      <c r="K575">
        <v>0</v>
      </c>
      <c r="L575">
        <v>4.71</v>
      </c>
      <c r="M575">
        <v>28357</v>
      </c>
      <c r="N575">
        <v>14</v>
      </c>
      <c r="O575">
        <v>1</v>
      </c>
      <c r="P575">
        <v>1</v>
      </c>
      <c r="Q575">
        <v>1</v>
      </c>
      <c r="R575">
        <v>1</v>
      </c>
      <c r="S575">
        <v>1</v>
      </c>
      <c r="T575">
        <v>1</v>
      </c>
      <c r="U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C575">
        <v>1</v>
      </c>
      <c r="AD575">
        <v>1</v>
      </c>
      <c r="AE575">
        <v>0</v>
      </c>
      <c r="AF575">
        <v>0</v>
      </c>
      <c r="AG575">
        <v>0</v>
      </c>
      <c r="AH575">
        <v>0</v>
      </c>
      <c r="AI575">
        <v>1</v>
      </c>
      <c r="AJ575">
        <v>0</v>
      </c>
      <c r="AK575">
        <v>0</v>
      </c>
      <c r="AL575">
        <v>0</v>
      </c>
      <c r="AM575">
        <v>0</v>
      </c>
      <c r="AO575">
        <v>305855.59000000003</v>
      </c>
      <c r="AP575">
        <v>199087.77</v>
      </c>
      <c r="AQ575">
        <v>321687.12</v>
      </c>
      <c r="AR575">
        <v>752062.75</v>
      </c>
      <c r="AS575">
        <v>845782.75</v>
      </c>
      <c r="AU575">
        <v>263223.25</v>
      </c>
      <c r="AV575">
        <v>304566.96999999997</v>
      </c>
      <c r="AW575">
        <v>12446.4</v>
      </c>
      <c r="AX575">
        <v>189810.45</v>
      </c>
      <c r="AY575">
        <v>110388.38</v>
      </c>
      <c r="AZ575">
        <v>652366.56000000006</v>
      </c>
      <c r="BA575">
        <v>142486.54999999999</v>
      </c>
      <c r="BB575">
        <v>464239.31</v>
      </c>
      <c r="BC575">
        <v>122097.12</v>
      </c>
      <c r="BD575">
        <v>25934.9</v>
      </c>
      <c r="BE575">
        <v>565662.25</v>
      </c>
      <c r="BF575">
        <v>0.24</v>
      </c>
      <c r="BG575">
        <v>0.15826799999999999</v>
      </c>
      <c r="BH575">
        <v>3.0299E-2</v>
      </c>
      <c r="BI575">
        <v>1.88</v>
      </c>
      <c r="BJ575">
        <f t="shared" si="144"/>
        <v>13.60344089668709</v>
      </c>
      <c r="BK575">
        <f t="shared" si="145"/>
        <v>17.53419989644895</v>
      </c>
      <c r="BL575">
        <f t="shared" si="146"/>
        <v>16.7522287896808</v>
      </c>
      <c r="BM575">
        <f t="shared" si="147"/>
        <v>19.315323306519378</v>
      </c>
      <c r="BN575">
        <f t="shared" si="148"/>
        <v>17.120466217124001</v>
      </c>
      <c r="BO575">
        <f t="shared" si="149"/>
        <v>18.82450916416121</v>
      </c>
      <c r="BP575">
        <f t="shared" si="150"/>
        <v>16.897669645190298</v>
      </c>
      <c r="BQ575">
        <f t="shared" si="151"/>
        <v>14.662607186506161</v>
      </c>
      <c r="BR575">
        <f t="shared" si="152"/>
        <v>19.109581369026365</v>
      </c>
      <c r="BS575" t="s">
        <v>3158</v>
      </c>
      <c r="BT575">
        <f t="shared" si="153"/>
        <v>2.4568097016625838</v>
      </c>
      <c r="BU575">
        <f t="shared" si="154"/>
        <v>0.30128967761614367</v>
      </c>
      <c r="BV575">
        <f t="shared" si="155"/>
        <v>0.52101574728828415</v>
      </c>
      <c r="BW575">
        <f t="shared" si="159"/>
        <v>0</v>
      </c>
      <c r="BX575">
        <f t="shared" si="156"/>
        <v>0.92666287263532787</v>
      </c>
      <c r="BY575">
        <f t="shared" si="157"/>
        <v>0.676757084126829</v>
      </c>
      <c r="BZ575">
        <f t="shared" si="158"/>
        <v>0.16956718944576279</v>
      </c>
    </row>
    <row r="576" spans="1:78" x14ac:dyDescent="0.2">
      <c r="A576">
        <v>452079</v>
      </c>
      <c r="B576" t="s">
        <v>4859</v>
      </c>
      <c r="C576" t="s">
        <v>4860</v>
      </c>
      <c r="D576" t="s">
        <v>4859</v>
      </c>
      <c r="F576" t="s">
        <v>4861</v>
      </c>
      <c r="G576">
        <v>20.745000000000001</v>
      </c>
      <c r="H576" t="s">
        <v>29</v>
      </c>
      <c r="I576">
        <v>2</v>
      </c>
      <c r="J576">
        <v>1</v>
      </c>
      <c r="K576">
        <v>0</v>
      </c>
      <c r="L576">
        <v>2.13</v>
      </c>
      <c r="M576">
        <v>39771</v>
      </c>
      <c r="N576">
        <v>19</v>
      </c>
      <c r="O576">
        <v>1</v>
      </c>
      <c r="P576">
        <v>1</v>
      </c>
      <c r="Q576">
        <v>1</v>
      </c>
      <c r="R576">
        <v>1</v>
      </c>
      <c r="S576">
        <v>1</v>
      </c>
      <c r="T576">
        <v>1</v>
      </c>
      <c r="U576">
        <v>1</v>
      </c>
      <c r="W576">
        <v>1</v>
      </c>
      <c r="X576">
        <v>1</v>
      </c>
      <c r="AC576">
        <v>1</v>
      </c>
      <c r="AE576">
        <v>0</v>
      </c>
      <c r="AF576">
        <v>1</v>
      </c>
      <c r="AG576">
        <v>0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0</v>
      </c>
      <c r="AO576">
        <v>788925.94</v>
      </c>
      <c r="AP576">
        <v>36417.699999999997</v>
      </c>
      <c r="AU576">
        <v>2869589.5</v>
      </c>
      <c r="AW576">
        <v>12446.4</v>
      </c>
      <c r="AX576">
        <v>489598.31</v>
      </c>
      <c r="AY576">
        <v>20192.55</v>
      </c>
      <c r="AZ576">
        <v>26022.19</v>
      </c>
      <c r="BA576">
        <v>12995.8</v>
      </c>
      <c r="BB576">
        <v>18313.91</v>
      </c>
      <c r="BC576">
        <v>122097.12</v>
      </c>
      <c r="BD576">
        <v>282735.31</v>
      </c>
      <c r="BE576">
        <v>24470.2</v>
      </c>
      <c r="BF576">
        <v>1.1000000000000001</v>
      </c>
      <c r="BG576">
        <v>0.42956800000000001</v>
      </c>
      <c r="BH576">
        <v>0.48095500000000002</v>
      </c>
      <c r="BI576">
        <v>0.05</v>
      </c>
      <c r="BJ576">
        <f t="shared" si="144"/>
        <v>13.60344089668709</v>
      </c>
      <c r="BK576">
        <f t="shared" si="145"/>
        <v>18.90123905256781</v>
      </c>
      <c r="BL576">
        <f t="shared" si="146"/>
        <v>14.301535491311098</v>
      </c>
      <c r="BM576">
        <f t="shared" si="147"/>
        <v>14.66745476240399</v>
      </c>
      <c r="BN576">
        <f t="shared" si="148"/>
        <v>13.665757826018895</v>
      </c>
      <c r="BO576">
        <f t="shared" si="149"/>
        <v>14.16065221740234</v>
      </c>
      <c r="BP576">
        <f t="shared" si="150"/>
        <v>16.897669645190298</v>
      </c>
      <c r="BQ576">
        <f t="shared" si="151"/>
        <v>18.109092542893446</v>
      </c>
      <c r="BR576">
        <f t="shared" si="152"/>
        <v>14.578738272459562</v>
      </c>
      <c r="BS576" t="s">
        <v>4860</v>
      </c>
      <c r="BT576">
        <f t="shared" si="153"/>
        <v>-1.4374502115802592</v>
      </c>
      <c r="BU576">
        <f t="shared" si="154"/>
        <v>0.53413795674922904</v>
      </c>
      <c r="BV576">
        <f t="shared" si="155"/>
        <v>0.27234655923171958</v>
      </c>
      <c r="BW576">
        <f t="shared" si="159"/>
        <v>0</v>
      </c>
      <c r="BX576">
        <f t="shared" si="156"/>
        <v>0.92642833999243202</v>
      </c>
      <c r="BY576">
        <f t="shared" si="157"/>
        <v>0.52797671662691426</v>
      </c>
      <c r="BZ576">
        <f t="shared" si="158"/>
        <v>0.27738522910143437</v>
      </c>
    </row>
    <row r="577" spans="1:78" x14ac:dyDescent="0.2">
      <c r="A577">
        <v>450667</v>
      </c>
      <c r="B577" t="s">
        <v>5020</v>
      </c>
      <c r="C577" t="s">
        <v>5021</v>
      </c>
      <c r="D577" t="s">
        <v>5020</v>
      </c>
      <c r="F577" t="s">
        <v>5022</v>
      </c>
      <c r="G577">
        <v>12.706</v>
      </c>
      <c r="H577" t="s">
        <v>29</v>
      </c>
      <c r="I577">
        <v>2</v>
      </c>
      <c r="J577">
        <v>1</v>
      </c>
      <c r="K577">
        <v>0</v>
      </c>
      <c r="L577">
        <v>1.26</v>
      </c>
      <c r="M577">
        <v>63380</v>
      </c>
      <c r="N577">
        <v>30</v>
      </c>
      <c r="O577">
        <v>1</v>
      </c>
      <c r="P577">
        <v>1</v>
      </c>
      <c r="Q577">
        <v>1</v>
      </c>
      <c r="R577">
        <v>1</v>
      </c>
      <c r="S577">
        <v>1</v>
      </c>
      <c r="T577">
        <v>1</v>
      </c>
      <c r="U577">
        <v>1</v>
      </c>
      <c r="W577">
        <v>1</v>
      </c>
      <c r="X577">
        <v>1</v>
      </c>
      <c r="Z577">
        <v>1</v>
      </c>
      <c r="AA577">
        <v>1</v>
      </c>
      <c r="AC577">
        <v>1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1</v>
      </c>
      <c r="AM577">
        <v>0</v>
      </c>
      <c r="AO577">
        <v>70164.98</v>
      </c>
      <c r="AP577">
        <v>77968.52</v>
      </c>
      <c r="AR577">
        <v>113680.59</v>
      </c>
      <c r="AS577">
        <v>73702.81</v>
      </c>
      <c r="AU577">
        <v>541068.18999999994</v>
      </c>
      <c r="AW577">
        <v>12446.4</v>
      </c>
      <c r="AX577">
        <v>43543.58</v>
      </c>
      <c r="AY577">
        <v>43231.28</v>
      </c>
      <c r="AZ577">
        <v>26022.19</v>
      </c>
      <c r="BA577">
        <v>21538.03</v>
      </c>
      <c r="BB577">
        <v>40454.53</v>
      </c>
      <c r="BC577">
        <v>122097.12</v>
      </c>
      <c r="BD577">
        <v>53310.44</v>
      </c>
      <c r="BE577">
        <v>24470.2</v>
      </c>
      <c r="BF577">
        <v>1.66</v>
      </c>
      <c r="BG577">
        <v>0.77134999999999998</v>
      </c>
      <c r="BH577">
        <v>0.27167799999999998</v>
      </c>
      <c r="BI577">
        <v>0.61</v>
      </c>
      <c r="BJ577">
        <f t="shared" si="144"/>
        <v>13.60344089668709</v>
      </c>
      <c r="BK577">
        <f t="shared" si="145"/>
        <v>15.410172405263964</v>
      </c>
      <c r="BL577">
        <f t="shared" si="146"/>
        <v>15.399787932006122</v>
      </c>
      <c r="BM577">
        <f t="shared" si="147"/>
        <v>14.66745476240399</v>
      </c>
      <c r="BN577">
        <f t="shared" si="148"/>
        <v>14.394598677750746</v>
      </c>
      <c r="BO577">
        <f t="shared" si="149"/>
        <v>15.304013640736519</v>
      </c>
      <c r="BP577">
        <f t="shared" si="150"/>
        <v>16.897669645190298</v>
      </c>
      <c r="BQ577">
        <f t="shared" si="151"/>
        <v>15.702130469031651</v>
      </c>
      <c r="BR577">
        <f t="shared" si="152"/>
        <v>14.578738272459562</v>
      </c>
      <c r="BS577" t="s">
        <v>5021</v>
      </c>
      <c r="BT577">
        <f t="shared" si="153"/>
        <v>-1.5778051021973383E-2</v>
      </c>
      <c r="BU577">
        <f t="shared" si="154"/>
        <v>0.98145976310804361</v>
      </c>
      <c r="BV577">
        <f t="shared" si="155"/>
        <v>8.1275004637150778E-3</v>
      </c>
      <c r="BW577">
        <f t="shared" si="159"/>
        <v>0</v>
      </c>
      <c r="BX577">
        <f t="shared" si="156"/>
        <v>0.92171238424144519</v>
      </c>
      <c r="BY577">
        <f t="shared" si="157"/>
        <v>0.53149359592016243</v>
      </c>
      <c r="BZ577">
        <f t="shared" si="158"/>
        <v>0.27450196401611443</v>
      </c>
    </row>
    <row r="578" spans="1:78" x14ac:dyDescent="0.2">
      <c r="A578">
        <v>451866</v>
      </c>
      <c r="B578" t="s">
        <v>4273</v>
      </c>
      <c r="C578" t="s">
        <v>4274</v>
      </c>
      <c r="D578" t="s">
        <v>4273</v>
      </c>
      <c r="F578" t="s">
        <v>4275</v>
      </c>
      <c r="G578">
        <v>25.911000000000001</v>
      </c>
      <c r="H578" t="s">
        <v>29</v>
      </c>
      <c r="I578">
        <v>2</v>
      </c>
      <c r="J578">
        <v>1</v>
      </c>
      <c r="K578">
        <v>0</v>
      </c>
      <c r="L578">
        <v>2.27</v>
      </c>
      <c r="M578">
        <v>54866</v>
      </c>
      <c r="N578">
        <v>31</v>
      </c>
      <c r="O578">
        <v>1</v>
      </c>
      <c r="P578">
        <v>1</v>
      </c>
      <c r="Q578">
        <v>1</v>
      </c>
      <c r="R578">
        <v>1</v>
      </c>
      <c r="S578">
        <v>2</v>
      </c>
      <c r="T578">
        <v>2</v>
      </c>
      <c r="U578">
        <v>1</v>
      </c>
      <c r="W578">
        <v>1</v>
      </c>
      <c r="X578">
        <v>1</v>
      </c>
      <c r="Z578">
        <v>1</v>
      </c>
      <c r="AA578">
        <v>1</v>
      </c>
      <c r="AC578">
        <v>1</v>
      </c>
      <c r="AD578">
        <v>1</v>
      </c>
      <c r="AE578">
        <v>0</v>
      </c>
      <c r="AF578">
        <v>0</v>
      </c>
      <c r="AG578">
        <v>0</v>
      </c>
      <c r="AH578">
        <v>0</v>
      </c>
      <c r="AI578">
        <v>1</v>
      </c>
      <c r="AJ578">
        <v>0</v>
      </c>
      <c r="AK578">
        <v>0</v>
      </c>
      <c r="AL578">
        <v>1</v>
      </c>
      <c r="AM578">
        <v>0</v>
      </c>
      <c r="AO578">
        <v>158646.23000000001</v>
      </c>
      <c r="AP578">
        <v>93738.19</v>
      </c>
      <c r="AR578">
        <v>314030.59000000003</v>
      </c>
      <c r="AS578">
        <v>116986.2</v>
      </c>
      <c r="AU578">
        <v>298862.69</v>
      </c>
      <c r="AV578">
        <v>64576.63</v>
      </c>
      <c r="AW578">
        <v>12446.4</v>
      </c>
      <c r="AX578">
        <v>98454.02</v>
      </c>
      <c r="AY578">
        <v>51975.1</v>
      </c>
      <c r="AZ578">
        <v>26022.19</v>
      </c>
      <c r="BA578">
        <v>59496.54</v>
      </c>
      <c r="BB578">
        <v>64212.23</v>
      </c>
      <c r="BC578">
        <v>122097.12</v>
      </c>
      <c r="BD578">
        <v>29446.38</v>
      </c>
      <c r="BE578">
        <v>119936.05</v>
      </c>
      <c r="BF578">
        <v>0.87</v>
      </c>
      <c r="BG578">
        <v>0.88435600000000003</v>
      </c>
      <c r="BH578">
        <v>0.46057700000000001</v>
      </c>
      <c r="BI578">
        <v>0.1</v>
      </c>
      <c r="BJ578">
        <f t="shared" si="144"/>
        <v>13.60344089668709</v>
      </c>
      <c r="BK578">
        <f t="shared" si="145"/>
        <v>16.587162493910505</v>
      </c>
      <c r="BL578">
        <f t="shared" si="146"/>
        <v>15.665533008378459</v>
      </c>
      <c r="BM578">
        <f t="shared" si="147"/>
        <v>14.66745476240399</v>
      </c>
      <c r="BN578">
        <f t="shared" si="148"/>
        <v>15.860518150995498</v>
      </c>
      <c r="BO578">
        <f t="shared" si="149"/>
        <v>15.970560481880998</v>
      </c>
      <c r="BP578">
        <f t="shared" si="150"/>
        <v>16.897669645190298</v>
      </c>
      <c r="BQ578">
        <f t="shared" si="151"/>
        <v>14.845802666336827</v>
      </c>
      <c r="BR578">
        <f t="shared" si="152"/>
        <v>16.871905839102766</v>
      </c>
      <c r="BS578" t="s">
        <v>4274</v>
      </c>
      <c r="BT578">
        <f t="shared" si="153"/>
        <v>0.21413233210147808</v>
      </c>
      <c r="BU578">
        <f t="shared" si="154"/>
        <v>0.71988929201966334</v>
      </c>
      <c r="BV578">
        <f t="shared" si="155"/>
        <v>0.14273428629338139</v>
      </c>
      <c r="BW578">
        <f t="shared" si="159"/>
        <v>0</v>
      </c>
      <c r="BX578">
        <f t="shared" si="156"/>
        <v>0.91974725055128026</v>
      </c>
      <c r="BY578">
        <f t="shared" si="157"/>
        <v>0.59325527334390649</v>
      </c>
      <c r="BZ578">
        <f t="shared" si="158"/>
        <v>0.22675839272464579</v>
      </c>
    </row>
    <row r="579" spans="1:78" x14ac:dyDescent="0.2">
      <c r="A579">
        <v>451183</v>
      </c>
      <c r="B579" t="s">
        <v>3784</v>
      </c>
      <c r="C579" t="s">
        <v>3785</v>
      </c>
      <c r="D579" t="s">
        <v>3784</v>
      </c>
      <c r="F579" t="s">
        <v>3786</v>
      </c>
      <c r="G579">
        <v>32.005000000000003</v>
      </c>
      <c r="H579" t="s">
        <v>29</v>
      </c>
      <c r="I579">
        <v>2</v>
      </c>
      <c r="J579">
        <v>1</v>
      </c>
      <c r="K579">
        <v>0</v>
      </c>
      <c r="L579">
        <v>0.91</v>
      </c>
      <c r="M579">
        <v>107143</v>
      </c>
      <c r="N579">
        <v>54</v>
      </c>
      <c r="O579">
        <v>1</v>
      </c>
      <c r="P579">
        <v>1</v>
      </c>
      <c r="Q579">
        <v>1</v>
      </c>
      <c r="R579">
        <v>1</v>
      </c>
      <c r="S579">
        <v>1</v>
      </c>
      <c r="T579">
        <v>1</v>
      </c>
      <c r="U579">
        <v>1</v>
      </c>
      <c r="X579">
        <v>1</v>
      </c>
      <c r="Z579">
        <v>1</v>
      </c>
      <c r="AC579">
        <v>1</v>
      </c>
      <c r="AE579">
        <v>0</v>
      </c>
      <c r="AF579">
        <v>0</v>
      </c>
      <c r="AG579">
        <v>0</v>
      </c>
      <c r="AH579">
        <v>0</v>
      </c>
      <c r="AI579">
        <v>1</v>
      </c>
      <c r="AJ579">
        <v>0</v>
      </c>
      <c r="AK579">
        <v>0</v>
      </c>
      <c r="AL579">
        <v>0</v>
      </c>
      <c r="AM579">
        <v>0</v>
      </c>
      <c r="AP579">
        <v>90399.01</v>
      </c>
      <c r="AR579">
        <v>336298.69</v>
      </c>
      <c r="AU579">
        <v>177569.94</v>
      </c>
      <c r="AW579">
        <v>12446.4</v>
      </c>
      <c r="AX579">
        <v>12408.39</v>
      </c>
      <c r="AY579">
        <v>50123.62</v>
      </c>
      <c r="AZ579">
        <v>26022.19</v>
      </c>
      <c r="BA579">
        <v>63715.48</v>
      </c>
      <c r="BB579">
        <v>18313.91</v>
      </c>
      <c r="BC579">
        <v>122097.12</v>
      </c>
      <c r="BD579">
        <v>17495.63</v>
      </c>
      <c r="BE579">
        <v>24470.2</v>
      </c>
      <c r="BF579">
        <v>0.48</v>
      </c>
      <c r="BG579">
        <v>0.590063</v>
      </c>
      <c r="BH579">
        <v>0.17832000000000001</v>
      </c>
      <c r="BI579">
        <v>0.92</v>
      </c>
      <c r="BJ579">
        <f t="shared" si="144"/>
        <v>13.60344089668709</v>
      </c>
      <c r="BK579">
        <f t="shared" si="145"/>
        <v>13.599028316154055</v>
      </c>
      <c r="BL579">
        <f t="shared" si="146"/>
        <v>15.613202991484828</v>
      </c>
      <c r="BM579">
        <f t="shared" si="147"/>
        <v>14.66745476240399</v>
      </c>
      <c r="BN579">
        <f t="shared" si="148"/>
        <v>15.959356304716506</v>
      </c>
      <c r="BO579">
        <f t="shared" si="149"/>
        <v>14.16065221740234</v>
      </c>
      <c r="BP579">
        <f t="shared" si="150"/>
        <v>16.897669645190298</v>
      </c>
      <c r="BQ579">
        <f t="shared" si="151"/>
        <v>14.094706995056695</v>
      </c>
      <c r="BR579">
        <f t="shared" si="152"/>
        <v>14.578738272459562</v>
      </c>
      <c r="BS579" t="s">
        <v>3785</v>
      </c>
      <c r="BT579">
        <f t="shared" si="153"/>
        <v>0.65726369339895463</v>
      </c>
      <c r="BU579">
        <f t="shared" si="154"/>
        <v>0.6165276874615071</v>
      </c>
      <c r="BV579">
        <f t="shared" si="155"/>
        <v>0.21004741502649163</v>
      </c>
      <c r="BW579">
        <f t="shared" si="159"/>
        <v>0</v>
      </c>
      <c r="BX579">
        <f t="shared" si="156"/>
        <v>0.91848090279352768</v>
      </c>
      <c r="BY579">
        <f t="shared" si="157"/>
        <v>0.54393632498825006</v>
      </c>
      <c r="BZ579">
        <f t="shared" si="158"/>
        <v>0.26445193729592448</v>
      </c>
    </row>
    <row r="580" spans="1:78" x14ac:dyDescent="0.2">
      <c r="A580">
        <v>451174</v>
      </c>
      <c r="B580" t="s">
        <v>1208</v>
      </c>
      <c r="C580" t="s">
        <v>1209</v>
      </c>
      <c r="D580" t="s">
        <v>1208</v>
      </c>
      <c r="F580" t="s">
        <v>1210</v>
      </c>
      <c r="G580">
        <v>147.547</v>
      </c>
      <c r="H580" t="s">
        <v>29</v>
      </c>
      <c r="I580">
        <v>2</v>
      </c>
      <c r="J580">
        <v>1</v>
      </c>
      <c r="K580">
        <v>0</v>
      </c>
      <c r="L580">
        <v>5.91</v>
      </c>
      <c r="M580">
        <v>59624</v>
      </c>
      <c r="N580">
        <v>37</v>
      </c>
      <c r="O580">
        <v>4</v>
      </c>
      <c r="P580">
        <v>4</v>
      </c>
      <c r="Q580">
        <v>4</v>
      </c>
      <c r="R580">
        <v>4</v>
      </c>
      <c r="S580">
        <v>6</v>
      </c>
      <c r="T580">
        <v>6</v>
      </c>
      <c r="U580">
        <v>4</v>
      </c>
      <c r="V580">
        <v>2</v>
      </c>
      <c r="W580">
        <v>3</v>
      </c>
      <c r="X580">
        <v>4</v>
      </c>
      <c r="Y580">
        <v>2</v>
      </c>
      <c r="Z580">
        <v>3</v>
      </c>
      <c r="AA580">
        <v>4</v>
      </c>
      <c r="AB580">
        <v>1</v>
      </c>
      <c r="AC580">
        <v>4</v>
      </c>
      <c r="AD580">
        <v>2</v>
      </c>
      <c r="AE580">
        <v>0</v>
      </c>
      <c r="AF580">
        <v>1</v>
      </c>
      <c r="AG580">
        <v>0</v>
      </c>
      <c r="AH580">
        <v>1</v>
      </c>
      <c r="AI580">
        <v>1</v>
      </c>
      <c r="AJ580">
        <v>0</v>
      </c>
      <c r="AK580">
        <v>0</v>
      </c>
      <c r="AL580">
        <v>3</v>
      </c>
      <c r="AM580">
        <v>0</v>
      </c>
      <c r="AN580">
        <v>234329.81</v>
      </c>
      <c r="AO580">
        <v>1377573.25</v>
      </c>
      <c r="AP580">
        <v>1386235.88</v>
      </c>
      <c r="AQ580">
        <v>417341.41</v>
      </c>
      <c r="AR580">
        <v>3219675.5</v>
      </c>
      <c r="AS580">
        <v>1227022.5</v>
      </c>
      <c r="AT580">
        <v>4809.8100000000004</v>
      </c>
      <c r="AU580">
        <v>9476520</v>
      </c>
      <c r="AV580">
        <v>646098.43999999994</v>
      </c>
      <c r="AW580">
        <v>47745.83</v>
      </c>
      <c r="AX580">
        <v>680750.69</v>
      </c>
      <c r="AY580">
        <v>872574.94</v>
      </c>
      <c r="AZ580">
        <v>240259.36</v>
      </c>
      <c r="BA580">
        <v>822233.5</v>
      </c>
      <c r="BB580">
        <v>880144.25</v>
      </c>
      <c r="BC580">
        <v>226301.36</v>
      </c>
      <c r="BD580">
        <v>1210925.3799999999</v>
      </c>
      <c r="BE580">
        <v>696822.75</v>
      </c>
      <c r="BF580">
        <v>0.83</v>
      </c>
      <c r="BG580">
        <v>0.74234500000000003</v>
      </c>
      <c r="BH580">
        <v>0.43160199999999999</v>
      </c>
      <c r="BI580">
        <v>0.17</v>
      </c>
      <c r="BJ580">
        <f t="shared" si="144"/>
        <v>15.543087116864838</v>
      </c>
      <c r="BK580">
        <f t="shared" si="145"/>
        <v>19.376767014003455</v>
      </c>
      <c r="BL580">
        <f t="shared" si="146"/>
        <v>19.734919515127064</v>
      </c>
      <c r="BM580">
        <f t="shared" si="147"/>
        <v>17.874233110899077</v>
      </c>
      <c r="BN580">
        <f t="shared" si="148"/>
        <v>19.649188626804857</v>
      </c>
      <c r="BO580">
        <f t="shared" si="149"/>
        <v>19.747380466033192</v>
      </c>
      <c r="BP580">
        <f t="shared" si="150"/>
        <v>17.787885729211126</v>
      </c>
      <c r="BQ580">
        <f t="shared" si="151"/>
        <v>20.207678534917257</v>
      </c>
      <c r="BR580">
        <f t="shared" si="152"/>
        <v>19.410432200521115</v>
      </c>
      <c r="BS580" t="s">
        <v>1209</v>
      </c>
      <c r="BT580">
        <f t="shared" si="153"/>
        <v>0.87200951924725345</v>
      </c>
      <c r="BU580">
        <f t="shared" si="154"/>
        <v>0.35648181767375364</v>
      </c>
      <c r="BV580">
        <f t="shared" si="155"/>
        <v>0.44796261640211088</v>
      </c>
      <c r="BW580">
        <f t="shared" si="159"/>
        <v>0</v>
      </c>
      <c r="BX580">
        <f t="shared" si="156"/>
        <v>0.91707427288471166</v>
      </c>
      <c r="BY580">
        <f t="shared" si="157"/>
        <v>0.34241612719933678</v>
      </c>
      <c r="BZ580">
        <f t="shared" si="158"/>
        <v>0.46544578900440259</v>
      </c>
    </row>
    <row r="581" spans="1:78" x14ac:dyDescent="0.2">
      <c r="A581">
        <v>451299</v>
      </c>
      <c r="B581" t="s">
        <v>2507</v>
      </c>
      <c r="C581" t="s">
        <v>2508</v>
      </c>
      <c r="D581" t="s">
        <v>2507</v>
      </c>
      <c r="F581" t="s">
        <v>2509</v>
      </c>
      <c r="G581">
        <v>66.156999999999996</v>
      </c>
      <c r="H581" t="s">
        <v>29</v>
      </c>
      <c r="I581">
        <v>2</v>
      </c>
      <c r="J581">
        <v>1</v>
      </c>
      <c r="K581">
        <v>0</v>
      </c>
      <c r="L581">
        <v>16.100000000000001</v>
      </c>
      <c r="M581">
        <v>13526</v>
      </c>
      <c r="N581">
        <v>8</v>
      </c>
      <c r="O581">
        <v>2</v>
      </c>
      <c r="P581">
        <v>2</v>
      </c>
      <c r="Q581">
        <v>2</v>
      </c>
      <c r="R581">
        <v>2</v>
      </c>
      <c r="S581">
        <v>4</v>
      </c>
      <c r="T581">
        <v>4</v>
      </c>
      <c r="U581">
        <v>2</v>
      </c>
      <c r="W581">
        <v>2</v>
      </c>
      <c r="X581">
        <v>2</v>
      </c>
      <c r="Z581">
        <v>2</v>
      </c>
      <c r="AA581">
        <v>2</v>
      </c>
      <c r="AC581">
        <v>2</v>
      </c>
      <c r="AD581">
        <v>1</v>
      </c>
      <c r="AE581">
        <v>0</v>
      </c>
      <c r="AF581">
        <v>0</v>
      </c>
      <c r="AG581">
        <v>0</v>
      </c>
      <c r="AH581">
        <v>0</v>
      </c>
      <c r="AI581">
        <v>2</v>
      </c>
      <c r="AJ581">
        <v>2</v>
      </c>
      <c r="AK581">
        <v>0</v>
      </c>
      <c r="AL581">
        <v>0</v>
      </c>
      <c r="AM581">
        <v>0</v>
      </c>
      <c r="AO581">
        <v>1166198.75</v>
      </c>
      <c r="AP581">
        <v>926696.69</v>
      </c>
      <c r="AR581">
        <v>2584115.5</v>
      </c>
      <c r="AS581">
        <v>1529910.25</v>
      </c>
      <c r="AU581">
        <v>3942417</v>
      </c>
      <c r="AV581">
        <v>275811.44</v>
      </c>
      <c r="AW581">
        <v>12446.4</v>
      </c>
      <c r="AX581">
        <v>624741.25</v>
      </c>
      <c r="AY581">
        <v>506666.19</v>
      </c>
      <c r="AZ581">
        <v>26022.19</v>
      </c>
      <c r="BA581">
        <v>489082.88</v>
      </c>
      <c r="BB581">
        <v>885359.5</v>
      </c>
      <c r="BC581">
        <v>122097.12</v>
      </c>
      <c r="BD581">
        <v>372633.75</v>
      </c>
      <c r="BE581">
        <v>580490.38</v>
      </c>
      <c r="BF581">
        <v>1.04</v>
      </c>
      <c r="BG581">
        <v>0.79798800000000003</v>
      </c>
      <c r="BH581">
        <v>0.48508800000000002</v>
      </c>
      <c r="BI581">
        <v>-0.04</v>
      </c>
      <c r="BJ581">
        <f t="shared" si="144"/>
        <v>13.60344089668709</v>
      </c>
      <c r="BK581">
        <f t="shared" si="145"/>
        <v>19.252899264794394</v>
      </c>
      <c r="BL581">
        <f t="shared" si="146"/>
        <v>18.950676034998935</v>
      </c>
      <c r="BM581">
        <f t="shared" si="147"/>
        <v>14.66745476240399</v>
      </c>
      <c r="BN581">
        <f t="shared" si="148"/>
        <v>18.899719439477717</v>
      </c>
      <c r="BO581">
        <f t="shared" si="149"/>
        <v>19.755903854552585</v>
      </c>
      <c r="BP581">
        <f t="shared" si="150"/>
        <v>16.897669645190298</v>
      </c>
      <c r="BQ581">
        <f t="shared" si="151"/>
        <v>18.507398821696924</v>
      </c>
      <c r="BR581">
        <f t="shared" si="152"/>
        <v>19.146912633101653</v>
      </c>
      <c r="BS581" t="s">
        <v>2508</v>
      </c>
      <c r="BT581">
        <f t="shared" si="153"/>
        <v>0.50535395331795741</v>
      </c>
      <c r="BU581">
        <f t="shared" si="154"/>
        <v>0.36586762039545406</v>
      </c>
      <c r="BV581">
        <f t="shared" si="155"/>
        <v>0.43667602425437191</v>
      </c>
      <c r="BW581">
        <f t="shared" si="159"/>
        <v>0</v>
      </c>
      <c r="BX581">
        <f t="shared" si="156"/>
        <v>0.91498830116948682</v>
      </c>
      <c r="BY581">
        <f t="shared" si="157"/>
        <v>0.53156960015161814</v>
      </c>
      <c r="BZ581">
        <f t="shared" si="158"/>
        <v>0.27443986381642599</v>
      </c>
    </row>
    <row r="582" spans="1:78" x14ac:dyDescent="0.2">
      <c r="A582">
        <v>451033</v>
      </c>
      <c r="B582" t="s">
        <v>3246</v>
      </c>
      <c r="C582" t="s">
        <v>3247</v>
      </c>
      <c r="D582" t="s">
        <v>3246</v>
      </c>
      <c r="F582" t="s">
        <v>3248</v>
      </c>
      <c r="G582">
        <v>43.578000000000003</v>
      </c>
      <c r="H582" t="s">
        <v>29</v>
      </c>
      <c r="I582">
        <v>2</v>
      </c>
      <c r="J582">
        <v>1</v>
      </c>
      <c r="K582">
        <v>0</v>
      </c>
      <c r="L582">
        <v>1.03</v>
      </c>
      <c r="M582">
        <v>100155</v>
      </c>
      <c r="N582">
        <v>40</v>
      </c>
      <c r="O582">
        <v>1</v>
      </c>
      <c r="P582">
        <v>1</v>
      </c>
      <c r="Q582">
        <v>1</v>
      </c>
      <c r="R582">
        <v>1</v>
      </c>
      <c r="S582">
        <v>1</v>
      </c>
      <c r="T582">
        <v>1</v>
      </c>
      <c r="U582">
        <v>1</v>
      </c>
      <c r="W582">
        <v>1</v>
      </c>
      <c r="X582">
        <v>1</v>
      </c>
      <c r="AB582">
        <v>1</v>
      </c>
      <c r="AC582">
        <v>1</v>
      </c>
      <c r="AE582">
        <v>0</v>
      </c>
      <c r="AF582">
        <v>0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1</v>
      </c>
      <c r="AM582">
        <v>0</v>
      </c>
      <c r="AO582">
        <v>498536.5</v>
      </c>
      <c r="AP582">
        <v>41098.910000000003</v>
      </c>
      <c r="AT582">
        <v>10231.61</v>
      </c>
      <c r="AU582">
        <v>748277.19</v>
      </c>
      <c r="AW582">
        <v>12446.4</v>
      </c>
      <c r="AX582">
        <v>309385.96999999997</v>
      </c>
      <c r="AY582">
        <v>22788.15</v>
      </c>
      <c r="AZ582">
        <v>26022.19</v>
      </c>
      <c r="BA582">
        <v>12995.8</v>
      </c>
      <c r="BB582">
        <v>18313.91</v>
      </c>
      <c r="BC582">
        <v>325546.25</v>
      </c>
      <c r="BD582">
        <v>73726.350000000006</v>
      </c>
      <c r="BE582">
        <v>24470.2</v>
      </c>
      <c r="BF582">
        <v>1.24</v>
      </c>
      <c r="BG582">
        <v>0.42881000000000002</v>
      </c>
      <c r="BH582">
        <v>0.415688</v>
      </c>
      <c r="BI582">
        <v>0.21</v>
      </c>
      <c r="BJ582">
        <f t="shared" si="144"/>
        <v>13.60344089668709</v>
      </c>
      <c r="BK582">
        <f t="shared" si="145"/>
        <v>18.239048249535461</v>
      </c>
      <c r="BL582">
        <f t="shared" si="146"/>
        <v>14.475996187252253</v>
      </c>
      <c r="BM582">
        <f t="shared" si="147"/>
        <v>14.66745476240399</v>
      </c>
      <c r="BN582">
        <f t="shared" si="148"/>
        <v>13.665757826018895</v>
      </c>
      <c r="BO582">
        <f t="shared" si="149"/>
        <v>14.16065221740234</v>
      </c>
      <c r="BP582">
        <f t="shared" si="150"/>
        <v>18.312502994496441</v>
      </c>
      <c r="BQ582">
        <f t="shared" si="151"/>
        <v>16.169892714204703</v>
      </c>
      <c r="BR582">
        <f t="shared" si="152"/>
        <v>14.578738272459562</v>
      </c>
      <c r="BS582" t="s">
        <v>3247</v>
      </c>
      <c r="BT582">
        <f t="shared" si="153"/>
        <v>-1.2748735092165262</v>
      </c>
      <c r="BU582">
        <f t="shared" si="154"/>
        <v>0.53078200655772778</v>
      </c>
      <c r="BV582">
        <f t="shared" si="155"/>
        <v>0.27508380808556415</v>
      </c>
      <c r="BW582">
        <f t="shared" si="159"/>
        <v>0</v>
      </c>
      <c r="BX582">
        <f t="shared" si="156"/>
        <v>0.91421621589530311</v>
      </c>
      <c r="BY582">
        <f t="shared" si="157"/>
        <v>0.69220941473237962</v>
      </c>
      <c r="BZ582">
        <f t="shared" si="158"/>
        <v>0.15976249816741073</v>
      </c>
    </row>
    <row r="583" spans="1:78" x14ac:dyDescent="0.2">
      <c r="A583">
        <v>451021</v>
      </c>
      <c r="B583" t="s">
        <v>4058</v>
      </c>
      <c r="C583" t="s">
        <v>4059</v>
      </c>
      <c r="D583" t="s">
        <v>4058</v>
      </c>
      <c r="F583" t="s">
        <v>4060</v>
      </c>
      <c r="G583">
        <v>28.207000000000001</v>
      </c>
      <c r="H583" t="s">
        <v>29</v>
      </c>
      <c r="I583">
        <v>2</v>
      </c>
      <c r="J583">
        <v>1</v>
      </c>
      <c r="K583">
        <v>0</v>
      </c>
      <c r="L583">
        <v>1.48</v>
      </c>
      <c r="M583">
        <v>53436</v>
      </c>
      <c r="N583">
        <v>18</v>
      </c>
      <c r="O583">
        <v>1</v>
      </c>
      <c r="P583">
        <v>1</v>
      </c>
      <c r="Q583">
        <v>1</v>
      </c>
      <c r="R583">
        <v>1</v>
      </c>
      <c r="S583">
        <v>1</v>
      </c>
      <c r="T583">
        <v>1</v>
      </c>
      <c r="U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C583">
        <v>1</v>
      </c>
      <c r="AD583">
        <v>1</v>
      </c>
      <c r="AE583">
        <v>0</v>
      </c>
      <c r="AF583">
        <v>0</v>
      </c>
      <c r="AG583">
        <v>1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0</v>
      </c>
      <c r="AO583">
        <v>131801.32999999999</v>
      </c>
      <c r="AP583">
        <v>126595.8</v>
      </c>
      <c r="AQ583">
        <v>269362.40999999997</v>
      </c>
      <c r="AR583">
        <v>434138.88</v>
      </c>
      <c r="AS583">
        <v>71648.81</v>
      </c>
      <c r="AU583">
        <v>466842.34</v>
      </c>
      <c r="AV583">
        <v>45478.28</v>
      </c>
      <c r="AW583">
        <v>12446.4</v>
      </c>
      <c r="AX583">
        <v>81794.38</v>
      </c>
      <c r="AY583">
        <v>70193.7</v>
      </c>
      <c r="AZ583">
        <v>546254.43999999994</v>
      </c>
      <c r="BA583">
        <v>82252.38</v>
      </c>
      <c r="BB583">
        <v>39327.11</v>
      </c>
      <c r="BC583">
        <v>122097.12</v>
      </c>
      <c r="BD583">
        <v>45997.11</v>
      </c>
      <c r="BE583">
        <v>84465.31</v>
      </c>
      <c r="BF583">
        <v>0.85</v>
      </c>
      <c r="BG583">
        <v>0.410024</v>
      </c>
      <c r="BH583">
        <v>0.44792100000000001</v>
      </c>
      <c r="BI583">
        <v>0.13</v>
      </c>
      <c r="BJ583">
        <f t="shared" si="144"/>
        <v>13.60344089668709</v>
      </c>
      <c r="BK583">
        <f t="shared" si="145"/>
        <v>16.31971410016553</v>
      </c>
      <c r="BL583">
        <f t="shared" si="146"/>
        <v>16.099053931637396</v>
      </c>
      <c r="BM583">
        <f t="shared" si="147"/>
        <v>19.059213575438971</v>
      </c>
      <c r="BN583">
        <f t="shared" si="148"/>
        <v>16.327769803862623</v>
      </c>
      <c r="BO583">
        <f t="shared" si="149"/>
        <v>15.26323655154447</v>
      </c>
      <c r="BP583">
        <f t="shared" si="150"/>
        <v>16.897669645190298</v>
      </c>
      <c r="BQ583">
        <f t="shared" si="151"/>
        <v>15.489255598987647</v>
      </c>
      <c r="BR583">
        <f t="shared" si="152"/>
        <v>16.366071326071367</v>
      </c>
      <c r="BS583" t="s">
        <v>4059</v>
      </c>
      <c r="BT583">
        <f t="shared" si="153"/>
        <v>1.542670334118684</v>
      </c>
      <c r="BU583">
        <f t="shared" si="154"/>
        <v>0.51589507597268558</v>
      </c>
      <c r="BV583">
        <f t="shared" si="155"/>
        <v>0.28743861728679415</v>
      </c>
      <c r="BW583">
        <f t="shared" si="159"/>
        <v>0</v>
      </c>
      <c r="BX583">
        <f t="shared" si="156"/>
        <v>0.91026254725309919</v>
      </c>
      <c r="BY583">
        <f t="shared" si="157"/>
        <v>0.53734537442861452</v>
      </c>
      <c r="BZ583">
        <f t="shared" si="158"/>
        <v>0.2697464852605565</v>
      </c>
    </row>
    <row r="584" spans="1:78" x14ac:dyDescent="0.2">
      <c r="A584">
        <v>450841</v>
      </c>
      <c r="B584" t="s">
        <v>2659</v>
      </c>
      <c r="C584" t="s">
        <v>2660</v>
      </c>
      <c r="D584" t="s">
        <v>2659</v>
      </c>
      <c r="F584" t="s">
        <v>2661</v>
      </c>
      <c r="G584">
        <v>60.957999999999998</v>
      </c>
      <c r="H584" t="s">
        <v>29</v>
      </c>
      <c r="I584">
        <v>2</v>
      </c>
      <c r="J584">
        <v>1</v>
      </c>
      <c r="K584">
        <v>0</v>
      </c>
      <c r="L584">
        <v>2.5499999999999998</v>
      </c>
      <c r="M584">
        <v>84940</v>
      </c>
      <c r="N584">
        <v>41</v>
      </c>
      <c r="O584">
        <v>2</v>
      </c>
      <c r="P584">
        <v>2</v>
      </c>
      <c r="Q584">
        <v>2</v>
      </c>
      <c r="R584">
        <v>2</v>
      </c>
      <c r="S584">
        <v>3</v>
      </c>
      <c r="T584">
        <v>3</v>
      </c>
      <c r="U584">
        <v>2</v>
      </c>
      <c r="V584">
        <v>1</v>
      </c>
      <c r="W584">
        <v>1</v>
      </c>
      <c r="X584">
        <v>2</v>
      </c>
      <c r="Y584">
        <v>1</v>
      </c>
      <c r="Z584">
        <v>2</v>
      </c>
      <c r="AA584">
        <v>1</v>
      </c>
      <c r="AB584">
        <v>1</v>
      </c>
      <c r="AC584">
        <v>2</v>
      </c>
      <c r="AD584">
        <v>1</v>
      </c>
      <c r="AE584">
        <v>0</v>
      </c>
      <c r="AF584">
        <v>0</v>
      </c>
      <c r="AG584">
        <v>0</v>
      </c>
      <c r="AH584">
        <v>0</v>
      </c>
      <c r="AI584">
        <v>2</v>
      </c>
      <c r="AJ584">
        <v>0</v>
      </c>
      <c r="AK584">
        <v>0</v>
      </c>
      <c r="AL584">
        <v>1</v>
      </c>
      <c r="AM584">
        <v>0</v>
      </c>
      <c r="AN584">
        <v>340934.19</v>
      </c>
      <c r="AO584">
        <v>111540.48</v>
      </c>
      <c r="AP584">
        <v>335981.81</v>
      </c>
      <c r="AQ584">
        <v>115350.62</v>
      </c>
      <c r="AR584">
        <v>903097.69</v>
      </c>
      <c r="AS584">
        <v>101809.52</v>
      </c>
      <c r="AT584">
        <v>7894.76</v>
      </c>
      <c r="AU584">
        <v>715700.62</v>
      </c>
      <c r="AV584">
        <v>23315.88</v>
      </c>
      <c r="AW584">
        <v>67383.42</v>
      </c>
      <c r="AX584">
        <v>14401.77</v>
      </c>
      <c r="AY584">
        <v>238652.47</v>
      </c>
      <c r="AZ584">
        <v>102746.73</v>
      </c>
      <c r="BA584">
        <v>290931.46999999997</v>
      </c>
      <c r="BB584">
        <v>29111.08</v>
      </c>
      <c r="BC584">
        <v>236828.12</v>
      </c>
      <c r="BD584">
        <v>160674.03</v>
      </c>
      <c r="BE584">
        <v>40368.53</v>
      </c>
      <c r="BF584">
        <v>0.66</v>
      </c>
      <c r="BG584">
        <v>0.75792099999999996</v>
      </c>
      <c r="BH584">
        <v>0.31184800000000001</v>
      </c>
      <c r="BI584">
        <v>0.49</v>
      </c>
      <c r="BJ584">
        <f t="shared" si="144"/>
        <v>16.040106032880395</v>
      </c>
      <c r="BK584">
        <f t="shared" si="145"/>
        <v>13.81395851158489</v>
      </c>
      <c r="BL584">
        <f t="shared" si="146"/>
        <v>17.86455174247709</v>
      </c>
      <c r="BM584">
        <f t="shared" si="147"/>
        <v>16.648732954106748</v>
      </c>
      <c r="BN584">
        <f t="shared" si="148"/>
        <v>18.150319835355287</v>
      </c>
      <c r="BO584">
        <f t="shared" si="149"/>
        <v>14.829280742944908</v>
      </c>
      <c r="BP584">
        <f t="shared" si="150"/>
        <v>17.853480865268459</v>
      </c>
      <c r="BQ584">
        <f t="shared" si="151"/>
        <v>17.293777237189975</v>
      </c>
      <c r="BR584">
        <f t="shared" si="152"/>
        <v>15.300943432299931</v>
      </c>
      <c r="BS584" t="s">
        <v>2660</v>
      </c>
      <c r="BT584">
        <f t="shared" si="153"/>
        <v>0.6365724151548573</v>
      </c>
      <c r="BU584">
        <f t="shared" si="154"/>
        <v>0.79305916472980509</v>
      </c>
      <c r="BV584">
        <f t="shared" si="155"/>
        <v>0.10069441172755042</v>
      </c>
      <c r="BW584">
        <f t="shared" si="159"/>
        <v>0</v>
      </c>
      <c r="BX584">
        <f t="shared" si="156"/>
        <v>0.90986174927199848</v>
      </c>
      <c r="BY584">
        <f t="shared" si="157"/>
        <v>0.663778553220429</v>
      </c>
      <c r="BZ584">
        <f t="shared" si="158"/>
        <v>0.17797678381728005</v>
      </c>
    </row>
    <row r="585" spans="1:78" x14ac:dyDescent="0.2">
      <c r="A585">
        <v>450638</v>
      </c>
      <c r="B585" t="s">
        <v>4220</v>
      </c>
      <c r="C585" t="s">
        <v>4221</v>
      </c>
      <c r="D585" t="s">
        <v>4220</v>
      </c>
      <c r="F585" t="s">
        <v>4222</v>
      </c>
      <c r="G585">
        <v>26.309000000000001</v>
      </c>
      <c r="H585" t="s">
        <v>29</v>
      </c>
      <c r="I585">
        <v>2</v>
      </c>
      <c r="J585">
        <v>1</v>
      </c>
      <c r="K585">
        <v>0</v>
      </c>
      <c r="L585">
        <v>1.95</v>
      </c>
      <c r="M585">
        <v>46336</v>
      </c>
      <c r="N585">
        <v>21</v>
      </c>
      <c r="O585">
        <v>1</v>
      </c>
      <c r="P585">
        <v>1</v>
      </c>
      <c r="Q585">
        <v>1</v>
      </c>
      <c r="R585">
        <v>1</v>
      </c>
      <c r="S585">
        <v>1</v>
      </c>
      <c r="T585">
        <v>1</v>
      </c>
      <c r="U585">
        <v>1</v>
      </c>
      <c r="V585">
        <v>1</v>
      </c>
      <c r="Y585">
        <v>1</v>
      </c>
      <c r="AB585">
        <v>1</v>
      </c>
      <c r="AC585">
        <v>1</v>
      </c>
      <c r="AD585">
        <v>1</v>
      </c>
      <c r="AE585">
        <v>1</v>
      </c>
      <c r="AF585">
        <v>0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>
        <v>553924.18999999994</v>
      </c>
      <c r="AQ585">
        <v>115447.31</v>
      </c>
      <c r="AT585">
        <v>6919.27</v>
      </c>
      <c r="AU585">
        <v>72847.27</v>
      </c>
      <c r="AV585">
        <v>249609.33</v>
      </c>
      <c r="AW585">
        <v>553924.18999999994</v>
      </c>
      <c r="AX585">
        <v>12408.39</v>
      </c>
      <c r="AY585">
        <v>16260.51</v>
      </c>
      <c r="AZ585">
        <v>234121.78</v>
      </c>
      <c r="BA585">
        <v>12995.8</v>
      </c>
      <c r="BB585">
        <v>18313.91</v>
      </c>
      <c r="BC585">
        <v>220155.14</v>
      </c>
      <c r="BD585">
        <v>7177.51</v>
      </c>
      <c r="BE585">
        <v>463591.22</v>
      </c>
      <c r="BF585">
        <v>0.89</v>
      </c>
      <c r="BG585">
        <v>0.62851500000000005</v>
      </c>
      <c r="BH585">
        <v>0.46938800000000003</v>
      </c>
      <c r="BI585">
        <v>0.08</v>
      </c>
      <c r="BJ585">
        <f t="shared" si="144"/>
        <v>19.079329017146403</v>
      </c>
      <c r="BK585">
        <f t="shared" si="145"/>
        <v>13.599028316154055</v>
      </c>
      <c r="BL585">
        <f t="shared" si="146"/>
        <v>13.989084886835219</v>
      </c>
      <c r="BM585">
        <f t="shared" si="147"/>
        <v>17.836899626897754</v>
      </c>
      <c r="BN585">
        <f t="shared" si="148"/>
        <v>13.665757826018895</v>
      </c>
      <c r="BO585">
        <f t="shared" si="149"/>
        <v>14.16065221740234</v>
      </c>
      <c r="BP585">
        <f t="shared" si="150"/>
        <v>17.74816100195461</v>
      </c>
      <c r="BQ585">
        <f t="shared" si="151"/>
        <v>12.809267720117582</v>
      </c>
      <c r="BR585">
        <f t="shared" si="152"/>
        <v>18.822493717695764</v>
      </c>
      <c r="BS585" t="s">
        <v>4221</v>
      </c>
      <c r="BT585">
        <f t="shared" si="153"/>
        <v>-0.334710849938892</v>
      </c>
      <c r="BU585">
        <f t="shared" si="154"/>
        <v>0.53842410200019175</v>
      </c>
      <c r="BV585">
        <f t="shared" si="155"/>
        <v>0.26887550760391205</v>
      </c>
      <c r="BW585">
        <f t="shared" si="159"/>
        <v>0</v>
      </c>
      <c r="BX585">
        <f t="shared" si="156"/>
        <v>0.90416007321076108</v>
      </c>
      <c r="BY585">
        <f t="shared" si="157"/>
        <v>0.69143014275843306</v>
      </c>
      <c r="BZ585">
        <f t="shared" si="158"/>
        <v>0.16025169140005321</v>
      </c>
    </row>
    <row r="586" spans="1:78" x14ac:dyDescent="0.2">
      <c r="A586">
        <v>451242</v>
      </c>
      <c r="B586" t="s">
        <v>4700</v>
      </c>
      <c r="C586" t="s">
        <v>4701</v>
      </c>
      <c r="D586" t="s">
        <v>4700</v>
      </c>
      <c r="F586" t="s">
        <v>4702</v>
      </c>
      <c r="G586">
        <v>22.414999999999999</v>
      </c>
      <c r="H586" t="s">
        <v>29</v>
      </c>
      <c r="I586">
        <v>2</v>
      </c>
      <c r="J586">
        <v>1</v>
      </c>
      <c r="K586">
        <v>0</v>
      </c>
      <c r="L586">
        <v>1.46</v>
      </c>
      <c r="M586">
        <v>82581</v>
      </c>
      <c r="N586">
        <v>41</v>
      </c>
      <c r="O586">
        <v>1</v>
      </c>
      <c r="P586">
        <v>1</v>
      </c>
      <c r="Q586">
        <v>1</v>
      </c>
      <c r="R586">
        <v>1</v>
      </c>
      <c r="S586">
        <v>1</v>
      </c>
      <c r="T586">
        <v>1</v>
      </c>
      <c r="U586">
        <v>1</v>
      </c>
      <c r="X586">
        <v>1</v>
      </c>
      <c r="Z586">
        <v>1</v>
      </c>
      <c r="AA586">
        <v>1</v>
      </c>
      <c r="AC586">
        <v>1</v>
      </c>
      <c r="AE586">
        <v>0</v>
      </c>
      <c r="AF586">
        <v>0</v>
      </c>
      <c r="AG586">
        <v>0</v>
      </c>
      <c r="AH586">
        <v>0</v>
      </c>
      <c r="AI586">
        <v>1</v>
      </c>
      <c r="AJ586">
        <v>0</v>
      </c>
      <c r="AK586">
        <v>0</v>
      </c>
      <c r="AL586">
        <v>0</v>
      </c>
      <c r="AM586">
        <v>0</v>
      </c>
      <c r="AP586">
        <v>159726.98000000001</v>
      </c>
      <c r="AR586">
        <v>453439.09</v>
      </c>
      <c r="AS586">
        <v>152026.97</v>
      </c>
      <c r="AU586">
        <v>304122.81</v>
      </c>
      <c r="AW586">
        <v>12446.4</v>
      </c>
      <c r="AX586">
        <v>12408.39</v>
      </c>
      <c r="AY586">
        <v>88563.98</v>
      </c>
      <c r="AZ586">
        <v>26022.19</v>
      </c>
      <c r="BA586">
        <v>85909.02</v>
      </c>
      <c r="BB586">
        <v>83445.66</v>
      </c>
      <c r="BC586">
        <v>122097.12</v>
      </c>
      <c r="BD586">
        <v>29964.65</v>
      </c>
      <c r="BE586">
        <v>24470.2</v>
      </c>
      <c r="BF586">
        <v>0.15</v>
      </c>
      <c r="BG586">
        <v>0.44484800000000002</v>
      </c>
      <c r="BH586">
        <v>5.9779999999999998E-3</v>
      </c>
      <c r="BI586">
        <v>2.5099999999999998</v>
      </c>
      <c r="BJ586">
        <f t="shared" si="144"/>
        <v>13.60344089668709</v>
      </c>
      <c r="BK586">
        <f t="shared" si="145"/>
        <v>13.599028316154055</v>
      </c>
      <c r="BL586">
        <f t="shared" si="146"/>
        <v>16.43443243677779</v>
      </c>
      <c r="BM586">
        <f t="shared" si="147"/>
        <v>14.66745476240399</v>
      </c>
      <c r="BN586">
        <f t="shared" si="148"/>
        <v>16.390521994336826</v>
      </c>
      <c r="BO586">
        <f t="shared" si="149"/>
        <v>16.348549396671185</v>
      </c>
      <c r="BP586">
        <f t="shared" si="150"/>
        <v>16.897669645190298</v>
      </c>
      <c r="BQ586">
        <f t="shared" si="151"/>
        <v>14.870973902257617</v>
      </c>
      <c r="BR586">
        <f t="shared" si="152"/>
        <v>14.578738272459562</v>
      </c>
      <c r="BS586" t="s">
        <v>4701</v>
      </c>
      <c r="BT586">
        <f t="shared" si="153"/>
        <v>1.2565415012643548</v>
      </c>
      <c r="BU586">
        <f t="shared" si="154"/>
        <v>0.27177664048358807</v>
      </c>
      <c r="BV586">
        <f t="shared" si="155"/>
        <v>0.56578787411216491</v>
      </c>
      <c r="BW586">
        <f t="shared" si="159"/>
        <v>0</v>
      </c>
      <c r="BX586">
        <f t="shared" si="156"/>
        <v>0.90349339009618035</v>
      </c>
      <c r="BY586">
        <f t="shared" si="157"/>
        <v>0.60771268841286363</v>
      </c>
      <c r="BZ586">
        <f t="shared" si="158"/>
        <v>0.21630169593808177</v>
      </c>
    </row>
    <row r="587" spans="1:78" x14ac:dyDescent="0.2">
      <c r="A587">
        <v>451879</v>
      </c>
      <c r="B587" t="s">
        <v>3903</v>
      </c>
      <c r="C587" t="s">
        <v>3904</v>
      </c>
      <c r="D587" t="s">
        <v>3903</v>
      </c>
      <c r="F587" t="s">
        <v>3905</v>
      </c>
      <c r="G587">
        <v>30.280999999999999</v>
      </c>
      <c r="H587" t="s">
        <v>29</v>
      </c>
      <c r="I587">
        <v>2</v>
      </c>
      <c r="J587">
        <v>1</v>
      </c>
      <c r="K587">
        <v>0</v>
      </c>
      <c r="L587">
        <v>6.38</v>
      </c>
      <c r="M587">
        <v>25604</v>
      </c>
      <c r="N587">
        <v>10</v>
      </c>
      <c r="O587">
        <v>2</v>
      </c>
      <c r="P587">
        <v>2</v>
      </c>
      <c r="Q587">
        <v>2</v>
      </c>
      <c r="R587">
        <v>2</v>
      </c>
      <c r="S587">
        <v>2</v>
      </c>
      <c r="T587">
        <v>2</v>
      </c>
      <c r="U587">
        <v>2</v>
      </c>
      <c r="W587">
        <v>1</v>
      </c>
      <c r="X587">
        <v>2</v>
      </c>
      <c r="Z587">
        <v>2</v>
      </c>
      <c r="AA587">
        <v>1</v>
      </c>
      <c r="AC587">
        <v>2</v>
      </c>
      <c r="AD587">
        <v>1</v>
      </c>
      <c r="AE587">
        <v>0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2</v>
      </c>
      <c r="AM587">
        <v>0</v>
      </c>
      <c r="AO587">
        <v>306860.09000000003</v>
      </c>
      <c r="AP587">
        <v>329374.03000000003</v>
      </c>
      <c r="AR587">
        <v>841813.12</v>
      </c>
      <c r="AS587">
        <v>144520.22</v>
      </c>
      <c r="AU587">
        <v>1444505.12</v>
      </c>
      <c r="AV587">
        <v>16327.38</v>
      </c>
      <c r="AW587">
        <v>12446.4</v>
      </c>
      <c r="AX587">
        <v>46040.86</v>
      </c>
      <c r="AY587">
        <v>202330.34</v>
      </c>
      <c r="AZ587">
        <v>26022.19</v>
      </c>
      <c r="BA587">
        <v>162496.62</v>
      </c>
      <c r="BB587">
        <v>39253.43</v>
      </c>
      <c r="BC587">
        <v>122097.12</v>
      </c>
      <c r="BD587">
        <v>238412.39</v>
      </c>
      <c r="BE587">
        <v>26031.77</v>
      </c>
      <c r="BF587">
        <v>1.17</v>
      </c>
      <c r="BG587">
        <v>0.88775499999999996</v>
      </c>
      <c r="BH587">
        <v>0.44740400000000002</v>
      </c>
      <c r="BI587">
        <v>0.13</v>
      </c>
      <c r="BJ587">
        <f t="shared" si="144"/>
        <v>13.60344089668709</v>
      </c>
      <c r="BK587">
        <f t="shared" si="145"/>
        <v>15.490627161458937</v>
      </c>
      <c r="BL587">
        <f t="shared" si="146"/>
        <v>17.626353146708475</v>
      </c>
      <c r="BM587">
        <f t="shared" si="147"/>
        <v>14.66745476240399</v>
      </c>
      <c r="BN587">
        <f t="shared" si="148"/>
        <v>17.310050184208965</v>
      </c>
      <c r="BO587">
        <f t="shared" si="149"/>
        <v>15.260531103051402</v>
      </c>
      <c r="BP587">
        <f t="shared" si="150"/>
        <v>16.897669645190298</v>
      </c>
      <c r="BQ587">
        <f t="shared" si="151"/>
        <v>17.863099687279998</v>
      </c>
      <c r="BR587">
        <f t="shared" si="152"/>
        <v>14.667985789002072</v>
      </c>
      <c r="BS587" t="s">
        <v>3904</v>
      </c>
      <c r="BT587">
        <f t="shared" si="153"/>
        <v>0.17253828160328588</v>
      </c>
      <c r="BU587">
        <f t="shared" si="154"/>
        <v>0.90568316959386386</v>
      </c>
      <c r="BV587">
        <f t="shared" si="155"/>
        <v>4.3023702722546145E-2</v>
      </c>
      <c r="BW587">
        <f t="shared" si="159"/>
        <v>0</v>
      </c>
      <c r="BX587">
        <f t="shared" si="156"/>
        <v>0.90277797220595524</v>
      </c>
      <c r="BY587">
        <f t="shared" si="157"/>
        <v>0.68871271226955622</v>
      </c>
      <c r="BZ587">
        <f t="shared" si="158"/>
        <v>0.16196190072664693</v>
      </c>
    </row>
    <row r="588" spans="1:78" x14ac:dyDescent="0.2">
      <c r="A588">
        <v>450548</v>
      </c>
      <c r="B588" t="s">
        <v>2495</v>
      </c>
      <c r="C588" t="s">
        <v>2496</v>
      </c>
      <c r="D588" t="s">
        <v>2495</v>
      </c>
      <c r="E588" t="s">
        <v>2216</v>
      </c>
      <c r="F588" t="s">
        <v>2497</v>
      </c>
      <c r="G588">
        <v>66.613</v>
      </c>
      <c r="H588" t="s">
        <v>29</v>
      </c>
      <c r="I588">
        <v>2</v>
      </c>
      <c r="J588">
        <v>1</v>
      </c>
      <c r="K588">
        <v>1</v>
      </c>
      <c r="L588">
        <v>3.13</v>
      </c>
      <c r="M588">
        <v>61508</v>
      </c>
      <c r="N588">
        <v>42</v>
      </c>
      <c r="O588">
        <v>2</v>
      </c>
      <c r="P588">
        <v>1</v>
      </c>
      <c r="Q588">
        <v>2</v>
      </c>
      <c r="R588">
        <v>1</v>
      </c>
      <c r="S588">
        <v>4</v>
      </c>
      <c r="T588">
        <v>2</v>
      </c>
      <c r="U588">
        <v>1</v>
      </c>
      <c r="V588">
        <v>1</v>
      </c>
      <c r="X588">
        <v>1</v>
      </c>
      <c r="Y588">
        <v>1</v>
      </c>
      <c r="Z588">
        <v>1</v>
      </c>
      <c r="AA588">
        <v>1</v>
      </c>
      <c r="AC588">
        <v>1</v>
      </c>
      <c r="AD588">
        <v>1</v>
      </c>
      <c r="AE588">
        <v>0</v>
      </c>
      <c r="AF588">
        <v>0</v>
      </c>
      <c r="AG588">
        <v>0</v>
      </c>
      <c r="AH588">
        <v>1</v>
      </c>
      <c r="AI588">
        <v>0</v>
      </c>
      <c r="AJ588">
        <v>0</v>
      </c>
      <c r="AK588">
        <v>0</v>
      </c>
      <c r="AL588">
        <v>1</v>
      </c>
      <c r="AM588">
        <v>0</v>
      </c>
      <c r="AN588">
        <v>3601134.75</v>
      </c>
      <c r="AO588">
        <v>1994384.12</v>
      </c>
      <c r="AP588">
        <v>3017250.75</v>
      </c>
      <c r="AQ588">
        <v>11279193</v>
      </c>
      <c r="AR588">
        <v>15635225</v>
      </c>
      <c r="AS588">
        <v>3761351</v>
      </c>
      <c r="AT588">
        <v>6148.09</v>
      </c>
      <c r="AU588">
        <v>8335434</v>
      </c>
      <c r="AV588">
        <v>50674.27</v>
      </c>
      <c r="AW588">
        <v>218098.08</v>
      </c>
      <c r="AX588">
        <v>12408.39</v>
      </c>
      <c r="AY588">
        <v>34740.769999999997</v>
      </c>
      <c r="AZ588">
        <v>1695629.12</v>
      </c>
      <c r="BA588">
        <v>8614.19</v>
      </c>
      <c r="BB588">
        <v>165906.76999999999</v>
      </c>
      <c r="BC588">
        <v>122097.12</v>
      </c>
      <c r="BD588">
        <v>52025.25</v>
      </c>
      <c r="BE588">
        <v>94115.66</v>
      </c>
      <c r="BF588">
        <v>0.21</v>
      </c>
      <c r="BG588">
        <v>0.42511100000000002</v>
      </c>
      <c r="BH588">
        <v>2.0178999999999999E-2</v>
      </c>
      <c r="BI588">
        <v>2.0499999999999998</v>
      </c>
      <c r="BJ588">
        <f t="shared" si="144"/>
        <v>17.734617543880532</v>
      </c>
      <c r="BK588">
        <f t="shared" si="145"/>
        <v>13.599028316154055</v>
      </c>
      <c r="BL588">
        <f t="shared" si="146"/>
        <v>15.08434211007647</v>
      </c>
      <c r="BM588">
        <f t="shared" si="147"/>
        <v>20.693389217262261</v>
      </c>
      <c r="BN588">
        <f t="shared" si="148"/>
        <v>13.07249942958325</v>
      </c>
      <c r="BO588">
        <f t="shared" si="149"/>
        <v>17.340013232618155</v>
      </c>
      <c r="BP588">
        <f t="shared" si="150"/>
        <v>16.897669645190298</v>
      </c>
      <c r="BQ588">
        <f t="shared" si="151"/>
        <v>15.666924372194226</v>
      </c>
      <c r="BR588">
        <f t="shared" si="152"/>
        <v>16.522147173965887</v>
      </c>
      <c r="BS588" t="s">
        <v>2496</v>
      </c>
      <c r="BT588">
        <f t="shared" si="153"/>
        <v>1.5626379697842037</v>
      </c>
      <c r="BU588">
        <f t="shared" si="154"/>
        <v>0.27970968159368514</v>
      </c>
      <c r="BV588">
        <f t="shared" si="155"/>
        <v>0.55329250112956452</v>
      </c>
      <c r="BW588">
        <f t="shared" si="159"/>
        <v>0</v>
      </c>
      <c r="BX588">
        <f t="shared" si="156"/>
        <v>0.88958440707978603</v>
      </c>
      <c r="BY588">
        <f t="shared" si="157"/>
        <v>0.41945034583452734</v>
      </c>
      <c r="BZ588">
        <f t="shared" si="158"/>
        <v>0.37731944319383404</v>
      </c>
    </row>
    <row r="589" spans="1:78" x14ac:dyDescent="0.2">
      <c r="A589">
        <v>451978</v>
      </c>
      <c r="B589" t="s">
        <v>2845</v>
      </c>
      <c r="C589" t="s">
        <v>2846</v>
      </c>
      <c r="D589" t="s">
        <v>2845</v>
      </c>
      <c r="F589" t="s">
        <v>2847</v>
      </c>
      <c r="G589">
        <v>54.353999999999999</v>
      </c>
      <c r="H589" t="s">
        <v>29</v>
      </c>
      <c r="I589">
        <v>2</v>
      </c>
      <c r="J589">
        <v>1</v>
      </c>
      <c r="K589">
        <v>0</v>
      </c>
      <c r="L589">
        <v>8.06</v>
      </c>
      <c r="M589">
        <v>29063</v>
      </c>
      <c r="N589">
        <v>13</v>
      </c>
      <c r="O589">
        <v>2</v>
      </c>
      <c r="P589">
        <v>2</v>
      </c>
      <c r="Q589">
        <v>2</v>
      </c>
      <c r="R589">
        <v>2</v>
      </c>
      <c r="S589">
        <v>2</v>
      </c>
      <c r="T589">
        <v>2</v>
      </c>
      <c r="U589">
        <v>2</v>
      </c>
      <c r="W589">
        <v>1</v>
      </c>
      <c r="X589">
        <v>2</v>
      </c>
      <c r="Z589">
        <v>1</v>
      </c>
      <c r="AC589">
        <v>2</v>
      </c>
      <c r="AE589">
        <v>0</v>
      </c>
      <c r="AF589">
        <v>0</v>
      </c>
      <c r="AG589">
        <v>0</v>
      </c>
      <c r="AH589">
        <v>0</v>
      </c>
      <c r="AI589">
        <v>1</v>
      </c>
      <c r="AJ589">
        <v>0</v>
      </c>
      <c r="AK589">
        <v>0</v>
      </c>
      <c r="AL589">
        <v>1</v>
      </c>
      <c r="AM589">
        <v>0</v>
      </c>
      <c r="AO589">
        <v>531242.43999999994</v>
      </c>
      <c r="AP589">
        <v>889011</v>
      </c>
      <c r="AR589">
        <v>1640643.25</v>
      </c>
      <c r="AU589">
        <v>1271905.25</v>
      </c>
      <c r="AW589">
        <v>12446.4</v>
      </c>
      <c r="AX589">
        <v>24493.15</v>
      </c>
      <c r="AY589">
        <v>635852</v>
      </c>
      <c r="AZ589">
        <v>26022.19</v>
      </c>
      <c r="BA589">
        <v>52783.32</v>
      </c>
      <c r="BB589">
        <v>18313.91</v>
      </c>
      <c r="BC589">
        <v>122097.12</v>
      </c>
      <c r="BD589">
        <v>410396</v>
      </c>
      <c r="BE589">
        <v>24470.2</v>
      </c>
      <c r="BF589">
        <v>0.94</v>
      </c>
      <c r="BG589">
        <v>0.44966</v>
      </c>
      <c r="BH589">
        <v>0.49883699999999997</v>
      </c>
      <c r="BI589">
        <v>0</v>
      </c>
      <c r="BJ589">
        <f t="shared" si="144"/>
        <v>13.60344089668709</v>
      </c>
      <c r="BK589">
        <f t="shared" si="145"/>
        <v>14.580090706621567</v>
      </c>
      <c r="BL589">
        <f t="shared" si="146"/>
        <v>19.278331479390946</v>
      </c>
      <c r="BM589">
        <f t="shared" si="147"/>
        <v>14.66745476240399</v>
      </c>
      <c r="BN589">
        <f t="shared" si="148"/>
        <v>15.687794476649747</v>
      </c>
      <c r="BO589">
        <f t="shared" si="149"/>
        <v>14.16065221740234</v>
      </c>
      <c r="BP589">
        <f t="shared" si="150"/>
        <v>16.897669645190298</v>
      </c>
      <c r="BQ589">
        <f t="shared" si="151"/>
        <v>18.64665714395808</v>
      </c>
      <c r="BR589">
        <f t="shared" si="152"/>
        <v>14.578738272459562</v>
      </c>
      <c r="BS589" t="s">
        <v>2846</v>
      </c>
      <c r="BT589">
        <f t="shared" si="153"/>
        <v>-0.98198720874784406</v>
      </c>
      <c r="BU589">
        <f t="shared" si="154"/>
        <v>0.68167912538262199</v>
      </c>
      <c r="BV589">
        <f t="shared" si="155"/>
        <v>0.16642000491594114</v>
      </c>
      <c r="BW589">
        <f t="shared" si="159"/>
        <v>0</v>
      </c>
      <c r="BX589">
        <f t="shared" si="156"/>
        <v>0.88706732630277507</v>
      </c>
      <c r="BY589">
        <f t="shared" si="157"/>
        <v>0.78156413373007383</v>
      </c>
      <c r="BZ589">
        <f t="shared" si="158"/>
        <v>0.10703537876793758</v>
      </c>
    </row>
    <row r="590" spans="1:78" x14ac:dyDescent="0.2">
      <c r="A590">
        <v>451956</v>
      </c>
      <c r="B590" t="s">
        <v>1988</v>
      </c>
      <c r="C590" t="s">
        <v>1989</v>
      </c>
      <c r="D590" t="s">
        <v>1988</v>
      </c>
      <c r="F590" t="s">
        <v>1990</v>
      </c>
      <c r="G590">
        <v>92.521000000000001</v>
      </c>
      <c r="H590" t="s">
        <v>29</v>
      </c>
      <c r="I590">
        <v>2</v>
      </c>
      <c r="J590">
        <v>1</v>
      </c>
      <c r="K590">
        <v>0</v>
      </c>
      <c r="L590">
        <v>6.13</v>
      </c>
      <c r="M590">
        <v>57223</v>
      </c>
      <c r="N590">
        <v>30</v>
      </c>
      <c r="O590">
        <v>3</v>
      </c>
      <c r="P590">
        <v>3</v>
      </c>
      <c r="Q590">
        <v>3</v>
      </c>
      <c r="R590">
        <v>3</v>
      </c>
      <c r="S590">
        <v>3</v>
      </c>
      <c r="T590">
        <v>3</v>
      </c>
      <c r="U590">
        <v>3</v>
      </c>
      <c r="W590">
        <v>2</v>
      </c>
      <c r="X590">
        <v>1</v>
      </c>
      <c r="Y590">
        <v>1</v>
      </c>
      <c r="Z590">
        <v>3</v>
      </c>
      <c r="AA590">
        <v>2</v>
      </c>
      <c r="AC590">
        <v>2</v>
      </c>
      <c r="AE590">
        <v>0</v>
      </c>
      <c r="AF590">
        <v>1</v>
      </c>
      <c r="AG590">
        <v>0</v>
      </c>
      <c r="AH590">
        <v>0</v>
      </c>
      <c r="AI590">
        <v>2</v>
      </c>
      <c r="AJ590">
        <v>0</v>
      </c>
      <c r="AK590">
        <v>0</v>
      </c>
      <c r="AL590">
        <v>0</v>
      </c>
      <c r="AM590">
        <v>0</v>
      </c>
      <c r="AO590">
        <v>391287.16</v>
      </c>
      <c r="AP590">
        <v>165298.12</v>
      </c>
      <c r="AQ590">
        <v>24180.99</v>
      </c>
      <c r="AR590">
        <v>1284807.3799999999</v>
      </c>
      <c r="AS590">
        <v>287494.19</v>
      </c>
      <c r="AU590">
        <v>507456.06</v>
      </c>
      <c r="AW590">
        <v>12446.4</v>
      </c>
      <c r="AX590">
        <v>166098.95000000001</v>
      </c>
      <c r="AY590">
        <v>14757.71</v>
      </c>
      <c r="AZ590">
        <v>19384.599999999999</v>
      </c>
      <c r="BA590">
        <v>313780.71999999997</v>
      </c>
      <c r="BB590">
        <v>202980.47</v>
      </c>
      <c r="BC590">
        <v>122097.12</v>
      </c>
      <c r="BD590">
        <v>63901.97</v>
      </c>
      <c r="BE590">
        <v>24470.2</v>
      </c>
      <c r="BF590">
        <v>7.0000000000000007E-2</v>
      </c>
      <c r="BG590">
        <v>0.32933099999999998</v>
      </c>
      <c r="BH590">
        <v>2.3699999999999999E-4</v>
      </c>
      <c r="BI590">
        <v>3.5</v>
      </c>
      <c r="BJ590">
        <f t="shared" si="144"/>
        <v>13.60344089668709</v>
      </c>
      <c r="BK590">
        <f t="shared" si="145"/>
        <v>17.341683427721563</v>
      </c>
      <c r="BL590">
        <f t="shared" si="146"/>
        <v>13.849181250815057</v>
      </c>
      <c r="BM590">
        <f t="shared" si="147"/>
        <v>14.242623345024393</v>
      </c>
      <c r="BN590">
        <f t="shared" si="148"/>
        <v>18.259397184247888</v>
      </c>
      <c r="BO590">
        <f t="shared" si="149"/>
        <v>17.630981397957655</v>
      </c>
      <c r="BP590">
        <f t="shared" si="150"/>
        <v>16.897669645190298</v>
      </c>
      <c r="BQ590">
        <f t="shared" si="151"/>
        <v>15.963572787488875</v>
      </c>
      <c r="BR590">
        <f t="shared" si="152"/>
        <v>14.578738272459562</v>
      </c>
      <c r="BS590" t="s">
        <v>1989</v>
      </c>
      <c r="BT590">
        <f t="shared" si="153"/>
        <v>1.7795654506687413</v>
      </c>
      <c r="BU590">
        <f t="shared" si="154"/>
        <v>0.21842477080739264</v>
      </c>
      <c r="BV590">
        <f t="shared" si="155"/>
        <v>0.66069811132015865</v>
      </c>
      <c r="BW590">
        <f t="shared" si="159"/>
        <v>0</v>
      </c>
      <c r="BX590">
        <f t="shared" si="156"/>
        <v>0.88189170997167565</v>
      </c>
      <c r="BY590">
        <f t="shared" si="157"/>
        <v>0.58089629483482663</v>
      </c>
      <c r="BZ590">
        <f t="shared" si="158"/>
        <v>0.23590139360110152</v>
      </c>
    </row>
    <row r="591" spans="1:78" x14ac:dyDescent="0.2">
      <c r="A591">
        <v>451197</v>
      </c>
      <c r="B591" t="s">
        <v>2950</v>
      </c>
      <c r="C591" t="s">
        <v>2951</v>
      </c>
      <c r="D591" t="s">
        <v>2950</v>
      </c>
      <c r="E591" t="s">
        <v>219</v>
      </c>
      <c r="F591" t="s">
        <v>2952</v>
      </c>
      <c r="G591">
        <v>51.713999999999999</v>
      </c>
      <c r="H591" t="s">
        <v>29</v>
      </c>
      <c r="I591">
        <v>2</v>
      </c>
      <c r="J591">
        <v>1</v>
      </c>
      <c r="K591">
        <v>1</v>
      </c>
      <c r="L591">
        <v>9.09</v>
      </c>
      <c r="M591">
        <v>39395</v>
      </c>
      <c r="N591">
        <v>24</v>
      </c>
      <c r="O591">
        <v>3</v>
      </c>
      <c r="P591">
        <v>2</v>
      </c>
      <c r="Q591">
        <v>3</v>
      </c>
      <c r="R591">
        <v>2</v>
      </c>
      <c r="S591">
        <v>5</v>
      </c>
      <c r="T591">
        <v>2</v>
      </c>
      <c r="U591">
        <v>2</v>
      </c>
      <c r="V591">
        <v>2</v>
      </c>
      <c r="W591">
        <v>1</v>
      </c>
      <c r="X591">
        <v>2</v>
      </c>
      <c r="Y591">
        <v>2</v>
      </c>
      <c r="Z591">
        <v>1</v>
      </c>
      <c r="AA591">
        <v>2</v>
      </c>
      <c r="AC591">
        <v>2</v>
      </c>
      <c r="AD591">
        <v>1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2</v>
      </c>
      <c r="AM591">
        <v>0</v>
      </c>
      <c r="AN591">
        <v>2412582.25</v>
      </c>
      <c r="AO591">
        <v>1503122.62</v>
      </c>
      <c r="AP591">
        <v>1192723</v>
      </c>
      <c r="AQ591">
        <v>1158889.25</v>
      </c>
      <c r="AR591">
        <v>2110261.5</v>
      </c>
      <c r="AS591">
        <v>610122.25</v>
      </c>
      <c r="AU591">
        <v>13814297</v>
      </c>
      <c r="AV591">
        <v>181836.27</v>
      </c>
      <c r="AW591">
        <v>671435</v>
      </c>
      <c r="AX591">
        <v>11272.47</v>
      </c>
      <c r="AY591">
        <v>94991.88</v>
      </c>
      <c r="AZ591">
        <v>699491.94</v>
      </c>
      <c r="BA591">
        <v>18230.330000000002</v>
      </c>
      <c r="BB591">
        <v>185154.94</v>
      </c>
      <c r="BC591">
        <v>122097.12</v>
      </c>
      <c r="BD591">
        <v>308201.78000000003</v>
      </c>
      <c r="BE591">
        <v>117460.66</v>
      </c>
      <c r="BF591">
        <v>0.51</v>
      </c>
      <c r="BG591">
        <v>0.89317400000000002</v>
      </c>
      <c r="BH591">
        <v>0.2044</v>
      </c>
      <c r="BI591">
        <v>0.83</v>
      </c>
      <c r="BJ591">
        <f t="shared" si="144"/>
        <v>19.356888217028345</v>
      </c>
      <c r="BK591">
        <f t="shared" si="145"/>
        <v>13.460516050012014</v>
      </c>
      <c r="BL591">
        <f t="shared" si="146"/>
        <v>16.535516575262413</v>
      </c>
      <c r="BM591">
        <f t="shared" si="147"/>
        <v>19.415947908254257</v>
      </c>
      <c r="BN591">
        <f t="shared" si="148"/>
        <v>14.154053056398491</v>
      </c>
      <c r="BO591">
        <f t="shared" si="149"/>
        <v>17.498373516079365</v>
      </c>
      <c r="BP591">
        <f t="shared" si="150"/>
        <v>16.897669645190298</v>
      </c>
      <c r="BQ591">
        <f t="shared" si="151"/>
        <v>18.233515668508062</v>
      </c>
      <c r="BR591">
        <f t="shared" si="152"/>
        <v>16.841818123770384</v>
      </c>
      <c r="BS591" t="s">
        <v>2951</v>
      </c>
      <c r="BT591">
        <f t="shared" si="153"/>
        <v>0.57181787947644835</v>
      </c>
      <c r="BU591">
        <f t="shared" si="154"/>
        <v>0.16638338644816086</v>
      </c>
      <c r="BV591">
        <f t="shared" si="155"/>
        <v>0.77889004063001732</v>
      </c>
      <c r="BW591">
        <f t="shared" si="159"/>
        <v>0</v>
      </c>
      <c r="BX591">
        <f t="shared" si="156"/>
        <v>0.87336086505532506</v>
      </c>
      <c r="BY591">
        <f t="shared" si="157"/>
        <v>0.71872449027413665</v>
      </c>
      <c r="BZ591">
        <f t="shared" si="158"/>
        <v>0.14343755646549086</v>
      </c>
    </row>
    <row r="592" spans="1:78" x14ac:dyDescent="0.2">
      <c r="A592">
        <v>451466</v>
      </c>
      <c r="B592" t="s">
        <v>907</v>
      </c>
      <c r="C592" t="s">
        <v>908</v>
      </c>
      <c r="D592" t="s">
        <v>907</v>
      </c>
      <c r="F592" t="s">
        <v>909</v>
      </c>
      <c r="G592">
        <v>185.29400000000001</v>
      </c>
      <c r="H592" t="s">
        <v>29</v>
      </c>
      <c r="I592">
        <v>2</v>
      </c>
      <c r="J592">
        <v>1</v>
      </c>
      <c r="K592">
        <v>0</v>
      </c>
      <c r="L592">
        <v>16.75</v>
      </c>
      <c r="M592">
        <v>47357</v>
      </c>
      <c r="N592">
        <v>22</v>
      </c>
      <c r="O592">
        <v>5</v>
      </c>
      <c r="P592">
        <v>5</v>
      </c>
      <c r="Q592">
        <v>5</v>
      </c>
      <c r="R592">
        <v>5</v>
      </c>
      <c r="S592">
        <v>12</v>
      </c>
      <c r="T592">
        <v>12</v>
      </c>
      <c r="U592">
        <v>4</v>
      </c>
      <c r="V592">
        <v>2</v>
      </c>
      <c r="W592">
        <v>4</v>
      </c>
      <c r="X592">
        <v>4</v>
      </c>
      <c r="Y592">
        <v>1</v>
      </c>
      <c r="Z592">
        <v>4</v>
      </c>
      <c r="AA592">
        <v>4</v>
      </c>
      <c r="AB592">
        <v>1</v>
      </c>
      <c r="AC592">
        <v>4</v>
      </c>
      <c r="AD592">
        <v>1</v>
      </c>
      <c r="AE592">
        <v>0</v>
      </c>
      <c r="AF592">
        <v>1</v>
      </c>
      <c r="AG592">
        <v>1</v>
      </c>
      <c r="AH592">
        <v>0</v>
      </c>
      <c r="AI592">
        <v>3</v>
      </c>
      <c r="AJ592">
        <v>2</v>
      </c>
      <c r="AK592">
        <v>1</v>
      </c>
      <c r="AL592">
        <v>1</v>
      </c>
      <c r="AM592">
        <v>2</v>
      </c>
      <c r="AN592">
        <v>304592.94</v>
      </c>
      <c r="AO592">
        <v>3085759</v>
      </c>
      <c r="AP592">
        <v>3582721</v>
      </c>
      <c r="AQ592">
        <v>3631161.75</v>
      </c>
      <c r="AR592">
        <v>10565782</v>
      </c>
      <c r="AS592">
        <v>3408762.75</v>
      </c>
      <c r="AT592">
        <v>132766.09</v>
      </c>
      <c r="AU592">
        <v>13623684</v>
      </c>
      <c r="AV592">
        <v>1952727.62</v>
      </c>
      <c r="AW592">
        <v>77067.05</v>
      </c>
      <c r="AX592">
        <v>2411847.75</v>
      </c>
      <c r="AY592">
        <v>2522934.25</v>
      </c>
      <c r="AZ592">
        <v>515452.53</v>
      </c>
      <c r="BA592">
        <v>4010325</v>
      </c>
      <c r="BB592">
        <v>3904485</v>
      </c>
      <c r="BC592">
        <v>2069264.75</v>
      </c>
      <c r="BD592">
        <v>2161603.5</v>
      </c>
      <c r="BE592">
        <v>644399.62</v>
      </c>
      <c r="BF592">
        <v>0.62</v>
      </c>
      <c r="BG592">
        <v>0.46581400000000001</v>
      </c>
      <c r="BH592">
        <v>0.283528</v>
      </c>
      <c r="BI592">
        <v>0.56999999999999995</v>
      </c>
      <c r="BJ592">
        <f t="shared" si="144"/>
        <v>16.233826547571422</v>
      </c>
      <c r="BK592">
        <f t="shared" si="145"/>
        <v>21.201707408049469</v>
      </c>
      <c r="BL592">
        <f t="shared" si="146"/>
        <v>21.266671178161197</v>
      </c>
      <c r="BM592">
        <f t="shared" si="147"/>
        <v>18.975480044829411</v>
      </c>
      <c r="BN592">
        <f t="shared" si="148"/>
        <v>21.935287727921761</v>
      </c>
      <c r="BO592">
        <f t="shared" si="149"/>
        <v>21.896700839344746</v>
      </c>
      <c r="BP592">
        <f t="shared" si="150"/>
        <v>20.980686810499236</v>
      </c>
      <c r="BQ592">
        <f t="shared" si="151"/>
        <v>21.043670485068468</v>
      </c>
      <c r="BR592">
        <f t="shared" si="152"/>
        <v>19.297596117729778</v>
      </c>
      <c r="BS592" t="s">
        <v>908</v>
      </c>
      <c r="BT592">
        <f t="shared" si="153"/>
        <v>1.3684211594379434</v>
      </c>
      <c r="BU592">
        <f t="shared" si="154"/>
        <v>0.18471902275900298</v>
      </c>
      <c r="BV592">
        <f t="shared" si="155"/>
        <v>0.73348837768450903</v>
      </c>
      <c r="BW592">
        <f t="shared" si="159"/>
        <v>0</v>
      </c>
      <c r="BX592">
        <f t="shared" si="156"/>
        <v>0.87324942650512938</v>
      </c>
      <c r="BY592">
        <f t="shared" si="157"/>
        <v>0.70582214265604482</v>
      </c>
      <c r="BZ592">
        <f t="shared" si="158"/>
        <v>0.15130472131964171</v>
      </c>
    </row>
    <row r="593" spans="1:78" x14ac:dyDescent="0.2">
      <c r="A593">
        <v>451119</v>
      </c>
      <c r="B593" t="s">
        <v>416</v>
      </c>
      <c r="C593" t="s">
        <v>417</v>
      </c>
      <c r="D593" t="s">
        <v>416</v>
      </c>
      <c r="E593" t="s">
        <v>418</v>
      </c>
      <c r="F593" t="s">
        <v>419</v>
      </c>
      <c r="G593">
        <v>336.346</v>
      </c>
      <c r="H593" t="s">
        <v>29</v>
      </c>
      <c r="I593">
        <v>2</v>
      </c>
      <c r="J593">
        <v>1</v>
      </c>
      <c r="K593">
        <v>1</v>
      </c>
      <c r="L593">
        <v>30.38</v>
      </c>
      <c r="M593">
        <v>39735</v>
      </c>
      <c r="N593">
        <v>19</v>
      </c>
      <c r="O593">
        <v>11</v>
      </c>
      <c r="P593">
        <v>11</v>
      </c>
      <c r="Q593">
        <v>11</v>
      </c>
      <c r="R593">
        <v>11</v>
      </c>
      <c r="S593">
        <v>17</v>
      </c>
      <c r="T593">
        <v>17</v>
      </c>
      <c r="U593">
        <v>11</v>
      </c>
      <c r="V593">
        <v>3</v>
      </c>
      <c r="W593">
        <v>7</v>
      </c>
      <c r="X593">
        <v>8</v>
      </c>
      <c r="Y593">
        <v>2</v>
      </c>
      <c r="Z593">
        <v>11</v>
      </c>
      <c r="AA593">
        <v>9</v>
      </c>
      <c r="AB593">
        <v>2</v>
      </c>
      <c r="AC593">
        <v>11</v>
      </c>
      <c r="AD593">
        <v>3</v>
      </c>
      <c r="AE593">
        <v>2</v>
      </c>
      <c r="AF593">
        <v>1</v>
      </c>
      <c r="AG593">
        <v>0</v>
      </c>
      <c r="AH593">
        <v>0</v>
      </c>
      <c r="AI593">
        <v>4</v>
      </c>
      <c r="AJ593">
        <v>1</v>
      </c>
      <c r="AK593">
        <v>0</v>
      </c>
      <c r="AL593">
        <v>9</v>
      </c>
      <c r="AM593">
        <v>0</v>
      </c>
      <c r="AN593">
        <v>4570398</v>
      </c>
      <c r="AO593">
        <v>15135422</v>
      </c>
      <c r="AP593">
        <v>2554762.75</v>
      </c>
      <c r="AQ593">
        <v>521179.59</v>
      </c>
      <c r="AR593">
        <v>54471456</v>
      </c>
      <c r="AS593">
        <v>6271763.5</v>
      </c>
      <c r="AT593">
        <v>68352.850000000006</v>
      </c>
      <c r="AU593">
        <v>175056080</v>
      </c>
      <c r="AV593">
        <v>189324.91</v>
      </c>
      <c r="AW593">
        <v>208198.3</v>
      </c>
      <c r="AX593">
        <v>9981798</v>
      </c>
      <c r="AY593">
        <v>2261234.75</v>
      </c>
      <c r="AZ593">
        <v>484087.28</v>
      </c>
      <c r="BA593">
        <v>12341853</v>
      </c>
      <c r="BB593">
        <v>4098152.25</v>
      </c>
      <c r="BC593">
        <v>1776852.88</v>
      </c>
      <c r="BD593">
        <v>15964497</v>
      </c>
      <c r="BE593">
        <v>1015057.69</v>
      </c>
      <c r="BF593">
        <v>0.55000000000000004</v>
      </c>
      <c r="BG593">
        <v>0.76252600000000004</v>
      </c>
      <c r="BH593">
        <v>0.233736</v>
      </c>
      <c r="BI593">
        <v>0.73</v>
      </c>
      <c r="BJ593">
        <f t="shared" si="144"/>
        <v>17.667598763095359</v>
      </c>
      <c r="BK593">
        <f t="shared" si="145"/>
        <v>23.250868277877366</v>
      </c>
      <c r="BL593">
        <f t="shared" si="146"/>
        <v>21.108679342519586</v>
      </c>
      <c r="BM593">
        <f t="shared" si="147"/>
        <v>18.884907660513257</v>
      </c>
      <c r="BN593">
        <f t="shared" si="148"/>
        <v>23.557055680515376</v>
      </c>
      <c r="BO593">
        <f t="shared" si="149"/>
        <v>21.96654215207251</v>
      </c>
      <c r="BP593">
        <f t="shared" si="150"/>
        <v>20.760892803261903</v>
      </c>
      <c r="BQ593">
        <f t="shared" si="151"/>
        <v>23.928363762247162</v>
      </c>
      <c r="BR593">
        <f t="shared" si="152"/>
        <v>19.953130293494954</v>
      </c>
      <c r="BS593" t="s">
        <v>417</v>
      </c>
      <c r="BT593">
        <f t="shared" si="153"/>
        <v>0.79378636986960771</v>
      </c>
      <c r="BU593">
        <f t="shared" si="154"/>
        <v>9.5694002956016155E-2</v>
      </c>
      <c r="BV593">
        <f t="shared" si="155"/>
        <v>1.0191152781554276</v>
      </c>
      <c r="BW593">
        <f t="shared" si="159"/>
        <v>0</v>
      </c>
      <c r="BX593">
        <f t="shared" si="156"/>
        <v>0.87174682517056823</v>
      </c>
      <c r="BY593">
        <f t="shared" si="157"/>
        <v>0.55207113335859592</v>
      </c>
      <c r="BZ593">
        <f t="shared" si="158"/>
        <v>0.25800496061357303</v>
      </c>
    </row>
    <row r="594" spans="1:78" x14ac:dyDescent="0.2">
      <c r="A594">
        <v>450637</v>
      </c>
      <c r="B594" t="s">
        <v>798</v>
      </c>
      <c r="C594" t="s">
        <v>799</v>
      </c>
      <c r="D594" t="s">
        <v>798</v>
      </c>
      <c r="F594" t="s">
        <v>800</v>
      </c>
      <c r="G594">
        <v>202.08699999999999</v>
      </c>
      <c r="H594" t="s">
        <v>29</v>
      </c>
      <c r="I594">
        <v>2</v>
      </c>
      <c r="J594">
        <v>1</v>
      </c>
      <c r="K594">
        <v>0</v>
      </c>
      <c r="L594">
        <v>13.49</v>
      </c>
      <c r="M594">
        <v>47756</v>
      </c>
      <c r="N594">
        <v>30</v>
      </c>
      <c r="O594">
        <v>7</v>
      </c>
      <c r="P594">
        <v>7</v>
      </c>
      <c r="Q594">
        <v>7</v>
      </c>
      <c r="R594">
        <v>7</v>
      </c>
      <c r="S594">
        <v>12</v>
      </c>
      <c r="T594">
        <v>12</v>
      </c>
      <c r="U594">
        <v>7</v>
      </c>
      <c r="V594">
        <v>2</v>
      </c>
      <c r="W594">
        <v>6</v>
      </c>
      <c r="X594">
        <v>6</v>
      </c>
      <c r="Y594">
        <v>2</v>
      </c>
      <c r="Z594">
        <v>7</v>
      </c>
      <c r="AA594">
        <v>5</v>
      </c>
      <c r="AC594">
        <v>6</v>
      </c>
      <c r="AD594">
        <v>4</v>
      </c>
      <c r="AE594">
        <v>0</v>
      </c>
      <c r="AF594">
        <v>0</v>
      </c>
      <c r="AG594">
        <v>0</v>
      </c>
      <c r="AH594">
        <v>0</v>
      </c>
      <c r="AI594">
        <v>5</v>
      </c>
      <c r="AJ594">
        <v>2</v>
      </c>
      <c r="AK594">
        <v>0</v>
      </c>
      <c r="AL594">
        <v>4</v>
      </c>
      <c r="AM594">
        <v>1</v>
      </c>
      <c r="AN594">
        <v>652807</v>
      </c>
      <c r="AO594">
        <v>1304756.3799999999</v>
      </c>
      <c r="AP594">
        <v>963668.06</v>
      </c>
      <c r="AQ594">
        <v>1301397.75</v>
      </c>
      <c r="AR594">
        <v>14311842</v>
      </c>
      <c r="AS594">
        <v>4558947</v>
      </c>
      <c r="AU594">
        <v>8753253</v>
      </c>
      <c r="AV594">
        <v>1422693.12</v>
      </c>
      <c r="AW594">
        <v>53049.64</v>
      </c>
      <c r="AX594">
        <v>1009431.06</v>
      </c>
      <c r="AY594">
        <v>932610.81</v>
      </c>
      <c r="AZ594">
        <v>133338.48000000001</v>
      </c>
      <c r="BA594">
        <v>2974588.5</v>
      </c>
      <c r="BB594">
        <v>3263563.5</v>
      </c>
      <c r="BC594">
        <v>122097.12</v>
      </c>
      <c r="BD594">
        <v>1120960.8799999999</v>
      </c>
      <c r="BE594">
        <v>2216732.25</v>
      </c>
      <c r="BF594">
        <v>0.31</v>
      </c>
      <c r="BG594">
        <v>0.278864</v>
      </c>
      <c r="BH594">
        <v>6.6975000000000007E-2</v>
      </c>
      <c r="BI594">
        <v>1.5</v>
      </c>
      <c r="BJ594">
        <f t="shared" si="144"/>
        <v>15.695055340454296</v>
      </c>
      <c r="BK594">
        <f t="shared" si="145"/>
        <v>19.945110953205671</v>
      </c>
      <c r="BL594">
        <f t="shared" si="146"/>
        <v>19.830915626656981</v>
      </c>
      <c r="BM594">
        <f t="shared" si="147"/>
        <v>17.024733660669483</v>
      </c>
      <c r="BN594">
        <f t="shared" si="148"/>
        <v>21.504258671334313</v>
      </c>
      <c r="BO594">
        <f t="shared" si="149"/>
        <v>21.638016679790159</v>
      </c>
      <c r="BP594">
        <f t="shared" si="150"/>
        <v>16.897669645190298</v>
      </c>
      <c r="BQ594">
        <f t="shared" si="151"/>
        <v>20.096304500264306</v>
      </c>
      <c r="BR594">
        <f t="shared" si="152"/>
        <v>21.080003092833437</v>
      </c>
      <c r="BS594" t="s">
        <v>799</v>
      </c>
      <c r="BT594">
        <f t="shared" si="153"/>
        <v>1.5653090304923332</v>
      </c>
      <c r="BU594">
        <f t="shared" si="154"/>
        <v>7.6669855558803854E-3</v>
      </c>
      <c r="BV594">
        <f t="shared" si="155"/>
        <v>2.1153753549265431</v>
      </c>
      <c r="BW594">
        <f t="shared" si="159"/>
        <v>0</v>
      </c>
      <c r="BX594">
        <f t="shared" si="156"/>
        <v>0.86763177265703106</v>
      </c>
      <c r="BY594">
        <f t="shared" si="157"/>
        <v>0.136582949794817</v>
      </c>
      <c r="BZ594">
        <f t="shared" si="158"/>
        <v>0.86460351201754149</v>
      </c>
    </row>
    <row r="595" spans="1:78" x14ac:dyDescent="0.2">
      <c r="A595">
        <v>451441</v>
      </c>
      <c r="B595" t="s">
        <v>3614</v>
      </c>
      <c r="C595" t="s">
        <v>3615</v>
      </c>
      <c r="D595" t="s">
        <v>3614</v>
      </c>
      <c r="F595" t="s">
        <v>3616</v>
      </c>
      <c r="G595">
        <v>34.981000000000002</v>
      </c>
      <c r="H595" t="s">
        <v>29</v>
      </c>
      <c r="I595">
        <v>2</v>
      </c>
      <c r="J595">
        <v>1</v>
      </c>
      <c r="K595">
        <v>0</v>
      </c>
      <c r="L595">
        <v>3.6</v>
      </c>
      <c r="M595">
        <v>36128</v>
      </c>
      <c r="N595">
        <v>18</v>
      </c>
      <c r="O595">
        <v>1</v>
      </c>
      <c r="P595">
        <v>1</v>
      </c>
      <c r="Q595">
        <v>1</v>
      </c>
      <c r="R595">
        <v>1</v>
      </c>
      <c r="S595">
        <v>1</v>
      </c>
      <c r="T595">
        <v>1</v>
      </c>
      <c r="U595">
        <v>1</v>
      </c>
      <c r="W595">
        <v>1</v>
      </c>
      <c r="X595">
        <v>1</v>
      </c>
      <c r="Z595">
        <v>1</v>
      </c>
      <c r="AC595">
        <v>1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1</v>
      </c>
      <c r="AM595">
        <v>0</v>
      </c>
      <c r="AO595">
        <v>131265.25</v>
      </c>
      <c r="AP595">
        <v>54353.120000000003</v>
      </c>
      <c r="AR595">
        <v>120746.52</v>
      </c>
      <c r="AU595">
        <v>630218</v>
      </c>
      <c r="AW595">
        <v>12446.4</v>
      </c>
      <c r="AX595">
        <v>81461.7</v>
      </c>
      <c r="AY595">
        <v>30137.23</v>
      </c>
      <c r="AZ595">
        <v>26022.19</v>
      </c>
      <c r="BA595">
        <v>22876.75</v>
      </c>
      <c r="BB595">
        <v>18313.91</v>
      </c>
      <c r="BC595">
        <v>122097.12</v>
      </c>
      <c r="BD595">
        <v>62094.2</v>
      </c>
      <c r="BE595">
        <v>24470.2</v>
      </c>
      <c r="BF595">
        <v>1.32</v>
      </c>
      <c r="BG595">
        <v>0.456978</v>
      </c>
      <c r="BH595">
        <v>0.38557200000000003</v>
      </c>
      <c r="BI595">
        <v>0.28999999999999998</v>
      </c>
      <c r="BJ595">
        <f t="shared" si="144"/>
        <v>13.60344089668709</v>
      </c>
      <c r="BK595">
        <f t="shared" si="145"/>
        <v>16.313834301378847</v>
      </c>
      <c r="BL595">
        <f t="shared" si="146"/>
        <v>14.879259200303641</v>
      </c>
      <c r="BM595">
        <f t="shared" si="147"/>
        <v>14.66745476240399</v>
      </c>
      <c r="BN595">
        <f t="shared" si="148"/>
        <v>14.481594488836956</v>
      </c>
      <c r="BO595">
        <f t="shared" si="149"/>
        <v>14.16065221740234</v>
      </c>
      <c r="BP595">
        <f t="shared" si="150"/>
        <v>16.897669645190298</v>
      </c>
      <c r="BQ595">
        <f t="shared" si="151"/>
        <v>15.922170897238033</v>
      </c>
      <c r="BR595">
        <f t="shared" si="152"/>
        <v>14.578738272459562</v>
      </c>
      <c r="BS595" t="s">
        <v>3615</v>
      </c>
      <c r="BT595">
        <f t="shared" si="153"/>
        <v>-0.49561097657543129</v>
      </c>
      <c r="BU595">
        <f t="shared" si="154"/>
        <v>0.61631711984666382</v>
      </c>
      <c r="BV595">
        <f t="shared" si="155"/>
        <v>0.21019576841783677</v>
      </c>
      <c r="BW595">
        <f t="shared" si="159"/>
        <v>0</v>
      </c>
      <c r="BX595">
        <f t="shared" si="156"/>
        <v>0.86734813883943751</v>
      </c>
      <c r="BY595">
        <f t="shared" si="157"/>
        <v>0.54899891730592554</v>
      </c>
      <c r="BZ595">
        <f t="shared" si="158"/>
        <v>0.26042851203174011</v>
      </c>
    </row>
    <row r="596" spans="1:78" x14ac:dyDescent="0.2">
      <c r="A596">
        <v>450867</v>
      </c>
      <c r="B596" t="s">
        <v>5065</v>
      </c>
      <c r="C596" t="s">
        <v>5066</v>
      </c>
      <c r="D596" t="s">
        <v>5065</v>
      </c>
      <c r="F596" t="s">
        <v>5067</v>
      </c>
      <c r="G596">
        <v>10.888999999999999</v>
      </c>
      <c r="H596" t="s">
        <v>29</v>
      </c>
      <c r="I596">
        <v>2</v>
      </c>
      <c r="J596">
        <v>1</v>
      </c>
      <c r="K596">
        <v>0</v>
      </c>
      <c r="L596">
        <v>2.29</v>
      </c>
      <c r="M596">
        <v>39092</v>
      </c>
      <c r="N596">
        <v>17</v>
      </c>
      <c r="O596">
        <v>1</v>
      </c>
      <c r="P596">
        <v>1</v>
      </c>
      <c r="Q596">
        <v>1</v>
      </c>
      <c r="R596">
        <v>1</v>
      </c>
      <c r="S596">
        <v>1</v>
      </c>
      <c r="T596">
        <v>1</v>
      </c>
      <c r="U596">
        <v>1</v>
      </c>
      <c r="W596">
        <v>1</v>
      </c>
      <c r="X596">
        <v>1</v>
      </c>
      <c r="Z596">
        <v>1</v>
      </c>
      <c r="AA596">
        <v>1</v>
      </c>
      <c r="AC596">
        <v>1</v>
      </c>
      <c r="AD596">
        <v>1</v>
      </c>
      <c r="AE596">
        <v>0</v>
      </c>
      <c r="AF596">
        <v>0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1</v>
      </c>
      <c r="AM596">
        <v>0</v>
      </c>
      <c r="AO596">
        <v>136815.79999999999</v>
      </c>
      <c r="AP596">
        <v>50503.08</v>
      </c>
      <c r="AR596">
        <v>146501.20000000001</v>
      </c>
      <c r="AS596">
        <v>73307.77</v>
      </c>
      <c r="AU596">
        <v>938693.62</v>
      </c>
      <c r="AV596">
        <v>8453.7000000000007</v>
      </c>
      <c r="AW596">
        <v>12446.4</v>
      </c>
      <c r="AX596">
        <v>84906.3</v>
      </c>
      <c r="AY596">
        <v>28002.49</v>
      </c>
      <c r="AZ596">
        <v>26022.19</v>
      </c>
      <c r="BA596">
        <v>27756.26</v>
      </c>
      <c r="BB596">
        <v>40237.69</v>
      </c>
      <c r="BC596">
        <v>122097.12</v>
      </c>
      <c r="BD596">
        <v>92487.73</v>
      </c>
      <c r="BE596">
        <v>15700.79</v>
      </c>
      <c r="BF596">
        <v>1.01</v>
      </c>
      <c r="BG596">
        <v>0.68465299999999996</v>
      </c>
      <c r="BH596">
        <v>0.47067700000000001</v>
      </c>
      <c r="BI596">
        <v>-7.0000000000000007E-2</v>
      </c>
      <c r="BJ596">
        <f t="shared" si="144"/>
        <v>13.60344089668709</v>
      </c>
      <c r="BK596">
        <f t="shared" si="145"/>
        <v>16.37358398446499</v>
      </c>
      <c r="BL596">
        <f t="shared" si="146"/>
        <v>14.773267497824399</v>
      </c>
      <c r="BM596">
        <f t="shared" si="147"/>
        <v>14.66745476240399</v>
      </c>
      <c r="BN596">
        <f t="shared" si="148"/>
        <v>14.760525565514783</v>
      </c>
      <c r="BO596">
        <f t="shared" si="149"/>
        <v>15.296259863589418</v>
      </c>
      <c r="BP596">
        <f t="shared" si="150"/>
        <v>16.897669645190298</v>
      </c>
      <c r="BQ596">
        <f t="shared" si="151"/>
        <v>16.496974360937102</v>
      </c>
      <c r="BR596">
        <f t="shared" si="152"/>
        <v>13.938549531049061</v>
      </c>
      <c r="BS596" t="s">
        <v>5066</v>
      </c>
      <c r="BT596">
        <f t="shared" si="153"/>
        <v>-8.6840624894293228E-3</v>
      </c>
      <c r="BU596">
        <f t="shared" si="154"/>
        <v>0.99248651943359989</v>
      </c>
      <c r="BV596">
        <f t="shared" si="155"/>
        <v>3.2753833813312359E-3</v>
      </c>
      <c r="BW596">
        <f t="shared" si="159"/>
        <v>0</v>
      </c>
      <c r="BX596">
        <f t="shared" si="156"/>
        <v>0.86096705273332574</v>
      </c>
      <c r="BY596">
        <f t="shared" si="157"/>
        <v>0.56147477819225156</v>
      </c>
      <c r="BZ596">
        <f t="shared" si="158"/>
        <v>0.25066974775149675</v>
      </c>
    </row>
    <row r="597" spans="1:78" x14ac:dyDescent="0.2">
      <c r="A597">
        <v>450717</v>
      </c>
      <c r="B597" t="s">
        <v>193</v>
      </c>
      <c r="C597" t="s">
        <v>194</v>
      </c>
      <c r="D597" t="s">
        <v>193</v>
      </c>
      <c r="F597" t="s">
        <v>195</v>
      </c>
      <c r="G597">
        <v>619.66800000000001</v>
      </c>
      <c r="H597" t="s">
        <v>29</v>
      </c>
      <c r="I597">
        <v>2</v>
      </c>
      <c r="J597">
        <v>1</v>
      </c>
      <c r="K597">
        <v>0</v>
      </c>
      <c r="L597">
        <v>52.55</v>
      </c>
      <c r="M597">
        <v>29173</v>
      </c>
      <c r="N597">
        <v>18</v>
      </c>
      <c r="O597">
        <v>13</v>
      </c>
      <c r="P597">
        <v>10</v>
      </c>
      <c r="Q597">
        <v>16</v>
      </c>
      <c r="R597">
        <v>13</v>
      </c>
      <c r="S597">
        <v>32</v>
      </c>
      <c r="T597">
        <v>26</v>
      </c>
      <c r="U597">
        <v>13</v>
      </c>
      <c r="V597">
        <v>6</v>
      </c>
      <c r="W597">
        <v>6</v>
      </c>
      <c r="X597">
        <v>10</v>
      </c>
      <c r="Y597">
        <v>2</v>
      </c>
      <c r="Z597">
        <v>10</v>
      </c>
      <c r="AA597">
        <v>8</v>
      </c>
      <c r="AB597">
        <v>2</v>
      </c>
      <c r="AC597">
        <v>13</v>
      </c>
      <c r="AD597">
        <v>5</v>
      </c>
      <c r="AE597">
        <v>2</v>
      </c>
      <c r="AF597">
        <v>1</v>
      </c>
      <c r="AG597">
        <v>1</v>
      </c>
      <c r="AH597">
        <v>0</v>
      </c>
      <c r="AI597">
        <v>5</v>
      </c>
      <c r="AJ597">
        <v>2</v>
      </c>
      <c r="AK597">
        <v>0</v>
      </c>
      <c r="AL597">
        <v>15</v>
      </c>
      <c r="AM597">
        <v>0</v>
      </c>
      <c r="AN597">
        <v>7406257</v>
      </c>
      <c r="AO597">
        <v>8253975</v>
      </c>
      <c r="AP597">
        <v>6070060</v>
      </c>
      <c r="AQ597">
        <v>196468.67</v>
      </c>
      <c r="AR597">
        <v>21179730</v>
      </c>
      <c r="AS597">
        <v>3751872</v>
      </c>
      <c r="AT597">
        <v>496436.94</v>
      </c>
      <c r="AU597">
        <v>158952768</v>
      </c>
      <c r="AV597">
        <v>801299.12</v>
      </c>
      <c r="AW597">
        <v>1178508.25</v>
      </c>
      <c r="AX597">
        <v>787844.56</v>
      </c>
      <c r="AY597">
        <v>1514509.62</v>
      </c>
      <c r="AZ597">
        <v>162536.69</v>
      </c>
      <c r="BA597">
        <v>1896868</v>
      </c>
      <c r="BB597">
        <v>1196136.75</v>
      </c>
      <c r="BC597">
        <v>1243335.3799999999</v>
      </c>
      <c r="BD597">
        <v>7272543.5</v>
      </c>
      <c r="BE597">
        <v>921789.06</v>
      </c>
      <c r="BF597">
        <v>0.99</v>
      </c>
      <c r="BG597">
        <v>0.90022999999999997</v>
      </c>
      <c r="BH597">
        <v>0.47394700000000001</v>
      </c>
      <c r="BI597">
        <v>-7.0000000000000007E-2</v>
      </c>
      <c r="BJ597">
        <f t="shared" si="144"/>
        <v>20.16853042735428</v>
      </c>
      <c r="BK597">
        <f t="shared" si="145"/>
        <v>19.587551491633736</v>
      </c>
      <c r="BL597">
        <f t="shared" si="146"/>
        <v>20.530419311328185</v>
      </c>
      <c r="BM597">
        <f t="shared" si="147"/>
        <v>17.310405894155011</v>
      </c>
      <c r="BN597">
        <f t="shared" si="148"/>
        <v>20.85518785673392</v>
      </c>
      <c r="BO597">
        <f t="shared" si="149"/>
        <v>20.189950906409329</v>
      </c>
      <c r="BP597">
        <f t="shared" si="150"/>
        <v>20.245784073920063</v>
      </c>
      <c r="BQ597">
        <f t="shared" si="151"/>
        <v>22.794028590013333</v>
      </c>
      <c r="BR597">
        <f t="shared" si="152"/>
        <v>19.814077119983576</v>
      </c>
      <c r="BS597" t="s">
        <v>194</v>
      </c>
      <c r="BT597">
        <f t="shared" si="153"/>
        <v>-0.64365219100598026</v>
      </c>
      <c r="BU597">
        <f t="shared" si="154"/>
        <v>0.64553244705110124</v>
      </c>
      <c r="BV597">
        <f t="shared" si="155"/>
        <v>0.19008192346558286</v>
      </c>
      <c r="BW597">
        <f t="shared" si="159"/>
        <v>0</v>
      </c>
      <c r="BX597">
        <f t="shared" si="156"/>
        <v>0.85579618453358819</v>
      </c>
      <c r="BY597">
        <f t="shared" si="157"/>
        <v>0.548968537169641</v>
      </c>
      <c r="BZ597">
        <f t="shared" si="158"/>
        <v>0.26045254539538387</v>
      </c>
    </row>
    <row r="598" spans="1:78" x14ac:dyDescent="0.2">
      <c r="A598">
        <v>451590</v>
      </c>
      <c r="B598" t="s">
        <v>4396</v>
      </c>
      <c r="C598" t="s">
        <v>4397</v>
      </c>
      <c r="D598" t="s">
        <v>4396</v>
      </c>
      <c r="F598" t="s">
        <v>4398</v>
      </c>
      <c r="G598">
        <v>24.853999999999999</v>
      </c>
      <c r="H598" t="s">
        <v>29</v>
      </c>
      <c r="I598">
        <v>2</v>
      </c>
      <c r="J598">
        <v>1</v>
      </c>
      <c r="K598">
        <v>0</v>
      </c>
      <c r="L598">
        <v>4.82</v>
      </c>
      <c r="M598">
        <v>18236</v>
      </c>
      <c r="N598">
        <v>10</v>
      </c>
      <c r="O598">
        <v>1</v>
      </c>
      <c r="P598">
        <v>1</v>
      </c>
      <c r="Q598">
        <v>1</v>
      </c>
      <c r="R598">
        <v>1</v>
      </c>
      <c r="S598">
        <v>1</v>
      </c>
      <c r="T598">
        <v>1</v>
      </c>
      <c r="U598">
        <v>1</v>
      </c>
      <c r="W598">
        <v>1</v>
      </c>
      <c r="X598">
        <v>1</v>
      </c>
      <c r="AA598">
        <v>1</v>
      </c>
      <c r="AC598">
        <v>1</v>
      </c>
      <c r="AD598">
        <v>1</v>
      </c>
      <c r="AE598">
        <v>0</v>
      </c>
      <c r="AF598">
        <v>0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1</v>
      </c>
      <c r="AM598">
        <v>0</v>
      </c>
      <c r="AO598">
        <v>28896.12</v>
      </c>
      <c r="AP598">
        <v>102314.52</v>
      </c>
      <c r="AS598">
        <v>222238.47</v>
      </c>
      <c r="AU598">
        <v>474303.09</v>
      </c>
      <c r="AV598">
        <v>7026.41</v>
      </c>
      <c r="AW598">
        <v>12446.4</v>
      </c>
      <c r="AX598">
        <v>17932.599999999999</v>
      </c>
      <c r="AY598">
        <v>56730.43</v>
      </c>
      <c r="AZ598">
        <v>26022.19</v>
      </c>
      <c r="BA598">
        <v>12995.8</v>
      </c>
      <c r="BB598">
        <v>121983.84</v>
      </c>
      <c r="BC598">
        <v>122097.12</v>
      </c>
      <c r="BD598">
        <v>46732.2</v>
      </c>
      <c r="BE598">
        <v>13049.93</v>
      </c>
      <c r="BF598">
        <v>0.69</v>
      </c>
      <c r="BG598">
        <v>0.559917</v>
      </c>
      <c r="BH598">
        <v>0.33616499999999999</v>
      </c>
      <c r="BI598">
        <v>0.42</v>
      </c>
      <c r="BJ598">
        <f t="shared" si="144"/>
        <v>13.60344089668709</v>
      </c>
      <c r="BK598">
        <f t="shared" si="145"/>
        <v>14.130297055439446</v>
      </c>
      <c r="BL598">
        <f t="shared" si="146"/>
        <v>15.791835178804474</v>
      </c>
      <c r="BM598">
        <f t="shared" si="147"/>
        <v>14.66745476240399</v>
      </c>
      <c r="BN598">
        <f t="shared" si="148"/>
        <v>13.665757826018895</v>
      </c>
      <c r="BO598">
        <f t="shared" si="149"/>
        <v>16.896330511601459</v>
      </c>
      <c r="BP598">
        <f t="shared" si="150"/>
        <v>16.897669645190298</v>
      </c>
      <c r="BQ598">
        <f t="shared" si="151"/>
        <v>15.512129335741667</v>
      </c>
      <c r="BR598">
        <f t="shared" si="152"/>
        <v>13.671754447729766</v>
      </c>
      <c r="BS598" t="s">
        <v>4397</v>
      </c>
      <c r="BT598">
        <f t="shared" si="153"/>
        <v>0.5679899896977787</v>
      </c>
      <c r="BU598">
        <f t="shared" si="154"/>
        <v>0.38607121881707473</v>
      </c>
      <c r="BV598">
        <f t="shared" si="155"/>
        <v>0.41333257334312984</v>
      </c>
      <c r="BW598">
        <f t="shared" si="159"/>
        <v>0</v>
      </c>
      <c r="BX598">
        <f t="shared" si="156"/>
        <v>0.85199343257690963</v>
      </c>
      <c r="BY598">
        <f t="shared" si="157"/>
        <v>0.64475745426175124</v>
      </c>
      <c r="BZ598">
        <f t="shared" si="158"/>
        <v>0.19060362813375326</v>
      </c>
    </row>
    <row r="599" spans="1:78" x14ac:dyDescent="0.2">
      <c r="A599">
        <v>450716</v>
      </c>
      <c r="B599" t="s">
        <v>622</v>
      </c>
      <c r="C599" t="s">
        <v>623</v>
      </c>
      <c r="D599" t="s">
        <v>622</v>
      </c>
      <c r="F599" t="s">
        <v>624</v>
      </c>
      <c r="G599">
        <v>255.98099999999999</v>
      </c>
      <c r="H599" t="s">
        <v>29</v>
      </c>
      <c r="I599">
        <v>2</v>
      </c>
      <c r="J599">
        <v>1</v>
      </c>
      <c r="K599">
        <v>0</v>
      </c>
      <c r="L599">
        <v>36.99</v>
      </c>
      <c r="M599">
        <v>28086</v>
      </c>
      <c r="N599">
        <v>17</v>
      </c>
      <c r="O599">
        <v>8</v>
      </c>
      <c r="P599">
        <v>3</v>
      </c>
      <c r="Q599">
        <v>8</v>
      </c>
      <c r="R599">
        <v>3</v>
      </c>
      <c r="S599">
        <v>17</v>
      </c>
      <c r="T599">
        <v>4</v>
      </c>
      <c r="U599">
        <v>3</v>
      </c>
      <c r="V599">
        <v>2</v>
      </c>
      <c r="W599">
        <v>2</v>
      </c>
      <c r="X599">
        <v>2</v>
      </c>
      <c r="Y599">
        <v>1</v>
      </c>
      <c r="Z599">
        <v>1</v>
      </c>
      <c r="AA599">
        <v>2</v>
      </c>
      <c r="AB599">
        <v>1</v>
      </c>
      <c r="AC599">
        <v>2</v>
      </c>
      <c r="AD599">
        <v>1</v>
      </c>
      <c r="AE599">
        <v>2</v>
      </c>
      <c r="AF599">
        <v>0</v>
      </c>
      <c r="AG599">
        <v>1</v>
      </c>
      <c r="AH599">
        <v>1</v>
      </c>
      <c r="AI599">
        <v>0</v>
      </c>
      <c r="AJ599">
        <v>0</v>
      </c>
      <c r="AK599">
        <v>0</v>
      </c>
      <c r="AL599">
        <v>0</v>
      </c>
      <c r="AM599">
        <v>0</v>
      </c>
      <c r="AN599">
        <v>6916468</v>
      </c>
      <c r="AO599">
        <v>16258744</v>
      </c>
      <c r="AP599">
        <v>9297599</v>
      </c>
      <c r="AQ599">
        <v>740525.5</v>
      </c>
      <c r="AR599">
        <v>28754550</v>
      </c>
      <c r="AS599">
        <v>7466578</v>
      </c>
      <c r="AT599">
        <v>834957</v>
      </c>
      <c r="AU599">
        <v>364086816</v>
      </c>
      <c r="AV599">
        <v>4641426.5</v>
      </c>
      <c r="AW599">
        <v>935231.75</v>
      </c>
      <c r="AX599">
        <v>532129.62</v>
      </c>
      <c r="AY599">
        <v>223101.75</v>
      </c>
      <c r="AZ599">
        <v>249608.55</v>
      </c>
      <c r="BA599">
        <v>35875.74</v>
      </c>
      <c r="BB599">
        <v>716772.62</v>
      </c>
      <c r="BC599">
        <v>13672289</v>
      </c>
      <c r="BD599">
        <v>876693.25</v>
      </c>
      <c r="BE599">
        <v>54435.74</v>
      </c>
      <c r="BF599">
        <v>2.13</v>
      </c>
      <c r="BG599">
        <v>0.470304</v>
      </c>
      <c r="BH599">
        <v>0.17146600000000001</v>
      </c>
      <c r="BI599">
        <v>0.95</v>
      </c>
      <c r="BJ599">
        <f t="shared" si="144"/>
        <v>19.834964382909909</v>
      </c>
      <c r="BK599">
        <f t="shared" si="145"/>
        <v>19.021418185113806</v>
      </c>
      <c r="BL599">
        <f t="shared" si="146"/>
        <v>17.767342304497664</v>
      </c>
      <c r="BM599">
        <f t="shared" si="147"/>
        <v>17.929307827031753</v>
      </c>
      <c r="BN599">
        <f t="shared" si="148"/>
        <v>15.130720969757837</v>
      </c>
      <c r="BO599">
        <f t="shared" si="149"/>
        <v>19.451156003371587</v>
      </c>
      <c r="BP599">
        <f t="shared" si="150"/>
        <v>23.704751461837077</v>
      </c>
      <c r="BQ599">
        <f t="shared" si="151"/>
        <v>19.74171261457882</v>
      </c>
      <c r="BR599">
        <f t="shared" si="152"/>
        <v>15.732266549232131</v>
      </c>
      <c r="BS599" t="s">
        <v>623</v>
      </c>
      <c r="BT599">
        <f t="shared" si="153"/>
        <v>-1.3708466907867347</v>
      </c>
      <c r="BU599">
        <f t="shared" si="154"/>
        <v>0.48916621357249401</v>
      </c>
      <c r="BV599">
        <f t="shared" si="155"/>
        <v>0.3105435470686102</v>
      </c>
      <c r="BW599">
        <f t="shared" si="159"/>
        <v>0</v>
      </c>
      <c r="BX599">
        <f t="shared" si="156"/>
        <v>0.85166858437554893</v>
      </c>
      <c r="BY599">
        <f t="shared" si="157"/>
        <v>0.66710362770409759</v>
      </c>
      <c r="BZ599">
        <f t="shared" si="158"/>
        <v>0.17580669765113766</v>
      </c>
    </row>
    <row r="600" spans="1:78" x14ac:dyDescent="0.2">
      <c r="A600">
        <v>451998</v>
      </c>
      <c r="B600" t="s">
        <v>2564</v>
      </c>
      <c r="C600" t="s">
        <v>2565</v>
      </c>
      <c r="D600" t="s">
        <v>2564</v>
      </c>
      <c r="F600" t="s">
        <v>2566</v>
      </c>
      <c r="G600">
        <v>63.439</v>
      </c>
      <c r="H600" t="s">
        <v>29</v>
      </c>
      <c r="I600">
        <v>2</v>
      </c>
      <c r="J600">
        <v>1</v>
      </c>
      <c r="K600">
        <v>0</v>
      </c>
      <c r="L600">
        <v>3.74</v>
      </c>
      <c r="M600">
        <v>76775</v>
      </c>
      <c r="N600">
        <v>39</v>
      </c>
      <c r="O600">
        <v>3</v>
      </c>
      <c r="P600">
        <v>3</v>
      </c>
      <c r="Q600">
        <v>3</v>
      </c>
      <c r="R600">
        <v>3</v>
      </c>
      <c r="S600">
        <v>7</v>
      </c>
      <c r="T600">
        <v>7</v>
      </c>
      <c r="U600">
        <v>3</v>
      </c>
      <c r="V600">
        <v>1</v>
      </c>
      <c r="W600">
        <v>3</v>
      </c>
      <c r="X600">
        <v>2</v>
      </c>
      <c r="Z600">
        <v>2</v>
      </c>
      <c r="AA600">
        <v>3</v>
      </c>
      <c r="AB600">
        <v>1</v>
      </c>
      <c r="AC600">
        <v>3</v>
      </c>
      <c r="AD600">
        <v>2</v>
      </c>
      <c r="AE600">
        <v>0</v>
      </c>
      <c r="AF600">
        <v>1</v>
      </c>
      <c r="AG600">
        <v>0</v>
      </c>
      <c r="AH600">
        <v>0</v>
      </c>
      <c r="AI600">
        <v>2</v>
      </c>
      <c r="AJ600">
        <v>1</v>
      </c>
      <c r="AK600">
        <v>0</v>
      </c>
      <c r="AL600">
        <v>1</v>
      </c>
      <c r="AM600">
        <v>2</v>
      </c>
      <c r="AN600">
        <v>597139.68999999994</v>
      </c>
      <c r="AO600">
        <v>857140.38</v>
      </c>
      <c r="AP600">
        <v>1154008.5</v>
      </c>
      <c r="AR600">
        <v>2286372.75</v>
      </c>
      <c r="AS600">
        <v>805307.44</v>
      </c>
      <c r="AT600">
        <v>4830.45</v>
      </c>
      <c r="AU600">
        <v>4334388</v>
      </c>
      <c r="AV600">
        <v>585923.43999999994</v>
      </c>
      <c r="AW600">
        <v>20640.310000000001</v>
      </c>
      <c r="AX600">
        <v>739509.94</v>
      </c>
      <c r="AY600">
        <v>796693.44</v>
      </c>
      <c r="AZ600">
        <v>26022.19</v>
      </c>
      <c r="BA600">
        <v>618474.62</v>
      </c>
      <c r="BB600">
        <v>559205.06000000006</v>
      </c>
      <c r="BC600">
        <v>280952.94</v>
      </c>
      <c r="BD600">
        <v>259749.23</v>
      </c>
      <c r="BE600">
        <v>977457.06</v>
      </c>
      <c r="BF600">
        <v>1.32</v>
      </c>
      <c r="BG600">
        <v>0.72714100000000004</v>
      </c>
      <c r="BH600">
        <v>0.38357200000000002</v>
      </c>
      <c r="BI600">
        <v>0.3</v>
      </c>
      <c r="BJ600">
        <f t="shared" si="144"/>
        <v>14.333177018532716</v>
      </c>
      <c r="BK600">
        <f t="shared" si="145"/>
        <v>19.496210013637192</v>
      </c>
      <c r="BL600">
        <f t="shared" si="146"/>
        <v>19.603665170205947</v>
      </c>
      <c r="BM600">
        <f t="shared" si="147"/>
        <v>14.66745476240399</v>
      </c>
      <c r="BN600">
        <f t="shared" si="148"/>
        <v>19.238354867776835</v>
      </c>
      <c r="BO600">
        <f t="shared" si="149"/>
        <v>19.093017889520475</v>
      </c>
      <c r="BP600">
        <f t="shared" si="150"/>
        <v>18.099968971735645</v>
      </c>
      <c r="BQ600">
        <f t="shared" si="151"/>
        <v>17.986759946850889</v>
      </c>
      <c r="BR600">
        <f t="shared" si="152"/>
        <v>19.898673800196175</v>
      </c>
      <c r="BS600" t="s">
        <v>2565</v>
      </c>
      <c r="BT600">
        <f t="shared" si="153"/>
        <v>-0.14474156089151791</v>
      </c>
      <c r="BU600">
        <f t="shared" si="154"/>
        <v>0.62162206051955404</v>
      </c>
      <c r="BV600">
        <f t="shared" si="155"/>
        <v>0.20647358141450359</v>
      </c>
      <c r="BW600">
        <f t="shared" si="159"/>
        <v>0</v>
      </c>
      <c r="BX600">
        <f t="shared" si="156"/>
        <v>0.85078350546895365</v>
      </c>
      <c r="BY600">
        <f t="shared" si="157"/>
        <v>0.63781896528777926</v>
      </c>
      <c r="BZ600">
        <f t="shared" si="158"/>
        <v>0.19530257133110565</v>
      </c>
    </row>
    <row r="601" spans="1:78" x14ac:dyDescent="0.2">
      <c r="A601">
        <v>450929</v>
      </c>
      <c r="B601" t="s">
        <v>4694</v>
      </c>
      <c r="C601" t="s">
        <v>4695</v>
      </c>
      <c r="D601" t="s">
        <v>4694</v>
      </c>
      <c r="F601" t="s">
        <v>4696</v>
      </c>
      <c r="G601">
        <v>22.419</v>
      </c>
      <c r="H601" t="s">
        <v>29</v>
      </c>
      <c r="I601">
        <v>2</v>
      </c>
      <c r="J601">
        <v>1</v>
      </c>
      <c r="K601">
        <v>0</v>
      </c>
      <c r="L601">
        <v>2.04</v>
      </c>
      <c r="M601">
        <v>55027</v>
      </c>
      <c r="N601">
        <v>21</v>
      </c>
      <c r="O601">
        <v>1</v>
      </c>
      <c r="P601">
        <v>1</v>
      </c>
      <c r="Q601">
        <v>1</v>
      </c>
      <c r="R601">
        <v>1</v>
      </c>
      <c r="S601">
        <v>1</v>
      </c>
      <c r="T601">
        <v>1</v>
      </c>
      <c r="U601">
        <v>1</v>
      </c>
      <c r="X601">
        <v>1</v>
      </c>
      <c r="Z601">
        <v>1</v>
      </c>
      <c r="AA601">
        <v>1</v>
      </c>
      <c r="AC601">
        <v>1</v>
      </c>
      <c r="AE601">
        <v>0</v>
      </c>
      <c r="AF601">
        <v>0</v>
      </c>
      <c r="AG601">
        <v>1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0</v>
      </c>
      <c r="AP601">
        <v>349628.19</v>
      </c>
      <c r="AR601">
        <v>519168.5</v>
      </c>
      <c r="AS601">
        <v>235638.25</v>
      </c>
      <c r="AU601">
        <v>592333</v>
      </c>
      <c r="AW601">
        <v>12446.4</v>
      </c>
      <c r="AX601">
        <v>12408.39</v>
      </c>
      <c r="AY601">
        <v>193858.67</v>
      </c>
      <c r="AZ601">
        <v>26022.19</v>
      </c>
      <c r="BA601">
        <v>98362.17</v>
      </c>
      <c r="BB601">
        <v>129338.81</v>
      </c>
      <c r="BC601">
        <v>122097.12</v>
      </c>
      <c r="BD601">
        <v>58361.46</v>
      </c>
      <c r="BE601">
        <v>24470.2</v>
      </c>
      <c r="BF601">
        <v>0.13</v>
      </c>
      <c r="BG601">
        <v>0.87439800000000001</v>
      </c>
      <c r="BH601">
        <v>3.0899999999999999E-3</v>
      </c>
      <c r="BI601">
        <v>2.74</v>
      </c>
      <c r="BJ601">
        <f t="shared" si="144"/>
        <v>13.60344089668709</v>
      </c>
      <c r="BK601">
        <f t="shared" si="145"/>
        <v>13.599028316154055</v>
      </c>
      <c r="BL601">
        <f t="shared" si="146"/>
        <v>17.56464573305594</v>
      </c>
      <c r="BM601">
        <f t="shared" si="147"/>
        <v>14.66745476240399</v>
      </c>
      <c r="BN601">
        <f t="shared" si="148"/>
        <v>16.585815942601634</v>
      </c>
      <c r="BO601">
        <f t="shared" si="149"/>
        <v>16.980795716276692</v>
      </c>
      <c r="BP601">
        <f t="shared" si="150"/>
        <v>16.897669645190298</v>
      </c>
      <c r="BQ601">
        <f t="shared" si="151"/>
        <v>15.832728354450436</v>
      </c>
      <c r="BR601">
        <f t="shared" si="152"/>
        <v>14.578738272459562</v>
      </c>
      <c r="BS601" t="s">
        <v>4695</v>
      </c>
      <c r="BT601">
        <f t="shared" si="153"/>
        <v>1.1556504917950772</v>
      </c>
      <c r="BU601">
        <f t="shared" si="154"/>
        <v>0.37913421196035679</v>
      </c>
      <c r="BV601">
        <f t="shared" si="155"/>
        <v>0.42120702434380086</v>
      </c>
      <c r="BW601">
        <f t="shared" si="159"/>
        <v>0</v>
      </c>
      <c r="BX601">
        <f t="shared" si="156"/>
        <v>0.84734044206773618</v>
      </c>
      <c r="BY601">
        <f t="shared" si="157"/>
        <v>0.70503564681402775</v>
      </c>
      <c r="BZ601">
        <f t="shared" si="158"/>
        <v>0.15178892439405425</v>
      </c>
    </row>
    <row r="602" spans="1:78" x14ac:dyDescent="0.2">
      <c r="A602">
        <v>451526</v>
      </c>
      <c r="B602" t="s">
        <v>4439</v>
      </c>
      <c r="C602" t="s">
        <v>4440</v>
      </c>
      <c r="D602" t="s">
        <v>4439</v>
      </c>
      <c r="F602" t="s">
        <v>4441</v>
      </c>
      <c r="G602">
        <v>24.565000000000001</v>
      </c>
      <c r="H602" t="s">
        <v>29</v>
      </c>
      <c r="I602">
        <v>2</v>
      </c>
      <c r="J602">
        <v>1</v>
      </c>
      <c r="K602">
        <v>0</v>
      </c>
      <c r="L602">
        <v>2.5099999999999998</v>
      </c>
      <c r="M602">
        <v>53933</v>
      </c>
      <c r="N602">
        <v>34</v>
      </c>
      <c r="O602">
        <v>1</v>
      </c>
      <c r="P602">
        <v>1</v>
      </c>
      <c r="Q602">
        <v>1</v>
      </c>
      <c r="R602">
        <v>1</v>
      </c>
      <c r="S602">
        <v>1</v>
      </c>
      <c r="T602">
        <v>1</v>
      </c>
      <c r="U602">
        <v>1</v>
      </c>
      <c r="V602">
        <v>1</v>
      </c>
      <c r="X602">
        <v>1</v>
      </c>
      <c r="Z602">
        <v>1</v>
      </c>
      <c r="AA602">
        <v>1</v>
      </c>
      <c r="AC602">
        <v>1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1</v>
      </c>
      <c r="AM602">
        <v>0</v>
      </c>
      <c r="AN602">
        <v>77488.649999999994</v>
      </c>
      <c r="AP602">
        <v>45135.32</v>
      </c>
      <c r="AR602">
        <v>209523.19</v>
      </c>
      <c r="AS602">
        <v>57635.95</v>
      </c>
      <c r="AU602">
        <v>475035.28</v>
      </c>
      <c r="AW602">
        <v>77488.649999999994</v>
      </c>
      <c r="AX602">
        <v>12408.39</v>
      </c>
      <c r="AY602">
        <v>25026.22</v>
      </c>
      <c r="AZ602">
        <v>26022.19</v>
      </c>
      <c r="BA602">
        <v>39696.46</v>
      </c>
      <c r="BB602">
        <v>31635.63</v>
      </c>
      <c r="BC602">
        <v>122097.12</v>
      </c>
      <c r="BD602">
        <v>46804.34</v>
      </c>
      <c r="BE602">
        <v>24470.2</v>
      </c>
      <c r="BF602">
        <v>0.79</v>
      </c>
      <c r="BG602">
        <v>0.79851099999999997</v>
      </c>
      <c r="BH602">
        <v>0.40730100000000002</v>
      </c>
      <c r="BI602">
        <v>0.23</v>
      </c>
      <c r="BJ602">
        <f t="shared" si="144"/>
        <v>16.241697389447634</v>
      </c>
      <c r="BK602">
        <f t="shared" si="145"/>
        <v>13.599028316154055</v>
      </c>
      <c r="BL602">
        <f t="shared" si="146"/>
        <v>14.611152780081168</v>
      </c>
      <c r="BM602">
        <f t="shared" si="147"/>
        <v>14.66745476240399</v>
      </c>
      <c r="BN602">
        <f t="shared" si="148"/>
        <v>15.276722737845718</v>
      </c>
      <c r="BO602">
        <f t="shared" si="149"/>
        <v>14.949262705885085</v>
      </c>
      <c r="BP602">
        <f t="shared" si="150"/>
        <v>16.897669645190298</v>
      </c>
      <c r="BQ602">
        <f t="shared" si="151"/>
        <v>15.514354691541348</v>
      </c>
      <c r="BR602">
        <f t="shared" si="152"/>
        <v>14.578738272459562</v>
      </c>
      <c r="BS602" t="s">
        <v>4440</v>
      </c>
      <c r="BT602">
        <f t="shared" si="153"/>
        <v>0.14718724015064488</v>
      </c>
      <c r="BU602">
        <f t="shared" si="154"/>
        <v>0.89036634314433083</v>
      </c>
      <c r="BV602">
        <f t="shared" si="155"/>
        <v>5.0431265186107729E-2</v>
      </c>
      <c r="BW602">
        <f t="shared" si="159"/>
        <v>0</v>
      </c>
      <c r="BX602">
        <f t="shared" si="156"/>
        <v>0.84629470783611715</v>
      </c>
      <c r="BY602">
        <f t="shared" si="157"/>
        <v>0.27606500608511786</v>
      </c>
      <c r="BZ602">
        <f t="shared" si="158"/>
        <v>0.55898864090625811</v>
      </c>
    </row>
    <row r="603" spans="1:78" x14ac:dyDescent="0.2">
      <c r="A603">
        <v>451120</v>
      </c>
      <c r="B603" t="s">
        <v>883</v>
      </c>
      <c r="C603" t="s">
        <v>884</v>
      </c>
      <c r="D603" t="s">
        <v>883</v>
      </c>
      <c r="F603" t="s">
        <v>885</v>
      </c>
      <c r="G603">
        <v>189.37</v>
      </c>
      <c r="H603" t="s">
        <v>29</v>
      </c>
      <c r="I603">
        <v>2</v>
      </c>
      <c r="J603">
        <v>1</v>
      </c>
      <c r="K603">
        <v>0</v>
      </c>
      <c r="L603">
        <v>8.5399999999999991</v>
      </c>
      <c r="M603">
        <v>91713</v>
      </c>
      <c r="N603">
        <v>48</v>
      </c>
      <c r="O603">
        <v>5</v>
      </c>
      <c r="P603">
        <v>5</v>
      </c>
      <c r="Q603">
        <v>5</v>
      </c>
      <c r="R603">
        <v>5</v>
      </c>
      <c r="S603">
        <v>5</v>
      </c>
      <c r="T603">
        <v>5</v>
      </c>
      <c r="U603">
        <v>5</v>
      </c>
      <c r="V603">
        <v>1</v>
      </c>
      <c r="W603">
        <v>3</v>
      </c>
      <c r="X603">
        <v>3</v>
      </c>
      <c r="Z603">
        <v>3</v>
      </c>
      <c r="AA603">
        <v>3</v>
      </c>
      <c r="AC603">
        <v>5</v>
      </c>
      <c r="AD603">
        <v>1</v>
      </c>
      <c r="AE603">
        <v>0</v>
      </c>
      <c r="AF603">
        <v>0</v>
      </c>
      <c r="AG603">
        <v>0</v>
      </c>
      <c r="AH603">
        <v>0</v>
      </c>
      <c r="AI603">
        <v>2</v>
      </c>
      <c r="AJ603">
        <v>0</v>
      </c>
      <c r="AK603">
        <v>0</v>
      </c>
      <c r="AL603">
        <v>3</v>
      </c>
      <c r="AM603">
        <v>0</v>
      </c>
      <c r="AN603">
        <v>437954.72</v>
      </c>
      <c r="AO603">
        <v>357282.56</v>
      </c>
      <c r="AP603">
        <v>783779.38</v>
      </c>
      <c r="AR603">
        <v>1984106.5</v>
      </c>
      <c r="AS603">
        <v>681198.38</v>
      </c>
      <c r="AU603">
        <v>6736731</v>
      </c>
      <c r="AV603">
        <v>18983.34</v>
      </c>
      <c r="AW603">
        <v>12446.24</v>
      </c>
      <c r="AX603">
        <v>243408.77</v>
      </c>
      <c r="AY603">
        <v>374541.69</v>
      </c>
      <c r="AZ603">
        <v>26022.19</v>
      </c>
      <c r="BA603">
        <v>334908.78000000003</v>
      </c>
      <c r="BB603">
        <v>356669.81</v>
      </c>
      <c r="BC603">
        <v>122097.12</v>
      </c>
      <c r="BD603">
        <v>928636.88</v>
      </c>
      <c r="BE603">
        <v>58118.13</v>
      </c>
      <c r="BF603">
        <v>0.73</v>
      </c>
      <c r="BG603">
        <v>0.85611199999999998</v>
      </c>
      <c r="BH603">
        <v>0.36307</v>
      </c>
      <c r="BI603">
        <v>0.35</v>
      </c>
      <c r="BJ603">
        <f t="shared" si="144"/>
        <v>13.603422350546017</v>
      </c>
      <c r="BK603">
        <f t="shared" si="145"/>
        <v>17.893021623620633</v>
      </c>
      <c r="BL603">
        <f t="shared" si="146"/>
        <v>18.514766787536665</v>
      </c>
      <c r="BM603">
        <f t="shared" si="147"/>
        <v>14.66745476240399</v>
      </c>
      <c r="BN603">
        <f t="shared" si="148"/>
        <v>18.353408672805777</v>
      </c>
      <c r="BO603">
        <f t="shared" si="149"/>
        <v>18.444229579766155</v>
      </c>
      <c r="BP603">
        <f t="shared" si="150"/>
        <v>16.897669645190298</v>
      </c>
      <c r="BQ603">
        <f t="shared" si="151"/>
        <v>19.824755051848566</v>
      </c>
      <c r="BR603">
        <f t="shared" si="152"/>
        <v>15.826700663333543</v>
      </c>
      <c r="BS603" t="s">
        <v>884</v>
      </c>
      <c r="BT603">
        <f t="shared" si="153"/>
        <v>0.48462741775753315</v>
      </c>
      <c r="BU603">
        <f t="shared" si="154"/>
        <v>0.27731828411474746</v>
      </c>
      <c r="BV603">
        <f t="shared" si="155"/>
        <v>0.55702149562818504</v>
      </c>
      <c r="BW603">
        <f t="shared" si="159"/>
        <v>0</v>
      </c>
      <c r="BX603">
        <f t="shared" si="156"/>
        <v>0.84597153288969551</v>
      </c>
      <c r="BY603">
        <f t="shared" si="157"/>
        <v>0.6862419131548303</v>
      </c>
      <c r="BZ603">
        <f t="shared" si="158"/>
        <v>0.16352276034575214</v>
      </c>
    </row>
    <row r="604" spans="1:78" x14ac:dyDescent="0.2">
      <c r="A604">
        <v>452127</v>
      </c>
      <c r="B604" t="s">
        <v>3542</v>
      </c>
      <c r="C604" t="s">
        <v>3543</v>
      </c>
      <c r="D604" t="s">
        <v>3542</v>
      </c>
      <c r="F604" t="s">
        <v>3544</v>
      </c>
      <c r="G604">
        <v>36.42</v>
      </c>
      <c r="H604" t="s">
        <v>29</v>
      </c>
      <c r="I604">
        <v>2</v>
      </c>
      <c r="J604">
        <v>1</v>
      </c>
      <c r="K604">
        <v>0</v>
      </c>
      <c r="L604">
        <v>1.62</v>
      </c>
      <c r="M604">
        <v>74172</v>
      </c>
      <c r="N604">
        <v>37</v>
      </c>
      <c r="O604">
        <v>1</v>
      </c>
      <c r="P604">
        <v>1</v>
      </c>
      <c r="Q604">
        <v>1</v>
      </c>
      <c r="R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Z604">
        <v>1</v>
      </c>
      <c r="AC604">
        <v>1</v>
      </c>
      <c r="AE604">
        <v>0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1</v>
      </c>
      <c r="AM604">
        <v>0</v>
      </c>
      <c r="AN604">
        <v>40043.83</v>
      </c>
      <c r="AO604">
        <v>63177.9</v>
      </c>
      <c r="AR604">
        <v>126268.27</v>
      </c>
      <c r="AU604">
        <v>501888.72</v>
      </c>
      <c r="AW604">
        <v>40043.83</v>
      </c>
      <c r="AX604">
        <v>39207.47</v>
      </c>
      <c r="AY604">
        <v>16260.51</v>
      </c>
      <c r="AZ604">
        <v>26022.19</v>
      </c>
      <c r="BA604">
        <v>23922.91</v>
      </c>
      <c r="BB604">
        <v>18313.91</v>
      </c>
      <c r="BC604">
        <v>122097.12</v>
      </c>
      <c r="BD604">
        <v>49450.16</v>
      </c>
      <c r="BE604">
        <v>24470.2</v>
      </c>
      <c r="BF604">
        <v>1.64</v>
      </c>
      <c r="BG604">
        <v>0.36485600000000001</v>
      </c>
      <c r="BH604">
        <v>0.27786699999999998</v>
      </c>
      <c r="BI604">
        <v>0.59</v>
      </c>
      <c r="BJ604">
        <f t="shared" si="144"/>
        <v>15.289292347173742</v>
      </c>
      <c r="BK604">
        <f t="shared" si="145"/>
        <v>15.258840929432107</v>
      </c>
      <c r="BL604">
        <f t="shared" si="146"/>
        <v>13.989084886835219</v>
      </c>
      <c r="BM604">
        <f t="shared" si="147"/>
        <v>14.66745476240399</v>
      </c>
      <c r="BN604">
        <f t="shared" si="148"/>
        <v>14.546105270223428</v>
      </c>
      <c r="BO604">
        <f t="shared" si="149"/>
        <v>14.16065221740234</v>
      </c>
      <c r="BP604">
        <f t="shared" si="150"/>
        <v>16.897669645190298</v>
      </c>
      <c r="BQ604">
        <f t="shared" si="151"/>
        <v>15.593687568498105</v>
      </c>
      <c r="BR604">
        <f t="shared" si="152"/>
        <v>14.578738272459562</v>
      </c>
      <c r="BS604" t="s">
        <v>3543</v>
      </c>
      <c r="BT604">
        <f t="shared" si="153"/>
        <v>-0.38766863780377037</v>
      </c>
      <c r="BU604">
        <f t="shared" si="154"/>
        <v>0.30151097004882998</v>
      </c>
      <c r="BV604">
        <f t="shared" si="155"/>
        <v>0.52069688204786935</v>
      </c>
      <c r="BW604">
        <f t="shared" si="159"/>
        <v>0</v>
      </c>
      <c r="BX604">
        <f t="shared" si="156"/>
        <v>0.84429244090229894</v>
      </c>
      <c r="BY604">
        <f t="shared" si="157"/>
        <v>0.16220198078271375</v>
      </c>
      <c r="BZ604">
        <f t="shared" si="158"/>
        <v>0.78994384656290317</v>
      </c>
    </row>
    <row r="605" spans="1:78" x14ac:dyDescent="0.2">
      <c r="A605">
        <v>451420</v>
      </c>
      <c r="B605" t="s">
        <v>4974</v>
      </c>
      <c r="C605" t="s">
        <v>4975</v>
      </c>
      <c r="D605" t="s">
        <v>4974</v>
      </c>
      <c r="F605" t="s">
        <v>4976</v>
      </c>
      <c r="G605">
        <v>15.134</v>
      </c>
      <c r="H605" t="s">
        <v>29</v>
      </c>
      <c r="I605">
        <v>2</v>
      </c>
      <c r="J605">
        <v>1</v>
      </c>
      <c r="K605">
        <v>0</v>
      </c>
      <c r="L605">
        <v>3.59</v>
      </c>
      <c r="M605">
        <v>25250</v>
      </c>
      <c r="N605">
        <v>7</v>
      </c>
      <c r="O605">
        <v>1</v>
      </c>
      <c r="P605">
        <v>1</v>
      </c>
      <c r="Q605">
        <v>1</v>
      </c>
      <c r="R605">
        <v>1</v>
      </c>
      <c r="S605">
        <v>1</v>
      </c>
      <c r="T605">
        <v>1</v>
      </c>
      <c r="U605">
        <v>1</v>
      </c>
      <c r="W605">
        <v>1</v>
      </c>
      <c r="AC605">
        <v>1</v>
      </c>
      <c r="AE605">
        <v>0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1</v>
      </c>
      <c r="AM605">
        <v>0</v>
      </c>
      <c r="AO605">
        <v>363712.69</v>
      </c>
      <c r="AU605">
        <v>892793.94</v>
      </c>
      <c r="AW605">
        <v>12446.4</v>
      </c>
      <c r="AX605">
        <v>225715.89</v>
      </c>
      <c r="AY605">
        <v>16260.51</v>
      </c>
      <c r="AZ605">
        <v>26022.19</v>
      </c>
      <c r="BA605">
        <v>12995.8</v>
      </c>
      <c r="BB605">
        <v>18313.91</v>
      </c>
      <c r="BC605">
        <v>122097.12</v>
      </c>
      <c r="BD605">
        <v>87965.32</v>
      </c>
      <c r="BE605">
        <v>24470.2</v>
      </c>
      <c r="BF605">
        <v>0.89</v>
      </c>
      <c r="BG605">
        <v>0.44964399999999999</v>
      </c>
      <c r="BH605">
        <v>0.46938800000000003</v>
      </c>
      <c r="BI605">
        <v>0.08</v>
      </c>
      <c r="BJ605">
        <f t="shared" si="144"/>
        <v>13.60344089668709</v>
      </c>
      <c r="BK605">
        <f t="shared" si="145"/>
        <v>17.784148459724477</v>
      </c>
      <c r="BL605">
        <f t="shared" si="146"/>
        <v>13.989084886835219</v>
      </c>
      <c r="BM605">
        <f t="shared" si="147"/>
        <v>14.66745476240399</v>
      </c>
      <c r="BN605">
        <f t="shared" si="148"/>
        <v>13.665757826018895</v>
      </c>
      <c r="BO605">
        <f t="shared" si="149"/>
        <v>14.16065221740234</v>
      </c>
      <c r="BP605">
        <f t="shared" si="150"/>
        <v>16.897669645190298</v>
      </c>
      <c r="BQ605">
        <f t="shared" si="151"/>
        <v>16.424647238238954</v>
      </c>
      <c r="BR605">
        <f t="shared" si="152"/>
        <v>14.578738272459562</v>
      </c>
      <c r="BS605" t="s">
        <v>4975</v>
      </c>
      <c r="BT605">
        <f t="shared" si="153"/>
        <v>-0.96093647914051949</v>
      </c>
      <c r="BU605">
        <f t="shared" si="154"/>
        <v>0.60902964378977553</v>
      </c>
      <c r="BV605">
        <f t="shared" si="155"/>
        <v>0.21536156808797755</v>
      </c>
      <c r="BW605">
        <f t="shared" si="159"/>
        <v>0</v>
      </c>
      <c r="BX605">
        <f t="shared" si="156"/>
        <v>0.84146030421401008</v>
      </c>
      <c r="BY605">
        <f t="shared" si="157"/>
        <v>0.59651785484391995</v>
      </c>
      <c r="BZ605">
        <f t="shared" si="158"/>
        <v>0.22437655259022088</v>
      </c>
    </row>
    <row r="606" spans="1:78" x14ac:dyDescent="0.2">
      <c r="A606">
        <v>450933</v>
      </c>
      <c r="B606" t="s">
        <v>3122</v>
      </c>
      <c r="C606" t="s">
        <v>3123</v>
      </c>
      <c r="D606" t="s">
        <v>3122</v>
      </c>
      <c r="F606" t="s">
        <v>3124</v>
      </c>
      <c r="G606">
        <v>47.478000000000002</v>
      </c>
      <c r="H606" t="s">
        <v>29</v>
      </c>
      <c r="I606">
        <v>2</v>
      </c>
      <c r="J606">
        <v>1</v>
      </c>
      <c r="K606">
        <v>0</v>
      </c>
      <c r="L606">
        <v>10.15</v>
      </c>
      <c r="M606">
        <v>28598</v>
      </c>
      <c r="N606">
        <v>16</v>
      </c>
      <c r="O606">
        <v>1</v>
      </c>
      <c r="P606">
        <v>1</v>
      </c>
      <c r="Q606">
        <v>1</v>
      </c>
      <c r="R606">
        <v>1</v>
      </c>
      <c r="S606">
        <v>1</v>
      </c>
      <c r="T606">
        <v>1</v>
      </c>
      <c r="U606">
        <v>1</v>
      </c>
      <c r="W606">
        <v>1</v>
      </c>
      <c r="Z606">
        <v>1</v>
      </c>
      <c r="AC606">
        <v>1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1</v>
      </c>
      <c r="AM606">
        <v>0</v>
      </c>
      <c r="AO606">
        <v>219743.75</v>
      </c>
      <c r="AR606">
        <v>682276.94</v>
      </c>
      <c r="AU606">
        <v>538718.06000000006</v>
      </c>
      <c r="AW606">
        <v>12446.4</v>
      </c>
      <c r="AX606">
        <v>136370.44</v>
      </c>
      <c r="AY606">
        <v>16260.51</v>
      </c>
      <c r="AZ606">
        <v>26022.19</v>
      </c>
      <c r="BA606">
        <v>129264.85</v>
      </c>
      <c r="BB606">
        <v>18313.91</v>
      </c>
      <c r="BC606">
        <v>122097.12</v>
      </c>
      <c r="BD606">
        <v>53078.89</v>
      </c>
      <c r="BE606">
        <v>24470.2</v>
      </c>
      <c r="BF606">
        <v>0.62</v>
      </c>
      <c r="BG606">
        <v>0.960727</v>
      </c>
      <c r="BH606">
        <v>0.28888200000000003</v>
      </c>
      <c r="BI606">
        <v>0.56000000000000005</v>
      </c>
      <c r="BJ606">
        <f t="shared" si="144"/>
        <v>13.60344089668709</v>
      </c>
      <c r="BK606">
        <f t="shared" si="145"/>
        <v>17.057171430476984</v>
      </c>
      <c r="BL606">
        <f t="shared" si="146"/>
        <v>13.989084886835219</v>
      </c>
      <c r="BM606">
        <f t="shared" si="147"/>
        <v>14.66745476240399</v>
      </c>
      <c r="BN606">
        <f t="shared" si="148"/>
        <v>16.979970501907079</v>
      </c>
      <c r="BO606">
        <f t="shared" si="149"/>
        <v>14.16065221740234</v>
      </c>
      <c r="BP606">
        <f t="shared" si="150"/>
        <v>16.897669645190298</v>
      </c>
      <c r="BQ606">
        <f t="shared" si="151"/>
        <v>15.695850580546939</v>
      </c>
      <c r="BR606">
        <f t="shared" si="152"/>
        <v>14.578738272459562</v>
      </c>
      <c r="BS606" t="s">
        <v>3123</v>
      </c>
      <c r="BT606">
        <f t="shared" si="153"/>
        <v>0.3861267559047068</v>
      </c>
      <c r="BU606">
        <f t="shared" si="154"/>
        <v>0.38104624334682691</v>
      </c>
      <c r="BV606">
        <f t="shared" si="155"/>
        <v>0.41902231563235143</v>
      </c>
      <c r="BW606">
        <f t="shared" si="159"/>
        <v>0</v>
      </c>
      <c r="BX606">
        <f t="shared" si="156"/>
        <v>0.84085376139916868</v>
      </c>
      <c r="BY606">
        <f t="shared" si="157"/>
        <v>0.59688516518428181</v>
      </c>
      <c r="BZ606">
        <f t="shared" si="158"/>
        <v>0.22410921480688165</v>
      </c>
    </row>
    <row r="607" spans="1:78" x14ac:dyDescent="0.2">
      <c r="A607">
        <v>450835</v>
      </c>
      <c r="B607" t="s">
        <v>5133</v>
      </c>
      <c r="C607" t="s">
        <v>5134</v>
      </c>
      <c r="D607" t="s">
        <v>5135</v>
      </c>
      <c r="F607" t="s">
        <v>5136</v>
      </c>
      <c r="G607">
        <v>5.83</v>
      </c>
      <c r="H607" t="s">
        <v>29</v>
      </c>
      <c r="I607">
        <v>2</v>
      </c>
      <c r="J607">
        <v>2</v>
      </c>
      <c r="K607">
        <v>0</v>
      </c>
      <c r="L607">
        <v>0.41</v>
      </c>
      <c r="M607">
        <v>194753</v>
      </c>
      <c r="N607">
        <v>94</v>
      </c>
      <c r="O607">
        <v>1</v>
      </c>
      <c r="P607">
        <v>1</v>
      </c>
      <c r="Q607">
        <v>1</v>
      </c>
      <c r="R607">
        <v>1</v>
      </c>
      <c r="S607">
        <v>3</v>
      </c>
      <c r="T607">
        <v>3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C607">
        <v>1</v>
      </c>
      <c r="AD607">
        <v>1</v>
      </c>
      <c r="AE607">
        <v>0</v>
      </c>
      <c r="AF607">
        <v>0</v>
      </c>
      <c r="AG607">
        <v>0</v>
      </c>
      <c r="AH607">
        <v>0</v>
      </c>
      <c r="AI607">
        <v>1</v>
      </c>
      <c r="AJ607">
        <v>0</v>
      </c>
      <c r="AK607">
        <v>0</v>
      </c>
      <c r="AL607">
        <v>1</v>
      </c>
      <c r="AM607">
        <v>1</v>
      </c>
      <c r="AN607">
        <v>114308.98</v>
      </c>
      <c r="AO607">
        <v>126800.44</v>
      </c>
      <c r="AP607">
        <v>130940.31</v>
      </c>
      <c r="AQ607">
        <v>18820.78</v>
      </c>
      <c r="AR607">
        <v>341809.47</v>
      </c>
      <c r="AS607">
        <v>175398.92</v>
      </c>
      <c r="AU607">
        <v>1792141.5</v>
      </c>
      <c r="AV607">
        <v>92471.95</v>
      </c>
      <c r="AW607">
        <v>114308.98</v>
      </c>
      <c r="AX607">
        <v>78690.89</v>
      </c>
      <c r="AY607">
        <v>72602.600000000006</v>
      </c>
      <c r="AZ607">
        <v>38167.660000000003</v>
      </c>
      <c r="BA607">
        <v>64759.55</v>
      </c>
      <c r="BB607">
        <v>96274.22</v>
      </c>
      <c r="BC607">
        <v>122097.12</v>
      </c>
      <c r="BD607">
        <v>176576.36</v>
      </c>
      <c r="BE607">
        <v>171745.09</v>
      </c>
      <c r="BF607">
        <v>1.22</v>
      </c>
      <c r="BG607">
        <v>0.35965200000000003</v>
      </c>
      <c r="BH607">
        <v>0.428373</v>
      </c>
      <c r="BI607">
        <v>0.18</v>
      </c>
      <c r="BJ607">
        <f t="shared" si="144"/>
        <v>16.802579219131566</v>
      </c>
      <c r="BK607">
        <f t="shared" si="145"/>
        <v>16.263909004957316</v>
      </c>
      <c r="BL607">
        <f t="shared" si="146"/>
        <v>16.147733593609885</v>
      </c>
      <c r="BM607">
        <f t="shared" si="147"/>
        <v>15.220063119420203</v>
      </c>
      <c r="BN607">
        <f t="shared" si="148"/>
        <v>15.982805340251325</v>
      </c>
      <c r="BO607">
        <f t="shared" si="149"/>
        <v>16.554861909109594</v>
      </c>
      <c r="BP607">
        <f t="shared" si="150"/>
        <v>16.897669645190298</v>
      </c>
      <c r="BQ607">
        <f t="shared" si="151"/>
        <v>17.429932682691195</v>
      </c>
      <c r="BR607">
        <f t="shared" si="152"/>
        <v>17.389909329032406</v>
      </c>
      <c r="BS607" t="s">
        <v>5134</v>
      </c>
      <c r="BT607">
        <f t="shared" si="153"/>
        <v>-0.48549714963921531</v>
      </c>
      <c r="BU607">
        <f t="shared" si="154"/>
        <v>0.49283452920255733</v>
      </c>
      <c r="BV607">
        <f t="shared" si="155"/>
        <v>0.3072988720351893</v>
      </c>
      <c r="BW607">
        <f t="shared" si="159"/>
        <v>0</v>
      </c>
      <c r="BX607">
        <f t="shared" si="156"/>
        <v>0.83442994640504153</v>
      </c>
      <c r="BY607">
        <f t="shared" si="157"/>
        <v>0.15300542384451588</v>
      </c>
      <c r="BZ607">
        <f t="shared" si="158"/>
        <v>0.81529317373146704</v>
      </c>
    </row>
    <row r="608" spans="1:78" x14ac:dyDescent="0.2">
      <c r="A608">
        <v>450765</v>
      </c>
      <c r="B608" t="s">
        <v>1429</v>
      </c>
      <c r="C608" t="s">
        <v>1430</v>
      </c>
      <c r="D608" t="s">
        <v>1429</v>
      </c>
      <c r="F608" t="s">
        <v>1431</v>
      </c>
      <c r="G608">
        <v>125.834</v>
      </c>
      <c r="H608" t="s">
        <v>29</v>
      </c>
      <c r="I608">
        <v>2</v>
      </c>
      <c r="J608">
        <v>1</v>
      </c>
      <c r="K608">
        <v>0</v>
      </c>
      <c r="L608">
        <v>8.98</v>
      </c>
      <c r="M608">
        <v>36511</v>
      </c>
      <c r="N608">
        <v>21</v>
      </c>
      <c r="O608">
        <v>3</v>
      </c>
      <c r="P608">
        <v>3</v>
      </c>
      <c r="Q608">
        <v>3</v>
      </c>
      <c r="R608">
        <v>3</v>
      </c>
      <c r="S608">
        <v>9</v>
      </c>
      <c r="T608">
        <v>9</v>
      </c>
      <c r="U608">
        <v>2</v>
      </c>
      <c r="V608">
        <v>1</v>
      </c>
      <c r="W608">
        <v>2</v>
      </c>
      <c r="X608">
        <v>2</v>
      </c>
      <c r="Z608">
        <v>2</v>
      </c>
      <c r="AA608">
        <v>2</v>
      </c>
      <c r="AC608">
        <v>2</v>
      </c>
      <c r="AD608">
        <v>2</v>
      </c>
      <c r="AE608">
        <v>1</v>
      </c>
      <c r="AF608">
        <v>1</v>
      </c>
      <c r="AG608">
        <v>1</v>
      </c>
      <c r="AH608">
        <v>0</v>
      </c>
      <c r="AI608">
        <v>1</v>
      </c>
      <c r="AJ608">
        <v>1</v>
      </c>
      <c r="AK608">
        <v>0</v>
      </c>
      <c r="AL608">
        <v>2</v>
      </c>
      <c r="AM608">
        <v>1</v>
      </c>
      <c r="AN608">
        <v>973558.62</v>
      </c>
      <c r="AO608">
        <v>1464575.25</v>
      </c>
      <c r="AP608">
        <v>1521288.12</v>
      </c>
      <c r="AR608">
        <v>2275166.5</v>
      </c>
      <c r="AS608">
        <v>732773</v>
      </c>
      <c r="AU608">
        <v>11118826</v>
      </c>
      <c r="AV608">
        <v>2266032</v>
      </c>
      <c r="AW608">
        <v>119879.08</v>
      </c>
      <c r="AX608">
        <v>1352672.25</v>
      </c>
      <c r="AY608">
        <v>766899.94</v>
      </c>
      <c r="AZ608">
        <v>26022.19</v>
      </c>
      <c r="BA608">
        <v>327387.40999999997</v>
      </c>
      <c r="BB608">
        <v>576026.43999999994</v>
      </c>
      <c r="BC608">
        <v>122097.12</v>
      </c>
      <c r="BD608">
        <v>2206927</v>
      </c>
      <c r="BE608">
        <v>2598422.5</v>
      </c>
      <c r="BF608">
        <v>2.34</v>
      </c>
      <c r="BG608">
        <v>0.35045700000000002</v>
      </c>
      <c r="BH608">
        <v>0.14072100000000001</v>
      </c>
      <c r="BI608">
        <v>1.08</v>
      </c>
      <c r="BJ608">
        <f t="shared" si="144"/>
        <v>16.871220391624739</v>
      </c>
      <c r="BK608">
        <f t="shared" si="145"/>
        <v>20.367380888624169</v>
      </c>
      <c r="BL608">
        <f t="shared" si="146"/>
        <v>19.548678831196714</v>
      </c>
      <c r="BM608">
        <f t="shared" si="147"/>
        <v>14.66745476240399</v>
      </c>
      <c r="BN608">
        <f t="shared" si="148"/>
        <v>18.32063931708025</v>
      </c>
      <c r="BO608">
        <f t="shared" si="149"/>
        <v>19.135775508294383</v>
      </c>
      <c r="BP608">
        <f t="shared" si="150"/>
        <v>16.897669645190298</v>
      </c>
      <c r="BQ608">
        <f t="shared" si="151"/>
        <v>21.073607478742435</v>
      </c>
      <c r="BR608">
        <f t="shared" si="152"/>
        <v>21.309204599454468</v>
      </c>
      <c r="BS608" t="s">
        <v>1430</v>
      </c>
      <c r="BT608">
        <f t="shared" si="153"/>
        <v>-1.5544701745556679</v>
      </c>
      <c r="BU608">
        <f t="shared" si="154"/>
        <v>0.11311659238346494</v>
      </c>
      <c r="BV608">
        <f t="shared" si="155"/>
        <v>0.94647368639148621</v>
      </c>
      <c r="BW608">
        <f t="shared" si="159"/>
        <v>0</v>
      </c>
      <c r="BX608">
        <f t="shared" si="156"/>
        <v>0.83106720398052403</v>
      </c>
      <c r="BY608">
        <f t="shared" si="157"/>
        <v>0.24122766624281566</v>
      </c>
      <c r="BZ608">
        <f t="shared" si="158"/>
        <v>0.61757288472612237</v>
      </c>
    </row>
    <row r="609" spans="1:78" x14ac:dyDescent="0.2">
      <c r="A609">
        <v>450917</v>
      </c>
      <c r="B609" t="s">
        <v>2095</v>
      </c>
      <c r="C609" t="s">
        <v>2096</v>
      </c>
      <c r="D609" t="s">
        <v>2095</v>
      </c>
      <c r="E609" t="s">
        <v>2097</v>
      </c>
      <c r="F609" t="s">
        <v>2098</v>
      </c>
      <c r="G609">
        <v>86.233999999999995</v>
      </c>
      <c r="H609" t="s">
        <v>29</v>
      </c>
      <c r="I609">
        <v>2</v>
      </c>
      <c r="J609">
        <v>1</v>
      </c>
      <c r="K609">
        <v>1</v>
      </c>
      <c r="L609">
        <v>1.62</v>
      </c>
      <c r="M609">
        <v>243238</v>
      </c>
      <c r="N609">
        <v>120</v>
      </c>
      <c r="O609">
        <v>4</v>
      </c>
      <c r="P609">
        <v>4</v>
      </c>
      <c r="Q609">
        <v>4</v>
      </c>
      <c r="R609">
        <v>4</v>
      </c>
      <c r="S609">
        <v>5</v>
      </c>
      <c r="T609">
        <v>5</v>
      </c>
      <c r="U609">
        <v>4</v>
      </c>
      <c r="V609">
        <v>2</v>
      </c>
      <c r="W609">
        <v>1</v>
      </c>
      <c r="X609">
        <v>4</v>
      </c>
      <c r="Y609">
        <v>1</v>
      </c>
      <c r="Z609">
        <v>4</v>
      </c>
      <c r="AA609">
        <v>3</v>
      </c>
      <c r="AC609">
        <v>2</v>
      </c>
      <c r="AD609">
        <v>2</v>
      </c>
      <c r="AE609">
        <v>0</v>
      </c>
      <c r="AF609">
        <v>0</v>
      </c>
      <c r="AG609">
        <v>2</v>
      </c>
      <c r="AH609">
        <v>0</v>
      </c>
      <c r="AI609">
        <v>1</v>
      </c>
      <c r="AJ609">
        <v>1</v>
      </c>
      <c r="AK609">
        <v>0</v>
      </c>
      <c r="AL609">
        <v>1</v>
      </c>
      <c r="AM609">
        <v>0</v>
      </c>
      <c r="AN609">
        <v>259697.84</v>
      </c>
      <c r="AO609">
        <v>381659.94</v>
      </c>
      <c r="AP609">
        <v>803497</v>
      </c>
      <c r="AQ609">
        <v>62073.05</v>
      </c>
      <c r="AR609">
        <v>2166452.5</v>
      </c>
      <c r="AS609">
        <v>316020.25</v>
      </c>
      <c r="AU609">
        <v>1325037.75</v>
      </c>
      <c r="AV609">
        <v>108536.11</v>
      </c>
      <c r="AW609">
        <v>94518.1</v>
      </c>
      <c r="AX609">
        <v>8557.58</v>
      </c>
      <c r="AY609">
        <v>611708.18999999994</v>
      </c>
      <c r="AZ609">
        <v>21999.94</v>
      </c>
      <c r="BA609">
        <v>582710.56000000006</v>
      </c>
      <c r="BB609">
        <v>149808.17000000001</v>
      </c>
      <c r="BC609">
        <v>122097.12</v>
      </c>
      <c r="BD609">
        <v>150710.60999999999</v>
      </c>
      <c r="BE609">
        <v>149916</v>
      </c>
      <c r="BF609">
        <v>0.63</v>
      </c>
      <c r="BG609">
        <v>0.96086300000000002</v>
      </c>
      <c r="BH609">
        <v>0.29340100000000002</v>
      </c>
      <c r="BI609">
        <v>0.54</v>
      </c>
      <c r="BJ609">
        <f t="shared" si="144"/>
        <v>16.528303008140426</v>
      </c>
      <c r="BK609">
        <f t="shared" si="145"/>
        <v>13.062987158904361</v>
      </c>
      <c r="BL609">
        <f t="shared" si="146"/>
        <v>19.222484066506077</v>
      </c>
      <c r="BM609">
        <f t="shared" si="147"/>
        <v>14.425211968671181</v>
      </c>
      <c r="BN609">
        <f t="shared" si="148"/>
        <v>19.152419930173679</v>
      </c>
      <c r="BO609">
        <f t="shared" si="149"/>
        <v>17.19275677978937</v>
      </c>
      <c r="BP609">
        <f t="shared" si="150"/>
        <v>16.897669645190298</v>
      </c>
      <c r="BQ609">
        <f t="shared" si="151"/>
        <v>17.201421460420764</v>
      </c>
      <c r="BR609">
        <f t="shared" si="152"/>
        <v>17.193794839635999</v>
      </c>
      <c r="BS609" t="s">
        <v>2096</v>
      </c>
      <c r="BT609">
        <f t="shared" si="153"/>
        <v>0.65220481502778682</v>
      </c>
      <c r="BU609">
        <f t="shared" si="154"/>
        <v>0.83275695666860983</v>
      </c>
      <c r="BV609">
        <f t="shared" si="155"/>
        <v>7.948173062097022E-2</v>
      </c>
      <c r="BW609">
        <f t="shared" si="159"/>
        <v>0</v>
      </c>
      <c r="BX609">
        <f t="shared" si="156"/>
        <v>0.82637057056540186</v>
      </c>
      <c r="BY609">
        <f t="shared" si="157"/>
        <v>0.69043964972730021</v>
      </c>
      <c r="BZ609">
        <f t="shared" si="158"/>
        <v>0.16087427644213534</v>
      </c>
    </row>
    <row r="610" spans="1:78" x14ac:dyDescent="0.2">
      <c r="A610">
        <v>451622</v>
      </c>
      <c r="B610" t="s">
        <v>4493</v>
      </c>
      <c r="C610" t="s">
        <v>4494</v>
      </c>
      <c r="D610" t="s">
        <v>4495</v>
      </c>
      <c r="F610" t="s">
        <v>4496</v>
      </c>
      <c r="G610">
        <v>23.908999999999999</v>
      </c>
      <c r="H610" t="s">
        <v>29</v>
      </c>
      <c r="I610">
        <v>2</v>
      </c>
      <c r="J610">
        <v>2</v>
      </c>
      <c r="K610">
        <v>0</v>
      </c>
      <c r="L610">
        <v>1.68</v>
      </c>
      <c r="M610">
        <v>47056</v>
      </c>
      <c r="N610">
        <v>22</v>
      </c>
      <c r="O610">
        <v>1</v>
      </c>
      <c r="P610">
        <v>1</v>
      </c>
      <c r="Q610">
        <v>1</v>
      </c>
      <c r="R610">
        <v>1</v>
      </c>
      <c r="S610">
        <v>1</v>
      </c>
      <c r="T610">
        <v>1</v>
      </c>
      <c r="U610">
        <v>1</v>
      </c>
      <c r="V610">
        <v>1</v>
      </c>
      <c r="Y610">
        <v>1</v>
      </c>
      <c r="AC610">
        <v>1</v>
      </c>
      <c r="AD610">
        <v>1</v>
      </c>
      <c r="AE610">
        <v>0</v>
      </c>
      <c r="AF610">
        <v>0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1</v>
      </c>
      <c r="AM610">
        <v>0</v>
      </c>
      <c r="AN610">
        <v>295700.96999999997</v>
      </c>
      <c r="AQ610">
        <v>215208.83</v>
      </c>
      <c r="AU610">
        <v>985282.5</v>
      </c>
      <c r="AV610">
        <v>14895.39</v>
      </c>
      <c r="AW610">
        <v>295700.96999999997</v>
      </c>
      <c r="AX610">
        <v>12408.39</v>
      </c>
      <c r="AY610">
        <v>16260.51</v>
      </c>
      <c r="AZ610">
        <v>436433.5</v>
      </c>
      <c r="BA610">
        <v>12995.8</v>
      </c>
      <c r="BB610">
        <v>18313.91</v>
      </c>
      <c r="BC610">
        <v>122097.12</v>
      </c>
      <c r="BD610">
        <v>97078.05</v>
      </c>
      <c r="BE610">
        <v>27664.720000000001</v>
      </c>
      <c r="BF610">
        <v>0.89</v>
      </c>
      <c r="BG610">
        <v>0.79298999999999997</v>
      </c>
      <c r="BH610">
        <v>0.46938800000000003</v>
      </c>
      <c r="BI610">
        <v>0.08</v>
      </c>
      <c r="BJ610">
        <f t="shared" si="144"/>
        <v>18.173779450434427</v>
      </c>
      <c r="BK610">
        <f t="shared" si="145"/>
        <v>13.599028316154055</v>
      </c>
      <c r="BL610">
        <f t="shared" si="146"/>
        <v>13.989084886835219</v>
      </c>
      <c r="BM610">
        <f t="shared" si="147"/>
        <v>18.735402319519373</v>
      </c>
      <c r="BN610">
        <f t="shared" si="148"/>
        <v>13.665757826018895</v>
      </c>
      <c r="BO610">
        <f t="shared" si="149"/>
        <v>14.16065221740234</v>
      </c>
      <c r="BP610">
        <f t="shared" si="150"/>
        <v>16.897669645190298</v>
      </c>
      <c r="BQ610">
        <f t="shared" si="151"/>
        <v>16.566857509015172</v>
      </c>
      <c r="BR610">
        <f t="shared" si="152"/>
        <v>14.755759701607589</v>
      </c>
      <c r="BS610" t="s">
        <v>4494</v>
      </c>
      <c r="BT610">
        <f t="shared" si="153"/>
        <v>0.26663990317230457</v>
      </c>
      <c r="BU610">
        <f t="shared" si="154"/>
        <v>0.21858590448068393</v>
      </c>
      <c r="BV610">
        <f t="shared" si="155"/>
        <v>0.66037784697748836</v>
      </c>
      <c r="BW610">
        <f t="shared" si="159"/>
        <v>0</v>
      </c>
      <c r="BX610">
        <f t="shared" si="156"/>
        <v>0.81946473412978627</v>
      </c>
      <c r="BY610">
        <f t="shared" si="157"/>
        <v>0.57251956902521894</v>
      </c>
      <c r="BZ610">
        <f t="shared" si="158"/>
        <v>0.24220966431659532</v>
      </c>
    </row>
    <row r="611" spans="1:78" x14ac:dyDescent="0.2">
      <c r="A611">
        <v>451967</v>
      </c>
      <c r="B611" t="s">
        <v>1193</v>
      </c>
      <c r="C611" t="s">
        <v>1194</v>
      </c>
      <c r="D611" t="s">
        <v>1193</v>
      </c>
      <c r="F611" t="s">
        <v>1195</v>
      </c>
      <c r="G611">
        <v>149.41999999999999</v>
      </c>
      <c r="H611" t="s">
        <v>29</v>
      </c>
      <c r="I611">
        <v>2</v>
      </c>
      <c r="J611">
        <v>1</v>
      </c>
      <c r="K611">
        <v>0</v>
      </c>
      <c r="L611">
        <v>14.69</v>
      </c>
      <c r="M611">
        <v>47437</v>
      </c>
      <c r="N611">
        <v>32</v>
      </c>
      <c r="O611">
        <v>5</v>
      </c>
      <c r="P611">
        <v>5</v>
      </c>
      <c r="Q611">
        <v>5</v>
      </c>
      <c r="R611">
        <v>5</v>
      </c>
      <c r="S611">
        <v>6</v>
      </c>
      <c r="T611">
        <v>6</v>
      </c>
      <c r="U611">
        <v>4</v>
      </c>
      <c r="W611">
        <v>3</v>
      </c>
      <c r="X611">
        <v>3</v>
      </c>
      <c r="Z611">
        <v>3</v>
      </c>
      <c r="AA611">
        <v>2</v>
      </c>
      <c r="AC611">
        <v>3</v>
      </c>
      <c r="AD611">
        <v>1</v>
      </c>
      <c r="AE611">
        <v>0</v>
      </c>
      <c r="AF611">
        <v>0</v>
      </c>
      <c r="AG611">
        <v>1</v>
      </c>
      <c r="AH611">
        <v>0</v>
      </c>
      <c r="AI611">
        <v>1</v>
      </c>
      <c r="AJ611">
        <v>0</v>
      </c>
      <c r="AK611">
        <v>0</v>
      </c>
      <c r="AL611">
        <v>3</v>
      </c>
      <c r="AM611">
        <v>0</v>
      </c>
      <c r="AO611">
        <v>538974.62</v>
      </c>
      <c r="AP611">
        <v>716302.44</v>
      </c>
      <c r="AR611">
        <v>1806796.88</v>
      </c>
      <c r="AS611">
        <v>332168.25</v>
      </c>
      <c r="AU611">
        <v>5749579.5</v>
      </c>
      <c r="AV611">
        <v>181515</v>
      </c>
      <c r="AW611">
        <v>12446.4</v>
      </c>
      <c r="AX611">
        <v>312991.75</v>
      </c>
      <c r="AY611">
        <v>294152.88</v>
      </c>
      <c r="AZ611">
        <v>26022.19</v>
      </c>
      <c r="BA611">
        <v>259014.45</v>
      </c>
      <c r="BB611">
        <v>87542.33</v>
      </c>
      <c r="BC611">
        <v>122097.12</v>
      </c>
      <c r="BD611">
        <v>966990.69</v>
      </c>
      <c r="BE611">
        <v>53260.69</v>
      </c>
      <c r="BF611">
        <v>3.36</v>
      </c>
      <c r="BG611">
        <v>0.53269</v>
      </c>
      <c r="BH611">
        <v>5.8222000000000003E-2</v>
      </c>
      <c r="BI611">
        <v>1.57</v>
      </c>
      <c r="BJ611">
        <f t="shared" si="144"/>
        <v>13.60344089668709</v>
      </c>
      <c r="BK611">
        <f t="shared" si="145"/>
        <v>18.255765104786565</v>
      </c>
      <c r="BL611">
        <f t="shared" si="146"/>
        <v>18.166206635934934</v>
      </c>
      <c r="BM611">
        <f t="shared" si="147"/>
        <v>14.66745476240399</v>
      </c>
      <c r="BN611">
        <f t="shared" si="148"/>
        <v>17.982673060232123</v>
      </c>
      <c r="BO611">
        <f t="shared" si="149"/>
        <v>16.417693162369346</v>
      </c>
      <c r="BP611">
        <f t="shared" si="150"/>
        <v>16.897669645190298</v>
      </c>
      <c r="BQ611">
        <f t="shared" si="151"/>
        <v>19.883142474215983</v>
      </c>
      <c r="BR611">
        <f t="shared" si="152"/>
        <v>15.700783498543528</v>
      </c>
      <c r="BS611" t="s">
        <v>1194</v>
      </c>
      <c r="BT611">
        <f t="shared" si="153"/>
        <v>-0.31919721746771046</v>
      </c>
      <c r="BU611">
        <f t="shared" si="154"/>
        <v>0.73226144482959943</v>
      </c>
      <c r="BV611">
        <f t="shared" si="155"/>
        <v>0.13533383181775507</v>
      </c>
      <c r="BW611">
        <f t="shared" si="159"/>
        <v>0</v>
      </c>
      <c r="BX611">
        <f t="shared" si="156"/>
        <v>0.81872766018040366</v>
      </c>
      <c r="BY611">
        <f t="shared" si="157"/>
        <v>0.67951393768872115</v>
      </c>
      <c r="BZ611">
        <f t="shared" si="158"/>
        <v>0.16780163091202596</v>
      </c>
    </row>
    <row r="612" spans="1:78" x14ac:dyDescent="0.2">
      <c r="A612">
        <v>452115</v>
      </c>
      <c r="B612" t="s">
        <v>307</v>
      </c>
      <c r="C612" t="s">
        <v>308</v>
      </c>
      <c r="D612" t="s">
        <v>307</v>
      </c>
      <c r="F612" t="s">
        <v>309</v>
      </c>
      <c r="G612">
        <v>424.178</v>
      </c>
      <c r="H612" t="s">
        <v>29</v>
      </c>
      <c r="I612">
        <v>2</v>
      </c>
      <c r="J612">
        <v>1</v>
      </c>
      <c r="K612">
        <v>0</v>
      </c>
      <c r="L612">
        <v>5.8</v>
      </c>
      <c r="M612">
        <v>274223</v>
      </c>
      <c r="N612">
        <v>163</v>
      </c>
      <c r="O612">
        <v>13</v>
      </c>
      <c r="P612">
        <v>13</v>
      </c>
      <c r="Q612">
        <v>13</v>
      </c>
      <c r="R612">
        <v>13</v>
      </c>
      <c r="S612">
        <v>18</v>
      </c>
      <c r="T612">
        <v>18</v>
      </c>
      <c r="U612">
        <v>12</v>
      </c>
      <c r="V612">
        <v>4</v>
      </c>
      <c r="W612">
        <v>8</v>
      </c>
      <c r="X612">
        <v>10</v>
      </c>
      <c r="Y612">
        <v>4</v>
      </c>
      <c r="Z612">
        <v>9</v>
      </c>
      <c r="AA612">
        <v>12</v>
      </c>
      <c r="AB612">
        <v>1</v>
      </c>
      <c r="AC612">
        <v>10</v>
      </c>
      <c r="AD612">
        <v>7</v>
      </c>
      <c r="AE612">
        <v>0</v>
      </c>
      <c r="AF612">
        <v>0</v>
      </c>
      <c r="AG612">
        <v>1</v>
      </c>
      <c r="AH612">
        <v>1</v>
      </c>
      <c r="AI612">
        <v>5</v>
      </c>
      <c r="AJ612">
        <v>1</v>
      </c>
      <c r="AK612">
        <v>0</v>
      </c>
      <c r="AL612">
        <v>8</v>
      </c>
      <c r="AM612">
        <v>1</v>
      </c>
      <c r="AN612">
        <v>1101840.25</v>
      </c>
      <c r="AO612">
        <v>2014155</v>
      </c>
      <c r="AP612">
        <v>2250367.5</v>
      </c>
      <c r="AQ612">
        <v>4924829</v>
      </c>
      <c r="AR612">
        <v>4652177.5</v>
      </c>
      <c r="AS612">
        <v>1686165.38</v>
      </c>
      <c r="AT612">
        <v>44179.66</v>
      </c>
      <c r="AU612">
        <v>8422594</v>
      </c>
      <c r="AV612">
        <v>882085.56</v>
      </c>
      <c r="AW612">
        <v>165853.28</v>
      </c>
      <c r="AX612">
        <v>1641222.75</v>
      </c>
      <c r="AY612">
        <v>2418476.75</v>
      </c>
      <c r="AZ612">
        <v>487411.53</v>
      </c>
      <c r="BA612">
        <v>2014630</v>
      </c>
      <c r="BB612">
        <v>1807189.88</v>
      </c>
      <c r="BC612">
        <v>883950.81</v>
      </c>
      <c r="BD612">
        <v>1960915.25</v>
      </c>
      <c r="BE612">
        <v>2074134.25</v>
      </c>
      <c r="BF612">
        <v>0.91</v>
      </c>
      <c r="BG612">
        <v>0.97450700000000001</v>
      </c>
      <c r="BH612">
        <v>0.48167500000000002</v>
      </c>
      <c r="BI612">
        <v>0.05</v>
      </c>
      <c r="BJ612">
        <f t="shared" si="144"/>
        <v>17.339548018326042</v>
      </c>
      <c r="BK612">
        <f t="shared" si="145"/>
        <v>20.646339626890938</v>
      </c>
      <c r="BL612">
        <f t="shared" si="146"/>
        <v>21.205667237841492</v>
      </c>
      <c r="BM612">
        <f t="shared" si="147"/>
        <v>18.894780853682459</v>
      </c>
      <c r="BN612">
        <f t="shared" si="148"/>
        <v>20.942083472008036</v>
      </c>
      <c r="BO612">
        <f t="shared" si="149"/>
        <v>20.785316666308418</v>
      </c>
      <c r="BP612">
        <f t="shared" si="150"/>
        <v>19.753606563348107</v>
      </c>
      <c r="BQ612">
        <f t="shared" si="151"/>
        <v>20.903095753478983</v>
      </c>
      <c r="BR612">
        <f t="shared" si="152"/>
        <v>20.984077846089104</v>
      </c>
      <c r="BS612" t="s">
        <v>308</v>
      </c>
      <c r="BT612">
        <f t="shared" si="153"/>
        <v>0.47687536964681598</v>
      </c>
      <c r="BU612">
        <f t="shared" si="154"/>
        <v>0.4957306023840401</v>
      </c>
      <c r="BV612">
        <f t="shared" si="155"/>
        <v>0.30475427045072745</v>
      </c>
      <c r="BW612">
        <f t="shared" si="159"/>
        <v>0</v>
      </c>
      <c r="BX612">
        <f t="shared" si="156"/>
        <v>0.81640842661924395</v>
      </c>
      <c r="BY612">
        <f t="shared" si="157"/>
        <v>0.41993581943363811</v>
      </c>
      <c r="BZ612">
        <f t="shared" si="158"/>
        <v>0.37681707959186717</v>
      </c>
    </row>
    <row r="613" spans="1:78" x14ac:dyDescent="0.2">
      <c r="A613">
        <v>451738</v>
      </c>
      <c r="B613" t="s">
        <v>2359</v>
      </c>
      <c r="C613" t="s">
        <v>2360</v>
      </c>
      <c r="D613" t="s">
        <v>2359</v>
      </c>
      <c r="F613" t="s">
        <v>2361</v>
      </c>
      <c r="G613">
        <v>71.888999999999996</v>
      </c>
      <c r="H613" t="s">
        <v>29</v>
      </c>
      <c r="I613">
        <v>2</v>
      </c>
      <c r="J613">
        <v>1</v>
      </c>
      <c r="K613">
        <v>0</v>
      </c>
      <c r="L613">
        <v>2.19</v>
      </c>
      <c r="M613">
        <v>143235</v>
      </c>
      <c r="N613">
        <v>88</v>
      </c>
      <c r="O613">
        <v>3</v>
      </c>
      <c r="P613">
        <v>3</v>
      </c>
      <c r="Q613">
        <v>3</v>
      </c>
      <c r="R613">
        <v>3</v>
      </c>
      <c r="S613">
        <v>4</v>
      </c>
      <c r="T613">
        <v>4</v>
      </c>
      <c r="U613">
        <v>2</v>
      </c>
      <c r="W613">
        <v>2</v>
      </c>
      <c r="X613">
        <v>2</v>
      </c>
      <c r="Y613">
        <v>1</v>
      </c>
      <c r="Z613">
        <v>2</v>
      </c>
      <c r="AA613">
        <v>2</v>
      </c>
      <c r="AC613">
        <v>2</v>
      </c>
      <c r="AD613">
        <v>1</v>
      </c>
      <c r="AE613">
        <v>0</v>
      </c>
      <c r="AF613">
        <v>1</v>
      </c>
      <c r="AG613">
        <v>0</v>
      </c>
      <c r="AH613">
        <v>0</v>
      </c>
      <c r="AI613">
        <v>1</v>
      </c>
      <c r="AJ613">
        <v>0</v>
      </c>
      <c r="AK613">
        <v>0</v>
      </c>
      <c r="AL613">
        <v>1</v>
      </c>
      <c r="AM613">
        <v>0</v>
      </c>
      <c r="AO613">
        <v>436156.12</v>
      </c>
      <c r="AP613">
        <v>317713.15999999997</v>
      </c>
      <c r="AQ613">
        <v>104666.11</v>
      </c>
      <c r="AR613">
        <v>937419.38</v>
      </c>
      <c r="AS613">
        <v>464391.5</v>
      </c>
      <c r="AU613">
        <v>952985.81</v>
      </c>
      <c r="AV613">
        <v>79037.58</v>
      </c>
      <c r="AW613">
        <v>12446.4</v>
      </c>
      <c r="AX613">
        <v>227693.22</v>
      </c>
      <c r="AY613">
        <v>134664.01999999999</v>
      </c>
      <c r="AZ613">
        <v>61169.95</v>
      </c>
      <c r="BA613">
        <v>223937.27</v>
      </c>
      <c r="BB613">
        <v>318045.21999999997</v>
      </c>
      <c r="BC613">
        <v>122097.12</v>
      </c>
      <c r="BD613">
        <v>116147.71</v>
      </c>
      <c r="BE613">
        <v>146741.32999999999</v>
      </c>
      <c r="BF613">
        <v>0.6</v>
      </c>
      <c r="BG613">
        <v>0.48015400000000003</v>
      </c>
      <c r="BH613">
        <v>0.27123900000000001</v>
      </c>
      <c r="BI613">
        <v>0.61</v>
      </c>
      <c r="BJ613">
        <f t="shared" si="144"/>
        <v>13.60344089668709</v>
      </c>
      <c r="BK613">
        <f t="shared" si="145"/>
        <v>17.796731807553829</v>
      </c>
      <c r="BL613">
        <f t="shared" si="146"/>
        <v>17.039004912457102</v>
      </c>
      <c r="BM613">
        <f t="shared" si="147"/>
        <v>15.900535476374152</v>
      </c>
      <c r="BN613">
        <f t="shared" si="148"/>
        <v>17.772735131119969</v>
      </c>
      <c r="BO613">
        <f t="shared" si="149"/>
        <v>18.278872378410838</v>
      </c>
      <c r="BP613">
        <f t="shared" si="150"/>
        <v>16.897669645190298</v>
      </c>
      <c r="BQ613">
        <f t="shared" si="151"/>
        <v>16.825601184294147</v>
      </c>
      <c r="BR613">
        <f t="shared" si="152"/>
        <v>17.162915740732885</v>
      </c>
      <c r="BS613" t="s">
        <v>2360</v>
      </c>
      <c r="BT613">
        <f t="shared" si="153"/>
        <v>1.1709884564023127</v>
      </c>
      <c r="BU613">
        <f t="shared" si="154"/>
        <v>0.22304379367788141</v>
      </c>
      <c r="BV613">
        <f t="shared" si="155"/>
        <v>0.65160985674851923</v>
      </c>
      <c r="BW613">
        <f t="shared" si="159"/>
        <v>0</v>
      </c>
      <c r="BX613">
        <f t="shared" si="156"/>
        <v>0.8156696511731063</v>
      </c>
      <c r="BY613">
        <f t="shared" si="157"/>
        <v>0.58890444438641831</v>
      </c>
      <c r="BZ613">
        <f t="shared" si="158"/>
        <v>0.2299551681031306</v>
      </c>
    </row>
    <row r="614" spans="1:78" x14ac:dyDescent="0.2">
      <c r="A614">
        <v>451398</v>
      </c>
      <c r="B614" t="s">
        <v>2369</v>
      </c>
      <c r="C614" t="s">
        <v>2370</v>
      </c>
      <c r="D614" t="s">
        <v>2369</v>
      </c>
      <c r="F614" t="s">
        <v>2371</v>
      </c>
      <c r="G614">
        <v>70.816999999999993</v>
      </c>
      <c r="H614" t="s">
        <v>29</v>
      </c>
      <c r="I614">
        <v>2</v>
      </c>
      <c r="J614">
        <v>1</v>
      </c>
      <c r="K614">
        <v>0</v>
      </c>
      <c r="L614">
        <v>6.69</v>
      </c>
      <c r="M614">
        <v>31375</v>
      </c>
      <c r="N614">
        <v>17</v>
      </c>
      <c r="O614">
        <v>2</v>
      </c>
      <c r="P614">
        <v>2</v>
      </c>
      <c r="Q614">
        <v>2</v>
      </c>
      <c r="R614">
        <v>2</v>
      </c>
      <c r="S614">
        <v>2</v>
      </c>
      <c r="T614">
        <v>2</v>
      </c>
      <c r="U614">
        <v>2</v>
      </c>
      <c r="W614">
        <v>1</v>
      </c>
      <c r="X614">
        <v>1</v>
      </c>
      <c r="Z614">
        <v>1</v>
      </c>
      <c r="AA614">
        <v>1</v>
      </c>
      <c r="AC614">
        <v>1</v>
      </c>
      <c r="AD614">
        <v>1</v>
      </c>
      <c r="AE614">
        <v>0</v>
      </c>
      <c r="AF614">
        <v>0</v>
      </c>
      <c r="AG614">
        <v>1</v>
      </c>
      <c r="AH614">
        <v>0</v>
      </c>
      <c r="AI614">
        <v>1</v>
      </c>
      <c r="AJ614">
        <v>0</v>
      </c>
      <c r="AK614">
        <v>0</v>
      </c>
      <c r="AL614">
        <v>0</v>
      </c>
      <c r="AM614">
        <v>0</v>
      </c>
      <c r="AO614">
        <v>16136.71</v>
      </c>
      <c r="AP614">
        <v>419225.25</v>
      </c>
      <c r="AR614">
        <v>51313.82</v>
      </c>
      <c r="AS614">
        <v>309786.53000000003</v>
      </c>
      <c r="AU614">
        <v>495558.34</v>
      </c>
      <c r="AV614">
        <v>286576.81</v>
      </c>
      <c r="AW614">
        <v>12446.4</v>
      </c>
      <c r="AX614">
        <v>144876.10999999999</v>
      </c>
      <c r="AY614">
        <v>167225.48000000001</v>
      </c>
      <c r="AZ614">
        <v>26022.19</v>
      </c>
      <c r="BA614">
        <v>140647.54999999999</v>
      </c>
      <c r="BB614">
        <v>122326.87</v>
      </c>
      <c r="BC614">
        <v>122097.12</v>
      </c>
      <c r="BD614">
        <v>35126.21</v>
      </c>
      <c r="BE614">
        <v>382905.53</v>
      </c>
      <c r="BF614">
        <v>1.18</v>
      </c>
      <c r="BG614">
        <v>0.85380299999999998</v>
      </c>
      <c r="BH614">
        <v>0.44217299999999998</v>
      </c>
      <c r="BI614">
        <v>0.15</v>
      </c>
      <c r="BJ614">
        <f t="shared" si="144"/>
        <v>13.60344089668709</v>
      </c>
      <c r="BK614">
        <f t="shared" si="145"/>
        <v>17.144460189234465</v>
      </c>
      <c r="BL614">
        <f t="shared" si="146"/>
        <v>17.351435160784824</v>
      </c>
      <c r="BM614">
        <f t="shared" si="147"/>
        <v>14.66745476240399</v>
      </c>
      <c r="BN614">
        <f t="shared" si="148"/>
        <v>17.101724896384589</v>
      </c>
      <c r="BO614">
        <f t="shared" si="149"/>
        <v>16.900381811727328</v>
      </c>
      <c r="BP614">
        <f t="shared" si="150"/>
        <v>16.897669645190298</v>
      </c>
      <c r="BQ614">
        <f t="shared" si="151"/>
        <v>15.100260302560809</v>
      </c>
      <c r="BR614">
        <f t="shared" si="152"/>
        <v>18.546628970472273</v>
      </c>
      <c r="BS614" t="s">
        <v>2370</v>
      </c>
      <c r="BT614">
        <f t="shared" si="153"/>
        <v>0.19007507460317896</v>
      </c>
      <c r="BU614">
        <f t="shared" si="154"/>
        <v>0.71532129230538688</v>
      </c>
      <c r="BV614">
        <f t="shared" si="155"/>
        <v>0.14549884752217135</v>
      </c>
      <c r="BW614">
        <f t="shared" si="159"/>
        <v>0</v>
      </c>
      <c r="BX614">
        <f t="shared" si="156"/>
        <v>0.81507422383900163</v>
      </c>
      <c r="BY614">
        <f t="shared" si="157"/>
        <v>0.65202052373190211</v>
      </c>
      <c r="BZ614">
        <f t="shared" si="158"/>
        <v>0.18573873371098093</v>
      </c>
    </row>
    <row r="615" spans="1:78" x14ac:dyDescent="0.2">
      <c r="A615">
        <v>451480</v>
      </c>
      <c r="B615" t="s">
        <v>1377</v>
      </c>
      <c r="C615" t="s">
        <v>1378</v>
      </c>
      <c r="D615" t="s">
        <v>1377</v>
      </c>
      <c r="F615" t="s">
        <v>1379</v>
      </c>
      <c r="G615">
        <v>130.21799999999999</v>
      </c>
      <c r="H615" t="s">
        <v>29</v>
      </c>
      <c r="I615">
        <v>2</v>
      </c>
      <c r="J615">
        <v>1</v>
      </c>
      <c r="K615">
        <v>0</v>
      </c>
      <c r="L615">
        <v>4.09</v>
      </c>
      <c r="M615">
        <v>105729</v>
      </c>
      <c r="N615">
        <v>58</v>
      </c>
      <c r="O615">
        <v>4</v>
      </c>
      <c r="P615">
        <v>4</v>
      </c>
      <c r="Q615">
        <v>4</v>
      </c>
      <c r="R615">
        <v>4</v>
      </c>
      <c r="S615">
        <v>7</v>
      </c>
      <c r="T615">
        <v>7</v>
      </c>
      <c r="U615">
        <v>4</v>
      </c>
      <c r="V615">
        <v>2</v>
      </c>
      <c r="W615">
        <v>3</v>
      </c>
      <c r="X615">
        <v>4</v>
      </c>
      <c r="Y615">
        <v>2</v>
      </c>
      <c r="Z615">
        <v>4</v>
      </c>
      <c r="AA615">
        <v>3</v>
      </c>
      <c r="AC615">
        <v>4</v>
      </c>
      <c r="AD615">
        <v>3</v>
      </c>
      <c r="AE615">
        <v>0</v>
      </c>
      <c r="AF615">
        <v>0</v>
      </c>
      <c r="AG615">
        <v>2</v>
      </c>
      <c r="AH615">
        <v>1</v>
      </c>
      <c r="AI615">
        <v>3</v>
      </c>
      <c r="AJ615">
        <v>0</v>
      </c>
      <c r="AK615">
        <v>0</v>
      </c>
      <c r="AL615">
        <v>1</v>
      </c>
      <c r="AM615">
        <v>0</v>
      </c>
      <c r="AN615">
        <v>96570.23</v>
      </c>
      <c r="AO615">
        <v>899286.19</v>
      </c>
      <c r="AP615">
        <v>948354.62</v>
      </c>
      <c r="AQ615">
        <v>192652.23</v>
      </c>
      <c r="AR615">
        <v>2357788.5</v>
      </c>
      <c r="AS615">
        <v>628084.56000000006</v>
      </c>
      <c r="AU615">
        <v>1773250.38</v>
      </c>
      <c r="AV615">
        <v>467754</v>
      </c>
      <c r="AW615">
        <v>20169.04</v>
      </c>
      <c r="AX615">
        <v>441262.44</v>
      </c>
      <c r="AY615">
        <v>487425.72</v>
      </c>
      <c r="AZ615">
        <v>90919.17</v>
      </c>
      <c r="BA615">
        <v>466631.34</v>
      </c>
      <c r="BB615">
        <v>456353.66</v>
      </c>
      <c r="BC615">
        <v>122097.12</v>
      </c>
      <c r="BD615">
        <v>175713.38</v>
      </c>
      <c r="BE615">
        <v>1100056</v>
      </c>
      <c r="BF615">
        <v>0.97</v>
      </c>
      <c r="BG615">
        <v>0.91626600000000002</v>
      </c>
      <c r="BH615">
        <v>0.48416700000000001</v>
      </c>
      <c r="BI615">
        <v>-0.04</v>
      </c>
      <c r="BJ615">
        <f t="shared" si="144"/>
        <v>14.299854796162702</v>
      </c>
      <c r="BK615">
        <f t="shared" si="145"/>
        <v>18.751277425621367</v>
      </c>
      <c r="BL615">
        <f t="shared" si="146"/>
        <v>18.894822854216667</v>
      </c>
      <c r="BM615">
        <f t="shared" si="147"/>
        <v>16.472296893419799</v>
      </c>
      <c r="BN615">
        <f t="shared" si="148"/>
        <v>18.831923679624783</v>
      </c>
      <c r="BO615">
        <f t="shared" si="149"/>
        <v>18.799792776399915</v>
      </c>
      <c r="BP615">
        <f t="shared" si="150"/>
        <v>16.897669645190298</v>
      </c>
      <c r="BQ615">
        <f t="shared" si="151"/>
        <v>17.422864526481384</v>
      </c>
      <c r="BR615">
        <f t="shared" si="152"/>
        <v>20.069145537497622</v>
      </c>
      <c r="BS615" t="s">
        <v>1378</v>
      </c>
      <c r="BT615">
        <f t="shared" si="153"/>
        <v>0.71935275781458685</v>
      </c>
      <c r="BU615">
        <f t="shared" si="154"/>
        <v>0.42741396598747894</v>
      </c>
      <c r="BV615">
        <f t="shared" si="155"/>
        <v>0.36915129112796013</v>
      </c>
      <c r="BW615">
        <f t="shared" si="159"/>
        <v>0</v>
      </c>
      <c r="BX615">
        <f t="shared" si="156"/>
        <v>0.8145748777228512</v>
      </c>
      <c r="BY615">
        <f t="shared" si="157"/>
        <v>0.55141808783207358</v>
      </c>
      <c r="BZ615">
        <f t="shared" si="158"/>
        <v>0.25851899209890844</v>
      </c>
    </row>
    <row r="616" spans="1:78" x14ac:dyDescent="0.2">
      <c r="A616">
        <v>450597</v>
      </c>
      <c r="B616" t="s">
        <v>4490</v>
      </c>
      <c r="D616" t="s">
        <v>4491</v>
      </c>
      <c r="F616" t="s">
        <v>4492</v>
      </c>
      <c r="G616">
        <v>23.922999999999998</v>
      </c>
      <c r="H616" t="s">
        <v>29</v>
      </c>
      <c r="I616">
        <v>2</v>
      </c>
      <c r="J616">
        <v>2</v>
      </c>
      <c r="K616">
        <v>0</v>
      </c>
      <c r="L616">
        <v>6.98</v>
      </c>
      <c r="M616">
        <v>13479</v>
      </c>
      <c r="N616">
        <v>4</v>
      </c>
      <c r="O616">
        <v>1</v>
      </c>
      <c r="P616">
        <v>1</v>
      </c>
      <c r="Q616">
        <v>1</v>
      </c>
      <c r="R616">
        <v>1</v>
      </c>
      <c r="S616">
        <v>2</v>
      </c>
      <c r="T616">
        <v>2</v>
      </c>
      <c r="U616">
        <v>1</v>
      </c>
      <c r="V616">
        <v>1</v>
      </c>
      <c r="W616">
        <v>1</v>
      </c>
      <c r="X616">
        <v>1</v>
      </c>
      <c r="Z616">
        <v>1</v>
      </c>
      <c r="AA616">
        <v>1</v>
      </c>
      <c r="AC616">
        <v>1</v>
      </c>
      <c r="AD616">
        <v>1</v>
      </c>
      <c r="AE616">
        <v>0</v>
      </c>
      <c r="AF616">
        <v>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2</v>
      </c>
      <c r="AM616">
        <v>0</v>
      </c>
      <c r="AN616">
        <v>86382.88</v>
      </c>
      <c r="AO616">
        <v>80312.679999999993</v>
      </c>
      <c r="AP616">
        <v>13361.16</v>
      </c>
      <c r="AR616">
        <v>244074.66</v>
      </c>
      <c r="AS616">
        <v>117372.22</v>
      </c>
      <c r="AU616">
        <v>767324.44</v>
      </c>
      <c r="AV616">
        <v>10036.75</v>
      </c>
      <c r="AW616">
        <v>86382.88</v>
      </c>
      <c r="AX616">
        <v>49841.120000000003</v>
      </c>
      <c r="AY616">
        <v>7408.38</v>
      </c>
      <c r="AZ616">
        <v>26022.19</v>
      </c>
      <c r="BA616">
        <v>46242.62</v>
      </c>
      <c r="BB616">
        <v>64424.11</v>
      </c>
      <c r="BC616">
        <v>122097.12</v>
      </c>
      <c r="BD616">
        <v>75603.05</v>
      </c>
      <c r="BE616">
        <v>18640.919999999998</v>
      </c>
      <c r="BF616">
        <v>1.08</v>
      </c>
      <c r="BG616">
        <v>0.93325800000000003</v>
      </c>
      <c r="BH616">
        <v>0.49332599999999999</v>
      </c>
      <c r="BI616">
        <v>0.02</v>
      </c>
      <c r="BJ616">
        <f t="shared" si="144"/>
        <v>16.398457796261717</v>
      </c>
      <c r="BK616">
        <f t="shared" si="145"/>
        <v>15.605048867660377</v>
      </c>
      <c r="BL616">
        <f t="shared" si="146"/>
        <v>12.854942385697491</v>
      </c>
      <c r="BM616">
        <f t="shared" si="147"/>
        <v>14.66745476240399</v>
      </c>
      <c r="BN616">
        <f t="shared" si="148"/>
        <v>15.496935519471217</v>
      </c>
      <c r="BO616">
        <f t="shared" si="149"/>
        <v>15.975313081367284</v>
      </c>
      <c r="BP616">
        <f t="shared" si="150"/>
        <v>16.897669645190298</v>
      </c>
      <c r="BQ616">
        <f t="shared" si="151"/>
        <v>16.206156816788337</v>
      </c>
      <c r="BR616">
        <f t="shared" si="152"/>
        <v>14.186185443762884</v>
      </c>
      <c r="BT616">
        <f t="shared" si="153"/>
        <v>0.42708477120763355</v>
      </c>
      <c r="BU616">
        <f t="shared" si="154"/>
        <v>0.79279098025996619</v>
      </c>
      <c r="BV616">
        <f t="shared" si="155"/>
        <v>0.10084129954902769</v>
      </c>
      <c r="BW616">
        <f t="shared" si="159"/>
        <v>0</v>
      </c>
      <c r="BX616">
        <f t="shared" si="156"/>
        <v>0.81052095204064578</v>
      </c>
      <c r="BY616">
        <f t="shared" si="157"/>
        <v>9.0535996976847666E-2</v>
      </c>
      <c r="BZ616">
        <f t="shared" si="158"/>
        <v>1.043178711622287</v>
      </c>
    </row>
    <row r="617" spans="1:78" x14ac:dyDescent="0.2">
      <c r="A617">
        <v>451490</v>
      </c>
      <c r="B617" t="s">
        <v>2462</v>
      </c>
      <c r="C617" t="s">
        <v>2463</v>
      </c>
      <c r="D617" t="s">
        <v>2462</v>
      </c>
      <c r="F617" t="s">
        <v>2464</v>
      </c>
      <c r="G617">
        <v>67.581000000000003</v>
      </c>
      <c r="H617" t="s">
        <v>29</v>
      </c>
      <c r="I617">
        <v>2</v>
      </c>
      <c r="J617">
        <v>1</v>
      </c>
      <c r="K617">
        <v>0</v>
      </c>
      <c r="L617">
        <v>6.75</v>
      </c>
      <c r="M617">
        <v>37536</v>
      </c>
      <c r="N617">
        <v>16</v>
      </c>
      <c r="O617">
        <v>2</v>
      </c>
      <c r="P617">
        <v>2</v>
      </c>
      <c r="Q617">
        <v>2</v>
      </c>
      <c r="R617">
        <v>2</v>
      </c>
      <c r="S617">
        <v>2</v>
      </c>
      <c r="T617">
        <v>2</v>
      </c>
      <c r="U617">
        <v>2</v>
      </c>
      <c r="V617">
        <v>1</v>
      </c>
      <c r="W617">
        <v>1</v>
      </c>
      <c r="X617">
        <v>2</v>
      </c>
      <c r="Y617">
        <v>2</v>
      </c>
      <c r="Z617">
        <v>2</v>
      </c>
      <c r="AA617">
        <v>1</v>
      </c>
      <c r="AC617">
        <v>2</v>
      </c>
      <c r="AD617">
        <v>1</v>
      </c>
      <c r="AE617">
        <v>0</v>
      </c>
      <c r="AF617">
        <v>0</v>
      </c>
      <c r="AG617">
        <v>0</v>
      </c>
      <c r="AH617">
        <v>1</v>
      </c>
      <c r="AI617">
        <v>0</v>
      </c>
      <c r="AJ617">
        <v>1</v>
      </c>
      <c r="AK617">
        <v>0</v>
      </c>
      <c r="AL617">
        <v>0</v>
      </c>
      <c r="AM617">
        <v>0</v>
      </c>
      <c r="AN617">
        <v>520117.53</v>
      </c>
      <c r="AO617">
        <v>263892.94</v>
      </c>
      <c r="AP617">
        <v>165166.09</v>
      </c>
      <c r="AQ617">
        <v>484243.69</v>
      </c>
      <c r="AR617">
        <v>439727.69</v>
      </c>
      <c r="AS617">
        <v>304142.56</v>
      </c>
      <c r="AU617">
        <v>309819.81</v>
      </c>
      <c r="AV617">
        <v>146734.91</v>
      </c>
      <c r="AW617">
        <v>63345.17</v>
      </c>
      <c r="AX617">
        <v>28182.52</v>
      </c>
      <c r="AY617">
        <v>163303.45000000001</v>
      </c>
      <c r="AZ617">
        <v>1706674.62</v>
      </c>
      <c r="BA617">
        <v>126800.23</v>
      </c>
      <c r="BB617">
        <v>82813.429999999993</v>
      </c>
      <c r="BC617">
        <v>122097.12</v>
      </c>
      <c r="BD617">
        <v>69952.91</v>
      </c>
      <c r="BE617">
        <v>183032.75</v>
      </c>
      <c r="BF617">
        <v>0.5</v>
      </c>
      <c r="BG617">
        <v>0.40875099999999998</v>
      </c>
      <c r="BH617">
        <v>0.194245</v>
      </c>
      <c r="BI617">
        <v>0.86</v>
      </c>
      <c r="BJ617">
        <f t="shared" si="144"/>
        <v>15.950946999188618</v>
      </c>
      <c r="BK617">
        <f t="shared" si="145"/>
        <v>14.782512998612049</v>
      </c>
      <c r="BL617">
        <f t="shared" si="146"/>
        <v>17.317195744487154</v>
      </c>
      <c r="BM617">
        <f t="shared" si="147"/>
        <v>20.702756601996942</v>
      </c>
      <c r="BN617">
        <f t="shared" si="148"/>
        <v>16.952197836787622</v>
      </c>
      <c r="BO617">
        <f t="shared" si="149"/>
        <v>16.337577130646554</v>
      </c>
      <c r="BP617">
        <f t="shared" si="150"/>
        <v>16.897669645190298</v>
      </c>
      <c r="BQ617">
        <f t="shared" si="151"/>
        <v>16.094096453454785</v>
      </c>
      <c r="BR617">
        <f t="shared" si="152"/>
        <v>17.481742287073331</v>
      </c>
      <c r="BS617" t="s">
        <v>2463</v>
      </c>
      <c r="BT617">
        <f t="shared" si="153"/>
        <v>1.9806252757144343</v>
      </c>
      <c r="BU617">
        <f t="shared" si="154"/>
        <v>0.354527556236365</v>
      </c>
      <c r="BV617">
        <f t="shared" si="155"/>
        <v>0.45035000291734434</v>
      </c>
      <c r="BW617">
        <f t="shared" si="159"/>
        <v>0</v>
      </c>
      <c r="BX617">
        <f t="shared" si="156"/>
        <v>0.80761754781019945</v>
      </c>
      <c r="BY617">
        <f t="shared" si="157"/>
        <v>0.13966490204928239</v>
      </c>
      <c r="BZ617">
        <f t="shared" si="158"/>
        <v>0.85491271887819298</v>
      </c>
    </row>
    <row r="618" spans="1:78" x14ac:dyDescent="0.2">
      <c r="A618">
        <v>451414</v>
      </c>
      <c r="B618" t="s">
        <v>3692</v>
      </c>
      <c r="C618" t="s">
        <v>3693</v>
      </c>
      <c r="D618" t="s">
        <v>3692</v>
      </c>
      <c r="F618" t="s">
        <v>3694</v>
      </c>
      <c r="G618">
        <v>33.341000000000001</v>
      </c>
      <c r="H618" t="s">
        <v>29</v>
      </c>
      <c r="I618">
        <v>2</v>
      </c>
      <c r="J618">
        <v>1</v>
      </c>
      <c r="K618">
        <v>0</v>
      </c>
      <c r="L618">
        <v>2.84</v>
      </c>
      <c r="M618">
        <v>49348</v>
      </c>
      <c r="N618">
        <v>24</v>
      </c>
      <c r="O618">
        <v>1</v>
      </c>
      <c r="P618">
        <v>1</v>
      </c>
      <c r="Q618">
        <v>1</v>
      </c>
      <c r="R618">
        <v>1</v>
      </c>
      <c r="S618">
        <v>1</v>
      </c>
      <c r="T618">
        <v>1</v>
      </c>
      <c r="U618">
        <v>1</v>
      </c>
      <c r="X618">
        <v>1</v>
      </c>
      <c r="Z618">
        <v>1</v>
      </c>
      <c r="AE618">
        <v>0</v>
      </c>
      <c r="AF618">
        <v>0</v>
      </c>
      <c r="AG618">
        <v>0</v>
      </c>
      <c r="AH618">
        <v>0</v>
      </c>
      <c r="AI618">
        <v>1</v>
      </c>
      <c r="AJ618">
        <v>0</v>
      </c>
      <c r="AK618">
        <v>0</v>
      </c>
      <c r="AL618">
        <v>0</v>
      </c>
      <c r="AM618">
        <v>0</v>
      </c>
      <c r="AP618">
        <v>113352.52</v>
      </c>
      <c r="AR618">
        <v>220127.86</v>
      </c>
      <c r="AW618">
        <v>12446.4</v>
      </c>
      <c r="AX618">
        <v>12408.39</v>
      </c>
      <c r="AY618">
        <v>62850.68</v>
      </c>
      <c r="AZ618">
        <v>26022.19</v>
      </c>
      <c r="BA618">
        <v>41705.64</v>
      </c>
      <c r="BB618">
        <v>18313.91</v>
      </c>
      <c r="BC618">
        <v>122097.12</v>
      </c>
      <c r="BD618">
        <v>17296.57</v>
      </c>
      <c r="BE618">
        <v>24470.2</v>
      </c>
      <c r="BF618">
        <v>0.48</v>
      </c>
      <c r="BG618">
        <v>0.97779000000000005</v>
      </c>
      <c r="BH618">
        <v>0.17832000000000001</v>
      </c>
      <c r="BI618">
        <v>0.92</v>
      </c>
      <c r="BJ618">
        <f t="shared" si="144"/>
        <v>13.60344089668709</v>
      </c>
      <c r="BK618">
        <f t="shared" si="145"/>
        <v>13.599028316154055</v>
      </c>
      <c r="BL618">
        <f t="shared" si="146"/>
        <v>15.939640733221815</v>
      </c>
      <c r="BM618">
        <f t="shared" si="147"/>
        <v>14.66745476240399</v>
      </c>
      <c r="BN618">
        <f t="shared" si="148"/>
        <v>15.347954877123989</v>
      </c>
      <c r="BO618">
        <f t="shared" si="149"/>
        <v>14.16065221740234</v>
      </c>
      <c r="BP618">
        <f t="shared" si="150"/>
        <v>16.897669645190298</v>
      </c>
      <c r="BQ618">
        <f t="shared" si="151"/>
        <v>14.078198351827117</v>
      </c>
      <c r="BR618">
        <f t="shared" si="152"/>
        <v>14.578738272459562</v>
      </c>
      <c r="BS618" t="s">
        <v>3693</v>
      </c>
      <c r="BT618">
        <f t="shared" si="153"/>
        <v>0.34465063695578735</v>
      </c>
      <c r="BU618">
        <f t="shared" si="154"/>
        <v>0.77989566238787267</v>
      </c>
      <c r="BV618">
        <f t="shared" si="155"/>
        <v>0.10796349510459914</v>
      </c>
      <c r="BW618">
        <f t="shared" si="159"/>
        <v>0</v>
      </c>
      <c r="BX618">
        <f t="shared" si="156"/>
        <v>0.80416544113800725</v>
      </c>
      <c r="BY618">
        <f t="shared" si="157"/>
        <v>0.6127010865980359</v>
      </c>
      <c r="BZ618">
        <f t="shared" si="158"/>
        <v>0.21275134946547941</v>
      </c>
    </row>
    <row r="619" spans="1:78" x14ac:dyDescent="0.2">
      <c r="A619">
        <v>450865</v>
      </c>
      <c r="B619" t="s">
        <v>189</v>
      </c>
      <c r="C619" t="s">
        <v>190</v>
      </c>
      <c r="D619" t="s">
        <v>189</v>
      </c>
      <c r="E619" t="s">
        <v>191</v>
      </c>
      <c r="F619" t="s">
        <v>192</v>
      </c>
      <c r="G619">
        <v>624.84400000000005</v>
      </c>
      <c r="H619" t="s">
        <v>29</v>
      </c>
      <c r="I619">
        <v>2</v>
      </c>
      <c r="J619">
        <v>1</v>
      </c>
      <c r="K619">
        <v>1</v>
      </c>
      <c r="L619">
        <v>25.24</v>
      </c>
      <c r="M619">
        <v>77649</v>
      </c>
      <c r="N619">
        <v>55</v>
      </c>
      <c r="O619">
        <v>18</v>
      </c>
      <c r="P619">
        <v>18</v>
      </c>
      <c r="Q619">
        <v>19</v>
      </c>
      <c r="R619">
        <v>19</v>
      </c>
      <c r="S619">
        <v>35</v>
      </c>
      <c r="T619">
        <v>35</v>
      </c>
      <c r="U619">
        <v>19</v>
      </c>
      <c r="V619">
        <v>11</v>
      </c>
      <c r="W619">
        <v>10</v>
      </c>
      <c r="X619">
        <v>12</v>
      </c>
      <c r="Y619">
        <v>9</v>
      </c>
      <c r="Z619">
        <v>14</v>
      </c>
      <c r="AA619">
        <v>11</v>
      </c>
      <c r="AB619">
        <v>3</v>
      </c>
      <c r="AC619">
        <v>14</v>
      </c>
      <c r="AD619">
        <v>14</v>
      </c>
      <c r="AE619">
        <v>4</v>
      </c>
      <c r="AF619">
        <v>1</v>
      </c>
      <c r="AG619">
        <v>3</v>
      </c>
      <c r="AH619">
        <v>2</v>
      </c>
      <c r="AI619">
        <v>7</v>
      </c>
      <c r="AJ619">
        <v>3</v>
      </c>
      <c r="AK619">
        <v>1</v>
      </c>
      <c r="AL619">
        <v>6</v>
      </c>
      <c r="AM619">
        <v>8</v>
      </c>
      <c r="AN619">
        <v>4052965.25</v>
      </c>
      <c r="AO619">
        <v>3735111.5</v>
      </c>
      <c r="AP619">
        <v>3986162.75</v>
      </c>
      <c r="AQ619">
        <v>6411918</v>
      </c>
      <c r="AR619">
        <v>20570304</v>
      </c>
      <c r="AS619">
        <v>5693054</v>
      </c>
      <c r="AT619">
        <v>537136.18999999994</v>
      </c>
      <c r="AU619">
        <v>27950140</v>
      </c>
      <c r="AV619">
        <v>3513864</v>
      </c>
      <c r="AW619">
        <v>3081306.75</v>
      </c>
      <c r="AX619">
        <v>2659756.75</v>
      </c>
      <c r="AY619">
        <v>2268539.5</v>
      </c>
      <c r="AZ619">
        <v>5878900</v>
      </c>
      <c r="BA619">
        <v>6764128.5</v>
      </c>
      <c r="BB619">
        <v>2547906.75</v>
      </c>
      <c r="BC619">
        <v>2428165.75</v>
      </c>
      <c r="BD619">
        <v>4723708.5</v>
      </c>
      <c r="BE619">
        <v>8624696</v>
      </c>
      <c r="BF619">
        <v>0.45</v>
      </c>
      <c r="BG619">
        <v>0.20002800000000001</v>
      </c>
      <c r="BH619">
        <v>0.15919900000000001</v>
      </c>
      <c r="BI619">
        <v>1</v>
      </c>
      <c r="BJ619">
        <f t="shared" ref="BJ619:BJ682" si="160">LOG(AW619,2)</f>
        <v>21.555110881910746</v>
      </c>
      <c r="BK619">
        <f t="shared" ref="BK619:BK682" si="161">LOG(AX619,2)</f>
        <v>21.342862878352992</v>
      </c>
      <c r="BL619">
        <f t="shared" ref="BL619:BL682" si="162">LOG(AY619,2)</f>
        <v>21.113332349558561</v>
      </c>
      <c r="BM619">
        <f t="shared" ref="BM619:BM682" si="163">LOG(AZ619,2)</f>
        <v>22.487114807208254</v>
      </c>
      <c r="BN619">
        <f t="shared" ref="BN619:BN682" si="164">LOG(BA619,2)</f>
        <v>22.689472636604865</v>
      </c>
      <c r="BO619">
        <f t="shared" ref="BO619:BO682" si="165">LOG(BB619,2)</f>
        <v>21.280881047163927</v>
      </c>
      <c r="BP619">
        <f t="shared" ref="BP619:BP682" si="166">LOG(BC619,2)</f>
        <v>21.211435474666239</v>
      </c>
      <c r="BQ619">
        <f t="shared" ref="BQ619:BQ682" si="167">LOG(BD619,2)</f>
        <v>22.171488508110876</v>
      </c>
      <c r="BR619">
        <f t="shared" ref="BR619:BR682" si="168">LOG(BE619,2)</f>
        <v>23.040042175433154</v>
      </c>
      <c r="BS619" t="s">
        <v>190</v>
      </c>
      <c r="BT619">
        <f t="shared" ref="BT619:BT682" si="169">AVERAGE(BM619:BO619)-AVERAGE(BJ619:BL619)</f>
        <v>0.81538746038491539</v>
      </c>
      <c r="BU619">
        <f t="shared" ref="BU619:BU682" si="170">_xlfn.T.TEST(BM619:BO619,BJ619:BL619,2,1)</f>
        <v>0.14210316731195738</v>
      </c>
      <c r="BV619">
        <f t="shared" ref="BV619:BV682" si="171">-LOG10(BU619)</f>
        <v>0.84739624205299613</v>
      </c>
      <c r="BW619">
        <f t="shared" si="159"/>
        <v>0</v>
      </c>
      <c r="BX619">
        <f t="shared" ref="BX619:BX682" si="172">AVERAGE(BP619:BR619)-AVERAGE(BJ619:BL619)</f>
        <v>0.80388668279599074</v>
      </c>
      <c r="BY619">
        <f t="shared" ref="BY619:BY682" si="173">_xlfn.T.TEST(BP619:BR619,BJ619:BL619,2,1)</f>
        <v>0.34486151859321623</v>
      </c>
      <c r="BZ619">
        <f t="shared" ref="BZ619:BZ682" si="174">-LOG10(BY619)</f>
        <v>0.4623552637219312</v>
      </c>
    </row>
    <row r="620" spans="1:78" x14ac:dyDescent="0.2">
      <c r="A620">
        <v>450817</v>
      </c>
      <c r="B620" t="s">
        <v>1302</v>
      </c>
      <c r="C620" t="s">
        <v>1303</v>
      </c>
      <c r="D620" t="s">
        <v>1302</v>
      </c>
      <c r="F620" t="s">
        <v>1304</v>
      </c>
      <c r="G620">
        <v>136.65299999999999</v>
      </c>
      <c r="H620" t="s">
        <v>29</v>
      </c>
      <c r="I620">
        <v>2</v>
      </c>
      <c r="J620">
        <v>1</v>
      </c>
      <c r="K620">
        <v>0</v>
      </c>
      <c r="L620">
        <v>19.11</v>
      </c>
      <c r="M620">
        <v>17778</v>
      </c>
      <c r="N620">
        <v>8</v>
      </c>
      <c r="O620">
        <v>3</v>
      </c>
      <c r="P620">
        <v>3</v>
      </c>
      <c r="Q620">
        <v>4</v>
      </c>
      <c r="R620">
        <v>4</v>
      </c>
      <c r="S620">
        <v>12</v>
      </c>
      <c r="T620">
        <v>12</v>
      </c>
      <c r="U620">
        <v>4</v>
      </c>
      <c r="V620">
        <v>2</v>
      </c>
      <c r="W620">
        <v>2</v>
      </c>
      <c r="X620">
        <v>3</v>
      </c>
      <c r="Y620">
        <v>1</v>
      </c>
      <c r="Z620">
        <v>1</v>
      </c>
      <c r="AA620">
        <v>3</v>
      </c>
      <c r="AB620">
        <v>1</v>
      </c>
      <c r="AC620">
        <v>2</v>
      </c>
      <c r="AD620">
        <v>2</v>
      </c>
      <c r="AE620">
        <v>1</v>
      </c>
      <c r="AF620">
        <v>1</v>
      </c>
      <c r="AG620">
        <v>1</v>
      </c>
      <c r="AH620">
        <v>1</v>
      </c>
      <c r="AI620">
        <v>1</v>
      </c>
      <c r="AJ620">
        <v>2</v>
      </c>
      <c r="AK620">
        <v>1</v>
      </c>
      <c r="AL620">
        <v>2</v>
      </c>
      <c r="AM620">
        <v>2</v>
      </c>
      <c r="AN620">
        <v>2232961.5</v>
      </c>
      <c r="AO620">
        <v>3654889</v>
      </c>
      <c r="AP620">
        <v>2175424</v>
      </c>
      <c r="AQ620">
        <v>1648842.25</v>
      </c>
      <c r="AR620">
        <v>754270.44</v>
      </c>
      <c r="AS620">
        <v>2744757</v>
      </c>
      <c r="AT620">
        <v>1832424.5</v>
      </c>
      <c r="AU620">
        <v>2561845.25</v>
      </c>
      <c r="AV620">
        <v>7976848</v>
      </c>
      <c r="AW620">
        <v>885113.44</v>
      </c>
      <c r="AX620">
        <v>448867.53</v>
      </c>
      <c r="AY620">
        <v>4680968.5</v>
      </c>
      <c r="AZ620">
        <v>143219.85999999999</v>
      </c>
      <c r="BA620">
        <v>7218.68</v>
      </c>
      <c r="BB620">
        <v>5092001</v>
      </c>
      <c r="BC620">
        <v>782967</v>
      </c>
      <c r="BD620">
        <v>491857.19</v>
      </c>
      <c r="BE620">
        <v>25645448</v>
      </c>
      <c r="BF620">
        <v>6.18</v>
      </c>
      <c r="BG620">
        <v>0.91051800000000005</v>
      </c>
      <c r="BH620">
        <v>8.1480000000000007E-3</v>
      </c>
      <c r="BI620">
        <v>2.4</v>
      </c>
      <c r="BJ620">
        <f t="shared" si="160"/>
        <v>19.755502843572948</v>
      </c>
      <c r="BK620">
        <f t="shared" si="161"/>
        <v>18.775930213367396</v>
      </c>
      <c r="BL620">
        <f t="shared" si="162"/>
        <v>22.158375625968425</v>
      </c>
      <c r="BM620">
        <f t="shared" si="163"/>
        <v>17.127872036430524</v>
      </c>
      <c r="BN620">
        <f t="shared" si="164"/>
        <v>12.817519336240222</v>
      </c>
      <c r="BO620">
        <f t="shared" si="165"/>
        <v>22.279801271889234</v>
      </c>
      <c r="BP620">
        <f t="shared" si="166"/>
        <v>19.578591977432527</v>
      </c>
      <c r="BQ620">
        <f t="shared" si="167"/>
        <v>18.907879966451873</v>
      </c>
      <c r="BR620">
        <f t="shared" si="168"/>
        <v>24.612199438167941</v>
      </c>
      <c r="BS620" t="s">
        <v>1303</v>
      </c>
      <c r="BT620">
        <f t="shared" si="169"/>
        <v>-2.8215386794495956</v>
      </c>
      <c r="BU620">
        <f t="shared" si="170"/>
        <v>0.24967080725890567</v>
      </c>
      <c r="BV620">
        <f t="shared" si="171"/>
        <v>0.60263223453107728</v>
      </c>
      <c r="BW620">
        <f t="shared" ref="BW620:BW683" si="175">IF(AND(ABS(BT620)&gt;=2,BU620&lt;=0.01),(1),(0))</f>
        <v>0</v>
      </c>
      <c r="BX620">
        <f t="shared" si="172"/>
        <v>0.80295423304785629</v>
      </c>
      <c r="BY620">
        <f t="shared" si="173"/>
        <v>0.43550704930714657</v>
      </c>
      <c r="BZ620">
        <f t="shared" si="174"/>
        <v>0.36100481091942321</v>
      </c>
    </row>
    <row r="621" spans="1:78" x14ac:dyDescent="0.2">
      <c r="A621">
        <v>450947</v>
      </c>
      <c r="B621" t="s">
        <v>3490</v>
      </c>
      <c r="C621" t="s">
        <v>3491</v>
      </c>
      <c r="D621" t="s">
        <v>3490</v>
      </c>
      <c r="F621" t="s">
        <v>3492</v>
      </c>
      <c r="G621">
        <v>37.356999999999999</v>
      </c>
      <c r="H621" t="s">
        <v>29</v>
      </c>
      <c r="I621">
        <v>2</v>
      </c>
      <c r="J621">
        <v>1</v>
      </c>
      <c r="K621">
        <v>0</v>
      </c>
      <c r="L621">
        <v>5.36</v>
      </c>
      <c r="M621">
        <v>17600</v>
      </c>
      <c r="N621">
        <v>7</v>
      </c>
      <c r="O621">
        <v>1</v>
      </c>
      <c r="P621">
        <v>1</v>
      </c>
      <c r="Q621">
        <v>1</v>
      </c>
      <c r="R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Z621">
        <v>1</v>
      </c>
      <c r="AC621">
        <v>1</v>
      </c>
      <c r="AD621">
        <v>1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1</v>
      </c>
      <c r="AM621">
        <v>0</v>
      </c>
      <c r="AN621">
        <v>188931.33</v>
      </c>
      <c r="AO621">
        <v>194008.84</v>
      </c>
      <c r="AR621">
        <v>165386.01999999999</v>
      </c>
      <c r="AU621">
        <v>2986737</v>
      </c>
      <c r="AV621">
        <v>29395.86</v>
      </c>
      <c r="AW621">
        <v>188931.33</v>
      </c>
      <c r="AX621">
        <v>120399.65</v>
      </c>
      <c r="AY621">
        <v>16260.51</v>
      </c>
      <c r="AZ621">
        <v>26022.19</v>
      </c>
      <c r="BA621">
        <v>31334.2</v>
      </c>
      <c r="BB621">
        <v>18313.91</v>
      </c>
      <c r="BC621">
        <v>122097.12</v>
      </c>
      <c r="BD621">
        <v>294277.62</v>
      </c>
      <c r="BE621">
        <v>54595.96</v>
      </c>
      <c r="BF621">
        <v>4.63</v>
      </c>
      <c r="BG621">
        <v>0.23838999999999999</v>
      </c>
      <c r="BH621">
        <v>2.2384000000000001E-2</v>
      </c>
      <c r="BI621">
        <v>2.0099999999999998</v>
      </c>
      <c r="BJ621">
        <f t="shared" si="160"/>
        <v>17.527502434436009</v>
      </c>
      <c r="BK621">
        <f t="shared" si="161"/>
        <v>16.877471672647399</v>
      </c>
      <c r="BL621">
        <f t="shared" si="162"/>
        <v>13.989084886835219</v>
      </c>
      <c r="BM621">
        <f t="shared" si="163"/>
        <v>14.66745476240399</v>
      </c>
      <c r="BN621">
        <f t="shared" si="164"/>
        <v>14.93545053939763</v>
      </c>
      <c r="BO621">
        <f t="shared" si="165"/>
        <v>14.16065221740234</v>
      </c>
      <c r="BP621">
        <f t="shared" si="166"/>
        <v>16.897669645190298</v>
      </c>
      <c r="BQ621">
        <f t="shared" si="167"/>
        <v>18.166818303012345</v>
      </c>
      <c r="BR621">
        <f t="shared" si="168"/>
        <v>15.736506577881235</v>
      </c>
      <c r="BS621" t="s">
        <v>3491</v>
      </c>
      <c r="BT621">
        <f t="shared" si="169"/>
        <v>-1.5435004915715531</v>
      </c>
      <c r="BU621">
        <f t="shared" si="170"/>
        <v>0.22763013317660397</v>
      </c>
      <c r="BV621">
        <f t="shared" si="171"/>
        <v>0.64277024752261391</v>
      </c>
      <c r="BW621">
        <f t="shared" si="175"/>
        <v>0</v>
      </c>
      <c r="BX621">
        <f t="shared" si="172"/>
        <v>0.80231184405508671</v>
      </c>
      <c r="BY621">
        <f t="shared" si="173"/>
        <v>0.38541282917484798</v>
      </c>
      <c r="BZ621">
        <f t="shared" si="174"/>
        <v>0.41407383314939905</v>
      </c>
    </row>
    <row r="622" spans="1:78" x14ac:dyDescent="0.2">
      <c r="A622">
        <v>451667</v>
      </c>
      <c r="B622" t="s">
        <v>4022</v>
      </c>
      <c r="C622" t="s">
        <v>4023</v>
      </c>
      <c r="D622" t="s">
        <v>4022</v>
      </c>
      <c r="F622" t="s">
        <v>4024</v>
      </c>
      <c r="G622">
        <v>28.677</v>
      </c>
      <c r="H622" t="s">
        <v>29</v>
      </c>
      <c r="I622">
        <v>2</v>
      </c>
      <c r="J622">
        <v>1</v>
      </c>
      <c r="K622">
        <v>0</v>
      </c>
      <c r="L622">
        <v>2.02</v>
      </c>
      <c r="M622">
        <v>133542</v>
      </c>
      <c r="N622">
        <v>82</v>
      </c>
      <c r="O622">
        <v>2</v>
      </c>
      <c r="P622">
        <v>2</v>
      </c>
      <c r="Q622">
        <v>2</v>
      </c>
      <c r="R622">
        <v>2</v>
      </c>
      <c r="S622">
        <v>2</v>
      </c>
      <c r="T622">
        <v>2</v>
      </c>
      <c r="U622">
        <v>2</v>
      </c>
      <c r="X622">
        <v>2</v>
      </c>
      <c r="Z622">
        <v>2</v>
      </c>
      <c r="AA622">
        <v>2</v>
      </c>
      <c r="AC622">
        <v>2</v>
      </c>
      <c r="AD622">
        <v>1</v>
      </c>
      <c r="AE622">
        <v>0</v>
      </c>
      <c r="AF622">
        <v>0</v>
      </c>
      <c r="AG622">
        <v>0</v>
      </c>
      <c r="AH622">
        <v>0</v>
      </c>
      <c r="AI622">
        <v>1</v>
      </c>
      <c r="AJ622">
        <v>1</v>
      </c>
      <c r="AK622">
        <v>0</v>
      </c>
      <c r="AL622">
        <v>0</v>
      </c>
      <c r="AM622">
        <v>0</v>
      </c>
      <c r="AP622">
        <v>298503.94</v>
      </c>
      <c r="AR622">
        <v>736532.25</v>
      </c>
      <c r="AS622">
        <v>215885.64</v>
      </c>
      <c r="AU622">
        <v>467843.38</v>
      </c>
      <c r="AV622">
        <v>9810.7000000000007</v>
      </c>
      <c r="AW622">
        <v>12446.4</v>
      </c>
      <c r="AX622">
        <v>12408.39</v>
      </c>
      <c r="AY622">
        <v>164131.32999999999</v>
      </c>
      <c r="AZ622">
        <v>26022.19</v>
      </c>
      <c r="BA622">
        <v>141197.84</v>
      </c>
      <c r="BB622">
        <v>113908.38</v>
      </c>
      <c r="BC622">
        <v>122097.12</v>
      </c>
      <c r="BD622">
        <v>45861.29</v>
      </c>
      <c r="BE622">
        <v>23999.3</v>
      </c>
      <c r="BF622">
        <v>0.11</v>
      </c>
      <c r="BG622">
        <v>0.64612599999999998</v>
      </c>
      <c r="BH622">
        <v>1.6490000000000001E-3</v>
      </c>
      <c r="BI622">
        <v>2.94</v>
      </c>
      <c r="BJ622">
        <f t="shared" si="160"/>
        <v>13.60344089668709</v>
      </c>
      <c r="BK622">
        <f t="shared" si="161"/>
        <v>13.599028316154055</v>
      </c>
      <c r="BL622">
        <f t="shared" si="162"/>
        <v>17.324491126581666</v>
      </c>
      <c r="BM622">
        <f t="shared" si="163"/>
        <v>14.66745476240399</v>
      </c>
      <c r="BN622">
        <f t="shared" si="164"/>
        <v>17.107358493321232</v>
      </c>
      <c r="BO622">
        <f t="shared" si="165"/>
        <v>16.797514361427716</v>
      </c>
      <c r="BP622">
        <f t="shared" si="166"/>
        <v>16.897669645190298</v>
      </c>
      <c r="BQ622">
        <f t="shared" si="167"/>
        <v>15.48498931559393</v>
      </c>
      <c r="BR622">
        <f t="shared" si="168"/>
        <v>14.550704706164225</v>
      </c>
      <c r="BS622" t="s">
        <v>4023</v>
      </c>
      <c r="BT622">
        <f t="shared" si="169"/>
        <v>1.3484557592433735</v>
      </c>
      <c r="BU622">
        <f t="shared" si="170"/>
        <v>0.36940779760306852</v>
      </c>
      <c r="BV622">
        <f t="shared" si="171"/>
        <v>0.43249394154265569</v>
      </c>
      <c r="BW622">
        <f t="shared" si="175"/>
        <v>0</v>
      </c>
      <c r="BX622">
        <f t="shared" si="172"/>
        <v>0.80213444250854593</v>
      </c>
      <c r="BY622">
        <f t="shared" si="173"/>
        <v>0.70448107781886804</v>
      </c>
      <c r="BZ622">
        <f t="shared" si="174"/>
        <v>0.15213066743640502</v>
      </c>
    </row>
    <row r="623" spans="1:78" x14ac:dyDescent="0.2">
      <c r="A623">
        <v>451116</v>
      </c>
      <c r="B623" t="s">
        <v>4255</v>
      </c>
      <c r="C623" t="s">
        <v>4256</v>
      </c>
      <c r="D623" t="s">
        <v>4255</v>
      </c>
      <c r="F623" t="s">
        <v>4257</v>
      </c>
      <c r="G623">
        <v>26.085000000000001</v>
      </c>
      <c r="H623" t="s">
        <v>29</v>
      </c>
      <c r="I623">
        <v>2</v>
      </c>
      <c r="J623">
        <v>1</v>
      </c>
      <c r="K623">
        <v>0</v>
      </c>
      <c r="L623">
        <v>6.04</v>
      </c>
      <c r="M623">
        <v>20141</v>
      </c>
      <c r="N623">
        <v>7</v>
      </c>
      <c r="O623">
        <v>1</v>
      </c>
      <c r="P623">
        <v>1</v>
      </c>
      <c r="Q623">
        <v>1</v>
      </c>
      <c r="R623">
        <v>1</v>
      </c>
      <c r="S623">
        <v>1</v>
      </c>
      <c r="T623">
        <v>1</v>
      </c>
      <c r="U623">
        <v>1</v>
      </c>
      <c r="W623">
        <v>1</v>
      </c>
      <c r="Y623">
        <v>1</v>
      </c>
      <c r="Z623">
        <v>1</v>
      </c>
      <c r="AC623">
        <v>1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1</v>
      </c>
      <c r="AM623">
        <v>0</v>
      </c>
      <c r="AO623">
        <v>163237.07999999999</v>
      </c>
      <c r="AQ623">
        <v>93737.8</v>
      </c>
      <c r="AR623">
        <v>391876.31</v>
      </c>
      <c r="AU623">
        <v>365440.31</v>
      </c>
      <c r="AW623">
        <v>12446.4</v>
      </c>
      <c r="AX623">
        <v>101303.05</v>
      </c>
      <c r="AY623">
        <v>16260.51</v>
      </c>
      <c r="AZ623">
        <v>190095.92</v>
      </c>
      <c r="BA623">
        <v>74245.27</v>
      </c>
      <c r="BB623">
        <v>18313.91</v>
      </c>
      <c r="BC623">
        <v>122097.12</v>
      </c>
      <c r="BD623">
        <v>36006.15</v>
      </c>
      <c r="BE623">
        <v>24470.2</v>
      </c>
      <c r="BF623">
        <v>0.22</v>
      </c>
      <c r="BG623">
        <v>0.44365399999999999</v>
      </c>
      <c r="BH623">
        <v>2.3363999999999999E-2</v>
      </c>
      <c r="BI623">
        <v>1.99</v>
      </c>
      <c r="BJ623">
        <f t="shared" si="160"/>
        <v>13.60344089668709</v>
      </c>
      <c r="BK623">
        <f t="shared" si="161"/>
        <v>16.628318085433058</v>
      </c>
      <c r="BL623">
        <f t="shared" si="162"/>
        <v>13.989084886835219</v>
      </c>
      <c r="BM623">
        <f t="shared" si="163"/>
        <v>17.536368042409951</v>
      </c>
      <c r="BN623">
        <f t="shared" si="164"/>
        <v>16.180011497517963</v>
      </c>
      <c r="BO623">
        <f t="shared" si="165"/>
        <v>14.16065221740234</v>
      </c>
      <c r="BP623">
        <f t="shared" si="166"/>
        <v>16.897669645190298</v>
      </c>
      <c r="BQ623">
        <f t="shared" si="167"/>
        <v>15.135955725457789</v>
      </c>
      <c r="BR623">
        <f t="shared" si="168"/>
        <v>14.578738272459562</v>
      </c>
      <c r="BS623" t="s">
        <v>4256</v>
      </c>
      <c r="BT623">
        <f t="shared" si="169"/>
        <v>1.2187292961249625</v>
      </c>
      <c r="BU623">
        <f t="shared" si="170"/>
        <v>0.46722829715076464</v>
      </c>
      <c r="BV623">
        <f t="shared" si="171"/>
        <v>0.33047086254745589</v>
      </c>
      <c r="BW623">
        <f t="shared" si="175"/>
        <v>0</v>
      </c>
      <c r="BX623">
        <f t="shared" si="172"/>
        <v>0.79717325805076023</v>
      </c>
      <c r="BY623">
        <f t="shared" si="173"/>
        <v>0.62318566236690809</v>
      </c>
      <c r="BZ623">
        <f t="shared" si="174"/>
        <v>0.20538254703408679</v>
      </c>
    </row>
    <row r="624" spans="1:78" x14ac:dyDescent="0.2">
      <c r="A624">
        <v>451156</v>
      </c>
      <c r="B624" t="s">
        <v>1002</v>
      </c>
      <c r="C624" t="s">
        <v>1003</v>
      </c>
      <c r="D624" t="s">
        <v>1002</v>
      </c>
      <c r="E624" t="s">
        <v>1004</v>
      </c>
      <c r="F624" t="s">
        <v>1005</v>
      </c>
      <c r="G624">
        <v>169.99299999999999</v>
      </c>
      <c r="H624" t="s">
        <v>29</v>
      </c>
      <c r="I624">
        <v>2</v>
      </c>
      <c r="J624">
        <v>1</v>
      </c>
      <c r="K624">
        <v>1</v>
      </c>
      <c r="L624">
        <v>4.8</v>
      </c>
      <c r="M624">
        <v>122740</v>
      </c>
      <c r="N624">
        <v>64</v>
      </c>
      <c r="O624">
        <v>5</v>
      </c>
      <c r="P624">
        <v>5</v>
      </c>
      <c r="Q624">
        <v>5</v>
      </c>
      <c r="R624">
        <v>5</v>
      </c>
      <c r="S624">
        <v>6</v>
      </c>
      <c r="T624">
        <v>6</v>
      </c>
      <c r="U624">
        <v>5</v>
      </c>
      <c r="V624">
        <v>1</v>
      </c>
      <c r="W624">
        <v>3</v>
      </c>
      <c r="X624">
        <v>4</v>
      </c>
      <c r="Y624">
        <v>2</v>
      </c>
      <c r="Z624">
        <v>5</v>
      </c>
      <c r="AA624">
        <v>2</v>
      </c>
      <c r="AC624">
        <v>5</v>
      </c>
      <c r="AD624">
        <v>1</v>
      </c>
      <c r="AE624">
        <v>0</v>
      </c>
      <c r="AF624">
        <v>0</v>
      </c>
      <c r="AG624">
        <v>0</v>
      </c>
      <c r="AH624">
        <v>0</v>
      </c>
      <c r="AI624">
        <v>3</v>
      </c>
      <c r="AJ624">
        <v>0</v>
      </c>
      <c r="AK624">
        <v>0</v>
      </c>
      <c r="AL624">
        <v>3</v>
      </c>
      <c r="AM624">
        <v>0</v>
      </c>
      <c r="AN624">
        <v>66809.52</v>
      </c>
      <c r="AO624">
        <v>307662.62</v>
      </c>
      <c r="AP624">
        <v>396923.16</v>
      </c>
      <c r="AQ624">
        <v>76061.22</v>
      </c>
      <c r="AR624">
        <v>969479.69</v>
      </c>
      <c r="AS624">
        <v>134145.38</v>
      </c>
      <c r="AU624">
        <v>3636081</v>
      </c>
      <c r="AV624">
        <v>18062.96</v>
      </c>
      <c r="AW624">
        <v>9045.7099999999991</v>
      </c>
      <c r="AX624">
        <v>160530.12</v>
      </c>
      <c r="AY624">
        <v>214196.94</v>
      </c>
      <c r="AZ624">
        <v>89235.23</v>
      </c>
      <c r="BA624">
        <v>243874.48</v>
      </c>
      <c r="BB624">
        <v>43221.120000000003</v>
      </c>
      <c r="BC624">
        <v>122097.12</v>
      </c>
      <c r="BD624">
        <v>403027.66</v>
      </c>
      <c r="BE624">
        <v>32954.51</v>
      </c>
      <c r="BF624">
        <v>1.8</v>
      </c>
      <c r="BG624">
        <v>0.97845700000000002</v>
      </c>
      <c r="BH624">
        <v>0.23685200000000001</v>
      </c>
      <c r="BI624">
        <v>0.72</v>
      </c>
      <c r="BJ624">
        <f t="shared" si="160"/>
        <v>13.143018029441016</v>
      </c>
      <c r="BK624">
        <f t="shared" si="161"/>
        <v>17.292484487658395</v>
      </c>
      <c r="BL624">
        <f t="shared" si="162"/>
        <v>17.708578344448611</v>
      </c>
      <c r="BM624">
        <f t="shared" si="163"/>
        <v>16.445325777048261</v>
      </c>
      <c r="BN624">
        <f t="shared" si="164"/>
        <v>17.895779271095936</v>
      </c>
      <c r="BO624">
        <f t="shared" si="165"/>
        <v>15.399448837158948</v>
      </c>
      <c r="BP624">
        <f t="shared" si="166"/>
        <v>16.897669645190298</v>
      </c>
      <c r="BQ624">
        <f t="shared" si="167"/>
        <v>18.620519329506312</v>
      </c>
      <c r="BR624">
        <f t="shared" si="168"/>
        <v>15.008188298785379</v>
      </c>
      <c r="BS624" t="s">
        <v>1003</v>
      </c>
      <c r="BT624">
        <f t="shared" si="169"/>
        <v>0.53215767458504359</v>
      </c>
      <c r="BU624">
        <f t="shared" si="170"/>
        <v>0.77378043232424532</v>
      </c>
      <c r="BV624">
        <f t="shared" si="171"/>
        <v>0.11138225709222949</v>
      </c>
      <c r="BW624">
        <f t="shared" si="175"/>
        <v>0</v>
      </c>
      <c r="BX624">
        <f t="shared" si="172"/>
        <v>0.79409880397798815</v>
      </c>
      <c r="BY624">
        <f t="shared" si="173"/>
        <v>0.71415556894241461</v>
      </c>
      <c r="BZ624">
        <f t="shared" si="174"/>
        <v>0.14620717285420806</v>
      </c>
    </row>
    <row r="625" spans="1:78" x14ac:dyDescent="0.2">
      <c r="A625">
        <v>451603</v>
      </c>
      <c r="B625" t="s">
        <v>741</v>
      </c>
      <c r="C625" t="s">
        <v>742</v>
      </c>
      <c r="D625" t="s">
        <v>741</v>
      </c>
      <c r="F625" t="s">
        <v>743</v>
      </c>
      <c r="G625">
        <v>218.893</v>
      </c>
      <c r="H625" t="s">
        <v>29</v>
      </c>
      <c r="I625">
        <v>2</v>
      </c>
      <c r="J625">
        <v>1</v>
      </c>
      <c r="K625">
        <v>0</v>
      </c>
      <c r="L625">
        <v>27.01</v>
      </c>
      <c r="M625">
        <v>24305</v>
      </c>
      <c r="N625">
        <v>13</v>
      </c>
      <c r="O625">
        <v>6</v>
      </c>
      <c r="P625">
        <v>6</v>
      </c>
      <c r="Q625">
        <v>6</v>
      </c>
      <c r="R625">
        <v>6</v>
      </c>
      <c r="S625">
        <v>23</v>
      </c>
      <c r="T625">
        <v>23</v>
      </c>
      <c r="U625">
        <v>5</v>
      </c>
      <c r="V625">
        <v>2</v>
      </c>
      <c r="W625">
        <v>3</v>
      </c>
      <c r="X625">
        <v>4</v>
      </c>
      <c r="Y625">
        <v>4</v>
      </c>
      <c r="Z625">
        <v>4</v>
      </c>
      <c r="AA625">
        <v>4</v>
      </c>
      <c r="AB625">
        <v>2</v>
      </c>
      <c r="AC625">
        <v>4</v>
      </c>
      <c r="AD625">
        <v>3</v>
      </c>
      <c r="AE625">
        <v>1</v>
      </c>
      <c r="AF625">
        <v>2</v>
      </c>
      <c r="AG625">
        <v>1</v>
      </c>
      <c r="AH625">
        <v>4</v>
      </c>
      <c r="AI625">
        <v>4</v>
      </c>
      <c r="AJ625">
        <v>2</v>
      </c>
      <c r="AK625">
        <v>1</v>
      </c>
      <c r="AL625">
        <v>1</v>
      </c>
      <c r="AM625">
        <v>6</v>
      </c>
      <c r="AN625">
        <v>15174846</v>
      </c>
      <c r="AO625">
        <v>11144713</v>
      </c>
      <c r="AP625">
        <v>21117542</v>
      </c>
      <c r="AQ625">
        <v>14663104</v>
      </c>
      <c r="AR625">
        <v>16050910</v>
      </c>
      <c r="AS625">
        <v>11846082</v>
      </c>
      <c r="AT625">
        <v>777660.69</v>
      </c>
      <c r="AU625">
        <v>14632212</v>
      </c>
      <c r="AV625">
        <v>14222476</v>
      </c>
      <c r="AW625">
        <v>2991713.25</v>
      </c>
      <c r="AX625">
        <v>4400696.5</v>
      </c>
      <c r="AY625">
        <v>8737770</v>
      </c>
      <c r="AZ625">
        <v>48931144</v>
      </c>
      <c r="BA625">
        <v>7025357</v>
      </c>
      <c r="BB625">
        <v>6119202.5</v>
      </c>
      <c r="BC625">
        <v>14138442</v>
      </c>
      <c r="BD625">
        <v>1563909.38</v>
      </c>
      <c r="BE625">
        <v>26968032</v>
      </c>
      <c r="BF625">
        <v>0.63</v>
      </c>
      <c r="BG625">
        <v>0.39152500000000001</v>
      </c>
      <c r="BH625">
        <v>0.29002499999999998</v>
      </c>
      <c r="BI625">
        <v>0.55000000000000004</v>
      </c>
      <c r="BJ625">
        <f t="shared" si="160"/>
        <v>21.5125404716125</v>
      </c>
      <c r="BK625">
        <f t="shared" si="161"/>
        <v>22.069300447068155</v>
      </c>
      <c r="BL625">
        <f t="shared" si="162"/>
        <v>23.058833700257768</v>
      </c>
      <c r="BM625">
        <f t="shared" si="163"/>
        <v>25.544249677287684</v>
      </c>
      <c r="BN625">
        <f t="shared" si="164"/>
        <v>22.744140108400543</v>
      </c>
      <c r="BO625">
        <f t="shared" si="165"/>
        <v>22.544912211741135</v>
      </c>
      <c r="BP625">
        <f t="shared" si="166"/>
        <v>23.753119813869883</v>
      </c>
      <c r="BQ625">
        <f t="shared" si="167"/>
        <v>20.576725488099697</v>
      </c>
      <c r="BR625">
        <f t="shared" si="168"/>
        <v>24.684746908534976</v>
      </c>
      <c r="BS625" t="s">
        <v>742</v>
      </c>
      <c r="BT625">
        <f t="shared" si="169"/>
        <v>1.3975424594969788</v>
      </c>
      <c r="BU625">
        <f t="shared" si="170"/>
        <v>0.41246878802791387</v>
      </c>
      <c r="BV625">
        <f t="shared" si="171"/>
        <v>0.38460890941733233</v>
      </c>
      <c r="BW625">
        <f t="shared" si="175"/>
        <v>0</v>
      </c>
      <c r="BX625">
        <f t="shared" si="172"/>
        <v>0.79130586385537782</v>
      </c>
      <c r="BY625">
        <f t="shared" si="173"/>
        <v>0.56421487031354978</v>
      </c>
      <c r="BZ625">
        <f t="shared" si="174"/>
        <v>0.24855547186726351</v>
      </c>
    </row>
    <row r="626" spans="1:78" x14ac:dyDescent="0.2">
      <c r="A626">
        <v>451527</v>
      </c>
      <c r="B626" t="s">
        <v>4594</v>
      </c>
      <c r="C626" t="s">
        <v>4595</v>
      </c>
      <c r="D626" t="s">
        <v>4594</v>
      </c>
      <c r="F626" t="s">
        <v>4596</v>
      </c>
      <c r="G626">
        <v>23.047000000000001</v>
      </c>
      <c r="H626" t="s">
        <v>29</v>
      </c>
      <c r="I626">
        <v>2</v>
      </c>
      <c r="J626">
        <v>1</v>
      </c>
      <c r="K626">
        <v>0</v>
      </c>
      <c r="L626">
        <v>1.69</v>
      </c>
      <c r="M626">
        <v>60576</v>
      </c>
      <c r="N626">
        <v>36</v>
      </c>
      <c r="O626">
        <v>1</v>
      </c>
      <c r="P626">
        <v>1</v>
      </c>
      <c r="Q626">
        <v>1</v>
      </c>
      <c r="R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Z626">
        <v>1</v>
      </c>
      <c r="AA626">
        <v>1</v>
      </c>
      <c r="AC626">
        <v>1</v>
      </c>
      <c r="AD626">
        <v>1</v>
      </c>
      <c r="AE626">
        <v>0</v>
      </c>
      <c r="AF626">
        <v>0</v>
      </c>
      <c r="AG626">
        <v>0</v>
      </c>
      <c r="AH626">
        <v>0</v>
      </c>
      <c r="AI626">
        <v>1</v>
      </c>
      <c r="AJ626">
        <v>0</v>
      </c>
      <c r="AK626">
        <v>0</v>
      </c>
      <c r="AL626">
        <v>0</v>
      </c>
      <c r="AM626">
        <v>0</v>
      </c>
      <c r="AN626">
        <v>21389.24</v>
      </c>
      <c r="AO626">
        <v>106266.06</v>
      </c>
      <c r="AP626">
        <v>63694.93</v>
      </c>
      <c r="AR626">
        <v>239158.19</v>
      </c>
      <c r="AS626">
        <v>47120</v>
      </c>
      <c r="AU626">
        <v>268525.96999999997</v>
      </c>
      <c r="AV626">
        <v>42954.34</v>
      </c>
      <c r="AW626">
        <v>21389.24</v>
      </c>
      <c r="AX626">
        <v>65947.490000000005</v>
      </c>
      <c r="AY626">
        <v>35316.99</v>
      </c>
      <c r="AZ626">
        <v>26022.19</v>
      </c>
      <c r="BA626">
        <v>45311.14</v>
      </c>
      <c r="BB626">
        <v>25863.56</v>
      </c>
      <c r="BC626">
        <v>122097.12</v>
      </c>
      <c r="BD626">
        <v>26457.360000000001</v>
      </c>
      <c r="BE626">
        <v>79777.69</v>
      </c>
      <c r="BF626">
        <v>1.36</v>
      </c>
      <c r="BG626">
        <v>0.60443400000000003</v>
      </c>
      <c r="BH626">
        <v>0.37011500000000003</v>
      </c>
      <c r="BI626">
        <v>0.33</v>
      </c>
      <c r="BJ626">
        <f t="shared" si="160"/>
        <v>14.384597601289887</v>
      </c>
      <c r="BK626">
        <f t="shared" si="161"/>
        <v>16.009030130255027</v>
      </c>
      <c r="BL626">
        <f t="shared" si="162"/>
        <v>15.108074769616241</v>
      </c>
      <c r="BM626">
        <f t="shared" si="163"/>
        <v>14.66745476240399</v>
      </c>
      <c r="BN626">
        <f t="shared" si="164"/>
        <v>15.467578168164094</v>
      </c>
      <c r="BO626">
        <f t="shared" si="165"/>
        <v>14.65863324869825</v>
      </c>
      <c r="BP626">
        <f t="shared" si="166"/>
        <v>16.897669645190298</v>
      </c>
      <c r="BQ626">
        <f t="shared" si="167"/>
        <v>14.691381491622407</v>
      </c>
      <c r="BR626">
        <f t="shared" si="168"/>
        <v>16.283697729675545</v>
      </c>
      <c r="BS626" t="s">
        <v>4595</v>
      </c>
      <c r="BT626">
        <f t="shared" si="169"/>
        <v>-0.23601210729827571</v>
      </c>
      <c r="BU626">
        <f t="shared" si="170"/>
        <v>0.46099288118142412</v>
      </c>
      <c r="BV626">
        <f t="shared" si="171"/>
        <v>0.33630578109082115</v>
      </c>
      <c r="BW626">
        <f t="shared" si="175"/>
        <v>0</v>
      </c>
      <c r="BX626">
        <f t="shared" si="172"/>
        <v>0.79034878844236545</v>
      </c>
      <c r="BY626">
        <f t="shared" si="173"/>
        <v>0.55430715324449464</v>
      </c>
      <c r="BZ626">
        <f t="shared" si="174"/>
        <v>0.25624951687106667</v>
      </c>
    </row>
    <row r="627" spans="1:78" x14ac:dyDescent="0.2">
      <c r="A627">
        <v>450544</v>
      </c>
      <c r="B627" t="s">
        <v>134</v>
      </c>
      <c r="C627" t="s">
        <v>135</v>
      </c>
      <c r="D627" t="s">
        <v>134</v>
      </c>
      <c r="E627" t="s">
        <v>136</v>
      </c>
      <c r="F627" t="s">
        <v>137</v>
      </c>
      <c r="G627">
        <v>721.97900000000004</v>
      </c>
      <c r="H627" t="s">
        <v>29</v>
      </c>
      <c r="I627">
        <v>2</v>
      </c>
      <c r="J627">
        <v>1</v>
      </c>
      <c r="K627">
        <v>1</v>
      </c>
      <c r="L627">
        <v>22.87</v>
      </c>
      <c r="M627">
        <v>59741</v>
      </c>
      <c r="N627">
        <v>36</v>
      </c>
      <c r="O627">
        <v>19</v>
      </c>
      <c r="P627">
        <v>3</v>
      </c>
      <c r="Q627">
        <v>21</v>
      </c>
      <c r="R627">
        <v>4</v>
      </c>
      <c r="S627">
        <v>173</v>
      </c>
      <c r="T627">
        <v>23</v>
      </c>
      <c r="U627">
        <v>4</v>
      </c>
      <c r="V627">
        <v>2</v>
      </c>
      <c r="W627">
        <v>2</v>
      </c>
      <c r="X627">
        <v>1</v>
      </c>
      <c r="Y627">
        <v>2</v>
      </c>
      <c r="Z627">
        <v>1</v>
      </c>
      <c r="AA627">
        <v>1</v>
      </c>
      <c r="AB627">
        <v>2</v>
      </c>
      <c r="AC627">
        <v>1</v>
      </c>
      <c r="AD627">
        <v>1</v>
      </c>
      <c r="AE627">
        <v>2</v>
      </c>
      <c r="AF627">
        <v>9</v>
      </c>
      <c r="AG627">
        <v>2</v>
      </c>
      <c r="AH627">
        <v>4</v>
      </c>
      <c r="AI627">
        <v>1</v>
      </c>
      <c r="AJ627">
        <v>0</v>
      </c>
      <c r="AK627">
        <v>0</v>
      </c>
      <c r="AL627">
        <v>4</v>
      </c>
      <c r="AM627">
        <v>1</v>
      </c>
      <c r="AN627">
        <v>511351616</v>
      </c>
      <c r="AO627">
        <v>1271675008</v>
      </c>
      <c r="AP627">
        <v>132404440</v>
      </c>
      <c r="AQ627">
        <v>116692616</v>
      </c>
      <c r="AR627">
        <v>127320176</v>
      </c>
      <c r="AS627">
        <v>199840640</v>
      </c>
      <c r="AT627">
        <v>129221448</v>
      </c>
      <c r="AU627">
        <v>223439200</v>
      </c>
      <c r="AV627">
        <v>28959830</v>
      </c>
      <c r="AW627">
        <v>3128313.75</v>
      </c>
      <c r="AX627">
        <v>3816442</v>
      </c>
      <c r="AY627">
        <v>812001.19</v>
      </c>
      <c r="AZ627">
        <v>9227081</v>
      </c>
      <c r="BA627">
        <v>579484.68999999994</v>
      </c>
      <c r="BB627">
        <v>3176461.25</v>
      </c>
      <c r="BC627">
        <v>10712153</v>
      </c>
      <c r="BD627">
        <v>1267126.1200000001</v>
      </c>
      <c r="BE627">
        <v>3683434.5</v>
      </c>
      <c r="BF627">
        <v>0.98</v>
      </c>
      <c r="BG627">
        <v>0.57552099999999995</v>
      </c>
      <c r="BH627">
        <v>0.47417799999999999</v>
      </c>
      <c r="BI627">
        <v>-0.06</v>
      </c>
      <c r="BJ627">
        <f t="shared" si="160"/>
        <v>21.576953782375316</v>
      </c>
      <c r="BK627">
        <f t="shared" si="161"/>
        <v>21.863796835604916</v>
      </c>
      <c r="BL627">
        <f t="shared" si="162"/>
        <v>19.631122316140171</v>
      </c>
      <c r="BM627">
        <f t="shared" si="163"/>
        <v>23.137442890774004</v>
      </c>
      <c r="BN627">
        <f t="shared" si="164"/>
        <v>19.14441102013301</v>
      </c>
      <c r="BO627">
        <f t="shared" si="165"/>
        <v>21.598988988974813</v>
      </c>
      <c r="BP627">
        <f t="shared" si="166"/>
        <v>23.352745135920387</v>
      </c>
      <c r="BQ627">
        <f t="shared" si="167"/>
        <v>20.273128695731206</v>
      </c>
      <c r="BR627">
        <f t="shared" si="168"/>
        <v>21.81262015771631</v>
      </c>
      <c r="BS627" t="s">
        <v>135</v>
      </c>
      <c r="BT627">
        <f t="shared" si="169"/>
        <v>0.269656655253808</v>
      </c>
      <c r="BU627">
        <f t="shared" si="170"/>
        <v>0.8738262711273439</v>
      </c>
      <c r="BV627">
        <f t="shared" si="171"/>
        <v>5.8574902594946306E-2</v>
      </c>
      <c r="BW627">
        <f t="shared" si="175"/>
        <v>0</v>
      </c>
      <c r="BX627">
        <f t="shared" si="172"/>
        <v>0.78887368508249978</v>
      </c>
      <c r="BY627">
        <f t="shared" si="173"/>
        <v>0.57717182079615492</v>
      </c>
      <c r="BZ627">
        <f t="shared" si="174"/>
        <v>0.23869488057833307</v>
      </c>
    </row>
    <row r="628" spans="1:78" x14ac:dyDescent="0.2">
      <c r="A628">
        <v>451117</v>
      </c>
      <c r="B628" t="s">
        <v>4785</v>
      </c>
      <c r="C628" t="s">
        <v>4786</v>
      </c>
      <c r="D628" t="s">
        <v>4787</v>
      </c>
      <c r="F628" t="s">
        <v>4788</v>
      </c>
      <c r="G628">
        <v>21.821999999999999</v>
      </c>
      <c r="H628" t="s">
        <v>29</v>
      </c>
      <c r="I628">
        <v>2</v>
      </c>
      <c r="J628">
        <v>2</v>
      </c>
      <c r="K628">
        <v>0</v>
      </c>
      <c r="L628">
        <v>2.66</v>
      </c>
      <c r="M628">
        <v>42281</v>
      </c>
      <c r="N628">
        <v>23</v>
      </c>
      <c r="O628">
        <v>1</v>
      </c>
      <c r="P628">
        <v>1</v>
      </c>
      <c r="Q628">
        <v>1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D628">
        <v>1</v>
      </c>
      <c r="AE628">
        <v>0</v>
      </c>
      <c r="AF628">
        <v>0</v>
      </c>
      <c r="AG628">
        <v>0</v>
      </c>
      <c r="AH628">
        <v>0</v>
      </c>
      <c r="AI628">
        <v>1</v>
      </c>
      <c r="AJ628">
        <v>0</v>
      </c>
      <c r="AK628">
        <v>0</v>
      </c>
      <c r="AL628">
        <v>0</v>
      </c>
      <c r="AM628">
        <v>0</v>
      </c>
      <c r="AN628">
        <v>604099.43999999994</v>
      </c>
      <c r="AO628">
        <v>439616.47</v>
      </c>
      <c r="AP628">
        <v>175421.56</v>
      </c>
      <c r="AQ628">
        <v>276736.12</v>
      </c>
      <c r="AR628">
        <v>1230136.5</v>
      </c>
      <c r="AS628">
        <v>307761.88</v>
      </c>
      <c r="AT628">
        <v>18370.689999999999</v>
      </c>
      <c r="AU628">
        <v>4778666.5</v>
      </c>
      <c r="AV628">
        <v>161443</v>
      </c>
      <c r="AW628">
        <v>604099.43999999994</v>
      </c>
      <c r="AX628">
        <v>272820.90999999997</v>
      </c>
      <c r="AY628">
        <v>97266.16</v>
      </c>
      <c r="AZ628">
        <v>561208.06000000006</v>
      </c>
      <c r="BA628">
        <v>233062.86</v>
      </c>
      <c r="BB628">
        <v>168926.55</v>
      </c>
      <c r="BC628">
        <v>584513</v>
      </c>
      <c r="BD628">
        <v>470833.09</v>
      </c>
      <c r="BE628">
        <v>299842.75</v>
      </c>
      <c r="BF628">
        <v>1.17</v>
      </c>
      <c r="BG628">
        <v>0.98572199999999999</v>
      </c>
      <c r="BH628">
        <v>0.44847500000000001</v>
      </c>
      <c r="BI628">
        <v>0.13</v>
      </c>
      <c r="BJ628">
        <f t="shared" si="160"/>
        <v>19.204426523634034</v>
      </c>
      <c r="BK628">
        <f t="shared" si="161"/>
        <v>18.057594696501354</v>
      </c>
      <c r="BL628">
        <f t="shared" si="162"/>
        <v>16.56965034188519</v>
      </c>
      <c r="BM628">
        <f t="shared" si="163"/>
        <v>19.098176203349237</v>
      </c>
      <c r="BN628">
        <f t="shared" si="164"/>
        <v>17.830359594892961</v>
      </c>
      <c r="BO628">
        <f t="shared" si="165"/>
        <v>17.366036567188985</v>
      </c>
      <c r="BP628">
        <f t="shared" si="166"/>
        <v>19.156875586151774</v>
      </c>
      <c r="BQ628">
        <f t="shared" si="167"/>
        <v>18.844856190525427</v>
      </c>
      <c r="BR628">
        <f t="shared" si="168"/>
        <v>18.193846564247355</v>
      </c>
      <c r="BS628" t="s">
        <v>4786</v>
      </c>
      <c r="BT628">
        <f t="shared" si="169"/>
        <v>0.15430026780353501</v>
      </c>
      <c r="BU628">
        <f t="shared" si="170"/>
        <v>0.6799171977069316</v>
      </c>
      <c r="BV628">
        <f t="shared" si="171"/>
        <v>0.16754397371813365</v>
      </c>
      <c r="BW628">
        <f t="shared" si="175"/>
        <v>0</v>
      </c>
      <c r="BX628">
        <f t="shared" si="172"/>
        <v>0.78796892630132831</v>
      </c>
      <c r="BY628">
        <f t="shared" si="173"/>
        <v>0.24411235445931401</v>
      </c>
      <c r="BZ628">
        <f t="shared" si="174"/>
        <v>0.61241024050197523</v>
      </c>
    </row>
    <row r="629" spans="1:78" x14ac:dyDescent="0.2">
      <c r="A629">
        <v>451550</v>
      </c>
      <c r="B629" t="s">
        <v>3452</v>
      </c>
      <c r="C629" t="s">
        <v>3453</v>
      </c>
      <c r="D629" t="s">
        <v>3452</v>
      </c>
      <c r="F629" t="s">
        <v>3454</v>
      </c>
      <c r="G629">
        <v>38.534999999999997</v>
      </c>
      <c r="H629" t="s">
        <v>29</v>
      </c>
      <c r="I629">
        <v>2</v>
      </c>
      <c r="J629">
        <v>1</v>
      </c>
      <c r="K629">
        <v>0</v>
      </c>
      <c r="L629">
        <v>3.89</v>
      </c>
      <c r="M629">
        <v>37392</v>
      </c>
      <c r="N629">
        <v>18</v>
      </c>
      <c r="O629">
        <v>1</v>
      </c>
      <c r="P629">
        <v>1</v>
      </c>
      <c r="Q629">
        <v>1</v>
      </c>
      <c r="R629">
        <v>1</v>
      </c>
      <c r="S629">
        <v>1</v>
      </c>
      <c r="T629">
        <v>1</v>
      </c>
      <c r="U629">
        <v>1</v>
      </c>
      <c r="W629">
        <v>1</v>
      </c>
      <c r="X629">
        <v>1</v>
      </c>
      <c r="Z629">
        <v>1</v>
      </c>
      <c r="AC629">
        <v>1</v>
      </c>
      <c r="AE629">
        <v>0</v>
      </c>
      <c r="AF629">
        <v>0</v>
      </c>
      <c r="AG629">
        <v>0</v>
      </c>
      <c r="AH629">
        <v>0</v>
      </c>
      <c r="AI629">
        <v>0</v>
      </c>
      <c r="AJ629">
        <v>0</v>
      </c>
      <c r="AK629">
        <v>0</v>
      </c>
      <c r="AL629">
        <v>1</v>
      </c>
      <c r="AM629">
        <v>0</v>
      </c>
      <c r="AO629">
        <v>81160.289999999994</v>
      </c>
      <c r="AP629">
        <v>130995.69</v>
      </c>
      <c r="AR629">
        <v>230724.45</v>
      </c>
      <c r="AU629">
        <v>789116.44</v>
      </c>
      <c r="AW629">
        <v>12446.4</v>
      </c>
      <c r="AX629">
        <v>50367.14</v>
      </c>
      <c r="AY629">
        <v>72633.3</v>
      </c>
      <c r="AZ629">
        <v>26022.19</v>
      </c>
      <c r="BA629">
        <v>43713.279999999999</v>
      </c>
      <c r="BB629">
        <v>18313.91</v>
      </c>
      <c r="BC629">
        <v>122097.12</v>
      </c>
      <c r="BD629">
        <v>77750.17</v>
      </c>
      <c r="BE629">
        <v>24470.2</v>
      </c>
      <c r="BF629">
        <v>1.94</v>
      </c>
      <c r="BG629">
        <v>0.47488900000000001</v>
      </c>
      <c r="BH629">
        <v>0.20712700000000001</v>
      </c>
      <c r="BI629">
        <v>0.82</v>
      </c>
      <c r="BJ629">
        <f t="shared" si="160"/>
        <v>13.60344089668709</v>
      </c>
      <c r="BK629">
        <f t="shared" si="161"/>
        <v>15.620195192241772</v>
      </c>
      <c r="BL629">
        <f t="shared" si="162"/>
        <v>16.148343508078895</v>
      </c>
      <c r="BM629">
        <f t="shared" si="163"/>
        <v>14.66745476240399</v>
      </c>
      <c r="BN629">
        <f t="shared" si="164"/>
        <v>15.4157840135</v>
      </c>
      <c r="BO629">
        <f t="shared" si="165"/>
        <v>14.16065221740234</v>
      </c>
      <c r="BP629">
        <f t="shared" si="166"/>
        <v>16.897669645190298</v>
      </c>
      <c r="BQ629">
        <f t="shared" si="167"/>
        <v>16.24655820923499</v>
      </c>
      <c r="BR629">
        <f t="shared" si="168"/>
        <v>14.578738272459562</v>
      </c>
      <c r="BS629" t="s">
        <v>3453</v>
      </c>
      <c r="BT629">
        <f t="shared" si="169"/>
        <v>-0.37602953456714161</v>
      </c>
      <c r="BU629">
        <f t="shared" si="170"/>
        <v>0.71229790934738635</v>
      </c>
      <c r="BV629">
        <f t="shared" si="171"/>
        <v>0.14733833034337987</v>
      </c>
      <c r="BW629">
        <f t="shared" si="175"/>
        <v>0</v>
      </c>
      <c r="BX629">
        <f t="shared" si="172"/>
        <v>0.78366217662569682</v>
      </c>
      <c r="BY629">
        <f t="shared" si="173"/>
        <v>0.63339067552805017</v>
      </c>
      <c r="BZ629">
        <f t="shared" si="174"/>
        <v>0.19832833439088648</v>
      </c>
    </row>
    <row r="630" spans="1:78" x14ac:dyDescent="0.2">
      <c r="A630">
        <v>450973</v>
      </c>
      <c r="B630" t="s">
        <v>2873</v>
      </c>
      <c r="C630" t="s">
        <v>2874</v>
      </c>
      <c r="D630" t="s">
        <v>2873</v>
      </c>
      <c r="F630" t="s">
        <v>2875</v>
      </c>
      <c r="G630">
        <v>53.552999999999997</v>
      </c>
      <c r="H630" t="s">
        <v>29</v>
      </c>
      <c r="I630">
        <v>2</v>
      </c>
      <c r="J630">
        <v>1</v>
      </c>
      <c r="K630">
        <v>0</v>
      </c>
      <c r="L630">
        <v>22.64</v>
      </c>
      <c r="M630">
        <v>12440</v>
      </c>
      <c r="N630">
        <v>6</v>
      </c>
      <c r="O630">
        <v>3</v>
      </c>
      <c r="P630">
        <v>3</v>
      </c>
      <c r="Q630">
        <v>3</v>
      </c>
      <c r="R630">
        <v>3</v>
      </c>
      <c r="S630">
        <v>3</v>
      </c>
      <c r="T630">
        <v>3</v>
      </c>
      <c r="U630">
        <v>3</v>
      </c>
      <c r="V630">
        <v>2</v>
      </c>
      <c r="W630">
        <v>2</v>
      </c>
      <c r="X630">
        <v>1</v>
      </c>
      <c r="Y630">
        <v>3</v>
      </c>
      <c r="Z630">
        <v>2</v>
      </c>
      <c r="AA630">
        <v>2</v>
      </c>
      <c r="AB630">
        <v>1</v>
      </c>
      <c r="AC630">
        <v>2</v>
      </c>
      <c r="AD630">
        <v>3</v>
      </c>
      <c r="AE630">
        <v>2</v>
      </c>
      <c r="AF630">
        <v>0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1</v>
      </c>
      <c r="AN630">
        <v>5714855</v>
      </c>
      <c r="AO630">
        <v>1518308.5</v>
      </c>
      <c r="AP630">
        <v>27872.67</v>
      </c>
      <c r="AQ630">
        <v>6020347.5</v>
      </c>
      <c r="AR630">
        <v>2612418.25</v>
      </c>
      <c r="AS630">
        <v>5333207.5</v>
      </c>
      <c r="AT630">
        <v>4046.42</v>
      </c>
      <c r="AU630">
        <v>2268565.5</v>
      </c>
      <c r="AV630">
        <v>8053890</v>
      </c>
      <c r="AW630">
        <v>7199259</v>
      </c>
      <c r="AX630">
        <v>1185484.5</v>
      </c>
      <c r="AY630">
        <v>17995.689999999999</v>
      </c>
      <c r="AZ630">
        <v>15266895</v>
      </c>
      <c r="BA630">
        <v>470654.38</v>
      </c>
      <c r="BB630">
        <v>3231863.75</v>
      </c>
      <c r="BC630">
        <v>256903.52</v>
      </c>
      <c r="BD630">
        <v>272535.34000000003</v>
      </c>
      <c r="BE630">
        <v>11103607</v>
      </c>
      <c r="BF630">
        <v>0.37</v>
      </c>
      <c r="BG630">
        <v>0.53776100000000004</v>
      </c>
      <c r="BH630">
        <v>9.9518999999999996E-2</v>
      </c>
      <c r="BI630">
        <v>1.28</v>
      </c>
      <c r="BJ630">
        <f t="shared" si="160"/>
        <v>22.779416990873578</v>
      </c>
      <c r="BK630">
        <f t="shared" si="161"/>
        <v>20.177045369285114</v>
      </c>
      <c r="BL630">
        <f t="shared" si="162"/>
        <v>14.135363799427749</v>
      </c>
      <c r="BM630">
        <f t="shared" si="163"/>
        <v>23.863903339077069</v>
      </c>
      <c r="BN630">
        <f t="shared" si="164"/>
        <v>18.844308495432141</v>
      </c>
      <c r="BO630">
        <f t="shared" si="165"/>
        <v>21.623934947072691</v>
      </c>
      <c r="BP630">
        <f t="shared" si="166"/>
        <v>17.970867132101596</v>
      </c>
      <c r="BQ630">
        <f t="shared" si="167"/>
        <v>18.056083792535432</v>
      </c>
      <c r="BR630">
        <f t="shared" si="168"/>
        <v>23.404525075534231</v>
      </c>
      <c r="BS630" t="s">
        <v>2874</v>
      </c>
      <c r="BT630">
        <f t="shared" si="169"/>
        <v>2.4134402073318242</v>
      </c>
      <c r="BU630">
        <f t="shared" si="170"/>
        <v>0.45592707372510033</v>
      </c>
      <c r="BV630">
        <f t="shared" si="171"/>
        <v>0.34110461788730151</v>
      </c>
      <c r="BW630">
        <f t="shared" si="175"/>
        <v>0</v>
      </c>
      <c r="BX630">
        <f t="shared" si="172"/>
        <v>0.77988328019493736</v>
      </c>
      <c r="BY630">
        <f t="shared" si="173"/>
        <v>0.87322907640501102</v>
      </c>
      <c r="BZ630">
        <f t="shared" si="174"/>
        <v>5.8871811771863937E-2</v>
      </c>
    </row>
    <row r="631" spans="1:78" x14ac:dyDescent="0.2">
      <c r="A631">
        <v>451188</v>
      </c>
      <c r="B631" t="s">
        <v>3414</v>
      </c>
      <c r="C631" t="s">
        <v>3415</v>
      </c>
      <c r="D631" t="s">
        <v>3414</v>
      </c>
      <c r="F631" t="s">
        <v>3416</v>
      </c>
      <c r="G631">
        <v>39.481000000000002</v>
      </c>
      <c r="H631" t="s">
        <v>29</v>
      </c>
      <c r="I631">
        <v>2</v>
      </c>
      <c r="J631">
        <v>1</v>
      </c>
      <c r="K631">
        <v>0</v>
      </c>
      <c r="L631">
        <v>7.89</v>
      </c>
      <c r="M631">
        <v>16608</v>
      </c>
      <c r="N631">
        <v>6</v>
      </c>
      <c r="O631">
        <v>1</v>
      </c>
      <c r="P631">
        <v>1</v>
      </c>
      <c r="Q631">
        <v>1</v>
      </c>
      <c r="R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D631">
        <v>1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1</v>
      </c>
      <c r="AM631">
        <v>0</v>
      </c>
      <c r="AN631">
        <v>140325.28</v>
      </c>
      <c r="AO631">
        <v>1010331.62</v>
      </c>
      <c r="AP631">
        <v>693183.56</v>
      </c>
      <c r="AQ631">
        <v>283459.78000000003</v>
      </c>
      <c r="AR631">
        <v>2363621.25</v>
      </c>
      <c r="AS631">
        <v>495437.06</v>
      </c>
      <c r="AT631">
        <v>69670.990000000005</v>
      </c>
      <c r="AU631">
        <v>743528.56</v>
      </c>
      <c r="AV631">
        <v>563661.18999999994</v>
      </c>
      <c r="AW631">
        <v>140325.28</v>
      </c>
      <c r="AX631">
        <v>627000.12</v>
      </c>
      <c r="AY631">
        <v>384350.12</v>
      </c>
      <c r="AZ631">
        <v>574843.31000000006</v>
      </c>
      <c r="BA631">
        <v>447814</v>
      </c>
      <c r="BB631">
        <v>271939.06</v>
      </c>
      <c r="BC631">
        <v>2216770</v>
      </c>
      <c r="BD631">
        <v>73258.48</v>
      </c>
      <c r="BE631">
        <v>1046869.44</v>
      </c>
      <c r="BF631">
        <v>0.86</v>
      </c>
      <c r="BG631">
        <v>0.79055399999999998</v>
      </c>
      <c r="BH631">
        <v>0.45100699999999999</v>
      </c>
      <c r="BI631">
        <v>0.12</v>
      </c>
      <c r="BJ631">
        <f t="shared" si="160"/>
        <v>17.098415412441163</v>
      </c>
      <c r="BK631">
        <f t="shared" si="161"/>
        <v>19.258106193577984</v>
      </c>
      <c r="BL631">
        <f t="shared" si="162"/>
        <v>18.552061593332194</v>
      </c>
      <c r="BM631">
        <f t="shared" si="163"/>
        <v>19.13280923624659</v>
      </c>
      <c r="BN631">
        <f t="shared" si="164"/>
        <v>18.772540106278168</v>
      </c>
      <c r="BO631">
        <f t="shared" si="165"/>
        <v>18.052923862360956</v>
      </c>
      <c r="BP631">
        <f t="shared" si="166"/>
        <v>21.080027661102367</v>
      </c>
      <c r="BQ631">
        <f t="shared" si="167"/>
        <v>16.160708147218749</v>
      </c>
      <c r="BR631">
        <f t="shared" si="168"/>
        <v>19.997650097543637</v>
      </c>
      <c r="BS631" t="s">
        <v>3415</v>
      </c>
      <c r="BT631">
        <f t="shared" si="169"/>
        <v>0.34989666851145884</v>
      </c>
      <c r="BU631">
        <f t="shared" si="170"/>
        <v>0.71815718576915277</v>
      </c>
      <c r="BV631">
        <f t="shared" si="171"/>
        <v>0.14378048968397766</v>
      </c>
      <c r="BW631">
        <f t="shared" si="175"/>
        <v>0</v>
      </c>
      <c r="BX631">
        <f t="shared" si="172"/>
        <v>0.77660090217113975</v>
      </c>
      <c r="BY631">
        <f t="shared" si="173"/>
        <v>0.74366878733428377</v>
      </c>
      <c r="BZ631">
        <f t="shared" si="174"/>
        <v>0.12862044598723993</v>
      </c>
    </row>
    <row r="632" spans="1:78" x14ac:dyDescent="0.2">
      <c r="A632">
        <v>450977</v>
      </c>
      <c r="B632" t="s">
        <v>4736</v>
      </c>
      <c r="C632" t="s">
        <v>4737</v>
      </c>
      <c r="D632" t="s">
        <v>4736</v>
      </c>
      <c r="F632" t="s">
        <v>4738</v>
      </c>
      <c r="G632">
        <v>22.169</v>
      </c>
      <c r="H632" t="s">
        <v>29</v>
      </c>
      <c r="I632">
        <v>2</v>
      </c>
      <c r="J632">
        <v>1</v>
      </c>
      <c r="K632">
        <v>0</v>
      </c>
      <c r="L632">
        <v>2.0099999999999998</v>
      </c>
      <c r="M632">
        <v>45270</v>
      </c>
      <c r="N632">
        <v>20</v>
      </c>
      <c r="O632">
        <v>1</v>
      </c>
      <c r="P632">
        <v>1</v>
      </c>
      <c r="Q632">
        <v>1</v>
      </c>
      <c r="R632">
        <v>1</v>
      </c>
      <c r="S632">
        <v>1</v>
      </c>
      <c r="T632">
        <v>1</v>
      </c>
      <c r="U632">
        <v>1</v>
      </c>
      <c r="V632">
        <v>1</v>
      </c>
      <c r="X632">
        <v>1</v>
      </c>
      <c r="Z632">
        <v>1</v>
      </c>
      <c r="AA632">
        <v>1</v>
      </c>
      <c r="AC632">
        <v>1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1</v>
      </c>
      <c r="AM632">
        <v>0</v>
      </c>
      <c r="AN632">
        <v>85268.42</v>
      </c>
      <c r="AP632">
        <v>81966.41</v>
      </c>
      <c r="AR632">
        <v>205160.92</v>
      </c>
      <c r="AS632">
        <v>50051.77</v>
      </c>
      <c r="AU632">
        <v>819015.56</v>
      </c>
      <c r="AW632">
        <v>85268.42</v>
      </c>
      <c r="AX632">
        <v>12408.39</v>
      </c>
      <c r="AY632">
        <v>45448</v>
      </c>
      <c r="AZ632">
        <v>26022.19</v>
      </c>
      <c r="BA632">
        <v>38869.99</v>
      </c>
      <c r="BB632">
        <v>27472.78</v>
      </c>
      <c r="BC632">
        <v>122097.12</v>
      </c>
      <c r="BD632">
        <v>80696.070000000007</v>
      </c>
      <c r="BE632">
        <v>24470.2</v>
      </c>
      <c r="BF632">
        <v>1.65</v>
      </c>
      <c r="BG632">
        <v>0.50790400000000002</v>
      </c>
      <c r="BH632">
        <v>0.27360299999999999</v>
      </c>
      <c r="BI632">
        <v>0.6</v>
      </c>
      <c r="BJ632">
        <f t="shared" si="160"/>
        <v>16.379723903681469</v>
      </c>
      <c r="BK632">
        <f t="shared" si="161"/>
        <v>13.599028316154055</v>
      </c>
      <c r="BL632">
        <f t="shared" si="162"/>
        <v>15.47192918764169</v>
      </c>
      <c r="BM632">
        <f t="shared" si="163"/>
        <v>14.66745476240399</v>
      </c>
      <c r="BN632">
        <f t="shared" si="164"/>
        <v>15.246369116067509</v>
      </c>
      <c r="BO632">
        <f t="shared" si="165"/>
        <v>14.745715285204708</v>
      </c>
      <c r="BP632">
        <f t="shared" si="166"/>
        <v>16.897669645190298</v>
      </c>
      <c r="BQ632">
        <f t="shared" si="167"/>
        <v>16.300210793702178</v>
      </c>
      <c r="BR632">
        <f t="shared" si="168"/>
        <v>14.578738272459562</v>
      </c>
      <c r="BS632" t="s">
        <v>4737</v>
      </c>
      <c r="BT632">
        <f t="shared" si="169"/>
        <v>-0.26371408126700224</v>
      </c>
      <c r="BU632">
        <f t="shared" si="170"/>
        <v>0.81615730693365651</v>
      </c>
      <c r="BV632">
        <f t="shared" si="171"/>
        <v>8.8226126847810393E-2</v>
      </c>
      <c r="BW632">
        <f t="shared" si="175"/>
        <v>0</v>
      </c>
      <c r="BX632">
        <f t="shared" si="172"/>
        <v>0.77531243462494182</v>
      </c>
      <c r="BY632">
        <f t="shared" si="173"/>
        <v>0.53562294775246844</v>
      </c>
      <c r="BZ632">
        <f t="shared" si="174"/>
        <v>0.27114082473550083</v>
      </c>
    </row>
    <row r="633" spans="1:78" x14ac:dyDescent="0.2">
      <c r="A633">
        <v>452066</v>
      </c>
      <c r="B633" t="s">
        <v>4816</v>
      </c>
      <c r="C633" t="s">
        <v>4817</v>
      </c>
      <c r="D633" t="s">
        <v>4816</v>
      </c>
      <c r="F633" t="s">
        <v>4818</v>
      </c>
      <c r="G633">
        <v>21.640999999999998</v>
      </c>
      <c r="H633" t="s">
        <v>29</v>
      </c>
      <c r="I633">
        <v>2</v>
      </c>
      <c r="J633">
        <v>1</v>
      </c>
      <c r="K633">
        <v>0</v>
      </c>
      <c r="L633">
        <v>2.59</v>
      </c>
      <c r="M633">
        <v>48237</v>
      </c>
      <c r="N633">
        <v>25</v>
      </c>
      <c r="O633">
        <v>1</v>
      </c>
      <c r="P633">
        <v>1</v>
      </c>
      <c r="Q633">
        <v>1</v>
      </c>
      <c r="R633">
        <v>1</v>
      </c>
      <c r="S633">
        <v>1</v>
      </c>
      <c r="T633">
        <v>1</v>
      </c>
      <c r="U633">
        <v>1</v>
      </c>
      <c r="X633">
        <v>1</v>
      </c>
      <c r="Y633">
        <v>1</v>
      </c>
      <c r="Z633">
        <v>1</v>
      </c>
      <c r="AE633">
        <v>0</v>
      </c>
      <c r="AF633">
        <v>0</v>
      </c>
      <c r="AG633">
        <v>0</v>
      </c>
      <c r="AH633">
        <v>0</v>
      </c>
      <c r="AI633">
        <v>1</v>
      </c>
      <c r="AJ633">
        <v>0</v>
      </c>
      <c r="AK633">
        <v>0</v>
      </c>
      <c r="AL633">
        <v>0</v>
      </c>
      <c r="AM633">
        <v>0</v>
      </c>
      <c r="AP633">
        <v>120634.12</v>
      </c>
      <c r="AQ633">
        <v>61170.32</v>
      </c>
      <c r="AR633">
        <v>240409.78</v>
      </c>
      <c r="AW633">
        <v>12446.4</v>
      </c>
      <c r="AX633">
        <v>12408.39</v>
      </c>
      <c r="AY633">
        <v>66888.12</v>
      </c>
      <c r="AZ633">
        <v>124050.58</v>
      </c>
      <c r="BA633">
        <v>45548.27</v>
      </c>
      <c r="BB633">
        <v>18313.91</v>
      </c>
      <c r="BC633">
        <v>122097.12</v>
      </c>
      <c r="BD633">
        <v>17296.57</v>
      </c>
      <c r="BE633">
        <v>24470.2</v>
      </c>
      <c r="BF633">
        <v>0.27</v>
      </c>
      <c r="BG633">
        <v>0.44134099999999998</v>
      </c>
      <c r="BH633">
        <v>4.5851999999999997E-2</v>
      </c>
      <c r="BI633">
        <v>1.69</v>
      </c>
      <c r="BJ633">
        <f t="shared" si="160"/>
        <v>13.60344089668709</v>
      </c>
      <c r="BK633">
        <f t="shared" si="161"/>
        <v>13.599028316154055</v>
      </c>
      <c r="BL633">
        <f t="shared" si="162"/>
        <v>16.029462376080701</v>
      </c>
      <c r="BM633">
        <f t="shared" si="163"/>
        <v>16.920568955021189</v>
      </c>
      <c r="BN633">
        <f t="shared" si="164"/>
        <v>15.475108638630154</v>
      </c>
      <c r="BO633">
        <f t="shared" si="165"/>
        <v>14.16065221740234</v>
      </c>
      <c r="BP633">
        <f t="shared" si="166"/>
        <v>16.897669645190298</v>
      </c>
      <c r="BQ633">
        <f t="shared" si="167"/>
        <v>14.078198351827117</v>
      </c>
      <c r="BR633">
        <f t="shared" si="168"/>
        <v>14.578738272459562</v>
      </c>
      <c r="BS633" t="s">
        <v>4817</v>
      </c>
      <c r="BT633">
        <f t="shared" si="169"/>
        <v>1.1081327407106141</v>
      </c>
      <c r="BU633">
        <f t="shared" si="170"/>
        <v>0.54780094785932942</v>
      </c>
      <c r="BV633">
        <f t="shared" si="171"/>
        <v>0.26137722062218111</v>
      </c>
      <c r="BW633">
        <f t="shared" si="175"/>
        <v>0</v>
      </c>
      <c r="BX633">
        <f t="shared" si="172"/>
        <v>0.77422489351837775</v>
      </c>
      <c r="BY633">
        <f t="shared" si="173"/>
        <v>0.63070893896018743</v>
      </c>
      <c r="BZ633">
        <f t="shared" si="174"/>
        <v>0.20017101376080629</v>
      </c>
    </row>
    <row r="634" spans="1:78" x14ac:dyDescent="0.2">
      <c r="A634">
        <v>452058</v>
      </c>
      <c r="B634" t="s">
        <v>2465</v>
      </c>
      <c r="C634" t="s">
        <v>2466</v>
      </c>
      <c r="D634" t="s">
        <v>2465</v>
      </c>
      <c r="F634" t="s">
        <v>2467</v>
      </c>
      <c r="G634">
        <v>67.564999999999998</v>
      </c>
      <c r="H634" t="s">
        <v>29</v>
      </c>
      <c r="I634">
        <v>2</v>
      </c>
      <c r="J634">
        <v>1</v>
      </c>
      <c r="K634">
        <v>0</v>
      </c>
      <c r="L634">
        <v>7.17</v>
      </c>
      <c r="M634">
        <v>28648</v>
      </c>
      <c r="N634">
        <v>12</v>
      </c>
      <c r="O634">
        <v>2</v>
      </c>
      <c r="P634">
        <v>2</v>
      </c>
      <c r="Q634">
        <v>2</v>
      </c>
      <c r="R634">
        <v>2</v>
      </c>
      <c r="S634">
        <v>6</v>
      </c>
      <c r="T634">
        <v>6</v>
      </c>
      <c r="U634">
        <v>2</v>
      </c>
      <c r="V634">
        <v>2</v>
      </c>
      <c r="W634">
        <v>1</v>
      </c>
      <c r="X634">
        <v>2</v>
      </c>
      <c r="Y634">
        <v>1</v>
      </c>
      <c r="Z634">
        <v>2</v>
      </c>
      <c r="AA634">
        <v>2</v>
      </c>
      <c r="AB634">
        <v>1</v>
      </c>
      <c r="AC634">
        <v>2</v>
      </c>
      <c r="AD634">
        <v>2</v>
      </c>
      <c r="AE634">
        <v>1</v>
      </c>
      <c r="AF634">
        <v>0</v>
      </c>
      <c r="AG634">
        <v>1</v>
      </c>
      <c r="AH634">
        <v>1</v>
      </c>
      <c r="AI634">
        <v>0</v>
      </c>
      <c r="AJ634">
        <v>0</v>
      </c>
      <c r="AK634">
        <v>0</v>
      </c>
      <c r="AL634">
        <v>1</v>
      </c>
      <c r="AM634">
        <v>2</v>
      </c>
      <c r="AN634">
        <v>3213785.5</v>
      </c>
      <c r="AO634">
        <v>4333258.5</v>
      </c>
      <c r="AP634">
        <v>7550961</v>
      </c>
      <c r="AQ634">
        <v>959593.31</v>
      </c>
      <c r="AR634">
        <v>10310106</v>
      </c>
      <c r="AS634">
        <v>3473254</v>
      </c>
      <c r="AT634">
        <v>3211.99</v>
      </c>
      <c r="AU634">
        <v>19900492</v>
      </c>
      <c r="AV634">
        <v>2059385.75</v>
      </c>
      <c r="AW634">
        <v>1463970.38</v>
      </c>
      <c r="AX634">
        <v>49750.43</v>
      </c>
      <c r="AY634">
        <v>3325562.75</v>
      </c>
      <c r="AZ634">
        <v>118053.04</v>
      </c>
      <c r="BA634">
        <v>2380445.25</v>
      </c>
      <c r="BB634">
        <v>2249212.25</v>
      </c>
      <c r="BC634">
        <v>61534.18</v>
      </c>
      <c r="BD634">
        <v>2443043.75</v>
      </c>
      <c r="BE634">
        <v>8025148.5</v>
      </c>
      <c r="BF634">
        <v>0.65</v>
      </c>
      <c r="BG634">
        <v>0.98098099999999999</v>
      </c>
      <c r="BH634">
        <v>0.30820399999999998</v>
      </c>
      <c r="BI634">
        <v>0.5</v>
      </c>
      <c r="BJ634">
        <f t="shared" si="160"/>
        <v>20.481454933697901</v>
      </c>
      <c r="BK634">
        <f t="shared" si="161"/>
        <v>15.602421374676826</v>
      </c>
      <c r="BL634">
        <f t="shared" si="162"/>
        <v>21.665167062701226</v>
      </c>
      <c r="BM634">
        <f t="shared" si="163"/>
        <v>16.849075667519287</v>
      </c>
      <c r="BN634">
        <f t="shared" si="164"/>
        <v>21.18280001675998</v>
      </c>
      <c r="BO634">
        <f t="shared" si="165"/>
        <v>21.100988378760899</v>
      </c>
      <c r="BP634">
        <f t="shared" si="166"/>
        <v>15.909100377296276</v>
      </c>
      <c r="BQ634">
        <f t="shared" si="167"/>
        <v>21.220248268927246</v>
      </c>
      <c r="BR634">
        <f t="shared" si="168"/>
        <v>22.936096657911936</v>
      </c>
      <c r="BS634" t="s">
        <v>2466</v>
      </c>
      <c r="BT634">
        <f t="shared" si="169"/>
        <v>0.46127356398807251</v>
      </c>
      <c r="BU634">
        <f t="shared" si="170"/>
        <v>0.88043794436333633</v>
      </c>
      <c r="BV634">
        <f t="shared" si="171"/>
        <v>5.5301248862315647E-2</v>
      </c>
      <c r="BW634">
        <f t="shared" si="175"/>
        <v>0</v>
      </c>
      <c r="BX634">
        <f t="shared" si="172"/>
        <v>0.77213397768649727</v>
      </c>
      <c r="BY634">
        <f t="shared" si="173"/>
        <v>0.81814373990582423</v>
      </c>
      <c r="BZ634">
        <f t="shared" si="174"/>
        <v>8.7170388304428525E-2</v>
      </c>
    </row>
    <row r="635" spans="1:78" x14ac:dyDescent="0.2">
      <c r="A635">
        <v>451965</v>
      </c>
      <c r="B635" t="s">
        <v>4560</v>
      </c>
      <c r="C635" t="s">
        <v>4561</v>
      </c>
      <c r="D635" t="s">
        <v>4560</v>
      </c>
      <c r="F635" t="s">
        <v>4562</v>
      </c>
      <c r="G635">
        <v>23.282</v>
      </c>
      <c r="H635" t="s">
        <v>29</v>
      </c>
      <c r="I635">
        <v>2</v>
      </c>
      <c r="J635">
        <v>1</v>
      </c>
      <c r="K635">
        <v>0</v>
      </c>
      <c r="L635">
        <v>1.67</v>
      </c>
      <c r="M635">
        <v>63799</v>
      </c>
      <c r="N635">
        <v>25</v>
      </c>
      <c r="O635">
        <v>1</v>
      </c>
      <c r="P635">
        <v>1</v>
      </c>
      <c r="Q635">
        <v>1</v>
      </c>
      <c r="R635">
        <v>1</v>
      </c>
      <c r="S635">
        <v>1</v>
      </c>
      <c r="T635">
        <v>1</v>
      </c>
      <c r="U635">
        <v>1</v>
      </c>
      <c r="X635">
        <v>1</v>
      </c>
      <c r="Z635">
        <v>1</v>
      </c>
      <c r="AA635">
        <v>1</v>
      </c>
      <c r="AC635">
        <v>1</v>
      </c>
      <c r="AE635">
        <v>0</v>
      </c>
      <c r="AF635">
        <v>0</v>
      </c>
      <c r="AG635">
        <v>0</v>
      </c>
      <c r="AH635">
        <v>0</v>
      </c>
      <c r="AI635">
        <v>1</v>
      </c>
      <c r="AJ635">
        <v>0</v>
      </c>
      <c r="AK635">
        <v>0</v>
      </c>
      <c r="AL635">
        <v>0</v>
      </c>
      <c r="AM635">
        <v>0</v>
      </c>
      <c r="AP635">
        <v>89236.37</v>
      </c>
      <c r="AR635">
        <v>219933.58</v>
      </c>
      <c r="AS635">
        <v>82352.3</v>
      </c>
      <c r="AU635">
        <v>129222.66</v>
      </c>
      <c r="AW635">
        <v>12446.4</v>
      </c>
      <c r="AX635">
        <v>12408.39</v>
      </c>
      <c r="AY635">
        <v>49478.97</v>
      </c>
      <c r="AZ635">
        <v>26022.19</v>
      </c>
      <c r="BA635">
        <v>41668.83</v>
      </c>
      <c r="BB635">
        <v>45202.12</v>
      </c>
      <c r="BC635">
        <v>122097.12</v>
      </c>
      <c r="BD635">
        <v>12732.07</v>
      </c>
      <c r="BE635">
        <v>24470.2</v>
      </c>
      <c r="BF635">
        <v>0.3</v>
      </c>
      <c r="BG635">
        <v>0.41982199999999997</v>
      </c>
      <c r="BH635">
        <v>5.8805000000000003E-2</v>
      </c>
      <c r="BI635">
        <v>1.56</v>
      </c>
      <c r="BJ635">
        <f t="shared" si="160"/>
        <v>13.60344089668709</v>
      </c>
      <c r="BK635">
        <f t="shared" si="161"/>
        <v>13.599028316154055</v>
      </c>
      <c r="BL635">
        <f t="shared" si="162"/>
        <v>15.594527847702075</v>
      </c>
      <c r="BM635">
        <f t="shared" si="163"/>
        <v>14.66745476240399</v>
      </c>
      <c r="BN635">
        <f t="shared" si="164"/>
        <v>15.346680971385082</v>
      </c>
      <c r="BO635">
        <f t="shared" si="165"/>
        <v>15.46410281683068</v>
      </c>
      <c r="BP635">
        <f t="shared" si="166"/>
        <v>16.897669645190298</v>
      </c>
      <c r="BQ635">
        <f t="shared" si="167"/>
        <v>13.636179373490718</v>
      </c>
      <c r="BR635">
        <f t="shared" si="168"/>
        <v>14.578738272459562</v>
      </c>
      <c r="BS635" t="s">
        <v>4561</v>
      </c>
      <c r="BT635">
        <f t="shared" si="169"/>
        <v>0.89374716335884408</v>
      </c>
      <c r="BU635">
        <f t="shared" si="170"/>
        <v>0.24495367036093085</v>
      </c>
      <c r="BV635">
        <f t="shared" si="171"/>
        <v>0.61091604873446625</v>
      </c>
      <c r="BW635">
        <f t="shared" si="175"/>
        <v>0</v>
      </c>
      <c r="BX635">
        <f t="shared" si="172"/>
        <v>0.77186341019911886</v>
      </c>
      <c r="BY635">
        <f t="shared" si="173"/>
        <v>0.6122081152757588</v>
      </c>
      <c r="BZ635">
        <f t="shared" si="174"/>
        <v>0.21310091780284349</v>
      </c>
    </row>
    <row r="636" spans="1:78" x14ac:dyDescent="0.2">
      <c r="A636">
        <v>451392</v>
      </c>
      <c r="B636" t="s">
        <v>676</v>
      </c>
      <c r="C636" t="s">
        <v>677</v>
      </c>
      <c r="D636" t="s">
        <v>676</v>
      </c>
      <c r="F636" t="s">
        <v>678</v>
      </c>
      <c r="G636">
        <v>233.43799999999999</v>
      </c>
      <c r="H636" t="s">
        <v>29</v>
      </c>
      <c r="I636">
        <v>2</v>
      </c>
      <c r="J636">
        <v>1</v>
      </c>
      <c r="K636">
        <v>0</v>
      </c>
      <c r="L636">
        <v>25.2</v>
      </c>
      <c r="M636">
        <v>27372</v>
      </c>
      <c r="N636">
        <v>17</v>
      </c>
      <c r="O636">
        <v>6</v>
      </c>
      <c r="P636">
        <v>6</v>
      </c>
      <c r="Q636">
        <v>6</v>
      </c>
      <c r="R636">
        <v>6</v>
      </c>
      <c r="S636">
        <v>17</v>
      </c>
      <c r="T636">
        <v>17</v>
      </c>
      <c r="U636">
        <v>6</v>
      </c>
      <c r="V636">
        <v>4</v>
      </c>
      <c r="W636">
        <v>2</v>
      </c>
      <c r="X636">
        <v>4</v>
      </c>
      <c r="Y636">
        <v>2</v>
      </c>
      <c r="Z636">
        <v>4</v>
      </c>
      <c r="AA636">
        <v>4</v>
      </c>
      <c r="AB636">
        <v>2</v>
      </c>
      <c r="AC636">
        <v>6</v>
      </c>
      <c r="AD636">
        <v>3</v>
      </c>
      <c r="AE636">
        <v>3</v>
      </c>
      <c r="AF636">
        <v>1</v>
      </c>
      <c r="AG636">
        <v>1</v>
      </c>
      <c r="AH636">
        <v>1</v>
      </c>
      <c r="AI636">
        <v>4</v>
      </c>
      <c r="AJ636">
        <v>1</v>
      </c>
      <c r="AK636">
        <v>1</v>
      </c>
      <c r="AL636">
        <v>3</v>
      </c>
      <c r="AM636">
        <v>2</v>
      </c>
      <c r="AN636">
        <v>6364640.5</v>
      </c>
      <c r="AO636">
        <v>4802460</v>
      </c>
      <c r="AP636">
        <v>4012034</v>
      </c>
      <c r="AQ636">
        <v>1561228.75</v>
      </c>
      <c r="AR636">
        <v>8943547</v>
      </c>
      <c r="AS636">
        <v>2813379.25</v>
      </c>
      <c r="AT636">
        <v>541745.81000000006</v>
      </c>
      <c r="AU636">
        <v>23297342</v>
      </c>
      <c r="AV636">
        <v>2534071</v>
      </c>
      <c r="AW636">
        <v>5228197</v>
      </c>
      <c r="AX636">
        <v>224530.2</v>
      </c>
      <c r="AY636">
        <v>3957649.75</v>
      </c>
      <c r="AZ636">
        <v>534393.75</v>
      </c>
      <c r="BA636">
        <v>3176544.75</v>
      </c>
      <c r="BB636">
        <v>4475989</v>
      </c>
      <c r="BC636">
        <v>1972823.62</v>
      </c>
      <c r="BD636">
        <v>3928110.5</v>
      </c>
      <c r="BE636">
        <v>2947148.5</v>
      </c>
      <c r="BF636">
        <v>1.25</v>
      </c>
      <c r="BG636">
        <v>0.84095699999999995</v>
      </c>
      <c r="BH636">
        <v>0.41500799999999999</v>
      </c>
      <c r="BI636">
        <v>0.21</v>
      </c>
      <c r="BJ636">
        <f t="shared" si="160"/>
        <v>22.317882072654996</v>
      </c>
      <c r="BK636">
        <f t="shared" si="161"/>
        <v>17.77654997935867</v>
      </c>
      <c r="BL636">
        <f t="shared" si="162"/>
        <v>21.916212509577974</v>
      </c>
      <c r="BM636">
        <f t="shared" si="163"/>
        <v>19.027543609313273</v>
      </c>
      <c r="BN636">
        <f t="shared" si="164"/>
        <v>21.599026912765829</v>
      </c>
      <c r="BO636">
        <f t="shared" si="165"/>
        <v>22.093775060136931</v>
      </c>
      <c r="BP636">
        <f t="shared" si="166"/>
        <v>20.911830547217342</v>
      </c>
      <c r="BQ636">
        <f t="shared" si="167"/>
        <v>21.905404083386085</v>
      </c>
      <c r="BR636">
        <f t="shared" si="168"/>
        <v>21.490888325685628</v>
      </c>
      <c r="BS636" t="s">
        <v>677</v>
      </c>
      <c r="BT636">
        <f t="shared" si="169"/>
        <v>0.23656700687480026</v>
      </c>
      <c r="BU636">
        <f t="shared" si="170"/>
        <v>0.91880911533024068</v>
      </c>
      <c r="BV636">
        <f t="shared" si="171"/>
        <v>3.6774704902798161E-2</v>
      </c>
      <c r="BW636">
        <f t="shared" si="175"/>
        <v>0</v>
      </c>
      <c r="BX636">
        <f t="shared" si="172"/>
        <v>0.76582613156580592</v>
      </c>
      <c r="BY636">
        <f t="shared" si="173"/>
        <v>0.69732255449845748</v>
      </c>
      <c r="BZ636">
        <f t="shared" si="174"/>
        <v>0.1565662875617404</v>
      </c>
    </row>
    <row r="637" spans="1:78" x14ac:dyDescent="0.2">
      <c r="A637">
        <v>450643</v>
      </c>
      <c r="B637" t="s">
        <v>4080</v>
      </c>
      <c r="C637" t="s">
        <v>4081</v>
      </c>
      <c r="D637" t="s">
        <v>4080</v>
      </c>
      <c r="F637" t="s">
        <v>4082</v>
      </c>
      <c r="G637">
        <v>27.893999999999998</v>
      </c>
      <c r="H637" t="s">
        <v>29</v>
      </c>
      <c r="I637">
        <v>2</v>
      </c>
      <c r="J637">
        <v>1</v>
      </c>
      <c r="K637">
        <v>0</v>
      </c>
      <c r="L637">
        <v>2.92</v>
      </c>
      <c r="M637">
        <v>38298</v>
      </c>
      <c r="N637">
        <v>22</v>
      </c>
      <c r="O637">
        <v>1</v>
      </c>
      <c r="P637">
        <v>1</v>
      </c>
      <c r="Q637">
        <v>1</v>
      </c>
      <c r="R637">
        <v>1</v>
      </c>
      <c r="S637">
        <v>1</v>
      </c>
      <c r="T637">
        <v>1</v>
      </c>
      <c r="U637">
        <v>1</v>
      </c>
      <c r="X637">
        <v>1</v>
      </c>
      <c r="Y637">
        <v>1</v>
      </c>
      <c r="AA637">
        <v>1</v>
      </c>
      <c r="AC637">
        <v>1</v>
      </c>
      <c r="AE637">
        <v>0</v>
      </c>
      <c r="AF637">
        <v>0</v>
      </c>
      <c r="AG637">
        <v>0</v>
      </c>
      <c r="AH637">
        <v>0</v>
      </c>
      <c r="AI637">
        <v>0</v>
      </c>
      <c r="AJ637">
        <v>0</v>
      </c>
      <c r="AK637">
        <v>0</v>
      </c>
      <c r="AL637">
        <v>1</v>
      </c>
      <c r="AM637">
        <v>0</v>
      </c>
      <c r="AP637">
        <v>125293.03</v>
      </c>
      <c r="AQ637">
        <v>124473.75</v>
      </c>
      <c r="AS637">
        <v>85228.57</v>
      </c>
      <c r="AU637">
        <v>179002.89</v>
      </c>
      <c r="AW637">
        <v>12446.4</v>
      </c>
      <c r="AX637">
        <v>12408.39</v>
      </c>
      <c r="AY637">
        <v>69471.34</v>
      </c>
      <c r="AZ637">
        <v>252427</v>
      </c>
      <c r="BA637">
        <v>12995.8</v>
      </c>
      <c r="BB637">
        <v>46780.87</v>
      </c>
      <c r="BC637">
        <v>122097.12</v>
      </c>
      <c r="BD637">
        <v>17636.82</v>
      </c>
      <c r="BE637">
        <v>24470.2</v>
      </c>
      <c r="BF637">
        <v>0.27</v>
      </c>
      <c r="BG637">
        <v>0.43624099999999999</v>
      </c>
      <c r="BH637">
        <v>4.2449000000000001E-2</v>
      </c>
      <c r="BI637">
        <v>1.72</v>
      </c>
      <c r="BJ637">
        <f t="shared" si="160"/>
        <v>13.60344089668709</v>
      </c>
      <c r="BK637">
        <f t="shared" si="161"/>
        <v>13.599028316154055</v>
      </c>
      <c r="BL637">
        <f t="shared" si="162"/>
        <v>16.084130304614884</v>
      </c>
      <c r="BM637">
        <f t="shared" si="163"/>
        <v>17.945506706004519</v>
      </c>
      <c r="BN637">
        <f t="shared" si="164"/>
        <v>13.665757826018895</v>
      </c>
      <c r="BO637">
        <f t="shared" si="165"/>
        <v>15.513631071787339</v>
      </c>
      <c r="BP637">
        <f t="shared" si="166"/>
        <v>16.897669645190298</v>
      </c>
      <c r="BQ637">
        <f t="shared" si="167"/>
        <v>14.10630283932225</v>
      </c>
      <c r="BR637">
        <f t="shared" si="168"/>
        <v>14.578738272459562</v>
      </c>
      <c r="BS637" t="s">
        <v>4081</v>
      </c>
      <c r="BT637">
        <f t="shared" si="169"/>
        <v>1.2794320287849086</v>
      </c>
      <c r="BU637">
        <f t="shared" si="170"/>
        <v>0.49404207652995646</v>
      </c>
      <c r="BV637">
        <f t="shared" si="171"/>
        <v>0.30623606154883626</v>
      </c>
      <c r="BW637">
        <f t="shared" si="175"/>
        <v>0</v>
      </c>
      <c r="BX637">
        <f t="shared" si="172"/>
        <v>0.76537041317202892</v>
      </c>
      <c r="BY637">
        <f t="shared" si="173"/>
        <v>0.63752531642256305</v>
      </c>
      <c r="BZ637">
        <f t="shared" si="174"/>
        <v>0.19550256451861295</v>
      </c>
    </row>
    <row r="638" spans="1:78" x14ac:dyDescent="0.2">
      <c r="A638">
        <v>450635</v>
      </c>
      <c r="B638" t="s">
        <v>2144</v>
      </c>
      <c r="C638" t="s">
        <v>2145</v>
      </c>
      <c r="D638" t="s">
        <v>2144</v>
      </c>
      <c r="F638" t="s">
        <v>2146</v>
      </c>
      <c r="G638">
        <v>83.019000000000005</v>
      </c>
      <c r="H638" t="s">
        <v>29</v>
      </c>
      <c r="I638">
        <v>2</v>
      </c>
      <c r="J638">
        <v>1</v>
      </c>
      <c r="K638">
        <v>0</v>
      </c>
      <c r="L638">
        <v>5.91</v>
      </c>
      <c r="M638">
        <v>43097</v>
      </c>
      <c r="N638">
        <v>19</v>
      </c>
      <c r="O638">
        <v>2</v>
      </c>
      <c r="P638">
        <v>2</v>
      </c>
      <c r="Q638">
        <v>2</v>
      </c>
      <c r="R638">
        <v>2</v>
      </c>
      <c r="S638">
        <v>3</v>
      </c>
      <c r="T638">
        <v>3</v>
      </c>
      <c r="U638">
        <v>2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C638">
        <v>2</v>
      </c>
      <c r="AD638">
        <v>1</v>
      </c>
      <c r="AE638">
        <v>0</v>
      </c>
      <c r="AF638">
        <v>0</v>
      </c>
      <c r="AG638">
        <v>1</v>
      </c>
      <c r="AH638">
        <v>0</v>
      </c>
      <c r="AI638">
        <v>0</v>
      </c>
      <c r="AJ638">
        <v>0</v>
      </c>
      <c r="AK638">
        <v>0</v>
      </c>
      <c r="AL638">
        <v>2</v>
      </c>
      <c r="AM638">
        <v>0</v>
      </c>
      <c r="AN638">
        <v>228000.3</v>
      </c>
      <c r="AO638">
        <v>200085.98</v>
      </c>
      <c r="AP638">
        <v>201492.94</v>
      </c>
      <c r="AQ638">
        <v>96272.2</v>
      </c>
      <c r="AR638">
        <v>525544.12</v>
      </c>
      <c r="AS638">
        <v>199450.64</v>
      </c>
      <c r="AU638">
        <v>6214422</v>
      </c>
      <c r="AV638">
        <v>9981.74</v>
      </c>
      <c r="AW638">
        <v>95414.94</v>
      </c>
      <c r="AX638">
        <v>52887.43</v>
      </c>
      <c r="AY638">
        <v>47287.81</v>
      </c>
      <c r="AZ638">
        <v>88766.41</v>
      </c>
      <c r="BA638">
        <v>41135.51</v>
      </c>
      <c r="BB638">
        <v>47497.9</v>
      </c>
      <c r="BC638">
        <v>122097.12</v>
      </c>
      <c r="BD638">
        <v>904154.38</v>
      </c>
      <c r="BE638">
        <v>10533.24</v>
      </c>
      <c r="BF638">
        <v>1.1100000000000001</v>
      </c>
      <c r="BG638">
        <v>0.79005700000000001</v>
      </c>
      <c r="BH638">
        <v>0.47560799999999998</v>
      </c>
      <c r="BI638">
        <v>0.06</v>
      </c>
      <c r="BJ638">
        <f t="shared" si="160"/>
        <v>16.54192755957876</v>
      </c>
      <c r="BK638">
        <f t="shared" si="161"/>
        <v>15.690637250630349</v>
      </c>
      <c r="BL638">
        <f t="shared" si="162"/>
        <v>15.529180708587711</v>
      </c>
      <c r="BM638">
        <f t="shared" si="163"/>
        <v>16.437726230740385</v>
      </c>
      <c r="BN638">
        <f t="shared" si="164"/>
        <v>15.328096709769957</v>
      </c>
      <c r="BO638">
        <f t="shared" si="165"/>
        <v>15.535576109275999</v>
      </c>
      <c r="BP638">
        <f t="shared" si="166"/>
        <v>16.897669645190298</v>
      </c>
      <c r="BQ638">
        <f t="shared" si="167"/>
        <v>19.786209601330448</v>
      </c>
      <c r="BR638">
        <f t="shared" si="168"/>
        <v>13.362661653800256</v>
      </c>
      <c r="BS638" t="s">
        <v>2145</v>
      </c>
      <c r="BT638">
        <f t="shared" si="169"/>
        <v>-0.15344882300349383</v>
      </c>
      <c r="BU638">
        <f t="shared" si="170"/>
        <v>0.29551920674055154</v>
      </c>
      <c r="BV638">
        <f t="shared" si="171"/>
        <v>0.52941428767489351</v>
      </c>
      <c r="BW638">
        <f t="shared" si="175"/>
        <v>0</v>
      </c>
      <c r="BX638">
        <f t="shared" si="172"/>
        <v>0.76159846050806301</v>
      </c>
      <c r="BY638">
        <f t="shared" si="173"/>
        <v>0.71613004353602971</v>
      </c>
      <c r="BZ638">
        <f t="shared" si="174"/>
        <v>0.14500810609732659</v>
      </c>
    </row>
    <row r="639" spans="1:78" x14ac:dyDescent="0.2">
      <c r="A639">
        <v>451390</v>
      </c>
      <c r="B639" t="s">
        <v>3362</v>
      </c>
      <c r="C639" t="s">
        <v>3363</v>
      </c>
      <c r="D639" t="s">
        <v>3362</v>
      </c>
      <c r="F639" t="s">
        <v>3364</v>
      </c>
      <c r="G639">
        <v>40.822000000000003</v>
      </c>
      <c r="H639" t="s">
        <v>29</v>
      </c>
      <c r="I639">
        <v>2</v>
      </c>
      <c r="J639">
        <v>1</v>
      </c>
      <c r="K639">
        <v>0</v>
      </c>
      <c r="L639">
        <v>2.29</v>
      </c>
      <c r="M639">
        <v>50550</v>
      </c>
      <c r="N639">
        <v>27</v>
      </c>
      <c r="O639">
        <v>1</v>
      </c>
      <c r="P639">
        <v>1</v>
      </c>
      <c r="Q639">
        <v>1</v>
      </c>
      <c r="R639">
        <v>1</v>
      </c>
      <c r="S639">
        <v>1</v>
      </c>
      <c r="T639">
        <v>1</v>
      </c>
      <c r="U639">
        <v>1</v>
      </c>
      <c r="W639">
        <v>1</v>
      </c>
      <c r="X639">
        <v>1</v>
      </c>
      <c r="Y639">
        <v>1</v>
      </c>
      <c r="Z639">
        <v>1</v>
      </c>
      <c r="AC639">
        <v>1</v>
      </c>
      <c r="AE639">
        <v>0</v>
      </c>
      <c r="AF639">
        <v>0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1</v>
      </c>
      <c r="AM639">
        <v>0</v>
      </c>
      <c r="AO639">
        <v>166340.91</v>
      </c>
      <c r="AP639">
        <v>173281.11</v>
      </c>
      <c r="AQ639">
        <v>151214.01999999999</v>
      </c>
      <c r="AR639">
        <v>700399.06</v>
      </c>
      <c r="AU639">
        <v>2031413.75</v>
      </c>
      <c r="AW639">
        <v>12446.4</v>
      </c>
      <c r="AX639">
        <v>103229.24</v>
      </c>
      <c r="AY639">
        <v>96079.34</v>
      </c>
      <c r="AZ639">
        <v>306655</v>
      </c>
      <c r="BA639">
        <v>132698.28</v>
      </c>
      <c r="BB639">
        <v>18313.91</v>
      </c>
      <c r="BC639">
        <v>122097.12</v>
      </c>
      <c r="BD639">
        <v>200151.41</v>
      </c>
      <c r="BE639">
        <v>24470.2</v>
      </c>
      <c r="BF639">
        <v>0.72</v>
      </c>
      <c r="BG639">
        <v>0.43659199999999998</v>
      </c>
      <c r="BH639">
        <v>0.36113000000000001</v>
      </c>
      <c r="BI639">
        <v>0.36</v>
      </c>
      <c r="BJ639">
        <f t="shared" si="160"/>
        <v>13.60344089668709</v>
      </c>
      <c r="BK639">
        <f t="shared" si="161"/>
        <v>16.655492150895657</v>
      </c>
      <c r="BL639">
        <f t="shared" si="162"/>
        <v>16.551938620289111</v>
      </c>
      <c r="BM639">
        <f t="shared" si="163"/>
        <v>18.226256948703842</v>
      </c>
      <c r="BN639">
        <f t="shared" si="164"/>
        <v>17.017790145434653</v>
      </c>
      <c r="BO639">
        <f t="shared" si="165"/>
        <v>14.16065221740234</v>
      </c>
      <c r="BP639">
        <f t="shared" si="166"/>
        <v>16.897669645190298</v>
      </c>
      <c r="BQ639">
        <f t="shared" si="167"/>
        <v>17.610732253503969</v>
      </c>
      <c r="BR639">
        <f t="shared" si="168"/>
        <v>14.578738272459562</v>
      </c>
      <c r="BS639" t="s">
        <v>3363</v>
      </c>
      <c r="BT639">
        <f t="shared" si="169"/>
        <v>0.86460921455632622</v>
      </c>
      <c r="BU639">
        <f t="shared" si="170"/>
        <v>0.71296363914227567</v>
      </c>
      <c r="BV639">
        <f t="shared" si="171"/>
        <v>0.14693261842658545</v>
      </c>
      <c r="BW639">
        <f t="shared" si="175"/>
        <v>0</v>
      </c>
      <c r="BX639">
        <f t="shared" si="172"/>
        <v>0.75875616776065691</v>
      </c>
      <c r="BY639">
        <f t="shared" si="173"/>
        <v>0.66787966913392638</v>
      </c>
      <c r="BZ639">
        <f t="shared" si="174"/>
        <v>0.17530177665405144</v>
      </c>
    </row>
    <row r="640" spans="1:78" x14ac:dyDescent="0.2">
      <c r="A640">
        <v>450994</v>
      </c>
      <c r="B640" t="s">
        <v>5072</v>
      </c>
      <c r="C640" t="s">
        <v>5073</v>
      </c>
      <c r="D640" t="s">
        <v>5072</v>
      </c>
      <c r="F640" t="s">
        <v>5074</v>
      </c>
      <c r="G640">
        <v>10.635</v>
      </c>
      <c r="H640" t="s">
        <v>29</v>
      </c>
      <c r="I640">
        <v>2</v>
      </c>
      <c r="J640">
        <v>1</v>
      </c>
      <c r="K640">
        <v>0</v>
      </c>
      <c r="L640">
        <v>1.42</v>
      </c>
      <c r="M640">
        <v>54201</v>
      </c>
      <c r="N640">
        <v>32</v>
      </c>
      <c r="O640">
        <v>1</v>
      </c>
      <c r="P640">
        <v>1</v>
      </c>
      <c r="Q640">
        <v>1</v>
      </c>
      <c r="R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Z640">
        <v>1</v>
      </c>
      <c r="AC640">
        <v>1</v>
      </c>
      <c r="AE640">
        <v>0</v>
      </c>
      <c r="AF640">
        <v>0</v>
      </c>
      <c r="AG640">
        <v>0</v>
      </c>
      <c r="AH640">
        <v>0</v>
      </c>
      <c r="AI640">
        <v>0</v>
      </c>
      <c r="AJ640">
        <v>0</v>
      </c>
      <c r="AK640">
        <v>0</v>
      </c>
      <c r="AL640">
        <v>1</v>
      </c>
      <c r="AM640">
        <v>0</v>
      </c>
      <c r="AN640">
        <v>40353.769999999997</v>
      </c>
      <c r="AO640">
        <v>47719.29</v>
      </c>
      <c r="AP640">
        <v>40852.32</v>
      </c>
      <c r="AR640">
        <v>138804.47</v>
      </c>
      <c r="AU640">
        <v>444787.09</v>
      </c>
      <c r="AW640">
        <v>40353.769999999997</v>
      </c>
      <c r="AX640">
        <v>29614.04</v>
      </c>
      <c r="AY640">
        <v>22651.43</v>
      </c>
      <c r="AZ640">
        <v>26022.19</v>
      </c>
      <c r="BA640">
        <v>26298.03</v>
      </c>
      <c r="BB640">
        <v>18313.91</v>
      </c>
      <c r="BC640">
        <v>122097.12</v>
      </c>
      <c r="BD640">
        <v>43824.04</v>
      </c>
      <c r="BE640">
        <v>24470.2</v>
      </c>
      <c r="BF640">
        <v>1.1399999999999999</v>
      </c>
      <c r="BG640">
        <v>0.29485499999999998</v>
      </c>
      <c r="BH640">
        <v>0.46375300000000003</v>
      </c>
      <c r="BI640">
        <v>0.09</v>
      </c>
      <c r="BJ640">
        <f t="shared" si="160"/>
        <v>15.300415841311048</v>
      </c>
      <c r="BK640">
        <f t="shared" si="161"/>
        <v>14.853993698514115</v>
      </c>
      <c r="BL640">
        <f t="shared" si="162"/>
        <v>14.46731451100357</v>
      </c>
      <c r="BM640">
        <f t="shared" si="163"/>
        <v>14.66745476240399</v>
      </c>
      <c r="BN640">
        <f t="shared" si="164"/>
        <v>14.682667110029771</v>
      </c>
      <c r="BO640">
        <f t="shared" si="165"/>
        <v>14.16065221740234</v>
      </c>
      <c r="BP640">
        <f t="shared" si="166"/>
        <v>16.897669645190298</v>
      </c>
      <c r="BQ640">
        <f t="shared" si="167"/>
        <v>15.419434867512956</v>
      </c>
      <c r="BR640">
        <f t="shared" si="168"/>
        <v>14.578738272459562</v>
      </c>
      <c r="BS640" t="s">
        <v>5073</v>
      </c>
      <c r="BT640">
        <f t="shared" si="169"/>
        <v>-0.37031665366420974</v>
      </c>
      <c r="BU640">
        <f t="shared" si="170"/>
        <v>0.11395859328853808</v>
      </c>
      <c r="BV640">
        <f t="shared" si="171"/>
        <v>0.94325292035565822</v>
      </c>
      <c r="BW640">
        <f t="shared" si="175"/>
        <v>0</v>
      </c>
      <c r="BX640">
        <f t="shared" si="172"/>
        <v>0.7580395781113598</v>
      </c>
      <c r="BY640">
        <f t="shared" si="173"/>
        <v>0.22677983242330357</v>
      </c>
      <c r="BZ640">
        <f t="shared" si="174"/>
        <v>0.64439556995865532</v>
      </c>
    </row>
    <row r="641" spans="1:78" x14ac:dyDescent="0.2">
      <c r="A641">
        <v>451970</v>
      </c>
      <c r="B641" t="s">
        <v>3717</v>
      </c>
      <c r="C641" t="s">
        <v>3718</v>
      </c>
      <c r="D641" t="s">
        <v>3717</v>
      </c>
      <c r="F641" t="s">
        <v>3719</v>
      </c>
      <c r="G641">
        <v>33.012999999999998</v>
      </c>
      <c r="H641" t="s">
        <v>29</v>
      </c>
      <c r="I641">
        <v>2</v>
      </c>
      <c r="J641">
        <v>1</v>
      </c>
      <c r="K641">
        <v>0</v>
      </c>
      <c r="L641">
        <v>2.0099999999999998</v>
      </c>
      <c r="M641">
        <v>44410</v>
      </c>
      <c r="N641">
        <v>22</v>
      </c>
      <c r="O641">
        <v>1</v>
      </c>
      <c r="P641">
        <v>1</v>
      </c>
      <c r="Q641">
        <v>1</v>
      </c>
      <c r="R641">
        <v>1</v>
      </c>
      <c r="S641">
        <v>2</v>
      </c>
      <c r="T641">
        <v>2</v>
      </c>
      <c r="U641">
        <v>1</v>
      </c>
      <c r="W641">
        <v>1</v>
      </c>
      <c r="Y641">
        <v>1</v>
      </c>
      <c r="Z641">
        <v>1</v>
      </c>
      <c r="AA641">
        <v>1</v>
      </c>
      <c r="AC641">
        <v>1</v>
      </c>
      <c r="AE641">
        <v>0</v>
      </c>
      <c r="AF641">
        <v>0</v>
      </c>
      <c r="AG641">
        <v>0</v>
      </c>
      <c r="AH641">
        <v>1</v>
      </c>
      <c r="AI641">
        <v>0</v>
      </c>
      <c r="AJ641">
        <v>0</v>
      </c>
      <c r="AK641">
        <v>0</v>
      </c>
      <c r="AL641">
        <v>1</v>
      </c>
      <c r="AM641">
        <v>0</v>
      </c>
      <c r="AO641">
        <v>94814.6</v>
      </c>
      <c r="AQ641">
        <v>306542.71999999997</v>
      </c>
      <c r="AR641">
        <v>409780.78</v>
      </c>
      <c r="AS641">
        <v>165462.28</v>
      </c>
      <c r="AU641">
        <v>193730.47</v>
      </c>
      <c r="AW641">
        <v>12446.4</v>
      </c>
      <c r="AX641">
        <v>58840.85</v>
      </c>
      <c r="AY641">
        <v>16260.51</v>
      </c>
      <c r="AZ641">
        <v>621654.38</v>
      </c>
      <c r="BA641">
        <v>77637.460000000006</v>
      </c>
      <c r="BB641">
        <v>90820.12</v>
      </c>
      <c r="BC641">
        <v>122097.12</v>
      </c>
      <c r="BD641">
        <v>19087.900000000001</v>
      </c>
      <c r="BE641">
        <v>24470.2</v>
      </c>
      <c r="BF641">
        <v>0.18</v>
      </c>
      <c r="BG641">
        <v>0.32103999999999999</v>
      </c>
      <c r="BH641">
        <v>1.1787000000000001E-2</v>
      </c>
      <c r="BI641">
        <v>2.2599999999999998</v>
      </c>
      <c r="BJ641">
        <f t="shared" si="160"/>
        <v>13.60344089668709</v>
      </c>
      <c r="BK641">
        <f t="shared" si="161"/>
        <v>15.84453046709949</v>
      </c>
      <c r="BL641">
        <f t="shared" si="162"/>
        <v>13.989084886835219</v>
      </c>
      <c r="BM641">
        <f t="shared" si="163"/>
        <v>19.245753185268669</v>
      </c>
      <c r="BN641">
        <f t="shared" si="164"/>
        <v>16.244465298923199</v>
      </c>
      <c r="BO641">
        <f t="shared" si="165"/>
        <v>16.470724322535993</v>
      </c>
      <c r="BP641">
        <f t="shared" si="166"/>
        <v>16.897669645190298</v>
      </c>
      <c r="BQ641">
        <f t="shared" si="167"/>
        <v>14.220370769549694</v>
      </c>
      <c r="BR641">
        <f t="shared" si="168"/>
        <v>14.578738272459562</v>
      </c>
      <c r="BS641" t="s">
        <v>3718</v>
      </c>
      <c r="BT641">
        <f t="shared" si="169"/>
        <v>2.8412955187020241</v>
      </c>
      <c r="BU641">
        <f t="shared" si="170"/>
        <v>0.2032794341162798</v>
      </c>
      <c r="BV641">
        <f t="shared" si="171"/>
        <v>0.69190655693308623</v>
      </c>
      <c r="BW641">
        <f t="shared" si="175"/>
        <v>0</v>
      </c>
      <c r="BX641">
        <f t="shared" si="172"/>
        <v>0.75324081219258687</v>
      </c>
      <c r="BY641">
        <f t="shared" si="173"/>
        <v>0.649276230570909</v>
      </c>
      <c r="BZ641">
        <f t="shared" si="174"/>
        <v>0.18757049597345782</v>
      </c>
    </row>
    <row r="642" spans="1:78" x14ac:dyDescent="0.2">
      <c r="A642">
        <v>451008</v>
      </c>
      <c r="B642" t="s">
        <v>5109</v>
      </c>
      <c r="C642" t="s">
        <v>5110</v>
      </c>
      <c r="D642" t="s">
        <v>5109</v>
      </c>
      <c r="F642" t="s">
        <v>5111</v>
      </c>
      <c r="G642">
        <v>8.1639999999999997</v>
      </c>
      <c r="H642" t="s">
        <v>29</v>
      </c>
      <c r="I642">
        <v>2</v>
      </c>
      <c r="J642">
        <v>1</v>
      </c>
      <c r="K642">
        <v>0</v>
      </c>
      <c r="L642">
        <v>1.68</v>
      </c>
      <c r="M642">
        <v>54735</v>
      </c>
      <c r="N642">
        <v>21</v>
      </c>
      <c r="O642">
        <v>1</v>
      </c>
      <c r="P642">
        <v>1</v>
      </c>
      <c r="Q642">
        <v>1</v>
      </c>
      <c r="R642">
        <v>1</v>
      </c>
      <c r="S642">
        <v>1</v>
      </c>
      <c r="T642">
        <v>1</v>
      </c>
      <c r="U642">
        <v>1</v>
      </c>
      <c r="W642">
        <v>1</v>
      </c>
      <c r="X642">
        <v>1</v>
      </c>
      <c r="Z642">
        <v>1</v>
      </c>
      <c r="AA642">
        <v>1</v>
      </c>
      <c r="AC642">
        <v>1</v>
      </c>
      <c r="AE642">
        <v>0</v>
      </c>
      <c r="AF642">
        <v>0</v>
      </c>
      <c r="AG642">
        <v>0</v>
      </c>
      <c r="AH642">
        <v>0</v>
      </c>
      <c r="AI642">
        <v>1</v>
      </c>
      <c r="AJ642">
        <v>0</v>
      </c>
      <c r="AK642">
        <v>0</v>
      </c>
      <c r="AL642">
        <v>0</v>
      </c>
      <c r="AM642">
        <v>0</v>
      </c>
      <c r="AO642">
        <v>94983.8</v>
      </c>
      <c r="AP642">
        <v>135647.97</v>
      </c>
      <c r="AR642">
        <v>276483.09000000003</v>
      </c>
      <c r="AS642">
        <v>68485.61</v>
      </c>
      <c r="AU642">
        <v>891803.25</v>
      </c>
      <c r="AW642">
        <v>12446.4</v>
      </c>
      <c r="AX642">
        <v>58945.85</v>
      </c>
      <c r="AY642">
        <v>75212.86</v>
      </c>
      <c r="AZ642">
        <v>26022.19</v>
      </c>
      <c r="BA642">
        <v>52382.76</v>
      </c>
      <c r="BB642">
        <v>37590.879999999997</v>
      </c>
      <c r="BC642">
        <v>122097.12</v>
      </c>
      <c r="BD642">
        <v>87867.71</v>
      </c>
      <c r="BE642">
        <v>24470.2</v>
      </c>
      <c r="BF642">
        <v>1.57</v>
      </c>
      <c r="BG642">
        <v>0.654034</v>
      </c>
      <c r="BH642">
        <v>0.298454</v>
      </c>
      <c r="BI642">
        <v>0.53</v>
      </c>
      <c r="BJ642">
        <f t="shared" si="160"/>
        <v>13.60344089668709</v>
      </c>
      <c r="BK642">
        <f t="shared" si="161"/>
        <v>15.84710262540632</v>
      </c>
      <c r="BL642">
        <f t="shared" si="162"/>
        <v>16.198691736559031</v>
      </c>
      <c r="BM642">
        <f t="shared" si="163"/>
        <v>14.66745476240399</v>
      </c>
      <c r="BN642">
        <f t="shared" si="164"/>
        <v>15.676804455530652</v>
      </c>
      <c r="BO642">
        <f t="shared" si="165"/>
        <v>15.198095068720633</v>
      </c>
      <c r="BP642">
        <f t="shared" si="166"/>
        <v>16.897669645190298</v>
      </c>
      <c r="BQ642">
        <f t="shared" si="167"/>
        <v>16.423045474595266</v>
      </c>
      <c r="BR642">
        <f t="shared" si="168"/>
        <v>14.578738272459562</v>
      </c>
      <c r="BS642" t="s">
        <v>5110</v>
      </c>
      <c r="BT642">
        <f t="shared" si="169"/>
        <v>-3.5626990665722502E-2</v>
      </c>
      <c r="BU642">
        <f t="shared" si="170"/>
        <v>0.95803572562066075</v>
      </c>
      <c r="BV642">
        <f t="shared" si="171"/>
        <v>1.8618295565899463E-2</v>
      </c>
      <c r="BW642">
        <f t="shared" si="175"/>
        <v>0</v>
      </c>
      <c r="BX642">
        <f t="shared" si="172"/>
        <v>0.75007271119756069</v>
      </c>
      <c r="BY642">
        <f t="shared" si="173"/>
        <v>0.65037688498938429</v>
      </c>
      <c r="BZ642">
        <f t="shared" si="174"/>
        <v>0.18683490237701142</v>
      </c>
    </row>
    <row r="643" spans="1:78" x14ac:dyDescent="0.2">
      <c r="A643">
        <v>450811</v>
      </c>
      <c r="B643" t="s">
        <v>1030</v>
      </c>
      <c r="C643" t="s">
        <v>1031</v>
      </c>
      <c r="D643" t="s">
        <v>1030</v>
      </c>
      <c r="F643" t="s">
        <v>1032</v>
      </c>
      <c r="G643">
        <v>165.50299999999999</v>
      </c>
      <c r="H643" t="s">
        <v>29</v>
      </c>
      <c r="I643">
        <v>2</v>
      </c>
      <c r="J643">
        <v>1</v>
      </c>
      <c r="K643">
        <v>0</v>
      </c>
      <c r="L643">
        <v>4.82</v>
      </c>
      <c r="M643">
        <v>125947</v>
      </c>
      <c r="N643">
        <v>62</v>
      </c>
      <c r="O643">
        <v>5</v>
      </c>
      <c r="P643">
        <v>2</v>
      </c>
      <c r="Q643">
        <v>5</v>
      </c>
      <c r="R643">
        <v>2</v>
      </c>
      <c r="S643">
        <v>7</v>
      </c>
      <c r="T643">
        <v>3</v>
      </c>
      <c r="U643">
        <v>2</v>
      </c>
      <c r="V643">
        <v>2</v>
      </c>
      <c r="X643">
        <v>1</v>
      </c>
      <c r="Y643">
        <v>2</v>
      </c>
      <c r="Z643">
        <v>2</v>
      </c>
      <c r="AA643">
        <v>1</v>
      </c>
      <c r="AB643">
        <v>1</v>
      </c>
      <c r="AC643">
        <v>1</v>
      </c>
      <c r="AD643">
        <v>1</v>
      </c>
      <c r="AE643">
        <v>1</v>
      </c>
      <c r="AF643">
        <v>0</v>
      </c>
      <c r="AG643">
        <v>0</v>
      </c>
      <c r="AH643">
        <v>0</v>
      </c>
      <c r="AI643">
        <v>1</v>
      </c>
      <c r="AJ643">
        <v>0</v>
      </c>
      <c r="AK643">
        <v>0</v>
      </c>
      <c r="AL643">
        <v>1</v>
      </c>
      <c r="AM643">
        <v>0</v>
      </c>
      <c r="AN643">
        <v>1398769.88</v>
      </c>
      <c r="AO643">
        <v>471471.12</v>
      </c>
      <c r="AP643">
        <v>1402801.38</v>
      </c>
      <c r="AQ643">
        <v>1118604.8799999999</v>
      </c>
      <c r="AR643">
        <v>2773314.5</v>
      </c>
      <c r="AS643">
        <v>1486842.38</v>
      </c>
      <c r="AT643">
        <v>10610.53</v>
      </c>
      <c r="AU643">
        <v>2944998.5</v>
      </c>
      <c r="AV643">
        <v>160502.78</v>
      </c>
      <c r="AW643">
        <v>995889.62</v>
      </c>
      <c r="AX643">
        <v>12408.39</v>
      </c>
      <c r="AY643">
        <v>95732.62</v>
      </c>
      <c r="AZ643">
        <v>1923452.5</v>
      </c>
      <c r="BA643">
        <v>175092.41</v>
      </c>
      <c r="BB643">
        <v>192269.62</v>
      </c>
      <c r="BC643">
        <v>920194</v>
      </c>
      <c r="BD643">
        <v>40179</v>
      </c>
      <c r="BE643">
        <v>151665.47</v>
      </c>
      <c r="BF643">
        <v>0.5</v>
      </c>
      <c r="BG643">
        <v>0.59003700000000003</v>
      </c>
      <c r="BH643">
        <v>0.192998</v>
      </c>
      <c r="BI643">
        <v>0.87</v>
      </c>
      <c r="BJ643">
        <f t="shared" si="160"/>
        <v>19.925626323654591</v>
      </c>
      <c r="BK643">
        <f t="shared" si="161"/>
        <v>13.599028316154055</v>
      </c>
      <c r="BL643">
        <f t="shared" si="162"/>
        <v>16.546722972950121</v>
      </c>
      <c r="BM643">
        <f t="shared" si="163"/>
        <v>20.875266771789175</v>
      </c>
      <c r="BN643">
        <f t="shared" si="164"/>
        <v>17.417757020842828</v>
      </c>
      <c r="BO643">
        <f t="shared" si="165"/>
        <v>17.552771298800447</v>
      </c>
      <c r="BP643">
        <f t="shared" si="166"/>
        <v>19.811578524011566</v>
      </c>
      <c r="BQ643">
        <f t="shared" si="167"/>
        <v>15.294154037373913</v>
      </c>
      <c r="BR643">
        <f t="shared" si="168"/>
        <v>17.210533135959672</v>
      </c>
      <c r="BS643" t="s">
        <v>1031</v>
      </c>
      <c r="BT643">
        <f t="shared" si="169"/>
        <v>1.9248058262245635</v>
      </c>
      <c r="BU643">
        <f t="shared" si="170"/>
        <v>0.17917643746371958</v>
      </c>
      <c r="BV643">
        <f t="shared" si="171"/>
        <v>0.74671910266667008</v>
      </c>
      <c r="BW643">
        <f t="shared" si="175"/>
        <v>0</v>
      </c>
      <c r="BX643">
        <f t="shared" si="172"/>
        <v>0.74829602819546182</v>
      </c>
      <c r="BY643">
        <f t="shared" si="173"/>
        <v>0.28943958923054036</v>
      </c>
      <c r="BZ643">
        <f t="shared" si="174"/>
        <v>0.53844206682974327</v>
      </c>
    </row>
    <row r="644" spans="1:78" x14ac:dyDescent="0.2">
      <c r="A644">
        <v>451439</v>
      </c>
      <c r="B644" t="s">
        <v>1778</v>
      </c>
      <c r="C644" t="s">
        <v>1779</v>
      </c>
      <c r="D644" t="s">
        <v>1778</v>
      </c>
      <c r="F644" t="s">
        <v>1780</v>
      </c>
      <c r="G644">
        <v>103.435</v>
      </c>
      <c r="H644" t="s">
        <v>29</v>
      </c>
      <c r="I644">
        <v>2</v>
      </c>
      <c r="J644">
        <v>1</v>
      </c>
      <c r="K644">
        <v>0</v>
      </c>
      <c r="L644">
        <v>10.27</v>
      </c>
      <c r="M644">
        <v>29994</v>
      </c>
      <c r="N644">
        <v>16</v>
      </c>
      <c r="O644">
        <v>3</v>
      </c>
      <c r="P644">
        <v>3</v>
      </c>
      <c r="Q644">
        <v>3</v>
      </c>
      <c r="R644">
        <v>3</v>
      </c>
      <c r="S644">
        <v>5</v>
      </c>
      <c r="T644">
        <v>5</v>
      </c>
      <c r="U644">
        <v>3</v>
      </c>
      <c r="V644">
        <v>1</v>
      </c>
      <c r="W644">
        <v>2</v>
      </c>
      <c r="X644">
        <v>3</v>
      </c>
      <c r="Y644">
        <v>1</v>
      </c>
      <c r="Z644">
        <v>3</v>
      </c>
      <c r="AA644">
        <v>2</v>
      </c>
      <c r="AB644">
        <v>1</v>
      </c>
      <c r="AC644">
        <v>3</v>
      </c>
      <c r="AD644">
        <v>3</v>
      </c>
      <c r="AE644">
        <v>0</v>
      </c>
      <c r="AF644">
        <v>0</v>
      </c>
      <c r="AG644">
        <v>0</v>
      </c>
      <c r="AH644">
        <v>0</v>
      </c>
      <c r="AI644">
        <v>2</v>
      </c>
      <c r="AJ644">
        <v>1</v>
      </c>
      <c r="AK644">
        <v>0</v>
      </c>
      <c r="AL644">
        <v>2</v>
      </c>
      <c r="AM644">
        <v>0</v>
      </c>
      <c r="AN644">
        <v>737081.75</v>
      </c>
      <c r="AO644">
        <v>843959.5</v>
      </c>
      <c r="AP644">
        <v>1219246</v>
      </c>
      <c r="AQ644">
        <v>518985.25</v>
      </c>
      <c r="AR644">
        <v>3734950.75</v>
      </c>
      <c r="AS644">
        <v>867129</v>
      </c>
      <c r="AT644">
        <v>9415.58</v>
      </c>
      <c r="AU644">
        <v>1938697.12</v>
      </c>
      <c r="AV644">
        <v>697505.69</v>
      </c>
      <c r="AW644">
        <v>39557.980000000003</v>
      </c>
      <c r="AX644">
        <v>500306.72</v>
      </c>
      <c r="AY644">
        <v>725212.25</v>
      </c>
      <c r="AZ644">
        <v>97125.13</v>
      </c>
      <c r="BA644">
        <v>1243263.8799999999</v>
      </c>
      <c r="BB644">
        <v>609776.56000000006</v>
      </c>
      <c r="BC644">
        <v>193862.34</v>
      </c>
      <c r="BD644">
        <v>251256.89</v>
      </c>
      <c r="BE644">
        <v>1386931.75</v>
      </c>
      <c r="BF644">
        <v>0.82</v>
      </c>
      <c r="BG644">
        <v>0.594059</v>
      </c>
      <c r="BH644">
        <v>0.42675200000000002</v>
      </c>
      <c r="BI644">
        <v>0.18</v>
      </c>
      <c r="BJ644">
        <f t="shared" si="160"/>
        <v>15.271681137335346</v>
      </c>
      <c r="BK644">
        <f t="shared" si="161"/>
        <v>18.932453304831718</v>
      </c>
      <c r="BL644">
        <f t="shared" si="162"/>
        <v>19.468043769161721</v>
      </c>
      <c r="BM644">
        <f t="shared" si="163"/>
        <v>16.567557004088897</v>
      </c>
      <c r="BN644">
        <f t="shared" si="164"/>
        <v>20.245701107036648</v>
      </c>
      <c r="BO644">
        <f t="shared" si="165"/>
        <v>19.217921168205738</v>
      </c>
      <c r="BP644">
        <f t="shared" si="166"/>
        <v>17.564673044915054</v>
      </c>
      <c r="BQ644">
        <f t="shared" si="167"/>
        <v>17.938803633046948</v>
      </c>
      <c r="BR644">
        <f t="shared" si="168"/>
        <v>20.403465364657517</v>
      </c>
      <c r="BS644" t="s">
        <v>1779</v>
      </c>
      <c r="BT644">
        <f t="shared" si="169"/>
        <v>0.78633368933416747</v>
      </c>
      <c r="BU644">
        <f t="shared" si="170"/>
        <v>0.26848463790667676</v>
      </c>
      <c r="BV644">
        <f t="shared" si="171"/>
        <v>0.57108055861703733</v>
      </c>
      <c r="BW644">
        <f t="shared" si="175"/>
        <v>0</v>
      </c>
      <c r="BX644">
        <f t="shared" si="172"/>
        <v>0.74492127709691403</v>
      </c>
      <c r="BY644">
        <f t="shared" si="173"/>
        <v>0.51646716157491745</v>
      </c>
      <c r="BZ644">
        <f t="shared" si="174"/>
        <v>0.28695728692304917</v>
      </c>
    </row>
    <row r="645" spans="1:78" x14ac:dyDescent="0.2">
      <c r="A645">
        <v>451551</v>
      </c>
      <c r="B645" t="s">
        <v>3611</v>
      </c>
      <c r="C645" t="s">
        <v>3612</v>
      </c>
      <c r="D645" t="s">
        <v>3611</v>
      </c>
      <c r="F645" t="s">
        <v>3613</v>
      </c>
      <c r="G645">
        <v>35</v>
      </c>
      <c r="H645" t="s">
        <v>29</v>
      </c>
      <c r="I645">
        <v>2</v>
      </c>
      <c r="J645">
        <v>1</v>
      </c>
      <c r="K645">
        <v>0</v>
      </c>
      <c r="L645">
        <v>20</v>
      </c>
      <c r="M645">
        <v>10834</v>
      </c>
      <c r="N645">
        <v>7</v>
      </c>
      <c r="O645">
        <v>1</v>
      </c>
      <c r="P645">
        <v>1</v>
      </c>
      <c r="Q645">
        <v>1</v>
      </c>
      <c r="R645">
        <v>1</v>
      </c>
      <c r="S645">
        <v>1</v>
      </c>
      <c r="T645">
        <v>1</v>
      </c>
      <c r="U645">
        <v>1</v>
      </c>
      <c r="W645">
        <v>1</v>
      </c>
      <c r="X645">
        <v>1</v>
      </c>
      <c r="Z645">
        <v>1</v>
      </c>
      <c r="AA645">
        <v>1</v>
      </c>
      <c r="AC645">
        <v>1</v>
      </c>
      <c r="AE645">
        <v>0</v>
      </c>
      <c r="AF645">
        <v>0</v>
      </c>
      <c r="AG645">
        <v>0</v>
      </c>
      <c r="AH645">
        <v>0</v>
      </c>
      <c r="AI645">
        <v>0</v>
      </c>
      <c r="AJ645">
        <v>0</v>
      </c>
      <c r="AK645">
        <v>0</v>
      </c>
      <c r="AL645">
        <v>1</v>
      </c>
      <c r="AM645">
        <v>0</v>
      </c>
      <c r="AO645">
        <v>82895.73</v>
      </c>
      <c r="AP645">
        <v>72103.48</v>
      </c>
      <c r="AR645">
        <v>108989.29</v>
      </c>
      <c r="AS645">
        <v>45388.4</v>
      </c>
      <c r="AU645">
        <v>406787.31</v>
      </c>
      <c r="AW645">
        <v>12446.4</v>
      </c>
      <c r="AX645">
        <v>51444.13</v>
      </c>
      <c r="AY645">
        <v>39979.29</v>
      </c>
      <c r="AZ645">
        <v>26022.19</v>
      </c>
      <c r="BA645">
        <v>20649.22</v>
      </c>
      <c r="BB645">
        <v>24913.11</v>
      </c>
      <c r="BC645">
        <v>122097.12</v>
      </c>
      <c r="BD645">
        <v>40080</v>
      </c>
      <c r="BE645">
        <v>24470.2</v>
      </c>
      <c r="BF645">
        <v>1.6</v>
      </c>
      <c r="BG645">
        <v>0.45112000000000002</v>
      </c>
      <c r="BH645">
        <v>0.28759699999999999</v>
      </c>
      <c r="BI645">
        <v>0.56000000000000005</v>
      </c>
      <c r="BJ645">
        <f t="shared" si="160"/>
        <v>13.60344089668709</v>
      </c>
      <c r="BK645">
        <f t="shared" si="161"/>
        <v>15.650718848252271</v>
      </c>
      <c r="BL645">
        <f t="shared" si="162"/>
        <v>15.286965230757191</v>
      </c>
      <c r="BM645">
        <f t="shared" si="163"/>
        <v>14.66745476240399</v>
      </c>
      <c r="BN645">
        <f t="shared" si="164"/>
        <v>14.33379966611499</v>
      </c>
      <c r="BO645">
        <f t="shared" si="165"/>
        <v>14.604617509579198</v>
      </c>
      <c r="BP645">
        <f t="shared" si="166"/>
        <v>16.897669645190298</v>
      </c>
      <c r="BQ645">
        <f t="shared" si="167"/>
        <v>15.290594888082572</v>
      </c>
      <c r="BR645">
        <f t="shared" si="168"/>
        <v>14.578738272459562</v>
      </c>
      <c r="BS645" t="s">
        <v>3612</v>
      </c>
      <c r="BT645">
        <f t="shared" si="169"/>
        <v>-0.3117510125327918</v>
      </c>
      <c r="BU645">
        <f t="shared" si="170"/>
        <v>0.70418785519084459</v>
      </c>
      <c r="BV645">
        <f t="shared" si="171"/>
        <v>0.1523114692815723</v>
      </c>
      <c r="BW645">
        <f t="shared" si="175"/>
        <v>0</v>
      </c>
      <c r="BX645">
        <f t="shared" si="172"/>
        <v>0.74195927667862627</v>
      </c>
      <c r="BY645">
        <f t="shared" si="173"/>
        <v>0.62076457681345176</v>
      </c>
      <c r="BZ645">
        <f t="shared" si="174"/>
        <v>0.2070730735368822</v>
      </c>
    </row>
    <row r="646" spans="1:78" x14ac:dyDescent="0.2">
      <c r="A646">
        <v>451364</v>
      </c>
      <c r="B646" t="s">
        <v>4868</v>
      </c>
      <c r="C646" t="s">
        <v>4869</v>
      </c>
      <c r="D646" t="s">
        <v>4868</v>
      </c>
      <c r="F646" t="s">
        <v>4870</v>
      </c>
      <c r="G646">
        <v>20.638999999999999</v>
      </c>
      <c r="H646" t="s">
        <v>29</v>
      </c>
      <c r="I646">
        <v>2</v>
      </c>
      <c r="J646">
        <v>1</v>
      </c>
      <c r="K646">
        <v>0</v>
      </c>
      <c r="L646">
        <v>1.06</v>
      </c>
      <c r="M646">
        <v>85452</v>
      </c>
      <c r="N646">
        <v>46</v>
      </c>
      <c r="O646">
        <v>1</v>
      </c>
      <c r="P646">
        <v>1</v>
      </c>
      <c r="Q646">
        <v>1</v>
      </c>
      <c r="R646">
        <v>1</v>
      </c>
      <c r="S646">
        <v>1</v>
      </c>
      <c r="T646">
        <v>1</v>
      </c>
      <c r="U646">
        <v>1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C646">
        <v>1</v>
      </c>
      <c r="AE646">
        <v>0</v>
      </c>
      <c r="AF646">
        <v>0</v>
      </c>
      <c r="AG646">
        <v>0</v>
      </c>
      <c r="AH646">
        <v>0</v>
      </c>
      <c r="AI646">
        <v>1</v>
      </c>
      <c r="AJ646">
        <v>0</v>
      </c>
      <c r="AK646">
        <v>0</v>
      </c>
      <c r="AL646">
        <v>0</v>
      </c>
      <c r="AM646">
        <v>0</v>
      </c>
      <c r="AO646">
        <v>99432.98</v>
      </c>
      <c r="AP646">
        <v>105221.3</v>
      </c>
      <c r="AQ646">
        <v>26497.81</v>
      </c>
      <c r="AR646">
        <v>201005.92</v>
      </c>
      <c r="AS646">
        <v>91717.07</v>
      </c>
      <c r="AT646">
        <v>23027.05</v>
      </c>
      <c r="AU646">
        <v>117473.88</v>
      </c>
      <c r="AW646">
        <v>12446.4</v>
      </c>
      <c r="AX646">
        <v>61706.96</v>
      </c>
      <c r="AY646">
        <v>58342.15</v>
      </c>
      <c r="AZ646">
        <v>53736.33</v>
      </c>
      <c r="BA646">
        <v>38082.78</v>
      </c>
      <c r="BB646">
        <v>50342.32</v>
      </c>
      <c r="BC646">
        <v>732667.69</v>
      </c>
      <c r="BD646">
        <v>11574.48</v>
      </c>
      <c r="BE646">
        <v>24470.2</v>
      </c>
      <c r="BF646">
        <v>1.1599999999999999</v>
      </c>
      <c r="BG646">
        <v>0.86146400000000001</v>
      </c>
      <c r="BH646">
        <v>0.453899</v>
      </c>
      <c r="BI646">
        <v>0.12</v>
      </c>
      <c r="BJ646">
        <f t="shared" si="160"/>
        <v>13.60344089668709</v>
      </c>
      <c r="BK646">
        <f t="shared" si="161"/>
        <v>15.913145601358281</v>
      </c>
      <c r="BL646">
        <f t="shared" si="162"/>
        <v>15.832250932346806</v>
      </c>
      <c r="BM646">
        <f t="shared" si="163"/>
        <v>15.713610173330745</v>
      </c>
      <c r="BN646">
        <f t="shared" si="164"/>
        <v>15.216851177150717</v>
      </c>
      <c r="BO646">
        <f t="shared" si="165"/>
        <v>15.619484083441471</v>
      </c>
      <c r="BP646">
        <f t="shared" si="166"/>
        <v>19.482799469935969</v>
      </c>
      <c r="BQ646">
        <f t="shared" si="167"/>
        <v>13.498659759361272</v>
      </c>
      <c r="BR646">
        <f t="shared" si="168"/>
        <v>14.578738272459562</v>
      </c>
      <c r="BS646" t="s">
        <v>4869</v>
      </c>
      <c r="BT646">
        <f t="shared" si="169"/>
        <v>0.40036933451024836</v>
      </c>
      <c r="BU646">
        <f t="shared" si="170"/>
        <v>0.6893438823113337</v>
      </c>
      <c r="BV646">
        <f t="shared" si="171"/>
        <v>0.1615640742708509</v>
      </c>
      <c r="BW646">
        <f t="shared" si="175"/>
        <v>0</v>
      </c>
      <c r="BX646">
        <f t="shared" si="172"/>
        <v>0.73712002378820785</v>
      </c>
      <c r="BY646">
        <f t="shared" si="173"/>
        <v>0.80292104410416032</v>
      </c>
      <c r="BZ646">
        <f t="shared" si="174"/>
        <v>9.5327159323802993E-2</v>
      </c>
    </row>
    <row r="647" spans="1:78" x14ac:dyDescent="0.2">
      <c r="A647">
        <v>450615</v>
      </c>
      <c r="B647" t="s">
        <v>4012</v>
      </c>
      <c r="C647" t="s">
        <v>4013</v>
      </c>
      <c r="D647" t="s">
        <v>4014</v>
      </c>
      <c r="F647" t="s">
        <v>4015</v>
      </c>
      <c r="G647">
        <v>28.765999999999998</v>
      </c>
      <c r="H647" t="s">
        <v>29</v>
      </c>
      <c r="I647">
        <v>2</v>
      </c>
      <c r="J647">
        <v>2</v>
      </c>
      <c r="K647">
        <v>0</v>
      </c>
      <c r="L647">
        <v>1.34</v>
      </c>
      <c r="M647">
        <v>102357</v>
      </c>
      <c r="N647">
        <v>45</v>
      </c>
      <c r="O647">
        <v>1</v>
      </c>
      <c r="P647">
        <v>1</v>
      </c>
      <c r="Q647">
        <v>1</v>
      </c>
      <c r="R647">
        <v>1</v>
      </c>
      <c r="S647">
        <v>1</v>
      </c>
      <c r="T647">
        <v>1</v>
      </c>
      <c r="U647">
        <v>1</v>
      </c>
      <c r="W647">
        <v>1</v>
      </c>
      <c r="X647">
        <v>1</v>
      </c>
      <c r="AC647">
        <v>1</v>
      </c>
      <c r="AE647">
        <v>0</v>
      </c>
      <c r="AF647">
        <v>0</v>
      </c>
      <c r="AG647">
        <v>0</v>
      </c>
      <c r="AH647">
        <v>0</v>
      </c>
      <c r="AI647">
        <v>0</v>
      </c>
      <c r="AJ647">
        <v>0</v>
      </c>
      <c r="AK647">
        <v>0</v>
      </c>
      <c r="AL647">
        <v>1</v>
      </c>
      <c r="AM647">
        <v>0</v>
      </c>
      <c r="AO647">
        <v>152012.73000000001</v>
      </c>
      <c r="AP647">
        <v>77312.89</v>
      </c>
      <c r="AU647">
        <v>782924</v>
      </c>
      <c r="AW647">
        <v>12446.4</v>
      </c>
      <c r="AX647">
        <v>94337.35</v>
      </c>
      <c r="AY647">
        <v>42867.75</v>
      </c>
      <c r="AZ647">
        <v>26022.19</v>
      </c>
      <c r="BA647">
        <v>12995.8</v>
      </c>
      <c r="BB647">
        <v>18313.91</v>
      </c>
      <c r="BC647">
        <v>122097.12</v>
      </c>
      <c r="BD647">
        <v>77140.05</v>
      </c>
      <c r="BE647">
        <v>24470.2</v>
      </c>
      <c r="BF647">
        <v>2.34</v>
      </c>
      <c r="BG647">
        <v>0.3261</v>
      </c>
      <c r="BH647">
        <v>0.14095099999999999</v>
      </c>
      <c r="BI647">
        <v>1.08</v>
      </c>
      <c r="BJ647">
        <f t="shared" si="160"/>
        <v>13.60344089668709</v>
      </c>
      <c r="BK647">
        <f t="shared" si="161"/>
        <v>16.525541454706179</v>
      </c>
      <c r="BL647">
        <f t="shared" si="162"/>
        <v>15.387605075943229</v>
      </c>
      <c r="BM647">
        <f t="shared" si="163"/>
        <v>14.66745476240399</v>
      </c>
      <c r="BN647">
        <f t="shared" si="164"/>
        <v>13.665757826018895</v>
      </c>
      <c r="BO647">
        <f t="shared" si="165"/>
        <v>14.16065221740234</v>
      </c>
      <c r="BP647">
        <f t="shared" si="166"/>
        <v>16.897669645190298</v>
      </c>
      <c r="BQ647">
        <f t="shared" si="167"/>
        <v>16.235192460630575</v>
      </c>
      <c r="BR647">
        <f t="shared" si="168"/>
        <v>14.578738272459562</v>
      </c>
      <c r="BS647" t="s">
        <v>4013</v>
      </c>
      <c r="BT647">
        <f t="shared" si="169"/>
        <v>-1.0075742071704248</v>
      </c>
      <c r="BU647">
        <f t="shared" si="170"/>
        <v>0.46935226775394645</v>
      </c>
      <c r="BV647">
        <f t="shared" si="171"/>
        <v>0.32850107942666285</v>
      </c>
      <c r="BW647">
        <f t="shared" si="175"/>
        <v>0</v>
      </c>
      <c r="BX647">
        <f t="shared" si="172"/>
        <v>0.73167098364798022</v>
      </c>
      <c r="BY647">
        <f t="shared" si="173"/>
        <v>0.62775817720479687</v>
      </c>
      <c r="BZ647">
        <f t="shared" si="174"/>
        <v>0.20220762143974599</v>
      </c>
    </row>
    <row r="648" spans="1:78" x14ac:dyDescent="0.2">
      <c r="A648">
        <v>450522</v>
      </c>
      <c r="B648" t="s">
        <v>2937</v>
      </c>
      <c r="C648" t="s">
        <v>2938</v>
      </c>
      <c r="D648" t="s">
        <v>2937</v>
      </c>
      <c r="E648" t="s">
        <v>2939</v>
      </c>
      <c r="F648" t="s">
        <v>2940</v>
      </c>
      <c r="G648">
        <v>52.048000000000002</v>
      </c>
      <c r="H648" t="s">
        <v>29</v>
      </c>
      <c r="I648">
        <v>2</v>
      </c>
      <c r="J648">
        <v>1</v>
      </c>
      <c r="K648">
        <v>2</v>
      </c>
      <c r="L648">
        <v>12.24</v>
      </c>
      <c r="M648">
        <v>16687</v>
      </c>
      <c r="N648">
        <v>5</v>
      </c>
      <c r="O648">
        <v>2</v>
      </c>
      <c r="P648">
        <v>2</v>
      </c>
      <c r="Q648">
        <v>2</v>
      </c>
      <c r="R648">
        <v>2</v>
      </c>
      <c r="S648">
        <v>2</v>
      </c>
      <c r="T648">
        <v>2</v>
      </c>
      <c r="U648">
        <v>2</v>
      </c>
      <c r="V648">
        <v>2</v>
      </c>
      <c r="W648">
        <v>2</v>
      </c>
      <c r="X648">
        <v>2</v>
      </c>
      <c r="Y648">
        <v>1</v>
      </c>
      <c r="Z648">
        <v>2</v>
      </c>
      <c r="AA648">
        <v>2</v>
      </c>
      <c r="AB648">
        <v>1</v>
      </c>
      <c r="AC648">
        <v>1</v>
      </c>
      <c r="AD648">
        <v>1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1</v>
      </c>
      <c r="AM648">
        <v>1</v>
      </c>
      <c r="AN648">
        <v>125982.5</v>
      </c>
      <c r="AO648">
        <v>197606.66</v>
      </c>
      <c r="AP648">
        <v>829491.5</v>
      </c>
      <c r="AQ648">
        <v>10696.69</v>
      </c>
      <c r="AR648">
        <v>2464950.5</v>
      </c>
      <c r="AS648">
        <v>603588.56000000006</v>
      </c>
      <c r="AT648">
        <v>5509.19</v>
      </c>
      <c r="AU648">
        <v>1134601.8799999999</v>
      </c>
      <c r="AV648">
        <v>317938.44</v>
      </c>
      <c r="AW648">
        <v>125176.81</v>
      </c>
      <c r="AX648">
        <v>110392.63</v>
      </c>
      <c r="AY648">
        <v>444546.59</v>
      </c>
      <c r="AZ648">
        <v>26523.23</v>
      </c>
      <c r="BA648">
        <v>432316</v>
      </c>
      <c r="BB648">
        <v>288471.06</v>
      </c>
      <c r="BC648">
        <v>242590.89</v>
      </c>
      <c r="BD648">
        <v>222785.28</v>
      </c>
      <c r="BE648">
        <v>519833.66</v>
      </c>
      <c r="BF648">
        <v>0.43</v>
      </c>
      <c r="BG648">
        <v>0.89626700000000004</v>
      </c>
      <c r="BH648">
        <v>0.14576800000000001</v>
      </c>
      <c r="BI648">
        <v>1.05</v>
      </c>
      <c r="BJ648">
        <f t="shared" si="160"/>
        <v>16.933607790726427</v>
      </c>
      <c r="BK648">
        <f t="shared" si="161"/>
        <v>16.752284332989753</v>
      </c>
      <c r="BL648">
        <f t="shared" si="162"/>
        <v>18.761975100780141</v>
      </c>
      <c r="BM648">
        <f t="shared" si="163"/>
        <v>14.694968857157901</v>
      </c>
      <c r="BN648">
        <f t="shared" si="164"/>
        <v>18.721726705751582</v>
      </c>
      <c r="BO648">
        <f t="shared" si="165"/>
        <v>18.1380670664836</v>
      </c>
      <c r="BP648">
        <f t="shared" si="166"/>
        <v>17.888165848478923</v>
      </c>
      <c r="BQ648">
        <f t="shared" si="167"/>
        <v>17.765294387668792</v>
      </c>
      <c r="BR648">
        <f t="shared" si="168"/>
        <v>18.987690527913799</v>
      </c>
      <c r="BS648" t="s">
        <v>2938</v>
      </c>
      <c r="BT648">
        <f t="shared" si="169"/>
        <v>-0.2977015317010796</v>
      </c>
      <c r="BU648">
        <f t="shared" si="170"/>
        <v>0.83072994346450613</v>
      </c>
      <c r="BV648">
        <f t="shared" si="171"/>
        <v>8.0540135210659142E-2</v>
      </c>
      <c r="BW648">
        <f t="shared" si="175"/>
        <v>0</v>
      </c>
      <c r="BX648">
        <f t="shared" si="172"/>
        <v>0.73109451318839902</v>
      </c>
      <c r="BY648">
        <f t="shared" si="173"/>
        <v>0.10196918430886504</v>
      </c>
      <c r="BZ648">
        <f t="shared" si="174"/>
        <v>0.99153105477372916</v>
      </c>
    </row>
    <row r="649" spans="1:78" x14ac:dyDescent="0.2">
      <c r="A649">
        <v>450725</v>
      </c>
      <c r="B649" t="s">
        <v>1965</v>
      </c>
      <c r="C649" t="s">
        <v>1966</v>
      </c>
      <c r="D649" t="s">
        <v>1965</v>
      </c>
      <c r="F649" t="s">
        <v>1967</v>
      </c>
      <c r="G649">
        <v>93.938999999999993</v>
      </c>
      <c r="H649" t="s">
        <v>29</v>
      </c>
      <c r="I649">
        <v>2</v>
      </c>
      <c r="J649">
        <v>1</v>
      </c>
      <c r="K649">
        <v>0</v>
      </c>
      <c r="L649">
        <v>3.16</v>
      </c>
      <c r="M649">
        <v>104694</v>
      </c>
      <c r="N649">
        <v>58</v>
      </c>
      <c r="O649">
        <v>3</v>
      </c>
      <c r="P649">
        <v>2</v>
      </c>
      <c r="Q649">
        <v>3</v>
      </c>
      <c r="R649">
        <v>2</v>
      </c>
      <c r="S649">
        <v>7</v>
      </c>
      <c r="T649">
        <v>5</v>
      </c>
      <c r="U649">
        <v>2</v>
      </c>
      <c r="V649">
        <v>2</v>
      </c>
      <c r="W649">
        <v>1</v>
      </c>
      <c r="X649">
        <v>1</v>
      </c>
      <c r="Y649">
        <v>2</v>
      </c>
      <c r="Z649">
        <v>2</v>
      </c>
      <c r="AA649">
        <v>1</v>
      </c>
      <c r="AC649">
        <v>2</v>
      </c>
      <c r="AE649">
        <v>1</v>
      </c>
      <c r="AF649">
        <v>1</v>
      </c>
      <c r="AG649">
        <v>0</v>
      </c>
      <c r="AH649">
        <v>0</v>
      </c>
      <c r="AI649">
        <v>2</v>
      </c>
      <c r="AJ649">
        <v>0</v>
      </c>
      <c r="AK649">
        <v>0</v>
      </c>
      <c r="AL649">
        <v>1</v>
      </c>
      <c r="AM649">
        <v>0</v>
      </c>
      <c r="AN649">
        <v>821359.19</v>
      </c>
      <c r="AO649">
        <v>824752.25</v>
      </c>
      <c r="AP649">
        <v>541772.88</v>
      </c>
      <c r="AQ649">
        <v>336429.72</v>
      </c>
      <c r="AR649">
        <v>3693396.5</v>
      </c>
      <c r="AS649">
        <v>288148.38</v>
      </c>
      <c r="AU649">
        <v>2911537.75</v>
      </c>
      <c r="AW649">
        <v>320673.96999999997</v>
      </c>
      <c r="AX649">
        <v>31810.53</v>
      </c>
      <c r="AY649">
        <v>20550.189999999999</v>
      </c>
      <c r="AZ649">
        <v>924800.5</v>
      </c>
      <c r="BA649">
        <v>728793.06</v>
      </c>
      <c r="BB649">
        <v>23665.71</v>
      </c>
      <c r="BC649">
        <v>122097.12</v>
      </c>
      <c r="BD649">
        <v>318874.75</v>
      </c>
      <c r="BE649">
        <v>24470.2</v>
      </c>
      <c r="BF649">
        <v>0.04</v>
      </c>
      <c r="BG649">
        <v>0.248639</v>
      </c>
      <c r="BH649">
        <v>1.4E-5</v>
      </c>
      <c r="BI649">
        <v>4.1900000000000004</v>
      </c>
      <c r="BJ649">
        <f t="shared" si="160"/>
        <v>18.290747725391213</v>
      </c>
      <c r="BK649">
        <f t="shared" si="161"/>
        <v>14.957216788585061</v>
      </c>
      <c r="BL649">
        <f t="shared" si="162"/>
        <v>14.32686411218101</v>
      </c>
      <c r="BM649">
        <f t="shared" si="163"/>
        <v>19.818782652278998</v>
      </c>
      <c r="BN649">
        <f t="shared" si="164"/>
        <v>19.475149695443882</v>
      </c>
      <c r="BO649">
        <f t="shared" si="165"/>
        <v>14.530510584875824</v>
      </c>
      <c r="BP649">
        <f t="shared" si="166"/>
        <v>16.897669645190298</v>
      </c>
      <c r="BQ649">
        <f t="shared" si="167"/>
        <v>18.282630337182155</v>
      </c>
      <c r="BR649">
        <f t="shared" si="168"/>
        <v>14.578738272459562</v>
      </c>
      <c r="BS649" t="s">
        <v>1966</v>
      </c>
      <c r="BT649">
        <f t="shared" si="169"/>
        <v>2.0832047688138058</v>
      </c>
      <c r="BU649">
        <f t="shared" si="170"/>
        <v>0.24414460518065328</v>
      </c>
      <c r="BV649">
        <f t="shared" si="171"/>
        <v>0.61235286780074127</v>
      </c>
      <c r="BW649">
        <f t="shared" si="175"/>
        <v>0</v>
      </c>
      <c r="BX649">
        <f t="shared" si="172"/>
        <v>0.72806987622490915</v>
      </c>
      <c r="BY649">
        <f t="shared" si="173"/>
        <v>0.65108404359921379</v>
      </c>
      <c r="BZ649">
        <f t="shared" si="174"/>
        <v>0.18636294796707556</v>
      </c>
    </row>
    <row r="650" spans="1:78" x14ac:dyDescent="0.2">
      <c r="A650">
        <v>451683</v>
      </c>
      <c r="B650" t="s">
        <v>2837</v>
      </c>
      <c r="C650" t="s">
        <v>2838</v>
      </c>
      <c r="D650" t="s">
        <v>2837</v>
      </c>
      <c r="F650" t="s">
        <v>2839</v>
      </c>
      <c r="G650">
        <v>54.65</v>
      </c>
      <c r="H650" t="s">
        <v>29</v>
      </c>
      <c r="I650">
        <v>2</v>
      </c>
      <c r="J650">
        <v>1</v>
      </c>
      <c r="K650">
        <v>0</v>
      </c>
      <c r="L650">
        <v>11.34</v>
      </c>
      <c r="M650">
        <v>28369</v>
      </c>
      <c r="N650">
        <v>14</v>
      </c>
      <c r="O650">
        <v>3</v>
      </c>
      <c r="P650">
        <v>3</v>
      </c>
      <c r="Q650">
        <v>3</v>
      </c>
      <c r="R650">
        <v>3</v>
      </c>
      <c r="S650">
        <v>4</v>
      </c>
      <c r="T650">
        <v>4</v>
      </c>
      <c r="U650">
        <v>3</v>
      </c>
      <c r="V650">
        <v>1</v>
      </c>
      <c r="W650">
        <v>2</v>
      </c>
      <c r="X650">
        <v>3</v>
      </c>
      <c r="Y650">
        <v>1</v>
      </c>
      <c r="Z650">
        <v>3</v>
      </c>
      <c r="AA650">
        <v>3</v>
      </c>
      <c r="AC650">
        <v>3</v>
      </c>
      <c r="AD650">
        <v>1</v>
      </c>
      <c r="AE650">
        <v>0</v>
      </c>
      <c r="AF650">
        <v>0</v>
      </c>
      <c r="AG650">
        <v>1</v>
      </c>
      <c r="AH650">
        <v>0</v>
      </c>
      <c r="AI650">
        <v>1</v>
      </c>
      <c r="AJ650">
        <v>0</v>
      </c>
      <c r="AK650">
        <v>0</v>
      </c>
      <c r="AL650">
        <v>2</v>
      </c>
      <c r="AM650">
        <v>0</v>
      </c>
      <c r="AN650">
        <v>61927.57</v>
      </c>
      <c r="AO650">
        <v>281485.56</v>
      </c>
      <c r="AP650">
        <v>383855.09</v>
      </c>
      <c r="AQ650">
        <v>206095.97</v>
      </c>
      <c r="AR650">
        <v>1043852.12</v>
      </c>
      <c r="AS650">
        <v>360850.34</v>
      </c>
      <c r="AU650">
        <v>4154023.5</v>
      </c>
      <c r="AV650">
        <v>61349.11</v>
      </c>
      <c r="AW650">
        <v>14317.39</v>
      </c>
      <c r="AX650">
        <v>144655.12</v>
      </c>
      <c r="AY650">
        <v>258533.44</v>
      </c>
      <c r="AZ650">
        <v>61183.360000000001</v>
      </c>
      <c r="BA650">
        <v>244147.53</v>
      </c>
      <c r="BB650">
        <v>238941.58</v>
      </c>
      <c r="BC650">
        <v>122097.12</v>
      </c>
      <c r="BD650">
        <v>522831.94</v>
      </c>
      <c r="BE650">
        <v>38000.36</v>
      </c>
      <c r="BF650">
        <v>0.61</v>
      </c>
      <c r="BG650">
        <v>0.67274100000000003</v>
      </c>
      <c r="BH650">
        <v>0.27428799999999998</v>
      </c>
      <c r="BI650">
        <v>0.6</v>
      </c>
      <c r="BJ650">
        <f t="shared" si="160"/>
        <v>13.805480898880162</v>
      </c>
      <c r="BK650">
        <f t="shared" si="161"/>
        <v>17.142257862121092</v>
      </c>
      <c r="BL650">
        <f t="shared" si="162"/>
        <v>17.979991372392849</v>
      </c>
      <c r="BM650">
        <f t="shared" si="163"/>
        <v>15.900851716949511</v>
      </c>
      <c r="BN650">
        <f t="shared" si="164"/>
        <v>17.897393656979968</v>
      </c>
      <c r="BO650">
        <f t="shared" si="165"/>
        <v>17.866298404162759</v>
      </c>
      <c r="BP650">
        <f t="shared" si="166"/>
        <v>16.897669645190298</v>
      </c>
      <c r="BQ650">
        <f t="shared" si="167"/>
        <v>18.995987753045416</v>
      </c>
      <c r="BR650">
        <f t="shared" si="168"/>
        <v>15.213725465678161</v>
      </c>
      <c r="BS650" t="s">
        <v>2838</v>
      </c>
      <c r="BT650">
        <f t="shared" si="169"/>
        <v>0.91227121489937701</v>
      </c>
      <c r="BU650">
        <f t="shared" si="170"/>
        <v>0.2914944170972209</v>
      </c>
      <c r="BV650">
        <f t="shared" si="171"/>
        <v>0.53536975873374537</v>
      </c>
      <c r="BW650">
        <f t="shared" si="175"/>
        <v>0</v>
      </c>
      <c r="BX650">
        <f t="shared" si="172"/>
        <v>0.72655091017325546</v>
      </c>
      <c r="BY650">
        <f t="shared" si="173"/>
        <v>0.72307329821041266</v>
      </c>
      <c r="BZ650">
        <f t="shared" si="174"/>
        <v>0.14081767588002089</v>
      </c>
    </row>
    <row r="651" spans="1:78" x14ac:dyDescent="0.2">
      <c r="A651">
        <v>451030</v>
      </c>
      <c r="B651" t="s">
        <v>3478</v>
      </c>
      <c r="C651" t="s">
        <v>3479</v>
      </c>
      <c r="D651" t="s">
        <v>3478</v>
      </c>
      <c r="F651" t="s">
        <v>3480</v>
      </c>
      <c r="G651">
        <v>37.694000000000003</v>
      </c>
      <c r="H651" t="s">
        <v>29</v>
      </c>
      <c r="I651">
        <v>2</v>
      </c>
      <c r="J651">
        <v>1</v>
      </c>
      <c r="K651">
        <v>0</v>
      </c>
      <c r="L651">
        <v>2.27</v>
      </c>
      <c r="M651">
        <v>40036</v>
      </c>
      <c r="N651">
        <v>16</v>
      </c>
      <c r="O651">
        <v>1</v>
      </c>
      <c r="P651">
        <v>1</v>
      </c>
      <c r="Q651">
        <v>1</v>
      </c>
      <c r="R651">
        <v>1</v>
      </c>
      <c r="S651">
        <v>4</v>
      </c>
      <c r="T651">
        <v>4</v>
      </c>
      <c r="U651">
        <v>1</v>
      </c>
      <c r="V651">
        <v>1</v>
      </c>
      <c r="X651">
        <v>1</v>
      </c>
      <c r="Y651">
        <v>1</v>
      </c>
      <c r="Z651">
        <v>1</v>
      </c>
      <c r="AA651">
        <v>1</v>
      </c>
      <c r="AC651">
        <v>1</v>
      </c>
      <c r="AD651">
        <v>1</v>
      </c>
      <c r="AE651">
        <v>0</v>
      </c>
      <c r="AF651">
        <v>0</v>
      </c>
      <c r="AG651">
        <v>1</v>
      </c>
      <c r="AH651">
        <v>0</v>
      </c>
      <c r="AI651">
        <v>0</v>
      </c>
      <c r="AJ651">
        <v>1</v>
      </c>
      <c r="AK651">
        <v>0</v>
      </c>
      <c r="AL651">
        <v>1</v>
      </c>
      <c r="AM651">
        <v>1</v>
      </c>
      <c r="AN651">
        <v>238020.73</v>
      </c>
      <c r="AP651">
        <v>307663</v>
      </c>
      <c r="AQ651">
        <v>324735.15999999997</v>
      </c>
      <c r="AR651">
        <v>611054.06000000006</v>
      </c>
      <c r="AS651">
        <v>390082.62</v>
      </c>
      <c r="AU651">
        <v>855916.88</v>
      </c>
      <c r="AV651">
        <v>118108.16</v>
      </c>
      <c r="AW651">
        <v>238020.73</v>
      </c>
      <c r="AX651">
        <v>12408.39</v>
      </c>
      <c r="AY651">
        <v>170590.19</v>
      </c>
      <c r="AZ651">
        <v>658547.81000000006</v>
      </c>
      <c r="BA651">
        <v>115770.9</v>
      </c>
      <c r="BB651">
        <v>214111.34</v>
      </c>
      <c r="BC651">
        <v>122097.12</v>
      </c>
      <c r="BD651">
        <v>84331.89</v>
      </c>
      <c r="BE651">
        <v>219358.41</v>
      </c>
      <c r="BF651">
        <v>0.8</v>
      </c>
      <c r="BG651">
        <v>0.38001499999999999</v>
      </c>
      <c r="BH651">
        <v>0.41108499999999998</v>
      </c>
      <c r="BI651">
        <v>0.22</v>
      </c>
      <c r="BJ651">
        <f t="shared" si="160"/>
        <v>17.860727702448216</v>
      </c>
      <c r="BK651">
        <f t="shared" si="161"/>
        <v>13.599028316154055</v>
      </c>
      <c r="BL651">
        <f t="shared" si="162"/>
        <v>17.380175159514575</v>
      </c>
      <c r="BM651">
        <f t="shared" si="163"/>
        <v>19.328928657129797</v>
      </c>
      <c r="BN651">
        <f t="shared" si="164"/>
        <v>16.820913139667521</v>
      </c>
      <c r="BO651">
        <f t="shared" si="165"/>
        <v>17.708001681783372</v>
      </c>
      <c r="BP651">
        <f t="shared" si="166"/>
        <v>16.897669645190298</v>
      </c>
      <c r="BQ651">
        <f t="shared" si="167"/>
        <v>16.363790667240046</v>
      </c>
      <c r="BR651">
        <f t="shared" si="168"/>
        <v>17.742930493457305</v>
      </c>
      <c r="BS651" t="s">
        <v>3479</v>
      </c>
      <c r="BT651">
        <f t="shared" si="169"/>
        <v>1.6726374334879495</v>
      </c>
      <c r="BU651">
        <f t="shared" si="170"/>
        <v>0.18524578209616305</v>
      </c>
      <c r="BV651">
        <f t="shared" si="171"/>
        <v>0.73225167178704664</v>
      </c>
      <c r="BW651">
        <f t="shared" si="175"/>
        <v>0</v>
      </c>
      <c r="BX651">
        <f t="shared" si="172"/>
        <v>0.72148654259027012</v>
      </c>
      <c r="BY651">
        <f t="shared" si="173"/>
        <v>0.5764011310107755</v>
      </c>
      <c r="BZ651">
        <f t="shared" si="174"/>
        <v>0.23927517568723486</v>
      </c>
    </row>
    <row r="652" spans="1:78" x14ac:dyDescent="0.2">
      <c r="A652">
        <v>451629</v>
      </c>
      <c r="B652" t="s">
        <v>2774</v>
      </c>
      <c r="C652" t="s">
        <v>2775</v>
      </c>
      <c r="D652" t="s">
        <v>2774</v>
      </c>
      <c r="F652" t="s">
        <v>2776</v>
      </c>
      <c r="G652">
        <v>56.249000000000002</v>
      </c>
      <c r="H652" t="s">
        <v>29</v>
      </c>
      <c r="I652">
        <v>2</v>
      </c>
      <c r="J652">
        <v>1</v>
      </c>
      <c r="K652">
        <v>0</v>
      </c>
      <c r="L652">
        <v>3.7</v>
      </c>
      <c r="M652">
        <v>111181</v>
      </c>
      <c r="N652">
        <v>55</v>
      </c>
      <c r="O652">
        <v>3</v>
      </c>
      <c r="P652">
        <v>3</v>
      </c>
      <c r="Q652">
        <v>3</v>
      </c>
      <c r="R652">
        <v>3</v>
      </c>
      <c r="S652">
        <v>4</v>
      </c>
      <c r="T652">
        <v>4</v>
      </c>
      <c r="U652">
        <v>3</v>
      </c>
      <c r="W652">
        <v>2</v>
      </c>
      <c r="X652">
        <v>3</v>
      </c>
      <c r="Z652">
        <v>2</v>
      </c>
      <c r="AA652">
        <v>2</v>
      </c>
      <c r="AB652">
        <v>1</v>
      </c>
      <c r="AC652">
        <v>3</v>
      </c>
      <c r="AD652">
        <v>1</v>
      </c>
      <c r="AE652">
        <v>0</v>
      </c>
      <c r="AF652">
        <v>1</v>
      </c>
      <c r="AG652">
        <v>2</v>
      </c>
      <c r="AH652">
        <v>0</v>
      </c>
      <c r="AI652">
        <v>1</v>
      </c>
      <c r="AJ652">
        <v>0</v>
      </c>
      <c r="AK652">
        <v>0</v>
      </c>
      <c r="AL652">
        <v>0</v>
      </c>
      <c r="AM652">
        <v>0</v>
      </c>
      <c r="AO652">
        <v>1662554.25</v>
      </c>
      <c r="AP652">
        <v>1459438.25</v>
      </c>
      <c r="AR652">
        <v>1753383.62</v>
      </c>
      <c r="AS652">
        <v>1230792.3799999999</v>
      </c>
      <c r="AT652">
        <v>3828.99</v>
      </c>
      <c r="AU652">
        <v>2669321.5</v>
      </c>
      <c r="AV652">
        <v>472166.62</v>
      </c>
      <c r="AW652">
        <v>12446.4</v>
      </c>
      <c r="AX652">
        <v>967154.25</v>
      </c>
      <c r="AY652">
        <v>866689.94</v>
      </c>
      <c r="AZ652">
        <v>26022.19</v>
      </c>
      <c r="BA652">
        <v>497640.31</v>
      </c>
      <c r="BB652">
        <v>583615.25</v>
      </c>
      <c r="BC652">
        <v>236232.95</v>
      </c>
      <c r="BD652">
        <v>364383.5</v>
      </c>
      <c r="BE652">
        <v>543319.81000000006</v>
      </c>
      <c r="BF652">
        <v>1.74</v>
      </c>
      <c r="BG652">
        <v>0.52843099999999998</v>
      </c>
      <c r="BH652">
        <v>0.25072699999999998</v>
      </c>
      <c r="BI652">
        <v>0.67</v>
      </c>
      <c r="BJ652">
        <f t="shared" si="160"/>
        <v>13.60344089668709</v>
      </c>
      <c r="BK652">
        <f t="shared" si="161"/>
        <v>19.883386475786466</v>
      </c>
      <c r="BL652">
        <f t="shared" si="162"/>
        <v>19.725156433247246</v>
      </c>
      <c r="BM652">
        <f t="shared" si="163"/>
        <v>14.66745476240399</v>
      </c>
      <c r="BN652">
        <f t="shared" si="164"/>
        <v>18.924743826227051</v>
      </c>
      <c r="BO652">
        <f t="shared" si="165"/>
        <v>19.154658056136626</v>
      </c>
      <c r="BP652">
        <f t="shared" si="166"/>
        <v>17.849850681704499</v>
      </c>
      <c r="BQ652">
        <f t="shared" si="167"/>
        <v>18.475098106993013</v>
      </c>
      <c r="BR652">
        <f t="shared" si="168"/>
        <v>19.051442124552491</v>
      </c>
      <c r="BS652" t="s">
        <v>2775</v>
      </c>
      <c r="BT652">
        <f t="shared" si="169"/>
        <v>-0.15504238698438044</v>
      </c>
      <c r="BU652">
        <f t="shared" si="170"/>
        <v>0.82580568627918038</v>
      </c>
      <c r="BV652">
        <f t="shared" si="171"/>
        <v>8.3122131014273376E-2</v>
      </c>
      <c r="BW652">
        <f t="shared" si="175"/>
        <v>0</v>
      </c>
      <c r="BX652">
        <f t="shared" si="172"/>
        <v>0.72146903584306443</v>
      </c>
      <c r="BY652">
        <f t="shared" si="173"/>
        <v>0.72379707075317778</v>
      </c>
      <c r="BZ652">
        <f t="shared" si="174"/>
        <v>0.14038317883807819</v>
      </c>
    </row>
    <row r="653" spans="1:78" x14ac:dyDescent="0.2">
      <c r="A653">
        <v>451727</v>
      </c>
      <c r="B653" t="s">
        <v>3119</v>
      </c>
      <c r="C653" t="s">
        <v>3120</v>
      </c>
      <c r="D653" t="s">
        <v>3119</v>
      </c>
      <c r="F653" t="s">
        <v>3121</v>
      </c>
      <c r="G653">
        <v>47.703000000000003</v>
      </c>
      <c r="H653" t="s">
        <v>29</v>
      </c>
      <c r="I653">
        <v>2</v>
      </c>
      <c r="J653">
        <v>1</v>
      </c>
      <c r="K653">
        <v>0</v>
      </c>
      <c r="L653">
        <v>2.17</v>
      </c>
      <c r="M653">
        <v>46292</v>
      </c>
      <c r="N653">
        <v>19</v>
      </c>
      <c r="O653">
        <v>1</v>
      </c>
      <c r="P653">
        <v>1</v>
      </c>
      <c r="Q653">
        <v>1</v>
      </c>
      <c r="R653">
        <v>1</v>
      </c>
      <c r="S653">
        <v>1</v>
      </c>
      <c r="T653">
        <v>1</v>
      </c>
      <c r="U653">
        <v>1</v>
      </c>
      <c r="V653">
        <v>1</v>
      </c>
      <c r="W653">
        <v>1</v>
      </c>
      <c r="X653">
        <v>1</v>
      </c>
      <c r="Y653">
        <v>1</v>
      </c>
      <c r="Z653">
        <v>1</v>
      </c>
      <c r="AA653">
        <v>1</v>
      </c>
      <c r="AB653">
        <v>1</v>
      </c>
      <c r="AC653">
        <v>1</v>
      </c>
      <c r="AD653">
        <v>1</v>
      </c>
      <c r="AE653">
        <v>0</v>
      </c>
      <c r="AF653">
        <v>0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1</v>
      </c>
      <c r="AM653">
        <v>0</v>
      </c>
      <c r="AN653">
        <v>37219.279999999999</v>
      </c>
      <c r="AO653">
        <v>465553.53</v>
      </c>
      <c r="AP653">
        <v>158649.07999999999</v>
      </c>
      <c r="AQ653">
        <v>198534.03</v>
      </c>
      <c r="AR653">
        <v>227489.08</v>
      </c>
      <c r="AS653">
        <v>253117.11</v>
      </c>
      <c r="AT653">
        <v>4782.17</v>
      </c>
      <c r="AU653">
        <v>1912536.88</v>
      </c>
      <c r="AV653">
        <v>79493.09</v>
      </c>
      <c r="AW653">
        <v>37219.279999999999</v>
      </c>
      <c r="AX653">
        <v>288917.15999999997</v>
      </c>
      <c r="AY653">
        <v>87966.3</v>
      </c>
      <c r="AZ653">
        <v>402617.81</v>
      </c>
      <c r="BA653">
        <v>43100.3</v>
      </c>
      <c r="BB653">
        <v>138932.73000000001</v>
      </c>
      <c r="BC653">
        <v>152157.51999999999</v>
      </c>
      <c r="BD653">
        <v>188438.69</v>
      </c>
      <c r="BE653">
        <v>147639.91</v>
      </c>
      <c r="BF653">
        <v>0.63</v>
      </c>
      <c r="BG653">
        <v>0.69137599999999999</v>
      </c>
      <c r="BH653">
        <v>0.29506100000000002</v>
      </c>
      <c r="BI653">
        <v>0.54</v>
      </c>
      <c r="BJ653">
        <f t="shared" si="160"/>
        <v>15.183762526551122</v>
      </c>
      <c r="BK653">
        <f t="shared" si="161"/>
        <v>18.140296368584018</v>
      </c>
      <c r="BL653">
        <f t="shared" si="162"/>
        <v>16.424663310860122</v>
      </c>
      <c r="BM653">
        <f t="shared" si="163"/>
        <v>18.619051466443626</v>
      </c>
      <c r="BN653">
        <f t="shared" si="164"/>
        <v>15.395410290789718</v>
      </c>
      <c r="BO653">
        <f t="shared" si="165"/>
        <v>17.084026986256035</v>
      </c>
      <c r="BP653">
        <f t="shared" si="166"/>
        <v>17.215206111599272</v>
      </c>
      <c r="BQ653">
        <f t="shared" si="167"/>
        <v>17.523735682171541</v>
      </c>
      <c r="BR653">
        <f t="shared" si="168"/>
        <v>17.17172323767894</v>
      </c>
      <c r="BS653" t="s">
        <v>3120</v>
      </c>
      <c r="BT653">
        <f t="shared" si="169"/>
        <v>0.44992217916470167</v>
      </c>
      <c r="BU653">
        <f t="shared" si="170"/>
        <v>0.82473684323333418</v>
      </c>
      <c r="BV653">
        <f t="shared" si="171"/>
        <v>8.3684603890212955E-2</v>
      </c>
      <c r="BW653">
        <f t="shared" si="175"/>
        <v>0</v>
      </c>
      <c r="BX653">
        <f t="shared" si="172"/>
        <v>0.72064760848482834</v>
      </c>
      <c r="BY653">
        <f t="shared" si="173"/>
        <v>0.44538261189350525</v>
      </c>
      <c r="BZ653">
        <f t="shared" si="174"/>
        <v>0.35126674218772164</v>
      </c>
    </row>
    <row r="654" spans="1:78" x14ac:dyDescent="0.2">
      <c r="A654">
        <v>451504</v>
      </c>
      <c r="B654" t="s">
        <v>789</v>
      </c>
      <c r="C654" t="s">
        <v>790</v>
      </c>
      <c r="D654" t="s">
        <v>789</v>
      </c>
      <c r="F654" t="s">
        <v>791</v>
      </c>
      <c r="G654">
        <v>203.69200000000001</v>
      </c>
      <c r="H654" t="s">
        <v>29</v>
      </c>
      <c r="I654">
        <v>2</v>
      </c>
      <c r="J654">
        <v>1</v>
      </c>
      <c r="K654">
        <v>0</v>
      </c>
      <c r="L654">
        <v>39.29</v>
      </c>
      <c r="M654">
        <v>14957</v>
      </c>
      <c r="N654">
        <v>9</v>
      </c>
      <c r="O654">
        <v>5</v>
      </c>
      <c r="P654">
        <v>5</v>
      </c>
      <c r="Q654">
        <v>6</v>
      </c>
      <c r="R654">
        <v>6</v>
      </c>
      <c r="S654">
        <v>15</v>
      </c>
      <c r="T654">
        <v>15</v>
      </c>
      <c r="U654">
        <v>6</v>
      </c>
      <c r="V654">
        <v>3</v>
      </c>
      <c r="W654">
        <v>4</v>
      </c>
      <c r="X654">
        <v>5</v>
      </c>
      <c r="Y654">
        <v>2</v>
      </c>
      <c r="Z654">
        <v>6</v>
      </c>
      <c r="AA654">
        <v>5</v>
      </c>
      <c r="AC654">
        <v>6</v>
      </c>
      <c r="AD654">
        <v>3</v>
      </c>
      <c r="AE654">
        <v>0</v>
      </c>
      <c r="AF654">
        <v>1</v>
      </c>
      <c r="AG654">
        <v>0</v>
      </c>
      <c r="AH654">
        <v>1</v>
      </c>
      <c r="AI654">
        <v>3</v>
      </c>
      <c r="AJ654">
        <v>1</v>
      </c>
      <c r="AK654">
        <v>0</v>
      </c>
      <c r="AL654">
        <v>6</v>
      </c>
      <c r="AM654">
        <v>3</v>
      </c>
      <c r="AN654">
        <v>1719212.5</v>
      </c>
      <c r="AO654">
        <v>3324514.25</v>
      </c>
      <c r="AP654">
        <v>6222198</v>
      </c>
      <c r="AQ654">
        <v>327549.69</v>
      </c>
      <c r="AR654">
        <v>24367578</v>
      </c>
      <c r="AS654">
        <v>5388236</v>
      </c>
      <c r="AU654">
        <v>26832856</v>
      </c>
      <c r="AV654">
        <v>4123008.5</v>
      </c>
      <c r="AW654">
        <v>355654.66</v>
      </c>
      <c r="AX654">
        <v>507488.84</v>
      </c>
      <c r="AY654">
        <v>3340819.5</v>
      </c>
      <c r="AZ654">
        <v>115832.8</v>
      </c>
      <c r="BA654">
        <v>6185252</v>
      </c>
      <c r="BB654">
        <v>3225614.5</v>
      </c>
      <c r="BC654">
        <v>122097.12</v>
      </c>
      <c r="BD654">
        <v>2935036.5</v>
      </c>
      <c r="BE654">
        <v>7528128</v>
      </c>
      <c r="BF654">
        <v>0.16</v>
      </c>
      <c r="BG654">
        <v>0.43868299999999999</v>
      </c>
      <c r="BH654">
        <v>7.332E-3</v>
      </c>
      <c r="BI654">
        <v>2.44</v>
      </c>
      <c r="BJ654">
        <f t="shared" si="160"/>
        <v>18.440117541154738</v>
      </c>
      <c r="BK654">
        <f t="shared" si="161"/>
        <v>18.953016571308645</v>
      </c>
      <c r="BL654">
        <f t="shared" si="162"/>
        <v>21.671770607223202</v>
      </c>
      <c r="BM654">
        <f t="shared" si="163"/>
        <v>16.821684308911863</v>
      </c>
      <c r="BN654">
        <f t="shared" si="164"/>
        <v>22.560400944112583</v>
      </c>
      <c r="BO654">
        <f t="shared" si="165"/>
        <v>21.621142598589334</v>
      </c>
      <c r="BP654">
        <f t="shared" si="166"/>
        <v>16.897669645190298</v>
      </c>
      <c r="BQ654">
        <f t="shared" si="167"/>
        <v>21.484947014070595</v>
      </c>
      <c r="BR654">
        <f t="shared" si="168"/>
        <v>22.843859727597227</v>
      </c>
      <c r="BS654" t="s">
        <v>790</v>
      </c>
      <c r="BT654">
        <f t="shared" si="169"/>
        <v>0.64610771064239358</v>
      </c>
      <c r="BU654">
        <f t="shared" si="170"/>
        <v>0.71698134532377078</v>
      </c>
      <c r="BV654">
        <f t="shared" si="171"/>
        <v>0.14449214381384923</v>
      </c>
      <c r="BW654">
        <f t="shared" si="175"/>
        <v>0</v>
      </c>
      <c r="BX654">
        <f t="shared" si="172"/>
        <v>0.72052388905717635</v>
      </c>
      <c r="BY654">
        <f t="shared" si="173"/>
        <v>0.60854214508684945</v>
      </c>
      <c r="BZ654">
        <f t="shared" si="174"/>
        <v>0.21570933897075162</v>
      </c>
    </row>
    <row r="655" spans="1:78" x14ac:dyDescent="0.2">
      <c r="A655">
        <v>450854</v>
      </c>
      <c r="B655" t="s">
        <v>3900</v>
      </c>
      <c r="C655" t="s">
        <v>3901</v>
      </c>
      <c r="D655" t="s">
        <v>3900</v>
      </c>
      <c r="F655" t="s">
        <v>3902</v>
      </c>
      <c r="G655">
        <v>30.312999999999999</v>
      </c>
      <c r="H655" t="s">
        <v>29</v>
      </c>
      <c r="I655">
        <v>2</v>
      </c>
      <c r="J655">
        <v>1</v>
      </c>
      <c r="K655">
        <v>0</v>
      </c>
      <c r="L655">
        <v>0.3</v>
      </c>
      <c r="M655">
        <v>294840</v>
      </c>
      <c r="N655">
        <v>160</v>
      </c>
      <c r="O655">
        <v>1</v>
      </c>
      <c r="P655">
        <v>1</v>
      </c>
      <c r="Q655">
        <v>1</v>
      </c>
      <c r="R655">
        <v>1</v>
      </c>
      <c r="S655">
        <v>2</v>
      </c>
      <c r="T655">
        <v>2</v>
      </c>
      <c r="U655">
        <v>1</v>
      </c>
      <c r="X655">
        <v>1</v>
      </c>
      <c r="Z655">
        <v>1</v>
      </c>
      <c r="AA655">
        <v>1</v>
      </c>
      <c r="AC655">
        <v>1</v>
      </c>
      <c r="AD655">
        <v>1</v>
      </c>
      <c r="AE655">
        <v>0</v>
      </c>
      <c r="AF655">
        <v>0</v>
      </c>
      <c r="AG655">
        <v>0</v>
      </c>
      <c r="AH655">
        <v>0</v>
      </c>
      <c r="AI655">
        <v>1</v>
      </c>
      <c r="AJ655">
        <v>1</v>
      </c>
      <c r="AK655">
        <v>0</v>
      </c>
      <c r="AL655">
        <v>0</v>
      </c>
      <c r="AM655">
        <v>0</v>
      </c>
      <c r="AP655">
        <v>377686.81</v>
      </c>
      <c r="AR655">
        <v>520836.97</v>
      </c>
      <c r="AS655">
        <v>633075.06000000006</v>
      </c>
      <c r="AU655">
        <v>173049.84</v>
      </c>
      <c r="AV655">
        <v>37070.480000000003</v>
      </c>
      <c r="AW655">
        <v>12446.4</v>
      </c>
      <c r="AX655">
        <v>12408.39</v>
      </c>
      <c r="AY655">
        <v>209416.36</v>
      </c>
      <c r="AZ655">
        <v>26022.19</v>
      </c>
      <c r="BA655">
        <v>98678.28</v>
      </c>
      <c r="BB655">
        <v>347486.78</v>
      </c>
      <c r="BC655">
        <v>122097.12</v>
      </c>
      <c r="BD655">
        <v>17050.28</v>
      </c>
      <c r="BE655">
        <v>68849.8</v>
      </c>
      <c r="BF655">
        <v>0.13</v>
      </c>
      <c r="BG655">
        <v>0.54126600000000002</v>
      </c>
      <c r="BH655">
        <v>3.0490000000000001E-3</v>
      </c>
      <c r="BI655">
        <v>2.74</v>
      </c>
      <c r="BJ655">
        <f t="shared" si="160"/>
        <v>13.60344089668709</v>
      </c>
      <c r="BK655">
        <f t="shared" si="161"/>
        <v>13.599028316154055</v>
      </c>
      <c r="BL655">
        <f t="shared" si="162"/>
        <v>17.676014627158779</v>
      </c>
      <c r="BM655">
        <f t="shared" si="163"/>
        <v>14.66745476240399</v>
      </c>
      <c r="BN655">
        <f t="shared" si="164"/>
        <v>16.590444948682656</v>
      </c>
      <c r="BO655">
        <f t="shared" si="165"/>
        <v>18.40659856654278</v>
      </c>
      <c r="BP655">
        <f t="shared" si="166"/>
        <v>16.897669645190298</v>
      </c>
      <c r="BQ655">
        <f t="shared" si="167"/>
        <v>14.057507810956936</v>
      </c>
      <c r="BR655">
        <f t="shared" si="168"/>
        <v>16.071164843068335</v>
      </c>
      <c r="BS655" t="s">
        <v>3901</v>
      </c>
      <c r="BT655">
        <f t="shared" si="169"/>
        <v>1.5953381458764984</v>
      </c>
      <c r="BU655">
        <f t="shared" si="170"/>
        <v>0.15186577065277906</v>
      </c>
      <c r="BV655">
        <f t="shared" si="171"/>
        <v>0.81854010165918689</v>
      </c>
      <c r="BW655">
        <f t="shared" si="175"/>
        <v>0</v>
      </c>
      <c r="BX655">
        <f t="shared" si="172"/>
        <v>0.71595281973855052</v>
      </c>
      <c r="BY655">
        <f t="shared" si="173"/>
        <v>0.66420468322788029</v>
      </c>
      <c r="BZ655">
        <f t="shared" si="174"/>
        <v>0.17769806656832388</v>
      </c>
    </row>
    <row r="656" spans="1:78" x14ac:dyDescent="0.2">
      <c r="A656">
        <v>451852</v>
      </c>
      <c r="B656" t="s">
        <v>3305</v>
      </c>
      <c r="C656" t="s">
        <v>3306</v>
      </c>
      <c r="D656" t="s">
        <v>3305</v>
      </c>
      <c r="F656" t="s">
        <v>3307</v>
      </c>
      <c r="G656">
        <v>41.856000000000002</v>
      </c>
      <c r="H656" t="s">
        <v>29</v>
      </c>
      <c r="I656">
        <v>2</v>
      </c>
      <c r="J656">
        <v>1</v>
      </c>
      <c r="K656">
        <v>0</v>
      </c>
      <c r="L656">
        <v>6.12</v>
      </c>
      <c r="M656">
        <v>38114</v>
      </c>
      <c r="N656">
        <v>23</v>
      </c>
      <c r="O656">
        <v>2</v>
      </c>
      <c r="P656">
        <v>2</v>
      </c>
      <c r="Q656">
        <v>2</v>
      </c>
      <c r="R656">
        <v>2</v>
      </c>
      <c r="S656">
        <v>2</v>
      </c>
      <c r="T656">
        <v>2</v>
      </c>
      <c r="U656">
        <v>2</v>
      </c>
      <c r="V656">
        <v>1</v>
      </c>
      <c r="W656">
        <v>2</v>
      </c>
      <c r="X656">
        <v>1</v>
      </c>
      <c r="Z656">
        <v>2</v>
      </c>
      <c r="AA656">
        <v>1</v>
      </c>
      <c r="AC656">
        <v>2</v>
      </c>
      <c r="AE656">
        <v>0</v>
      </c>
      <c r="AF656">
        <v>1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1</v>
      </c>
      <c r="AM656">
        <v>0</v>
      </c>
      <c r="AN656">
        <v>414116.47</v>
      </c>
      <c r="AO656">
        <v>676784.31</v>
      </c>
      <c r="AP656">
        <v>206132.39</v>
      </c>
      <c r="AR656">
        <v>732440.38</v>
      </c>
      <c r="AS656">
        <v>201840.53</v>
      </c>
      <c r="AU656">
        <v>2744928.5</v>
      </c>
      <c r="AW656">
        <v>40732.480000000003</v>
      </c>
      <c r="AX656">
        <v>394835.12</v>
      </c>
      <c r="AY656">
        <v>22845.52</v>
      </c>
      <c r="AZ656">
        <v>26022.19</v>
      </c>
      <c r="BA656">
        <v>185700.66</v>
      </c>
      <c r="BB656">
        <v>33188.04</v>
      </c>
      <c r="BC656">
        <v>122097.12</v>
      </c>
      <c r="BD656">
        <v>544791.88</v>
      </c>
      <c r="BE656">
        <v>24470.2</v>
      </c>
      <c r="BF656">
        <v>1.23</v>
      </c>
      <c r="BG656">
        <v>0.63044299999999998</v>
      </c>
      <c r="BH656">
        <v>0.42302400000000001</v>
      </c>
      <c r="BI656">
        <v>0.19</v>
      </c>
      <c r="BJ656">
        <f t="shared" si="160"/>
        <v>15.313892035157149</v>
      </c>
      <c r="BK656">
        <f t="shared" si="161"/>
        <v>18.590890795528924</v>
      </c>
      <c r="BL656">
        <f t="shared" si="162"/>
        <v>14.479623660479847</v>
      </c>
      <c r="BM656">
        <f t="shared" si="163"/>
        <v>14.66745476240399</v>
      </c>
      <c r="BN656">
        <f t="shared" si="164"/>
        <v>17.50261941721168</v>
      </c>
      <c r="BO656">
        <f t="shared" si="165"/>
        <v>15.018375809635252</v>
      </c>
      <c r="BP656">
        <f t="shared" si="166"/>
        <v>16.897669645190298</v>
      </c>
      <c r="BQ656">
        <f t="shared" si="167"/>
        <v>19.055345674903105</v>
      </c>
      <c r="BR656">
        <f t="shared" si="168"/>
        <v>14.578738272459562</v>
      </c>
      <c r="BS656" t="s">
        <v>3306</v>
      </c>
      <c r="BT656">
        <f t="shared" si="169"/>
        <v>-0.3986521673050003</v>
      </c>
      <c r="BU656">
        <f t="shared" si="170"/>
        <v>0.49807329977364323</v>
      </c>
      <c r="BV656">
        <f t="shared" si="171"/>
        <v>0.30270673887748184</v>
      </c>
      <c r="BW656">
        <f t="shared" si="175"/>
        <v>0</v>
      </c>
      <c r="BX656">
        <f t="shared" si="172"/>
        <v>0.71578236712901244</v>
      </c>
      <c r="BY656">
        <f t="shared" si="173"/>
        <v>0.25019070122229481</v>
      </c>
      <c r="BZ656">
        <f t="shared" si="174"/>
        <v>0.60172883566135238</v>
      </c>
    </row>
    <row r="657" spans="1:78" x14ac:dyDescent="0.2">
      <c r="A657">
        <v>451876</v>
      </c>
      <c r="B657" t="s">
        <v>4243</v>
      </c>
      <c r="C657" t="s">
        <v>4244</v>
      </c>
      <c r="D657" t="s">
        <v>4243</v>
      </c>
      <c r="F657" t="s">
        <v>4245</v>
      </c>
      <c r="G657">
        <v>26.187999999999999</v>
      </c>
      <c r="H657" t="s">
        <v>29</v>
      </c>
      <c r="I657">
        <v>2</v>
      </c>
      <c r="J657">
        <v>1</v>
      </c>
      <c r="K657">
        <v>0</v>
      </c>
      <c r="L657">
        <v>3.07</v>
      </c>
      <c r="M657">
        <v>30113</v>
      </c>
      <c r="N657">
        <v>14</v>
      </c>
      <c r="O657">
        <v>1</v>
      </c>
      <c r="P657">
        <v>1</v>
      </c>
      <c r="Q657">
        <v>1</v>
      </c>
      <c r="R657">
        <v>1</v>
      </c>
      <c r="S657">
        <v>1</v>
      </c>
      <c r="T657">
        <v>1</v>
      </c>
      <c r="U657">
        <v>1</v>
      </c>
      <c r="X657">
        <v>1</v>
      </c>
      <c r="Z657">
        <v>1</v>
      </c>
      <c r="AC657">
        <v>1</v>
      </c>
      <c r="AE657">
        <v>0</v>
      </c>
      <c r="AF657">
        <v>0</v>
      </c>
      <c r="AG657">
        <v>0</v>
      </c>
      <c r="AH657">
        <v>0</v>
      </c>
      <c r="AI657">
        <v>1</v>
      </c>
      <c r="AJ657">
        <v>0</v>
      </c>
      <c r="AK657">
        <v>0</v>
      </c>
      <c r="AL657">
        <v>0</v>
      </c>
      <c r="AM657">
        <v>0</v>
      </c>
      <c r="AP657">
        <v>91326.02</v>
      </c>
      <c r="AR657">
        <v>207732.16</v>
      </c>
      <c r="AU657">
        <v>117299.86</v>
      </c>
      <c r="AW657">
        <v>12446.4</v>
      </c>
      <c r="AX657">
        <v>12408.39</v>
      </c>
      <c r="AY657">
        <v>50637.63</v>
      </c>
      <c r="AZ657">
        <v>26022.19</v>
      </c>
      <c r="BA657">
        <v>39357.14</v>
      </c>
      <c r="BB657">
        <v>18313.91</v>
      </c>
      <c r="BC657">
        <v>122097.12</v>
      </c>
      <c r="BD657">
        <v>11557.34</v>
      </c>
      <c r="BE657">
        <v>24470.2</v>
      </c>
      <c r="BF657">
        <v>0.48</v>
      </c>
      <c r="BG657">
        <v>0.85953800000000002</v>
      </c>
      <c r="BH657">
        <v>0.17832000000000001</v>
      </c>
      <c r="BI657">
        <v>0.92</v>
      </c>
      <c r="BJ657">
        <f t="shared" si="160"/>
        <v>13.60344089668709</v>
      </c>
      <c r="BK657">
        <f t="shared" si="161"/>
        <v>13.599028316154055</v>
      </c>
      <c r="BL657">
        <f t="shared" si="162"/>
        <v>15.62792226324027</v>
      </c>
      <c r="BM657">
        <f t="shared" si="163"/>
        <v>14.66745476240399</v>
      </c>
      <c r="BN657">
        <f t="shared" si="164"/>
        <v>15.264337766442784</v>
      </c>
      <c r="BO657">
        <f t="shared" si="165"/>
        <v>14.16065221740234</v>
      </c>
      <c r="BP657">
        <f t="shared" si="166"/>
        <v>16.897669645190298</v>
      </c>
      <c r="BQ657">
        <f t="shared" si="167"/>
        <v>13.496521769568309</v>
      </c>
      <c r="BR657">
        <f t="shared" si="168"/>
        <v>14.578738272459562</v>
      </c>
      <c r="BS657" t="s">
        <v>4244</v>
      </c>
      <c r="BT657">
        <f t="shared" si="169"/>
        <v>0.42068442338923262</v>
      </c>
      <c r="BU657">
        <f t="shared" si="170"/>
        <v>0.70396502954811468</v>
      </c>
      <c r="BV657">
        <f t="shared" si="171"/>
        <v>0.15244891451059628</v>
      </c>
      <c r="BW657">
        <f t="shared" si="175"/>
        <v>0</v>
      </c>
      <c r="BX657">
        <f t="shared" si="172"/>
        <v>0.71417940371225086</v>
      </c>
      <c r="BY657">
        <f t="shared" si="173"/>
        <v>0.64236206134674856</v>
      </c>
      <c r="BZ657">
        <f t="shared" si="174"/>
        <v>0.19222011691105423</v>
      </c>
    </row>
    <row r="658" spans="1:78" x14ac:dyDescent="0.2">
      <c r="A658">
        <v>450541</v>
      </c>
      <c r="B658" t="s">
        <v>248</v>
      </c>
      <c r="C658" t="s">
        <v>249</v>
      </c>
      <c r="D658" t="s">
        <v>248</v>
      </c>
      <c r="E658" t="s">
        <v>136</v>
      </c>
      <c r="F658" t="s">
        <v>250</v>
      </c>
      <c r="G658">
        <v>547.77099999999996</v>
      </c>
      <c r="H658" t="s">
        <v>29</v>
      </c>
      <c r="I658">
        <v>2</v>
      </c>
      <c r="J658">
        <v>1</v>
      </c>
      <c r="K658">
        <v>1</v>
      </c>
      <c r="L658">
        <v>13.13</v>
      </c>
      <c r="M658">
        <v>62845</v>
      </c>
      <c r="N658">
        <v>40</v>
      </c>
      <c r="O658">
        <v>13</v>
      </c>
      <c r="P658">
        <v>2</v>
      </c>
      <c r="Q658">
        <v>15</v>
      </c>
      <c r="R658">
        <v>2</v>
      </c>
      <c r="S658">
        <v>127</v>
      </c>
      <c r="T658">
        <v>44</v>
      </c>
      <c r="U658">
        <v>2</v>
      </c>
      <c r="V658">
        <v>2</v>
      </c>
      <c r="W658">
        <v>1</v>
      </c>
      <c r="X658">
        <v>1</v>
      </c>
      <c r="Y658">
        <v>2</v>
      </c>
      <c r="Z658">
        <v>2</v>
      </c>
      <c r="AA658">
        <v>2</v>
      </c>
      <c r="AB658">
        <v>1</v>
      </c>
      <c r="AC658">
        <v>1</v>
      </c>
      <c r="AD658">
        <v>1</v>
      </c>
      <c r="AE658">
        <v>3</v>
      </c>
      <c r="AF658">
        <v>4</v>
      </c>
      <c r="AG658">
        <v>3</v>
      </c>
      <c r="AH658">
        <v>7</v>
      </c>
      <c r="AI658">
        <v>2</v>
      </c>
      <c r="AJ658">
        <v>4</v>
      </c>
      <c r="AK658">
        <v>9</v>
      </c>
      <c r="AL658">
        <v>2</v>
      </c>
      <c r="AM658">
        <v>10</v>
      </c>
      <c r="AN658">
        <v>2009353600</v>
      </c>
      <c r="AO658">
        <v>396115520</v>
      </c>
      <c r="AP658">
        <v>531889280</v>
      </c>
      <c r="AQ658">
        <v>1061440896</v>
      </c>
      <c r="AR658">
        <v>1090871168</v>
      </c>
      <c r="AS658">
        <v>49792380</v>
      </c>
      <c r="AT658">
        <v>939778240</v>
      </c>
      <c r="AU658">
        <v>137351568</v>
      </c>
      <c r="AV658">
        <v>27372096</v>
      </c>
      <c r="AW658">
        <v>1604492928</v>
      </c>
      <c r="AX658">
        <v>4649816.5</v>
      </c>
      <c r="AY658">
        <v>24512986</v>
      </c>
      <c r="AZ658">
        <v>3821671424</v>
      </c>
      <c r="BA658">
        <v>550533568</v>
      </c>
      <c r="BB658">
        <v>297831392</v>
      </c>
      <c r="BC658">
        <v>20705312768</v>
      </c>
      <c r="BD658">
        <v>1463690.5</v>
      </c>
      <c r="BE658">
        <v>26625444</v>
      </c>
      <c r="BF658">
        <v>0.04</v>
      </c>
      <c r="BG658">
        <v>0.48134399999999999</v>
      </c>
      <c r="BH658">
        <v>1.5999999999999999E-5</v>
      </c>
      <c r="BI658">
        <v>4.16</v>
      </c>
      <c r="BJ658">
        <f t="shared" si="160"/>
        <v>30.579470284764092</v>
      </c>
      <c r="BK658">
        <f t="shared" si="161"/>
        <v>22.148742352262335</v>
      </c>
      <c r="BL658">
        <f t="shared" si="162"/>
        <v>24.547042898110419</v>
      </c>
      <c r="BM658">
        <f t="shared" si="163"/>
        <v>31.831556598983152</v>
      </c>
      <c r="BN658">
        <f t="shared" si="164"/>
        <v>29.036255291845269</v>
      </c>
      <c r="BO658">
        <f t="shared" si="165"/>
        <v>28.149920583857934</v>
      </c>
      <c r="BP658">
        <f t="shared" si="166"/>
        <v>34.269281944647553</v>
      </c>
      <c r="BQ658">
        <f t="shared" si="167"/>
        <v>20.48117909472213</v>
      </c>
      <c r="BR658">
        <f t="shared" si="168"/>
        <v>24.666302247813199</v>
      </c>
      <c r="BS658" t="s">
        <v>249</v>
      </c>
      <c r="BT658">
        <f t="shared" si="169"/>
        <v>3.9141589798498373</v>
      </c>
      <c r="BU658">
        <f t="shared" si="170"/>
        <v>0.13890455111272437</v>
      </c>
      <c r="BV658">
        <f t="shared" si="171"/>
        <v>0.85728352466726099</v>
      </c>
      <c r="BW658">
        <f t="shared" si="175"/>
        <v>0</v>
      </c>
      <c r="BX658">
        <f t="shared" si="172"/>
        <v>0.7138359173486748</v>
      </c>
      <c r="BY658">
        <f t="shared" si="173"/>
        <v>0.69478301252255492</v>
      </c>
      <c r="BZ658">
        <f t="shared" si="174"/>
        <v>0.15815080861570763</v>
      </c>
    </row>
    <row r="659" spans="1:78" x14ac:dyDescent="0.2">
      <c r="A659">
        <v>451643</v>
      </c>
      <c r="B659" t="s">
        <v>4874</v>
      </c>
      <c r="C659" t="s">
        <v>4875</v>
      </c>
      <c r="D659" t="s">
        <v>4874</v>
      </c>
      <c r="F659" t="s">
        <v>4876</v>
      </c>
      <c r="G659">
        <v>20.553000000000001</v>
      </c>
      <c r="H659" t="s">
        <v>29</v>
      </c>
      <c r="I659">
        <v>2</v>
      </c>
      <c r="J659">
        <v>1</v>
      </c>
      <c r="K659">
        <v>0</v>
      </c>
      <c r="L659">
        <v>2.52</v>
      </c>
      <c r="M659">
        <v>36265</v>
      </c>
      <c r="N659">
        <v>20</v>
      </c>
      <c r="O659">
        <v>1</v>
      </c>
      <c r="P659">
        <v>1</v>
      </c>
      <c r="Q659">
        <v>1</v>
      </c>
      <c r="R659">
        <v>1</v>
      </c>
      <c r="S659">
        <v>1</v>
      </c>
      <c r="T659">
        <v>1</v>
      </c>
      <c r="U659">
        <v>1</v>
      </c>
      <c r="X659">
        <v>1</v>
      </c>
      <c r="AA659">
        <v>1</v>
      </c>
      <c r="AC659">
        <v>1</v>
      </c>
      <c r="AD659">
        <v>1</v>
      </c>
      <c r="AE659">
        <v>0</v>
      </c>
      <c r="AF659">
        <v>0</v>
      </c>
      <c r="AG659">
        <v>0</v>
      </c>
      <c r="AH659">
        <v>0</v>
      </c>
      <c r="AI659">
        <v>0</v>
      </c>
      <c r="AJ659">
        <v>1</v>
      </c>
      <c r="AK659">
        <v>0</v>
      </c>
      <c r="AL659">
        <v>0</v>
      </c>
      <c r="AM659">
        <v>0</v>
      </c>
      <c r="AP659">
        <v>68259.48</v>
      </c>
      <c r="AS659">
        <v>137237.48000000001</v>
      </c>
      <c r="AU659">
        <v>135484.44</v>
      </c>
      <c r="AV659">
        <v>8506.8700000000008</v>
      </c>
      <c r="AW659">
        <v>12446.4</v>
      </c>
      <c r="AX659">
        <v>12408.39</v>
      </c>
      <c r="AY659">
        <v>37847.9</v>
      </c>
      <c r="AZ659">
        <v>26022.19</v>
      </c>
      <c r="BA659">
        <v>12995.8</v>
      </c>
      <c r="BB659">
        <v>75327.899999999994</v>
      </c>
      <c r="BC659">
        <v>122097.12</v>
      </c>
      <c r="BD659">
        <v>13349.03</v>
      </c>
      <c r="BE659">
        <v>15799.52</v>
      </c>
      <c r="BF659">
        <v>0.48</v>
      </c>
      <c r="BG659">
        <v>0.47297400000000001</v>
      </c>
      <c r="BH659">
        <v>0.17832000000000001</v>
      </c>
      <c r="BI659">
        <v>0.92</v>
      </c>
      <c r="BJ659">
        <f t="shared" si="160"/>
        <v>13.60344089668709</v>
      </c>
      <c r="BK659">
        <f t="shared" si="161"/>
        <v>13.599028316154055</v>
      </c>
      <c r="BL659">
        <f t="shared" si="162"/>
        <v>15.207925633693481</v>
      </c>
      <c r="BM659">
        <f t="shared" si="163"/>
        <v>14.66745476240399</v>
      </c>
      <c r="BN659">
        <f t="shared" si="164"/>
        <v>13.665757826018895</v>
      </c>
      <c r="BO659">
        <f t="shared" si="165"/>
        <v>16.200896689819672</v>
      </c>
      <c r="BP659">
        <f t="shared" si="166"/>
        <v>16.897669645190298</v>
      </c>
      <c r="BQ659">
        <f t="shared" si="167"/>
        <v>13.704447292620911</v>
      </c>
      <c r="BR659">
        <f t="shared" si="168"/>
        <v>13.94759310857596</v>
      </c>
      <c r="BS659" t="s">
        <v>4875</v>
      </c>
      <c r="BT659">
        <f t="shared" si="169"/>
        <v>0.70790481056930687</v>
      </c>
      <c r="BU659">
        <f t="shared" si="170"/>
        <v>0.1584023866493447</v>
      </c>
      <c r="BV659">
        <f t="shared" si="171"/>
        <v>0.80023827918066637</v>
      </c>
      <c r="BW659">
        <f t="shared" si="175"/>
        <v>0</v>
      </c>
      <c r="BX659">
        <f t="shared" si="172"/>
        <v>0.71310506661751205</v>
      </c>
      <c r="BY659">
        <f t="shared" si="173"/>
        <v>0.64997149527975728</v>
      </c>
      <c r="BZ659">
        <f t="shared" si="174"/>
        <v>0.18710568907123359</v>
      </c>
    </row>
    <row r="660" spans="1:78" x14ac:dyDescent="0.2">
      <c r="A660">
        <v>450758</v>
      </c>
      <c r="B660" t="s">
        <v>4128</v>
      </c>
      <c r="C660" t="s">
        <v>4129</v>
      </c>
      <c r="D660" t="s">
        <v>4128</v>
      </c>
      <c r="F660" t="s">
        <v>4130</v>
      </c>
      <c r="G660">
        <v>27.265000000000001</v>
      </c>
      <c r="H660" t="s">
        <v>29</v>
      </c>
      <c r="I660">
        <v>2</v>
      </c>
      <c r="J660">
        <v>1</v>
      </c>
      <c r="K660">
        <v>0</v>
      </c>
      <c r="L660">
        <v>5.51</v>
      </c>
      <c r="M660">
        <v>27739</v>
      </c>
      <c r="N660">
        <v>18</v>
      </c>
      <c r="O660">
        <v>1</v>
      </c>
      <c r="P660">
        <v>1</v>
      </c>
      <c r="Q660">
        <v>1</v>
      </c>
      <c r="R660">
        <v>1</v>
      </c>
      <c r="S660">
        <v>1</v>
      </c>
      <c r="T660">
        <v>1</v>
      </c>
      <c r="U660">
        <v>1</v>
      </c>
      <c r="W660">
        <v>1</v>
      </c>
      <c r="Z660">
        <v>1</v>
      </c>
      <c r="AA660">
        <v>1</v>
      </c>
      <c r="AC660">
        <v>1</v>
      </c>
      <c r="AE660">
        <v>0</v>
      </c>
      <c r="AF660">
        <v>0</v>
      </c>
      <c r="AG660">
        <v>0</v>
      </c>
      <c r="AH660">
        <v>0</v>
      </c>
      <c r="AI660">
        <v>1</v>
      </c>
      <c r="AJ660">
        <v>0</v>
      </c>
      <c r="AK660">
        <v>0</v>
      </c>
      <c r="AL660">
        <v>0</v>
      </c>
      <c r="AM660">
        <v>0</v>
      </c>
      <c r="AO660">
        <v>224186.69</v>
      </c>
      <c r="AR660">
        <v>399549.62</v>
      </c>
      <c r="AS660">
        <v>177337.38</v>
      </c>
      <c r="AU660">
        <v>421254.12</v>
      </c>
      <c r="AW660">
        <v>12446.4</v>
      </c>
      <c r="AX660">
        <v>139127.67000000001</v>
      </c>
      <c r="AY660">
        <v>16260.51</v>
      </c>
      <c r="AZ660">
        <v>26022.19</v>
      </c>
      <c r="BA660">
        <v>75699.06</v>
      </c>
      <c r="BB660">
        <v>97338.2</v>
      </c>
      <c r="BC660">
        <v>122097.12</v>
      </c>
      <c r="BD660">
        <v>41505.379999999997</v>
      </c>
      <c r="BE660">
        <v>24470.2</v>
      </c>
      <c r="BF660">
        <v>0.21</v>
      </c>
      <c r="BG660">
        <v>0.837947</v>
      </c>
      <c r="BH660">
        <v>2.1940000000000001E-2</v>
      </c>
      <c r="BI660">
        <v>2.02</v>
      </c>
      <c r="BJ660">
        <f t="shared" si="160"/>
        <v>13.60344089668709</v>
      </c>
      <c r="BK660">
        <f t="shared" si="161"/>
        <v>17.086049849039426</v>
      </c>
      <c r="BL660">
        <f t="shared" si="162"/>
        <v>13.989084886835219</v>
      </c>
      <c r="BM660">
        <f t="shared" si="163"/>
        <v>14.66745476240399</v>
      </c>
      <c r="BN660">
        <f t="shared" si="164"/>
        <v>16.207987765074083</v>
      </c>
      <c r="BO660">
        <f t="shared" si="165"/>
        <v>16.570718475769684</v>
      </c>
      <c r="BP660">
        <f t="shared" si="166"/>
        <v>16.897669645190298</v>
      </c>
      <c r="BQ660">
        <f t="shared" si="167"/>
        <v>15.341010732786259</v>
      </c>
      <c r="BR660">
        <f t="shared" si="168"/>
        <v>14.578738272459562</v>
      </c>
      <c r="BS660" t="s">
        <v>4129</v>
      </c>
      <c r="BT660">
        <f t="shared" si="169"/>
        <v>0.92252845689534091</v>
      </c>
      <c r="BU660">
        <f t="shared" si="170"/>
        <v>0.45411404055702842</v>
      </c>
      <c r="BV660">
        <f t="shared" si="171"/>
        <v>0.34283507012684072</v>
      </c>
      <c r="BW660">
        <f t="shared" si="175"/>
        <v>0</v>
      </c>
      <c r="BX660">
        <f t="shared" si="172"/>
        <v>0.71294767262479652</v>
      </c>
      <c r="BY660">
        <f t="shared" si="173"/>
        <v>0.67281742142525247</v>
      </c>
      <c r="BZ660">
        <f t="shared" si="174"/>
        <v>0.17210277177182873</v>
      </c>
    </row>
    <row r="661" spans="1:78" x14ac:dyDescent="0.2">
      <c r="A661">
        <v>451809</v>
      </c>
      <c r="B661" t="s">
        <v>4463</v>
      </c>
      <c r="C661" t="s">
        <v>4464</v>
      </c>
      <c r="D661" t="s">
        <v>4463</v>
      </c>
      <c r="F661" t="s">
        <v>4465</v>
      </c>
      <c r="G661">
        <v>24.42</v>
      </c>
      <c r="H661" t="s">
        <v>29</v>
      </c>
      <c r="I661">
        <v>2</v>
      </c>
      <c r="J661">
        <v>1</v>
      </c>
      <c r="K661">
        <v>0</v>
      </c>
      <c r="L661">
        <v>0.51</v>
      </c>
      <c r="M661">
        <v>172617</v>
      </c>
      <c r="N661">
        <v>101</v>
      </c>
      <c r="O661">
        <v>1</v>
      </c>
      <c r="P661">
        <v>1</v>
      </c>
      <c r="Q661">
        <v>1</v>
      </c>
      <c r="R661">
        <v>1</v>
      </c>
      <c r="S661">
        <v>1</v>
      </c>
      <c r="T661">
        <v>1</v>
      </c>
      <c r="U661">
        <v>1</v>
      </c>
      <c r="W661">
        <v>1</v>
      </c>
      <c r="Z661">
        <v>1</v>
      </c>
      <c r="AC661">
        <v>1</v>
      </c>
      <c r="AE661">
        <v>0</v>
      </c>
      <c r="AF661">
        <v>0</v>
      </c>
      <c r="AG661">
        <v>0</v>
      </c>
      <c r="AH661">
        <v>0</v>
      </c>
      <c r="AI661">
        <v>1</v>
      </c>
      <c r="AJ661">
        <v>0</v>
      </c>
      <c r="AK661">
        <v>0</v>
      </c>
      <c r="AL661">
        <v>0</v>
      </c>
      <c r="AM661">
        <v>0</v>
      </c>
      <c r="AO661">
        <v>71171.42</v>
      </c>
      <c r="AR661">
        <v>120430.43</v>
      </c>
      <c r="AU661">
        <v>131413.38</v>
      </c>
      <c r="AW661">
        <v>12446.4</v>
      </c>
      <c r="AX661">
        <v>44168.160000000003</v>
      </c>
      <c r="AY661">
        <v>16260.51</v>
      </c>
      <c r="AZ661">
        <v>26022.19</v>
      </c>
      <c r="BA661">
        <v>22816.87</v>
      </c>
      <c r="BB661">
        <v>18313.91</v>
      </c>
      <c r="BC661">
        <v>122097.12</v>
      </c>
      <c r="BD661">
        <v>12947.92</v>
      </c>
      <c r="BE661">
        <v>24470.2</v>
      </c>
      <c r="BF661">
        <v>0.71</v>
      </c>
      <c r="BG661">
        <v>0.86809599999999998</v>
      </c>
      <c r="BH661">
        <v>0.35304999999999997</v>
      </c>
      <c r="BI661">
        <v>0.38</v>
      </c>
      <c r="BJ661">
        <f t="shared" si="160"/>
        <v>13.60344089668709</v>
      </c>
      <c r="BK661">
        <f t="shared" si="161"/>
        <v>15.430719111991642</v>
      </c>
      <c r="BL661">
        <f t="shared" si="162"/>
        <v>13.989084886835219</v>
      </c>
      <c r="BM661">
        <f t="shared" si="163"/>
        <v>14.66745476240399</v>
      </c>
      <c r="BN661">
        <f t="shared" si="164"/>
        <v>14.477813276995963</v>
      </c>
      <c r="BO661">
        <f t="shared" si="165"/>
        <v>14.16065221740234</v>
      </c>
      <c r="BP661">
        <f t="shared" si="166"/>
        <v>16.897669645190298</v>
      </c>
      <c r="BQ661">
        <f t="shared" si="167"/>
        <v>13.660432736403193</v>
      </c>
      <c r="BR661">
        <f t="shared" si="168"/>
        <v>14.578738272459562</v>
      </c>
      <c r="BS661" t="s">
        <v>4464</v>
      </c>
      <c r="BT661">
        <f t="shared" si="169"/>
        <v>9.4225120429445752E-2</v>
      </c>
      <c r="BU661">
        <f t="shared" si="170"/>
        <v>0.88655506007892459</v>
      </c>
      <c r="BV661">
        <f t="shared" si="171"/>
        <v>5.2294287084055362E-2</v>
      </c>
      <c r="BW661">
        <f t="shared" si="175"/>
        <v>0</v>
      </c>
      <c r="BX661">
        <f t="shared" si="172"/>
        <v>0.70453191951303218</v>
      </c>
      <c r="BY661">
        <f t="shared" si="173"/>
        <v>0.67768208234927196</v>
      </c>
      <c r="BZ661">
        <f t="shared" si="174"/>
        <v>0.16897399678539782</v>
      </c>
    </row>
    <row r="662" spans="1:78" x14ac:dyDescent="0.2">
      <c r="A662">
        <v>451596</v>
      </c>
      <c r="B662" t="s">
        <v>3846</v>
      </c>
      <c r="C662" t="s">
        <v>3847</v>
      </c>
      <c r="D662" t="s">
        <v>3846</v>
      </c>
      <c r="F662" t="s">
        <v>3848</v>
      </c>
      <c r="G662">
        <v>31.033999999999999</v>
      </c>
      <c r="H662" t="s">
        <v>29</v>
      </c>
      <c r="I662">
        <v>2</v>
      </c>
      <c r="J662">
        <v>1</v>
      </c>
      <c r="K662">
        <v>0</v>
      </c>
      <c r="L662">
        <v>2.5499999999999998</v>
      </c>
      <c r="M662">
        <v>34464</v>
      </c>
      <c r="N662">
        <v>19</v>
      </c>
      <c r="O662">
        <v>1</v>
      </c>
      <c r="P662">
        <v>1</v>
      </c>
      <c r="Q662">
        <v>1</v>
      </c>
      <c r="R662">
        <v>1</v>
      </c>
      <c r="S662">
        <v>2</v>
      </c>
      <c r="T662">
        <v>2</v>
      </c>
      <c r="U662">
        <v>1</v>
      </c>
      <c r="V662">
        <v>1</v>
      </c>
      <c r="W662">
        <v>1</v>
      </c>
      <c r="X662">
        <v>1</v>
      </c>
      <c r="Y662">
        <v>1</v>
      </c>
      <c r="Z662">
        <v>1</v>
      </c>
      <c r="AA662">
        <v>1</v>
      </c>
      <c r="AC662">
        <v>1</v>
      </c>
      <c r="AD662">
        <v>1</v>
      </c>
      <c r="AE662">
        <v>0</v>
      </c>
      <c r="AF662">
        <v>0</v>
      </c>
      <c r="AG662">
        <v>1</v>
      </c>
      <c r="AH662">
        <v>0</v>
      </c>
      <c r="AI662">
        <v>1</v>
      </c>
      <c r="AJ662">
        <v>0</v>
      </c>
      <c r="AK662">
        <v>0</v>
      </c>
      <c r="AL662">
        <v>0</v>
      </c>
      <c r="AM662">
        <v>0</v>
      </c>
      <c r="AN662">
        <v>94931.05</v>
      </c>
      <c r="AO662">
        <v>140475.76999999999</v>
      </c>
      <c r="AP662">
        <v>246811.16</v>
      </c>
      <c r="AQ662">
        <v>106900.44</v>
      </c>
      <c r="AR662">
        <v>497416.34</v>
      </c>
      <c r="AS662">
        <v>201062.64</v>
      </c>
      <c r="AU662">
        <v>1177371.5</v>
      </c>
      <c r="AV662">
        <v>185887.41</v>
      </c>
      <c r="AW662">
        <v>94931.05</v>
      </c>
      <c r="AX662">
        <v>87177.63</v>
      </c>
      <c r="AY662">
        <v>136849.62</v>
      </c>
      <c r="AZ662">
        <v>216789.14</v>
      </c>
      <c r="BA662">
        <v>94240.98</v>
      </c>
      <c r="BB662">
        <v>110360.7</v>
      </c>
      <c r="BC662">
        <v>122097.12</v>
      </c>
      <c r="BD662">
        <v>116004.22</v>
      </c>
      <c r="BE662">
        <v>345242.56</v>
      </c>
      <c r="BF662">
        <v>0.86</v>
      </c>
      <c r="BG662">
        <v>0.47792400000000002</v>
      </c>
      <c r="BH662">
        <v>0.452208</v>
      </c>
      <c r="BI662">
        <v>0.12</v>
      </c>
      <c r="BJ662">
        <f t="shared" si="160"/>
        <v>16.534592419950169</v>
      </c>
      <c r="BK662">
        <f t="shared" si="161"/>
        <v>16.411670362849947</v>
      </c>
      <c r="BL662">
        <f t="shared" si="162"/>
        <v>17.062231903112082</v>
      </c>
      <c r="BM662">
        <f t="shared" si="163"/>
        <v>17.725932961476513</v>
      </c>
      <c r="BN662">
        <f t="shared" si="164"/>
        <v>16.524066921198607</v>
      </c>
      <c r="BO662">
        <f t="shared" si="165"/>
        <v>16.75186698705004</v>
      </c>
      <c r="BP662">
        <f t="shared" si="166"/>
        <v>16.897669645190298</v>
      </c>
      <c r="BQ662">
        <f t="shared" si="167"/>
        <v>16.823817763085639</v>
      </c>
      <c r="BR662">
        <f t="shared" si="168"/>
        <v>18.39725079908159</v>
      </c>
      <c r="BS662" t="s">
        <v>3847</v>
      </c>
      <c r="BT662">
        <f t="shared" si="169"/>
        <v>0.33112406127099092</v>
      </c>
      <c r="BU662">
        <f t="shared" si="170"/>
        <v>0.53606842621234252</v>
      </c>
      <c r="BV662">
        <f t="shared" si="171"/>
        <v>0.27077977144576992</v>
      </c>
      <c r="BW662">
        <f t="shared" si="175"/>
        <v>0</v>
      </c>
      <c r="BX662">
        <f t="shared" si="172"/>
        <v>0.70341450714844456</v>
      </c>
      <c r="BY662">
        <f t="shared" si="173"/>
        <v>0.15603073071821572</v>
      </c>
      <c r="BZ662">
        <f t="shared" si="174"/>
        <v>0.80678985762647049</v>
      </c>
    </row>
    <row r="663" spans="1:78" x14ac:dyDescent="0.2">
      <c r="A663">
        <v>450685</v>
      </c>
      <c r="B663" t="s">
        <v>2003</v>
      </c>
      <c r="C663" t="s">
        <v>2004</v>
      </c>
      <c r="D663" t="s">
        <v>2003</v>
      </c>
      <c r="F663" t="s">
        <v>2005</v>
      </c>
      <c r="G663">
        <v>90.834999999999994</v>
      </c>
      <c r="H663" t="s">
        <v>29</v>
      </c>
      <c r="I663">
        <v>2</v>
      </c>
      <c r="J663">
        <v>1</v>
      </c>
      <c r="K663">
        <v>0</v>
      </c>
      <c r="L663">
        <v>9.9600000000000009</v>
      </c>
      <c r="M663">
        <v>28785</v>
      </c>
      <c r="N663">
        <v>18</v>
      </c>
      <c r="O663">
        <v>3</v>
      </c>
      <c r="P663">
        <v>3</v>
      </c>
      <c r="Q663">
        <v>3</v>
      </c>
      <c r="R663">
        <v>3</v>
      </c>
      <c r="S663">
        <v>3</v>
      </c>
      <c r="T663">
        <v>3</v>
      </c>
      <c r="U663">
        <v>3</v>
      </c>
      <c r="V663">
        <v>1</v>
      </c>
      <c r="W663">
        <v>2</v>
      </c>
      <c r="X663">
        <v>3</v>
      </c>
      <c r="Y663">
        <v>1</v>
      </c>
      <c r="Z663">
        <v>2</v>
      </c>
      <c r="AA663">
        <v>3</v>
      </c>
      <c r="AB663">
        <v>1</v>
      </c>
      <c r="AC663">
        <v>3</v>
      </c>
      <c r="AD663">
        <v>2</v>
      </c>
      <c r="AE663">
        <v>0</v>
      </c>
      <c r="AF663">
        <v>0</v>
      </c>
      <c r="AG663">
        <v>0</v>
      </c>
      <c r="AH663">
        <v>0</v>
      </c>
      <c r="AI663">
        <v>0</v>
      </c>
      <c r="AJ663">
        <v>0</v>
      </c>
      <c r="AK663">
        <v>0</v>
      </c>
      <c r="AL663">
        <v>3</v>
      </c>
      <c r="AM663">
        <v>0</v>
      </c>
      <c r="AN663">
        <v>555710.12</v>
      </c>
      <c r="AO663">
        <v>599256.88</v>
      </c>
      <c r="AP663">
        <v>1697678.25</v>
      </c>
      <c r="AQ663">
        <v>447330.06</v>
      </c>
      <c r="AR663">
        <v>2706433.25</v>
      </c>
      <c r="AS663">
        <v>1267287.1200000001</v>
      </c>
      <c r="AT663">
        <v>8545.7800000000007</v>
      </c>
      <c r="AU663">
        <v>4176653</v>
      </c>
      <c r="AV663">
        <v>410312.47</v>
      </c>
      <c r="AW663">
        <v>52704.959999999999</v>
      </c>
      <c r="AX663">
        <v>457345.22</v>
      </c>
      <c r="AY663">
        <v>962730.5</v>
      </c>
      <c r="AZ663">
        <v>117047.2</v>
      </c>
      <c r="BA663">
        <v>788301.75</v>
      </c>
      <c r="BB663">
        <v>845542.62</v>
      </c>
      <c r="BC663">
        <v>246310.75</v>
      </c>
      <c r="BD663">
        <v>427733.22</v>
      </c>
      <c r="BE663">
        <v>939078.69</v>
      </c>
      <c r="BF663">
        <v>0.57999999999999996</v>
      </c>
      <c r="BG663">
        <v>0.80552000000000001</v>
      </c>
      <c r="BH663">
        <v>0.25525300000000001</v>
      </c>
      <c r="BI663">
        <v>0.66</v>
      </c>
      <c r="BJ663">
        <f t="shared" si="160"/>
        <v>15.685651118085222</v>
      </c>
      <c r="BK663">
        <f t="shared" si="161"/>
        <v>18.802924047079188</v>
      </c>
      <c r="BL663">
        <f t="shared" si="162"/>
        <v>19.87677247112622</v>
      </c>
      <c r="BM663">
        <f t="shared" si="163"/>
        <v>16.836730897187199</v>
      </c>
      <c r="BN663">
        <f t="shared" si="164"/>
        <v>19.588388451705345</v>
      </c>
      <c r="BO663">
        <f t="shared" si="165"/>
        <v>19.689517950672258</v>
      </c>
      <c r="BP663">
        <f t="shared" si="166"/>
        <v>17.910120068709933</v>
      </c>
      <c r="BQ663">
        <f t="shared" si="167"/>
        <v>18.706351733248219</v>
      </c>
      <c r="BR663">
        <f t="shared" si="168"/>
        <v>19.84088652786027</v>
      </c>
      <c r="BS663" t="s">
        <v>2004</v>
      </c>
      <c r="BT663">
        <f t="shared" si="169"/>
        <v>0.58309655442472774</v>
      </c>
      <c r="BU663">
        <f t="shared" si="170"/>
        <v>0.28171398386117741</v>
      </c>
      <c r="BV663">
        <f t="shared" si="171"/>
        <v>0.55019159475007184</v>
      </c>
      <c r="BW663">
        <f t="shared" si="175"/>
        <v>0</v>
      </c>
      <c r="BX663">
        <f t="shared" si="172"/>
        <v>0.69733689784260022</v>
      </c>
      <c r="BY663">
        <f t="shared" si="173"/>
        <v>0.45761003856024085</v>
      </c>
      <c r="BZ663">
        <f t="shared" si="174"/>
        <v>0.33950445702207027</v>
      </c>
    </row>
    <row r="664" spans="1:78" x14ac:dyDescent="0.2">
      <c r="A664">
        <v>451200</v>
      </c>
      <c r="B664" t="s">
        <v>1432</v>
      </c>
      <c r="C664" t="s">
        <v>1433</v>
      </c>
      <c r="D664" t="s">
        <v>1432</v>
      </c>
      <c r="E664" t="s">
        <v>1434</v>
      </c>
      <c r="F664" t="s">
        <v>1435</v>
      </c>
      <c r="G664">
        <v>125.60299999999999</v>
      </c>
      <c r="H664" t="s">
        <v>29</v>
      </c>
      <c r="I664">
        <v>2</v>
      </c>
      <c r="J664">
        <v>1</v>
      </c>
      <c r="K664">
        <v>1</v>
      </c>
      <c r="L664">
        <v>5.1100000000000003</v>
      </c>
      <c r="M664">
        <v>82613</v>
      </c>
      <c r="N664">
        <v>55</v>
      </c>
      <c r="O664">
        <v>4</v>
      </c>
      <c r="P664">
        <v>4</v>
      </c>
      <c r="Q664">
        <v>4</v>
      </c>
      <c r="R664">
        <v>4</v>
      </c>
      <c r="S664">
        <v>6</v>
      </c>
      <c r="T664">
        <v>6</v>
      </c>
      <c r="U664">
        <v>4</v>
      </c>
      <c r="V664">
        <v>3</v>
      </c>
      <c r="W664">
        <v>3</v>
      </c>
      <c r="X664">
        <v>4</v>
      </c>
      <c r="Y664">
        <v>2</v>
      </c>
      <c r="Z664">
        <v>4</v>
      </c>
      <c r="AA664">
        <v>2</v>
      </c>
      <c r="AC664">
        <v>4</v>
      </c>
      <c r="AD664">
        <v>3</v>
      </c>
      <c r="AE664">
        <v>0</v>
      </c>
      <c r="AF664">
        <v>0</v>
      </c>
      <c r="AG664">
        <v>0</v>
      </c>
      <c r="AH664">
        <v>0</v>
      </c>
      <c r="AI664">
        <v>2</v>
      </c>
      <c r="AJ664">
        <v>0</v>
      </c>
      <c r="AK664">
        <v>0</v>
      </c>
      <c r="AL664">
        <v>4</v>
      </c>
      <c r="AM664">
        <v>0</v>
      </c>
      <c r="AN664">
        <v>305308.28000000003</v>
      </c>
      <c r="AO664">
        <v>443305.72</v>
      </c>
      <c r="AP664">
        <v>525789</v>
      </c>
      <c r="AQ664">
        <v>124754.49</v>
      </c>
      <c r="AR664">
        <v>1919284.75</v>
      </c>
      <c r="AS664">
        <v>342139.28</v>
      </c>
      <c r="AU664">
        <v>6031823.5</v>
      </c>
      <c r="AV664">
        <v>221987.91</v>
      </c>
      <c r="AW664">
        <v>230351.02</v>
      </c>
      <c r="AX664">
        <v>193372.22</v>
      </c>
      <c r="AY664">
        <v>213376.98</v>
      </c>
      <c r="AZ664">
        <v>119114.91</v>
      </c>
      <c r="BA664">
        <v>416756.09</v>
      </c>
      <c r="BB664">
        <v>108660.52</v>
      </c>
      <c r="BC664">
        <v>122097.12</v>
      </c>
      <c r="BD664">
        <v>796627.12</v>
      </c>
      <c r="BE664">
        <v>415001.75</v>
      </c>
      <c r="BF664">
        <v>1.79</v>
      </c>
      <c r="BG664">
        <v>0.98271399999999998</v>
      </c>
      <c r="BH664">
        <v>0.23864099999999999</v>
      </c>
      <c r="BI664">
        <v>0.71</v>
      </c>
      <c r="BJ664">
        <f t="shared" si="160"/>
        <v>17.813474460682318</v>
      </c>
      <c r="BK664">
        <f t="shared" si="161"/>
        <v>17.561021025472243</v>
      </c>
      <c r="BL664">
        <f t="shared" si="162"/>
        <v>17.703045015026333</v>
      </c>
      <c r="BM664">
        <f t="shared" si="163"/>
        <v>16.861994485764185</v>
      </c>
      <c r="BN664">
        <f t="shared" si="164"/>
        <v>18.668843755708743</v>
      </c>
      <c r="BO664">
        <f t="shared" si="165"/>
        <v>16.729468330659792</v>
      </c>
      <c r="BP664">
        <f t="shared" si="166"/>
        <v>16.897669645190298</v>
      </c>
      <c r="BQ664">
        <f t="shared" si="167"/>
        <v>19.603545069408192</v>
      </c>
      <c r="BR664">
        <f t="shared" si="168"/>
        <v>18.662757894537336</v>
      </c>
      <c r="BS664" t="s">
        <v>1433</v>
      </c>
      <c r="BT664">
        <f t="shared" si="169"/>
        <v>-0.27241130968272387</v>
      </c>
      <c r="BU664">
        <f t="shared" si="170"/>
        <v>0.7311688420656306</v>
      </c>
      <c r="BV664">
        <f t="shared" si="171"/>
        <v>0.13598232384873196</v>
      </c>
      <c r="BW664">
        <f t="shared" si="175"/>
        <v>0</v>
      </c>
      <c r="BX664">
        <f t="shared" si="172"/>
        <v>0.69547736931831139</v>
      </c>
      <c r="BY664">
        <f t="shared" si="173"/>
        <v>0.50539806891599781</v>
      </c>
      <c r="BZ664">
        <f t="shared" si="174"/>
        <v>0.29636642181604167</v>
      </c>
    </row>
    <row r="665" spans="1:78" x14ac:dyDescent="0.2">
      <c r="A665">
        <v>450803</v>
      </c>
      <c r="B665" t="s">
        <v>3481</v>
      </c>
      <c r="C665" t="s">
        <v>3482</v>
      </c>
      <c r="D665" t="s">
        <v>3481</v>
      </c>
      <c r="F665" t="s">
        <v>3483</v>
      </c>
      <c r="G665">
        <v>37.671999999999997</v>
      </c>
      <c r="H665" t="s">
        <v>29</v>
      </c>
      <c r="I665">
        <v>2</v>
      </c>
      <c r="J665">
        <v>1</v>
      </c>
      <c r="K665">
        <v>0</v>
      </c>
      <c r="L665">
        <v>2.56</v>
      </c>
      <c r="M665">
        <v>38738</v>
      </c>
      <c r="N665">
        <v>20</v>
      </c>
      <c r="O665">
        <v>1</v>
      </c>
      <c r="P665">
        <v>1</v>
      </c>
      <c r="Q665">
        <v>1</v>
      </c>
      <c r="R665">
        <v>1</v>
      </c>
      <c r="S665">
        <v>1</v>
      </c>
      <c r="T665">
        <v>1</v>
      </c>
      <c r="U665">
        <v>1</v>
      </c>
      <c r="W665">
        <v>1</v>
      </c>
      <c r="X665">
        <v>1</v>
      </c>
      <c r="Z665">
        <v>1</v>
      </c>
      <c r="AA665">
        <v>1</v>
      </c>
      <c r="AC665">
        <v>1</v>
      </c>
      <c r="AE665">
        <v>0</v>
      </c>
      <c r="AF665">
        <v>0</v>
      </c>
      <c r="AG665">
        <v>0</v>
      </c>
      <c r="AH665">
        <v>0</v>
      </c>
      <c r="AI665">
        <v>1</v>
      </c>
      <c r="AJ665">
        <v>0</v>
      </c>
      <c r="AK665">
        <v>0</v>
      </c>
      <c r="AL665">
        <v>0</v>
      </c>
      <c r="AM665">
        <v>0</v>
      </c>
      <c r="AO665">
        <v>69338.649999999994</v>
      </c>
      <c r="AP665">
        <v>71666.490000000005</v>
      </c>
      <c r="AR665">
        <v>195041.34</v>
      </c>
      <c r="AS665">
        <v>85007.81</v>
      </c>
      <c r="AU665">
        <v>305544.75</v>
      </c>
      <c r="AW665">
        <v>12446.4</v>
      </c>
      <c r="AX665">
        <v>43030.77</v>
      </c>
      <c r="AY665">
        <v>39736.99</v>
      </c>
      <c r="AZ665">
        <v>26022.19</v>
      </c>
      <c r="BA665">
        <v>36952.720000000001</v>
      </c>
      <c r="BB665">
        <v>46659.7</v>
      </c>
      <c r="BC665">
        <v>122097.12</v>
      </c>
      <c r="BD665">
        <v>30104.75</v>
      </c>
      <c r="BE665">
        <v>24470.2</v>
      </c>
      <c r="BF665">
        <v>1.08</v>
      </c>
      <c r="BG665">
        <v>0.69857000000000002</v>
      </c>
      <c r="BH665">
        <v>0.49457699999999999</v>
      </c>
      <c r="BI665">
        <v>0.01</v>
      </c>
      <c r="BJ665">
        <f t="shared" si="160"/>
        <v>13.60344089668709</v>
      </c>
      <c r="BK665">
        <f t="shared" si="161"/>
        <v>15.393081035899868</v>
      </c>
      <c r="BL665">
        <f t="shared" si="162"/>
        <v>15.278194974921698</v>
      </c>
      <c r="BM665">
        <f t="shared" si="163"/>
        <v>14.66745476240399</v>
      </c>
      <c r="BN665">
        <f t="shared" si="164"/>
        <v>15.173392941108558</v>
      </c>
      <c r="BO665">
        <f t="shared" si="165"/>
        <v>15.50988941104851</v>
      </c>
      <c r="BP665">
        <f t="shared" si="166"/>
        <v>16.897669645190298</v>
      </c>
      <c r="BQ665">
        <f t="shared" si="167"/>
        <v>14.877703516394561</v>
      </c>
      <c r="BR665">
        <f t="shared" si="168"/>
        <v>14.578738272459562</v>
      </c>
      <c r="BS665" t="s">
        <v>3482</v>
      </c>
      <c r="BT665">
        <f t="shared" si="169"/>
        <v>0.35867340235079936</v>
      </c>
      <c r="BU665">
        <f t="shared" si="170"/>
        <v>0.44077087289874195</v>
      </c>
      <c r="BV665">
        <f t="shared" si="171"/>
        <v>0.35578711233526911</v>
      </c>
      <c r="BW665">
        <f t="shared" si="175"/>
        <v>0</v>
      </c>
      <c r="BX665">
        <f t="shared" si="172"/>
        <v>0.69313150884525498</v>
      </c>
      <c r="BY665">
        <f t="shared" si="173"/>
        <v>0.64761283634092082</v>
      </c>
      <c r="BZ665">
        <f t="shared" si="174"/>
        <v>0.18868455167780412</v>
      </c>
    </row>
    <row r="666" spans="1:78" x14ac:dyDescent="0.2">
      <c r="A666">
        <v>450513</v>
      </c>
      <c r="B666" t="s">
        <v>162</v>
      </c>
      <c r="C666" t="s">
        <v>163</v>
      </c>
      <c r="D666" t="s">
        <v>162</v>
      </c>
      <c r="E666" t="s">
        <v>164</v>
      </c>
      <c r="F666" t="s">
        <v>165</v>
      </c>
      <c r="G666">
        <v>660.85699999999997</v>
      </c>
      <c r="H666" t="s">
        <v>29</v>
      </c>
      <c r="I666">
        <v>2</v>
      </c>
      <c r="J666">
        <v>1</v>
      </c>
      <c r="K666">
        <v>1</v>
      </c>
      <c r="L666">
        <v>44.34</v>
      </c>
      <c r="M666">
        <v>21267</v>
      </c>
      <c r="N666">
        <v>11</v>
      </c>
      <c r="O666">
        <v>16</v>
      </c>
      <c r="P666">
        <v>3</v>
      </c>
      <c r="Q666">
        <v>16</v>
      </c>
      <c r="R666">
        <v>3</v>
      </c>
      <c r="S666">
        <v>96</v>
      </c>
      <c r="T666">
        <v>9</v>
      </c>
      <c r="U666">
        <v>3</v>
      </c>
      <c r="V666">
        <v>1</v>
      </c>
      <c r="W666">
        <v>1</v>
      </c>
      <c r="X666">
        <v>2</v>
      </c>
      <c r="Y666">
        <v>1</v>
      </c>
      <c r="Z666">
        <v>2</v>
      </c>
      <c r="AA666">
        <v>2</v>
      </c>
      <c r="AC666">
        <v>2</v>
      </c>
      <c r="AD666">
        <v>1</v>
      </c>
      <c r="AE666">
        <v>1</v>
      </c>
      <c r="AF666">
        <v>1</v>
      </c>
      <c r="AG666">
        <v>1</v>
      </c>
      <c r="AH666">
        <v>1</v>
      </c>
      <c r="AI666">
        <v>2</v>
      </c>
      <c r="AJ666">
        <v>0</v>
      </c>
      <c r="AK666">
        <v>0</v>
      </c>
      <c r="AL666">
        <v>2</v>
      </c>
      <c r="AM666">
        <v>1</v>
      </c>
      <c r="AN666">
        <v>133462264</v>
      </c>
      <c r="AO666">
        <v>252163360</v>
      </c>
      <c r="AP666">
        <v>115277184</v>
      </c>
      <c r="AQ666">
        <v>86434416</v>
      </c>
      <c r="AR666">
        <v>756190336</v>
      </c>
      <c r="AS666">
        <v>198634432</v>
      </c>
      <c r="AT666">
        <v>183843488</v>
      </c>
      <c r="AU666">
        <v>1616059264</v>
      </c>
      <c r="AV666">
        <v>111987120</v>
      </c>
      <c r="AW666">
        <v>1122328.25</v>
      </c>
      <c r="AX666">
        <v>63949.24</v>
      </c>
      <c r="AY666">
        <v>923166.81</v>
      </c>
      <c r="AZ666">
        <v>383781.97</v>
      </c>
      <c r="BA666">
        <v>1625274.88</v>
      </c>
      <c r="BB666">
        <v>2046666.75</v>
      </c>
      <c r="BC666">
        <v>122097.12</v>
      </c>
      <c r="BD666">
        <v>2469727.5</v>
      </c>
      <c r="BE666">
        <v>919398.88</v>
      </c>
      <c r="BF666">
        <v>0.56999999999999995</v>
      </c>
      <c r="BG666">
        <v>0.34637299999999999</v>
      </c>
      <c r="BH666">
        <v>0.24604699999999999</v>
      </c>
      <c r="BI666">
        <v>0.69</v>
      </c>
      <c r="BJ666">
        <f t="shared" si="160"/>
        <v>20.098063255420733</v>
      </c>
      <c r="BK666">
        <f t="shared" si="161"/>
        <v>15.964639593156027</v>
      </c>
      <c r="BL666">
        <f t="shared" si="162"/>
        <v>19.816231831100939</v>
      </c>
      <c r="BM666">
        <f t="shared" si="163"/>
        <v>18.549927410038393</v>
      </c>
      <c r="BN666">
        <f t="shared" si="164"/>
        <v>20.632252308680965</v>
      </c>
      <c r="BO666">
        <f t="shared" si="165"/>
        <v>20.964844782940126</v>
      </c>
      <c r="BP666">
        <f t="shared" si="166"/>
        <v>16.897669645190298</v>
      </c>
      <c r="BQ666">
        <f t="shared" si="167"/>
        <v>21.235920438629556</v>
      </c>
      <c r="BR666">
        <f t="shared" si="168"/>
        <v>19.810331383119884</v>
      </c>
      <c r="BS666" t="s">
        <v>163</v>
      </c>
      <c r="BT666">
        <f t="shared" si="169"/>
        <v>1.4226966073272607</v>
      </c>
      <c r="BU666">
        <f t="shared" si="170"/>
        <v>0.51204439338298924</v>
      </c>
      <c r="BV666">
        <f t="shared" si="171"/>
        <v>0.29069238479472004</v>
      </c>
      <c r="BW666">
        <f t="shared" si="175"/>
        <v>0</v>
      </c>
      <c r="BX666">
        <f t="shared" si="172"/>
        <v>0.68832892908734777</v>
      </c>
      <c r="BY666">
        <f t="shared" si="173"/>
        <v>0.80666991169314062</v>
      </c>
      <c r="BZ666">
        <f t="shared" si="174"/>
        <v>9.330414168023532E-2</v>
      </c>
    </row>
    <row r="667" spans="1:78" x14ac:dyDescent="0.2">
      <c r="A667">
        <v>450631</v>
      </c>
      <c r="B667" t="s">
        <v>4889</v>
      </c>
      <c r="C667" t="s">
        <v>4890</v>
      </c>
      <c r="D667" t="s">
        <v>4889</v>
      </c>
      <c r="F667" t="s">
        <v>4891</v>
      </c>
      <c r="G667">
        <v>19.821000000000002</v>
      </c>
      <c r="H667" t="s">
        <v>29</v>
      </c>
      <c r="I667">
        <v>2</v>
      </c>
      <c r="J667">
        <v>1</v>
      </c>
      <c r="K667">
        <v>0</v>
      </c>
      <c r="L667">
        <v>4.3499999999999996</v>
      </c>
      <c r="M667">
        <v>20615</v>
      </c>
      <c r="N667">
        <v>11</v>
      </c>
      <c r="O667">
        <v>1</v>
      </c>
      <c r="P667">
        <v>1</v>
      </c>
      <c r="Q667">
        <v>1</v>
      </c>
      <c r="R667">
        <v>1</v>
      </c>
      <c r="S667">
        <v>1</v>
      </c>
      <c r="T667">
        <v>1</v>
      </c>
      <c r="U667">
        <v>1</v>
      </c>
      <c r="W667">
        <v>1</v>
      </c>
      <c r="X667">
        <v>1</v>
      </c>
      <c r="Z667">
        <v>1</v>
      </c>
      <c r="AA667">
        <v>1</v>
      </c>
      <c r="AC667">
        <v>1</v>
      </c>
      <c r="AD667">
        <v>1</v>
      </c>
      <c r="AE667">
        <v>0</v>
      </c>
      <c r="AF667">
        <v>0</v>
      </c>
      <c r="AG667">
        <v>0</v>
      </c>
      <c r="AH667">
        <v>0</v>
      </c>
      <c r="AI667">
        <v>1</v>
      </c>
      <c r="AJ667">
        <v>0</v>
      </c>
      <c r="AK667">
        <v>0</v>
      </c>
      <c r="AL667">
        <v>0</v>
      </c>
      <c r="AM667">
        <v>0</v>
      </c>
      <c r="AO667">
        <v>248137.77</v>
      </c>
      <c r="AP667">
        <v>364989.78</v>
      </c>
      <c r="AR667">
        <v>1060812.25</v>
      </c>
      <c r="AS667">
        <v>308007.81</v>
      </c>
      <c r="AU667">
        <v>430572.69</v>
      </c>
      <c r="AV667">
        <v>168228.75</v>
      </c>
      <c r="AW667">
        <v>12446.4</v>
      </c>
      <c r="AX667">
        <v>153991.44</v>
      </c>
      <c r="AY667">
        <v>202376.23</v>
      </c>
      <c r="AZ667">
        <v>26022.19</v>
      </c>
      <c r="BA667">
        <v>200982.52</v>
      </c>
      <c r="BB667">
        <v>169061.53</v>
      </c>
      <c r="BC667">
        <v>122097.12</v>
      </c>
      <c r="BD667">
        <v>42423.519999999997</v>
      </c>
      <c r="BE667">
        <v>312445.71999999997</v>
      </c>
      <c r="BF667">
        <v>0.91</v>
      </c>
      <c r="BG667">
        <v>0.91332000000000002</v>
      </c>
      <c r="BH667">
        <v>0.48328900000000002</v>
      </c>
      <c r="BI667">
        <v>0.04</v>
      </c>
      <c r="BJ667">
        <f t="shared" si="160"/>
        <v>13.60344089668709</v>
      </c>
      <c r="BK667">
        <f t="shared" si="161"/>
        <v>17.232490631767497</v>
      </c>
      <c r="BL667">
        <f t="shared" si="162"/>
        <v>17.626680323387173</v>
      </c>
      <c r="BM667">
        <f t="shared" si="163"/>
        <v>14.66745476240399</v>
      </c>
      <c r="BN667">
        <f t="shared" si="164"/>
        <v>17.616710506159745</v>
      </c>
      <c r="BO667">
        <f t="shared" si="165"/>
        <v>17.36718888585639</v>
      </c>
      <c r="BP667">
        <f t="shared" si="166"/>
        <v>16.897669645190298</v>
      </c>
      <c r="BQ667">
        <f t="shared" si="167"/>
        <v>15.372576709891236</v>
      </c>
      <c r="BR667">
        <f t="shared" si="168"/>
        <v>18.253246052087921</v>
      </c>
      <c r="BS667" t="s">
        <v>4890</v>
      </c>
      <c r="BT667">
        <f t="shared" si="169"/>
        <v>0.3962474341927873</v>
      </c>
      <c r="BU667">
        <f t="shared" si="170"/>
        <v>0.40867070766079228</v>
      </c>
      <c r="BV667">
        <f t="shared" si="171"/>
        <v>0.38862649015038192</v>
      </c>
      <c r="BW667">
        <f t="shared" si="175"/>
        <v>0</v>
      </c>
      <c r="BX667">
        <f t="shared" si="172"/>
        <v>0.68696018510923196</v>
      </c>
      <c r="BY667">
        <f t="shared" si="173"/>
        <v>0.68970320437274646</v>
      </c>
      <c r="BZ667">
        <f t="shared" si="174"/>
        <v>0.16133775626686692</v>
      </c>
    </row>
    <row r="668" spans="1:78" x14ac:dyDescent="0.2">
      <c r="A668">
        <v>451254</v>
      </c>
      <c r="B668" t="s">
        <v>2708</v>
      </c>
      <c r="C668" t="s">
        <v>2709</v>
      </c>
      <c r="D668" t="s">
        <v>2708</v>
      </c>
      <c r="F668" t="s">
        <v>2710</v>
      </c>
      <c r="G668">
        <v>58.692</v>
      </c>
      <c r="H668" t="s">
        <v>29</v>
      </c>
      <c r="I668">
        <v>2</v>
      </c>
      <c r="J668">
        <v>1</v>
      </c>
      <c r="K668">
        <v>0</v>
      </c>
      <c r="L668">
        <v>1.97</v>
      </c>
      <c r="M668">
        <v>103879</v>
      </c>
      <c r="N668">
        <v>46</v>
      </c>
      <c r="O668">
        <v>2</v>
      </c>
      <c r="P668">
        <v>2</v>
      </c>
      <c r="Q668">
        <v>2</v>
      </c>
      <c r="R668">
        <v>2</v>
      </c>
      <c r="S668">
        <v>3</v>
      </c>
      <c r="T668">
        <v>3</v>
      </c>
      <c r="U668">
        <v>2</v>
      </c>
      <c r="V668">
        <v>1</v>
      </c>
      <c r="W668">
        <v>2</v>
      </c>
      <c r="X668">
        <v>2</v>
      </c>
      <c r="Y668">
        <v>1</v>
      </c>
      <c r="Z668">
        <v>2</v>
      </c>
      <c r="AA668">
        <v>1</v>
      </c>
      <c r="AB668">
        <v>1</v>
      </c>
      <c r="AC668">
        <v>2</v>
      </c>
      <c r="AE668">
        <v>1</v>
      </c>
      <c r="AF668">
        <v>0</v>
      </c>
      <c r="AG668">
        <v>0</v>
      </c>
      <c r="AH668">
        <v>1</v>
      </c>
      <c r="AI668">
        <v>1</v>
      </c>
      <c r="AJ668">
        <v>0</v>
      </c>
      <c r="AK668">
        <v>0</v>
      </c>
      <c r="AL668">
        <v>0</v>
      </c>
      <c r="AM668">
        <v>0</v>
      </c>
      <c r="AN668">
        <v>2071149.5</v>
      </c>
      <c r="AO668">
        <v>634631.25</v>
      </c>
      <c r="AP668">
        <v>789085.31</v>
      </c>
      <c r="AQ668">
        <v>1167329.25</v>
      </c>
      <c r="AR668">
        <v>2004799.25</v>
      </c>
      <c r="AS668">
        <v>506494.38</v>
      </c>
      <c r="AT668">
        <v>6085.2</v>
      </c>
      <c r="AU668">
        <v>7813336.5</v>
      </c>
      <c r="AW668">
        <v>43231.31</v>
      </c>
      <c r="AX668">
        <v>394291.59</v>
      </c>
      <c r="AY668">
        <v>289268.19</v>
      </c>
      <c r="AZ668">
        <v>678304.44</v>
      </c>
      <c r="BA668">
        <v>762920.81</v>
      </c>
      <c r="BB668">
        <v>254926</v>
      </c>
      <c r="BC668">
        <v>394112.94</v>
      </c>
      <c r="BD668">
        <v>2117805.25</v>
      </c>
      <c r="BE668">
        <v>24470.2</v>
      </c>
      <c r="BF668">
        <v>0.43</v>
      </c>
      <c r="BG668">
        <v>0.17238700000000001</v>
      </c>
      <c r="BH668">
        <v>0.140407</v>
      </c>
      <c r="BI668">
        <v>1.08</v>
      </c>
      <c r="BJ668">
        <f t="shared" si="160"/>
        <v>15.399788933152429</v>
      </c>
      <c r="BK668">
        <f t="shared" si="161"/>
        <v>18.588903413402225</v>
      </c>
      <c r="BL668">
        <f t="shared" si="162"/>
        <v>18.142048157357035</v>
      </c>
      <c r="BM668">
        <f t="shared" si="163"/>
        <v>19.371573410775373</v>
      </c>
      <c r="BN668">
        <f t="shared" si="164"/>
        <v>19.541173789754264</v>
      </c>
      <c r="BO668">
        <f t="shared" si="165"/>
        <v>17.959718996318561</v>
      </c>
      <c r="BP668">
        <f t="shared" si="166"/>
        <v>18.588249593025353</v>
      </c>
      <c r="BQ668">
        <f t="shared" si="167"/>
        <v>21.014138496814311</v>
      </c>
      <c r="BR668">
        <f t="shared" si="168"/>
        <v>14.578738272459562</v>
      </c>
      <c r="BS668" t="s">
        <v>2709</v>
      </c>
      <c r="BT668">
        <f t="shared" si="169"/>
        <v>1.5805752309788303</v>
      </c>
      <c r="BU668">
        <f t="shared" si="170"/>
        <v>0.33039165335051701</v>
      </c>
      <c r="BV668">
        <f t="shared" si="171"/>
        <v>0.48097093274875052</v>
      </c>
      <c r="BW668">
        <f t="shared" si="175"/>
        <v>0</v>
      </c>
      <c r="BX668">
        <f t="shared" si="172"/>
        <v>0.68346195279584165</v>
      </c>
      <c r="BY668">
        <f t="shared" si="173"/>
        <v>0.7792035317259326</v>
      </c>
      <c r="BZ668">
        <f t="shared" si="174"/>
        <v>0.10834908769308547</v>
      </c>
    </row>
    <row r="669" spans="1:78" x14ac:dyDescent="0.2">
      <c r="A669">
        <v>450537</v>
      </c>
      <c r="B669" t="s">
        <v>468</v>
      </c>
      <c r="C669" t="s">
        <v>469</v>
      </c>
      <c r="D669" t="s">
        <v>468</v>
      </c>
      <c r="E669" t="s">
        <v>470</v>
      </c>
      <c r="F669" t="s">
        <v>471</v>
      </c>
      <c r="G669">
        <v>308.85000000000002</v>
      </c>
      <c r="H669" t="s">
        <v>29</v>
      </c>
      <c r="I669">
        <v>2</v>
      </c>
      <c r="J669">
        <v>1</v>
      </c>
      <c r="K669">
        <v>1</v>
      </c>
      <c r="L669">
        <v>11.83</v>
      </c>
      <c r="M669">
        <v>57383</v>
      </c>
      <c r="N669">
        <v>36</v>
      </c>
      <c r="O669">
        <v>8</v>
      </c>
      <c r="P669">
        <v>2</v>
      </c>
      <c r="Q669">
        <v>8</v>
      </c>
      <c r="R669">
        <v>2</v>
      </c>
      <c r="S669">
        <v>52</v>
      </c>
      <c r="T669">
        <v>2</v>
      </c>
      <c r="U669">
        <v>2</v>
      </c>
      <c r="V669">
        <v>1</v>
      </c>
      <c r="W669">
        <v>1</v>
      </c>
      <c r="X669">
        <v>2</v>
      </c>
      <c r="Y669">
        <v>2</v>
      </c>
      <c r="Z669">
        <v>1</v>
      </c>
      <c r="AB669">
        <v>1</v>
      </c>
      <c r="AC669">
        <v>1</v>
      </c>
      <c r="AD669">
        <v>2</v>
      </c>
      <c r="AE669">
        <v>0</v>
      </c>
      <c r="AF669">
        <v>0</v>
      </c>
      <c r="AG669">
        <v>1</v>
      </c>
      <c r="AH669">
        <v>1</v>
      </c>
      <c r="AI669">
        <v>0</v>
      </c>
      <c r="AJ669">
        <v>0</v>
      </c>
      <c r="AK669">
        <v>0</v>
      </c>
      <c r="AL669">
        <v>0</v>
      </c>
      <c r="AM669">
        <v>0</v>
      </c>
      <c r="AN669">
        <v>265542272</v>
      </c>
      <c r="AO669">
        <v>213578432</v>
      </c>
      <c r="AP669">
        <v>95091520</v>
      </c>
      <c r="AQ669">
        <v>50693232</v>
      </c>
      <c r="AR669">
        <v>140161264</v>
      </c>
      <c r="AS669">
        <v>138758128</v>
      </c>
      <c r="AT669">
        <v>230951888</v>
      </c>
      <c r="AU669">
        <v>222773360</v>
      </c>
      <c r="AV669">
        <v>36337312</v>
      </c>
      <c r="AW669">
        <v>9942.01</v>
      </c>
      <c r="AX669">
        <v>33202.99</v>
      </c>
      <c r="AY669">
        <v>382458.31</v>
      </c>
      <c r="AZ669">
        <v>3388916.75</v>
      </c>
      <c r="BA669">
        <v>12535.23</v>
      </c>
      <c r="BB669">
        <v>18313.91</v>
      </c>
      <c r="BC669">
        <v>126894.74</v>
      </c>
      <c r="BD669">
        <v>31409.33</v>
      </c>
      <c r="BE669">
        <v>130879.8</v>
      </c>
      <c r="BF669">
        <v>1.81</v>
      </c>
      <c r="BG669">
        <v>0.46879300000000002</v>
      </c>
      <c r="BH669">
        <v>0.23358799999999999</v>
      </c>
      <c r="BI669">
        <v>0.73</v>
      </c>
      <c r="BJ669">
        <f t="shared" si="160"/>
        <v>13.279321839053367</v>
      </c>
      <c r="BK669">
        <f t="shared" si="161"/>
        <v>15.019025544734282</v>
      </c>
      <c r="BL669">
        <f t="shared" si="162"/>
        <v>18.544942969342099</v>
      </c>
      <c r="BM669">
        <f t="shared" si="163"/>
        <v>21.692392766241287</v>
      </c>
      <c r="BN669">
        <f t="shared" si="164"/>
        <v>13.613700846947086</v>
      </c>
      <c r="BO669">
        <f t="shared" si="165"/>
        <v>14.16065221740234</v>
      </c>
      <c r="BP669">
        <f t="shared" si="166"/>
        <v>16.953272742723851</v>
      </c>
      <c r="BQ669">
        <f t="shared" si="167"/>
        <v>14.938905548391388</v>
      </c>
      <c r="BR669">
        <f t="shared" si="168"/>
        <v>16.997882923220093</v>
      </c>
      <c r="BS669" t="s">
        <v>469</v>
      </c>
      <c r="BT669">
        <f t="shared" si="169"/>
        <v>0.87448515915365377</v>
      </c>
      <c r="BU669">
        <f t="shared" si="170"/>
        <v>0.84206654128290581</v>
      </c>
      <c r="BV669">
        <f t="shared" si="171"/>
        <v>7.465358858330283E-2</v>
      </c>
      <c r="BW669">
        <f t="shared" si="175"/>
        <v>0</v>
      </c>
      <c r="BX669">
        <f t="shared" si="172"/>
        <v>0.68225695373519457</v>
      </c>
      <c r="BY669">
        <f t="shared" si="173"/>
        <v>0.70362535274825944</v>
      </c>
      <c r="BZ669">
        <f t="shared" si="174"/>
        <v>0.15265852060698148</v>
      </c>
    </row>
    <row r="670" spans="1:78" x14ac:dyDescent="0.2">
      <c r="A670">
        <v>451922</v>
      </c>
      <c r="B670" t="s">
        <v>2922</v>
      </c>
      <c r="C670" t="s">
        <v>2923</v>
      </c>
      <c r="D670" t="s">
        <v>2922</v>
      </c>
      <c r="F670" t="s">
        <v>2924</v>
      </c>
      <c r="G670">
        <v>52.408000000000001</v>
      </c>
      <c r="H670" t="s">
        <v>29</v>
      </c>
      <c r="I670">
        <v>2</v>
      </c>
      <c r="J670">
        <v>1</v>
      </c>
      <c r="K670">
        <v>0</v>
      </c>
      <c r="L670">
        <v>4.8600000000000003</v>
      </c>
      <c r="M670">
        <v>35560</v>
      </c>
      <c r="N670">
        <v>20</v>
      </c>
      <c r="O670">
        <v>2</v>
      </c>
      <c r="P670">
        <v>2</v>
      </c>
      <c r="Q670">
        <v>2</v>
      </c>
      <c r="R670">
        <v>2</v>
      </c>
      <c r="S670">
        <v>4</v>
      </c>
      <c r="T670">
        <v>4</v>
      </c>
      <c r="U670">
        <v>2</v>
      </c>
      <c r="V670">
        <v>2</v>
      </c>
      <c r="W670">
        <v>1</v>
      </c>
      <c r="X670">
        <v>2</v>
      </c>
      <c r="Y670">
        <v>2</v>
      </c>
      <c r="Z670">
        <v>2</v>
      </c>
      <c r="AC670">
        <v>2</v>
      </c>
      <c r="AE670">
        <v>0</v>
      </c>
      <c r="AF670">
        <v>0</v>
      </c>
      <c r="AG670">
        <v>0</v>
      </c>
      <c r="AH670">
        <v>0</v>
      </c>
      <c r="AI670">
        <v>3</v>
      </c>
      <c r="AJ670">
        <v>0</v>
      </c>
      <c r="AK670">
        <v>0</v>
      </c>
      <c r="AL670">
        <v>1</v>
      </c>
      <c r="AM670">
        <v>0</v>
      </c>
      <c r="AN670">
        <v>181352.58</v>
      </c>
      <c r="AO670">
        <v>117287.33</v>
      </c>
      <c r="AP670">
        <v>257154.27</v>
      </c>
      <c r="AQ670">
        <v>96992.78</v>
      </c>
      <c r="AR670">
        <v>1556495.25</v>
      </c>
      <c r="AU670">
        <v>1451907</v>
      </c>
      <c r="AW670">
        <v>122439.98</v>
      </c>
      <c r="AX670">
        <v>10201.879999999999</v>
      </c>
      <c r="AY670">
        <v>113057.17</v>
      </c>
      <c r="AZ670">
        <v>247499.94</v>
      </c>
      <c r="BA670">
        <v>311202.84000000003</v>
      </c>
      <c r="BB670">
        <v>18313.91</v>
      </c>
      <c r="BC670">
        <v>122097.12</v>
      </c>
      <c r="BD670">
        <v>193061.78</v>
      </c>
      <c r="BE670">
        <v>24470.2</v>
      </c>
      <c r="BF670">
        <v>0.46</v>
      </c>
      <c r="BG670">
        <v>0.34324900000000003</v>
      </c>
      <c r="BH670">
        <v>0.16240599999999999</v>
      </c>
      <c r="BI670">
        <v>0.98</v>
      </c>
      <c r="BJ670">
        <f t="shared" si="160"/>
        <v>16.901715188756864</v>
      </c>
      <c r="BK670">
        <f t="shared" si="161"/>
        <v>13.316547415741672</v>
      </c>
      <c r="BL670">
        <f t="shared" si="162"/>
        <v>16.786692964053263</v>
      </c>
      <c r="BM670">
        <f t="shared" si="163"/>
        <v>17.917068649884765</v>
      </c>
      <c r="BN670">
        <f t="shared" si="164"/>
        <v>18.247495700683864</v>
      </c>
      <c r="BO670">
        <f t="shared" si="165"/>
        <v>14.16065221740234</v>
      </c>
      <c r="BP670">
        <f t="shared" si="166"/>
        <v>16.897669645190298</v>
      </c>
      <c r="BQ670">
        <f t="shared" si="167"/>
        <v>17.558703059947266</v>
      </c>
      <c r="BR670">
        <f t="shared" si="168"/>
        <v>14.578738272459562</v>
      </c>
      <c r="BS670" t="s">
        <v>2923</v>
      </c>
      <c r="BT670">
        <f t="shared" si="169"/>
        <v>1.1067536664730575</v>
      </c>
      <c r="BU670">
        <f t="shared" si="170"/>
        <v>0.66239767054792376</v>
      </c>
      <c r="BV670">
        <f t="shared" si="171"/>
        <v>0.17888120350270742</v>
      </c>
      <c r="BW670">
        <f t="shared" si="175"/>
        <v>0</v>
      </c>
      <c r="BX670">
        <f t="shared" si="172"/>
        <v>0.67671846968177718</v>
      </c>
      <c r="BY670">
        <f t="shared" si="173"/>
        <v>0.75490953572595298</v>
      </c>
      <c r="BZ670">
        <f t="shared" si="174"/>
        <v>0.12210508875355711</v>
      </c>
    </row>
    <row r="671" spans="1:78" x14ac:dyDescent="0.2">
      <c r="A671">
        <v>451032</v>
      </c>
      <c r="B671" t="s">
        <v>4174</v>
      </c>
      <c r="C671" t="s">
        <v>4175</v>
      </c>
      <c r="D671" t="s">
        <v>4174</v>
      </c>
      <c r="F671" t="s">
        <v>4176</v>
      </c>
      <c r="G671">
        <v>26.75</v>
      </c>
      <c r="H671" t="s">
        <v>29</v>
      </c>
      <c r="I671">
        <v>2</v>
      </c>
      <c r="J671">
        <v>1</v>
      </c>
      <c r="K671">
        <v>0</v>
      </c>
      <c r="L671">
        <v>2.16</v>
      </c>
      <c r="M671">
        <v>46415</v>
      </c>
      <c r="N671">
        <v>22</v>
      </c>
      <c r="O671">
        <v>1</v>
      </c>
      <c r="P671">
        <v>1</v>
      </c>
      <c r="Q671">
        <v>1</v>
      </c>
      <c r="R671">
        <v>1</v>
      </c>
      <c r="S671">
        <v>1</v>
      </c>
      <c r="T671">
        <v>1</v>
      </c>
      <c r="U671">
        <v>1</v>
      </c>
      <c r="X671">
        <v>1</v>
      </c>
      <c r="Z671">
        <v>1</v>
      </c>
      <c r="AC671">
        <v>1</v>
      </c>
      <c r="AE671">
        <v>0</v>
      </c>
      <c r="AF671">
        <v>0</v>
      </c>
      <c r="AG671">
        <v>0</v>
      </c>
      <c r="AH671">
        <v>0</v>
      </c>
      <c r="AI671">
        <v>1</v>
      </c>
      <c r="AJ671">
        <v>0</v>
      </c>
      <c r="AK671">
        <v>0</v>
      </c>
      <c r="AL671">
        <v>0</v>
      </c>
      <c r="AM671">
        <v>0</v>
      </c>
      <c r="AP671">
        <v>133393.26999999999</v>
      </c>
      <c r="AR671">
        <v>427914.31</v>
      </c>
      <c r="AU671">
        <v>157328.09</v>
      </c>
      <c r="AW671">
        <v>12446.4</v>
      </c>
      <c r="AX671">
        <v>12408.39</v>
      </c>
      <c r="AY671">
        <v>73962.69</v>
      </c>
      <c r="AZ671">
        <v>26022.19</v>
      </c>
      <c r="BA671">
        <v>81073.06</v>
      </c>
      <c r="BB671">
        <v>18313.91</v>
      </c>
      <c r="BC671">
        <v>122097.12</v>
      </c>
      <c r="BD671">
        <v>15501.24</v>
      </c>
      <c r="BE671">
        <v>24470.2</v>
      </c>
      <c r="BF671">
        <v>0.48</v>
      </c>
      <c r="BG671">
        <v>0.77120500000000003</v>
      </c>
      <c r="BH671">
        <v>0.17832000000000001</v>
      </c>
      <c r="BI671">
        <v>0.92</v>
      </c>
      <c r="BJ671">
        <f t="shared" si="160"/>
        <v>13.60344089668709</v>
      </c>
      <c r="BK671">
        <f t="shared" si="161"/>
        <v>13.599028316154055</v>
      </c>
      <c r="BL671">
        <f t="shared" si="162"/>
        <v>16.174510075615064</v>
      </c>
      <c r="BM671">
        <f t="shared" si="163"/>
        <v>14.66745476240399</v>
      </c>
      <c r="BN671">
        <f t="shared" si="164"/>
        <v>16.306934976345048</v>
      </c>
      <c r="BO671">
        <f t="shared" si="165"/>
        <v>14.16065221740234</v>
      </c>
      <c r="BP671">
        <f t="shared" si="166"/>
        <v>16.897669645190298</v>
      </c>
      <c r="BQ671">
        <f t="shared" si="167"/>
        <v>13.920096006035857</v>
      </c>
      <c r="BR671">
        <f t="shared" si="168"/>
        <v>14.578738272459562</v>
      </c>
      <c r="BS671" t="s">
        <v>4175</v>
      </c>
      <c r="BT671">
        <f t="shared" si="169"/>
        <v>0.58602088923172424</v>
      </c>
      <c r="BU671">
        <f t="shared" si="170"/>
        <v>0.71314477899906759</v>
      </c>
      <c r="BV671">
        <f t="shared" si="171"/>
        <v>0.14682229295668456</v>
      </c>
      <c r="BW671">
        <f t="shared" si="175"/>
        <v>0</v>
      </c>
      <c r="BX671">
        <f t="shared" si="172"/>
        <v>0.67317487840983325</v>
      </c>
      <c r="BY671">
        <f t="shared" si="173"/>
        <v>0.68268012554737301</v>
      </c>
      <c r="BZ671">
        <f t="shared" si="174"/>
        <v>0.16578274031625198</v>
      </c>
    </row>
    <row r="672" spans="1:78" x14ac:dyDescent="0.2">
      <c r="A672">
        <v>450936</v>
      </c>
      <c r="B672" t="s">
        <v>3059</v>
      </c>
      <c r="C672" t="s">
        <v>3060</v>
      </c>
      <c r="D672" t="s">
        <v>3059</v>
      </c>
      <c r="F672" t="s">
        <v>3061</v>
      </c>
      <c r="G672">
        <v>48.780999999999999</v>
      </c>
      <c r="H672" t="s">
        <v>29</v>
      </c>
      <c r="I672">
        <v>2</v>
      </c>
      <c r="J672">
        <v>1</v>
      </c>
      <c r="K672">
        <v>0</v>
      </c>
      <c r="L672">
        <v>2.91</v>
      </c>
      <c r="M672">
        <v>55054</v>
      </c>
      <c r="N672">
        <v>24</v>
      </c>
      <c r="O672">
        <v>1</v>
      </c>
      <c r="P672">
        <v>1</v>
      </c>
      <c r="Q672">
        <v>1</v>
      </c>
      <c r="R672">
        <v>1</v>
      </c>
      <c r="S672">
        <v>1</v>
      </c>
      <c r="T672">
        <v>1</v>
      </c>
      <c r="U672">
        <v>1</v>
      </c>
      <c r="V672">
        <v>1</v>
      </c>
      <c r="X672">
        <v>1</v>
      </c>
      <c r="Z672">
        <v>1</v>
      </c>
      <c r="AC672">
        <v>1</v>
      </c>
      <c r="AE672">
        <v>0</v>
      </c>
      <c r="AF672">
        <v>0</v>
      </c>
      <c r="AG672">
        <v>0</v>
      </c>
      <c r="AH672">
        <v>0</v>
      </c>
      <c r="AI672">
        <v>0</v>
      </c>
      <c r="AJ672">
        <v>0</v>
      </c>
      <c r="AK672">
        <v>0</v>
      </c>
      <c r="AL672">
        <v>1</v>
      </c>
      <c r="AM672">
        <v>0</v>
      </c>
      <c r="AN672">
        <v>77375.179999999993</v>
      </c>
      <c r="AP672">
        <v>76741.25</v>
      </c>
      <c r="AR672">
        <v>78864.34</v>
      </c>
      <c r="AU672">
        <v>560224.75</v>
      </c>
      <c r="AW672">
        <v>77375.179999999993</v>
      </c>
      <c r="AX672">
        <v>12408.39</v>
      </c>
      <c r="AY672">
        <v>42550.79</v>
      </c>
      <c r="AZ672">
        <v>26022.19</v>
      </c>
      <c r="BA672">
        <v>14941.71</v>
      </c>
      <c r="BB672">
        <v>18313.91</v>
      </c>
      <c r="BC672">
        <v>122097.12</v>
      </c>
      <c r="BD672">
        <v>55197.9</v>
      </c>
      <c r="BE672">
        <v>24470.2</v>
      </c>
      <c r="BF672">
        <v>2.3199999999999998</v>
      </c>
      <c r="BG672">
        <v>0.32320500000000002</v>
      </c>
      <c r="BH672">
        <v>0.14323</v>
      </c>
      <c r="BI672">
        <v>1.07</v>
      </c>
      <c r="BJ672">
        <f t="shared" si="160"/>
        <v>16.239583240061236</v>
      </c>
      <c r="BK672">
        <f t="shared" si="161"/>
        <v>13.599028316154055</v>
      </c>
      <c r="BL672">
        <f t="shared" si="162"/>
        <v>15.376898296854391</v>
      </c>
      <c r="BM672">
        <f t="shared" si="163"/>
        <v>14.66745476240399</v>
      </c>
      <c r="BN672">
        <f t="shared" si="164"/>
        <v>13.867057645972883</v>
      </c>
      <c r="BO672">
        <f t="shared" si="165"/>
        <v>14.16065221740234</v>
      </c>
      <c r="BP672">
        <f t="shared" si="166"/>
        <v>16.897669645190298</v>
      </c>
      <c r="BQ672">
        <f t="shared" si="167"/>
        <v>15.752325760371431</v>
      </c>
      <c r="BR672">
        <f t="shared" si="168"/>
        <v>14.578738272459562</v>
      </c>
      <c r="BS672" t="s">
        <v>3060</v>
      </c>
      <c r="BT672">
        <f t="shared" si="169"/>
        <v>-0.84011507576349054</v>
      </c>
      <c r="BU672">
        <f t="shared" si="170"/>
        <v>0.27449310577885244</v>
      </c>
      <c r="BV672">
        <f t="shared" si="171"/>
        <v>0.56146855889986946</v>
      </c>
      <c r="BW672">
        <f t="shared" si="175"/>
        <v>0</v>
      </c>
      <c r="BX672">
        <f t="shared" si="172"/>
        <v>0.67107460831720012</v>
      </c>
      <c r="BY672">
        <f t="shared" si="173"/>
        <v>0.51344260305256739</v>
      </c>
      <c r="BZ672">
        <f t="shared" si="174"/>
        <v>0.28950809845576103</v>
      </c>
    </row>
    <row r="673" spans="1:78" x14ac:dyDescent="0.2">
      <c r="A673">
        <v>450590</v>
      </c>
      <c r="B673" t="s">
        <v>4767</v>
      </c>
      <c r="C673" t="s">
        <v>4768</v>
      </c>
      <c r="D673" t="s">
        <v>4767</v>
      </c>
      <c r="F673" t="s">
        <v>4769</v>
      </c>
      <c r="G673">
        <v>21.945</v>
      </c>
      <c r="H673" t="s">
        <v>29</v>
      </c>
      <c r="I673">
        <v>2</v>
      </c>
      <c r="J673">
        <v>1</v>
      </c>
      <c r="K673">
        <v>0</v>
      </c>
      <c r="L673">
        <v>7.14</v>
      </c>
      <c r="M673">
        <v>12292</v>
      </c>
      <c r="N673">
        <v>8</v>
      </c>
      <c r="O673">
        <v>1</v>
      </c>
      <c r="P673">
        <v>1</v>
      </c>
      <c r="Q673">
        <v>1</v>
      </c>
      <c r="R673">
        <v>1</v>
      </c>
      <c r="S673">
        <v>1</v>
      </c>
      <c r="T673">
        <v>1</v>
      </c>
      <c r="U673">
        <v>1</v>
      </c>
      <c r="V673">
        <v>1</v>
      </c>
      <c r="W673">
        <v>1</v>
      </c>
      <c r="X673">
        <v>1</v>
      </c>
      <c r="Z673">
        <v>1</v>
      </c>
      <c r="AB673">
        <v>1</v>
      </c>
      <c r="AC673">
        <v>1</v>
      </c>
      <c r="AD673">
        <v>1</v>
      </c>
      <c r="AE673">
        <v>0</v>
      </c>
      <c r="AF673">
        <v>0</v>
      </c>
      <c r="AG673">
        <v>0</v>
      </c>
      <c r="AH673">
        <v>0</v>
      </c>
      <c r="AI673">
        <v>0</v>
      </c>
      <c r="AJ673">
        <v>0</v>
      </c>
      <c r="AK673">
        <v>0</v>
      </c>
      <c r="AL673">
        <v>1</v>
      </c>
      <c r="AM673">
        <v>0</v>
      </c>
      <c r="AN673">
        <v>217705.81</v>
      </c>
      <c r="AO673">
        <v>57547.01</v>
      </c>
      <c r="AP673">
        <v>253579.84</v>
      </c>
      <c r="AR673">
        <v>1232972.25</v>
      </c>
      <c r="AT673">
        <v>12195.87</v>
      </c>
      <c r="AU673">
        <v>706235.88</v>
      </c>
      <c r="AV673">
        <v>87614.76</v>
      </c>
      <c r="AW673">
        <v>217705.81</v>
      </c>
      <c r="AX673">
        <v>35713.01</v>
      </c>
      <c r="AY673">
        <v>140602.66</v>
      </c>
      <c r="AZ673">
        <v>26022.19</v>
      </c>
      <c r="BA673">
        <v>233600.12</v>
      </c>
      <c r="BB673">
        <v>18313.91</v>
      </c>
      <c r="BC673">
        <v>388044.38</v>
      </c>
      <c r="BD673">
        <v>69584.100000000006</v>
      </c>
      <c r="BE673">
        <v>162724</v>
      </c>
      <c r="BF673">
        <v>5.4</v>
      </c>
      <c r="BG673">
        <v>0.68474599999999997</v>
      </c>
      <c r="BH673">
        <v>1.3252999999999999E-2</v>
      </c>
      <c r="BI673">
        <v>2.2200000000000002</v>
      </c>
      <c r="BJ673">
        <f t="shared" si="160"/>
        <v>17.732020384242855</v>
      </c>
      <c r="BK673">
        <f t="shared" si="161"/>
        <v>15.124162113279308</v>
      </c>
      <c r="BL673">
        <f t="shared" si="162"/>
        <v>17.101264362819581</v>
      </c>
      <c r="BM673">
        <f t="shared" si="163"/>
        <v>14.66745476240399</v>
      </c>
      <c r="BN673">
        <f t="shared" si="164"/>
        <v>17.833681489765016</v>
      </c>
      <c r="BO673">
        <f t="shared" si="165"/>
        <v>14.16065221740234</v>
      </c>
      <c r="BP673">
        <f t="shared" si="166"/>
        <v>18.56586213495348</v>
      </c>
      <c r="BQ673">
        <f t="shared" si="167"/>
        <v>16.086470066776904</v>
      </c>
      <c r="BR673">
        <f t="shared" si="168"/>
        <v>17.312067522788841</v>
      </c>
      <c r="BS673" t="s">
        <v>4768</v>
      </c>
      <c r="BT673">
        <f t="shared" si="169"/>
        <v>-1.0985527969234656</v>
      </c>
      <c r="BU673">
        <f t="shared" si="170"/>
        <v>0.62231168427883787</v>
      </c>
      <c r="BV673">
        <f t="shared" si="171"/>
        <v>0.20599204479700725</v>
      </c>
      <c r="BW673">
        <f t="shared" si="175"/>
        <v>0</v>
      </c>
      <c r="BX673">
        <f t="shared" si="172"/>
        <v>0.66898428805916055</v>
      </c>
      <c r="BY673">
        <f t="shared" si="173"/>
        <v>0.10222095196368008</v>
      </c>
      <c r="BZ673">
        <f t="shared" si="174"/>
        <v>0.99046007886260423</v>
      </c>
    </row>
    <row r="674" spans="1:78" x14ac:dyDescent="0.2">
      <c r="A674">
        <v>451049</v>
      </c>
      <c r="B674" t="s">
        <v>2796</v>
      </c>
      <c r="C674" t="s">
        <v>2797</v>
      </c>
      <c r="D674" t="s">
        <v>2796</v>
      </c>
      <c r="E674" t="s">
        <v>2798</v>
      </c>
      <c r="F674" t="s">
        <v>2799</v>
      </c>
      <c r="G674">
        <v>55.393999999999998</v>
      </c>
      <c r="H674" t="s">
        <v>29</v>
      </c>
      <c r="I674">
        <v>2</v>
      </c>
      <c r="J674">
        <v>1</v>
      </c>
      <c r="K674">
        <v>1</v>
      </c>
      <c r="L674">
        <v>5.96</v>
      </c>
      <c r="M674">
        <v>40881</v>
      </c>
      <c r="N674">
        <v>26</v>
      </c>
      <c r="O674">
        <v>2</v>
      </c>
      <c r="P674">
        <v>2</v>
      </c>
      <c r="Q674">
        <v>2</v>
      </c>
      <c r="R674">
        <v>2</v>
      </c>
      <c r="S674">
        <v>2</v>
      </c>
      <c r="T674">
        <v>2</v>
      </c>
      <c r="U674">
        <v>2</v>
      </c>
      <c r="V674">
        <v>2</v>
      </c>
      <c r="W674">
        <v>1</v>
      </c>
      <c r="X674">
        <v>2</v>
      </c>
      <c r="Y674">
        <v>2</v>
      </c>
      <c r="Z674">
        <v>2</v>
      </c>
      <c r="AA674">
        <v>2</v>
      </c>
      <c r="AB674">
        <v>1</v>
      </c>
      <c r="AC674">
        <v>2</v>
      </c>
      <c r="AD674">
        <v>1</v>
      </c>
      <c r="AE674">
        <v>0</v>
      </c>
      <c r="AF674">
        <v>0</v>
      </c>
      <c r="AG674">
        <v>0</v>
      </c>
      <c r="AH674">
        <v>0</v>
      </c>
      <c r="AI674">
        <v>1</v>
      </c>
      <c r="AJ674">
        <v>0</v>
      </c>
      <c r="AK674">
        <v>0</v>
      </c>
      <c r="AL674">
        <v>1</v>
      </c>
      <c r="AM674">
        <v>0</v>
      </c>
      <c r="AN674">
        <v>306631.69</v>
      </c>
      <c r="AO674">
        <v>210741.11</v>
      </c>
      <c r="AP674">
        <v>382655.06</v>
      </c>
      <c r="AQ674">
        <v>166115.75</v>
      </c>
      <c r="AR674">
        <v>1085649.6200000001</v>
      </c>
      <c r="AS674">
        <v>373616.19</v>
      </c>
      <c r="AT674">
        <v>3769.65</v>
      </c>
      <c r="AU674">
        <v>1253237.25</v>
      </c>
      <c r="AV674">
        <v>168795.73</v>
      </c>
      <c r="AW674">
        <v>256877.25</v>
      </c>
      <c r="AX674">
        <v>21488.78</v>
      </c>
      <c r="AY674">
        <v>240099.34</v>
      </c>
      <c r="AZ674">
        <v>316864</v>
      </c>
      <c r="BA674">
        <v>247666.34</v>
      </c>
      <c r="BB674">
        <v>246952.03</v>
      </c>
      <c r="BC674">
        <v>132529.88</v>
      </c>
      <c r="BD674">
        <v>152079.76999999999</v>
      </c>
      <c r="BE674">
        <v>263938.96999999997</v>
      </c>
      <c r="BF674">
        <v>0.97</v>
      </c>
      <c r="BG674">
        <v>0.32611899999999999</v>
      </c>
      <c r="BH674">
        <v>0.48275200000000001</v>
      </c>
      <c r="BI674">
        <v>-0.04</v>
      </c>
      <c r="BJ674">
        <f t="shared" si="160"/>
        <v>17.970719599920674</v>
      </c>
      <c r="BK674">
        <f t="shared" si="161"/>
        <v>14.391295957340164</v>
      </c>
      <c r="BL674">
        <f t="shared" si="162"/>
        <v>17.873271912240728</v>
      </c>
      <c r="BM674">
        <f t="shared" si="163"/>
        <v>18.273504233962161</v>
      </c>
      <c r="BN674">
        <f t="shared" si="164"/>
        <v>17.918038281596523</v>
      </c>
      <c r="BO674">
        <f t="shared" si="165"/>
        <v>17.913871302472447</v>
      </c>
      <c r="BP674">
        <f t="shared" si="166"/>
        <v>17.015958138776444</v>
      </c>
      <c r="BQ674">
        <f t="shared" si="167"/>
        <v>17.214468729657231</v>
      </c>
      <c r="BR674">
        <f t="shared" si="168"/>
        <v>18.009844851531557</v>
      </c>
      <c r="BS674" t="s">
        <v>2797</v>
      </c>
      <c r="BT674">
        <f t="shared" si="169"/>
        <v>1.2900421161765188</v>
      </c>
      <c r="BU674">
        <f t="shared" si="170"/>
        <v>0.36879922631974404</v>
      </c>
      <c r="BV674">
        <f t="shared" si="171"/>
        <v>0.43320999869600685</v>
      </c>
      <c r="BW674">
        <f t="shared" si="175"/>
        <v>0</v>
      </c>
      <c r="BX674">
        <f t="shared" si="172"/>
        <v>0.6683280834878893</v>
      </c>
      <c r="BY674">
        <f t="shared" si="173"/>
        <v>0.61199037517289745</v>
      </c>
      <c r="BZ674">
        <f t="shared" si="174"/>
        <v>0.21325540798870257</v>
      </c>
    </row>
    <row r="675" spans="1:78" x14ac:dyDescent="0.2">
      <c r="A675">
        <v>451428</v>
      </c>
      <c r="B675" t="s">
        <v>2510</v>
      </c>
      <c r="D675" t="s">
        <v>2510</v>
      </c>
      <c r="F675" t="s">
        <v>2511</v>
      </c>
      <c r="G675">
        <v>66.156999999999996</v>
      </c>
      <c r="H675" t="s">
        <v>29</v>
      </c>
      <c r="I675">
        <v>2</v>
      </c>
      <c r="J675">
        <v>1</v>
      </c>
      <c r="K675">
        <v>0</v>
      </c>
      <c r="L675">
        <v>5.28</v>
      </c>
      <c r="M675">
        <v>43929</v>
      </c>
      <c r="N675">
        <v>18</v>
      </c>
      <c r="O675">
        <v>2</v>
      </c>
      <c r="P675">
        <v>2</v>
      </c>
      <c r="Q675">
        <v>2</v>
      </c>
      <c r="R675">
        <v>2</v>
      </c>
      <c r="S675">
        <v>2</v>
      </c>
      <c r="T675">
        <v>2</v>
      </c>
      <c r="U675">
        <v>2</v>
      </c>
      <c r="V675">
        <v>2</v>
      </c>
      <c r="W675">
        <v>2</v>
      </c>
      <c r="X675">
        <v>2</v>
      </c>
      <c r="Y675">
        <v>1</v>
      </c>
      <c r="Z675">
        <v>2</v>
      </c>
      <c r="AA675">
        <v>2</v>
      </c>
      <c r="AB675">
        <v>1</v>
      </c>
      <c r="AC675">
        <v>2</v>
      </c>
      <c r="AD675">
        <v>1</v>
      </c>
      <c r="AE675">
        <v>1</v>
      </c>
      <c r="AF675">
        <v>0</v>
      </c>
      <c r="AG675">
        <v>0</v>
      </c>
      <c r="AH675">
        <v>0</v>
      </c>
      <c r="AI675">
        <v>1</v>
      </c>
      <c r="AJ675">
        <v>0</v>
      </c>
      <c r="AK675">
        <v>0</v>
      </c>
      <c r="AL675">
        <v>0</v>
      </c>
      <c r="AM675">
        <v>0</v>
      </c>
      <c r="AN675">
        <v>1531757.75</v>
      </c>
      <c r="AO675">
        <v>1888646.5</v>
      </c>
      <c r="AP675">
        <v>871081.5</v>
      </c>
      <c r="AQ675">
        <v>179320.16</v>
      </c>
      <c r="AR675">
        <v>2302314</v>
      </c>
      <c r="AS675">
        <v>2399174.5</v>
      </c>
      <c r="AT675">
        <v>20699.91</v>
      </c>
      <c r="AU675">
        <v>2931800.5</v>
      </c>
      <c r="AV675">
        <v>197714.09</v>
      </c>
      <c r="AW675">
        <v>816570.25</v>
      </c>
      <c r="AX675">
        <v>816362</v>
      </c>
      <c r="AY675">
        <v>184443.58</v>
      </c>
      <c r="AZ675">
        <v>184453.36</v>
      </c>
      <c r="BA675">
        <v>608745.88</v>
      </c>
      <c r="BB675">
        <v>1397143</v>
      </c>
      <c r="BC675">
        <v>1103546.1200000001</v>
      </c>
      <c r="BD675">
        <v>603651.93999999994</v>
      </c>
      <c r="BE675">
        <v>737701.12</v>
      </c>
      <c r="BF675">
        <v>1.34</v>
      </c>
      <c r="BG675">
        <v>0.781663</v>
      </c>
      <c r="BH675">
        <v>0.37629899999999999</v>
      </c>
      <c r="BI675">
        <v>0.32</v>
      </c>
      <c r="BJ675">
        <f t="shared" si="160"/>
        <v>19.639217481432514</v>
      </c>
      <c r="BK675">
        <f t="shared" si="161"/>
        <v>19.638849503834063</v>
      </c>
      <c r="BL675">
        <f t="shared" si="162"/>
        <v>17.492820047891581</v>
      </c>
      <c r="BM675">
        <f t="shared" si="163"/>
        <v>17.492896543822955</v>
      </c>
      <c r="BN675">
        <f t="shared" si="164"/>
        <v>19.215480577486112</v>
      </c>
      <c r="BO675">
        <f t="shared" si="165"/>
        <v>20.4140482599589</v>
      </c>
      <c r="BP675">
        <f t="shared" si="166"/>
        <v>20.073715494097922</v>
      </c>
      <c r="BQ675">
        <f t="shared" si="167"/>
        <v>19.203357419394479</v>
      </c>
      <c r="BR675">
        <f t="shared" si="168"/>
        <v>19.492676900436575</v>
      </c>
      <c r="BT675">
        <f t="shared" si="169"/>
        <v>0.11717944936993518</v>
      </c>
      <c r="BU675">
        <f t="shared" si="170"/>
        <v>0.9443880695284026</v>
      </c>
      <c r="BV675">
        <f t="shared" si="171"/>
        <v>2.4849508008716253E-2</v>
      </c>
      <c r="BW675">
        <f t="shared" si="175"/>
        <v>0</v>
      </c>
      <c r="BX675">
        <f t="shared" si="172"/>
        <v>0.66628759359027256</v>
      </c>
      <c r="BY675">
        <f t="shared" si="173"/>
        <v>0.44844229259918023</v>
      </c>
      <c r="BZ675">
        <f t="shared" si="174"/>
        <v>0.34829343582660682</v>
      </c>
    </row>
    <row r="676" spans="1:78" x14ac:dyDescent="0.2">
      <c r="A676">
        <v>451578</v>
      </c>
      <c r="B676" t="s">
        <v>4113</v>
      </c>
      <c r="C676" t="s">
        <v>4114</v>
      </c>
      <c r="D676" t="s">
        <v>4113</v>
      </c>
      <c r="F676" t="s">
        <v>4115</v>
      </c>
      <c r="G676">
        <v>27.472000000000001</v>
      </c>
      <c r="H676" t="s">
        <v>29</v>
      </c>
      <c r="I676">
        <v>2</v>
      </c>
      <c r="J676">
        <v>1</v>
      </c>
      <c r="K676">
        <v>0</v>
      </c>
      <c r="L676">
        <v>4.59</v>
      </c>
      <c r="M676">
        <v>44337</v>
      </c>
      <c r="N676">
        <v>24</v>
      </c>
      <c r="O676">
        <v>1</v>
      </c>
      <c r="P676">
        <v>1</v>
      </c>
      <c r="Q676">
        <v>1</v>
      </c>
      <c r="R676">
        <v>1</v>
      </c>
      <c r="S676">
        <v>1</v>
      </c>
      <c r="T676">
        <v>1</v>
      </c>
      <c r="U676">
        <v>1</v>
      </c>
      <c r="V676">
        <v>1</v>
      </c>
      <c r="X676">
        <v>1</v>
      </c>
      <c r="Z676">
        <v>1</v>
      </c>
      <c r="AB676">
        <v>1</v>
      </c>
      <c r="AC676">
        <v>1</v>
      </c>
      <c r="AE676">
        <v>0</v>
      </c>
      <c r="AF676">
        <v>0</v>
      </c>
      <c r="AG676">
        <v>0</v>
      </c>
      <c r="AH676">
        <v>0</v>
      </c>
      <c r="AI676">
        <v>1</v>
      </c>
      <c r="AJ676">
        <v>0</v>
      </c>
      <c r="AK676">
        <v>0</v>
      </c>
      <c r="AL676">
        <v>0</v>
      </c>
      <c r="AM676">
        <v>0</v>
      </c>
      <c r="AN676">
        <v>69609.509999999995</v>
      </c>
      <c r="AP676">
        <v>105454.81</v>
      </c>
      <c r="AR676">
        <v>184799.39</v>
      </c>
      <c r="AT676">
        <v>17124.59</v>
      </c>
      <c r="AU676">
        <v>152362.78</v>
      </c>
      <c r="AW676">
        <v>69609.509999999995</v>
      </c>
      <c r="AX676">
        <v>12408.39</v>
      </c>
      <c r="AY676">
        <v>58471.63</v>
      </c>
      <c r="AZ676">
        <v>26022.19</v>
      </c>
      <c r="BA676">
        <v>35012.269999999997</v>
      </c>
      <c r="BB676">
        <v>18313.91</v>
      </c>
      <c r="BC676">
        <v>544864.81000000006</v>
      </c>
      <c r="BD676">
        <v>15012.02</v>
      </c>
      <c r="BE676">
        <v>24470.2</v>
      </c>
      <c r="BF676">
        <v>2.25</v>
      </c>
      <c r="BG676">
        <v>0.36511300000000002</v>
      </c>
      <c r="BH676">
        <v>0.153809</v>
      </c>
      <c r="BI676">
        <v>1.02</v>
      </c>
      <c r="BJ676">
        <f t="shared" si="160"/>
        <v>16.086996799022678</v>
      </c>
      <c r="BK676">
        <f t="shared" si="161"/>
        <v>13.599028316154055</v>
      </c>
      <c r="BL676">
        <f t="shared" si="162"/>
        <v>15.835449189100357</v>
      </c>
      <c r="BM676">
        <f t="shared" si="163"/>
        <v>14.66745476240399</v>
      </c>
      <c r="BN676">
        <f t="shared" si="164"/>
        <v>15.095572980635399</v>
      </c>
      <c r="BO676">
        <f t="shared" si="165"/>
        <v>14.16065221740234</v>
      </c>
      <c r="BP676">
        <f t="shared" si="166"/>
        <v>19.055538792149033</v>
      </c>
      <c r="BQ676">
        <f t="shared" si="167"/>
        <v>13.873830496941439</v>
      </c>
      <c r="BR676">
        <f t="shared" si="168"/>
        <v>14.578738272459562</v>
      </c>
      <c r="BS676" t="s">
        <v>4114</v>
      </c>
      <c r="BT676">
        <f t="shared" si="169"/>
        <v>-0.53259811461178685</v>
      </c>
      <c r="BU676">
        <f t="shared" si="170"/>
        <v>0.65280982756478101</v>
      </c>
      <c r="BV676">
        <f t="shared" si="171"/>
        <v>0.18521331622565884</v>
      </c>
      <c r="BW676">
        <f t="shared" si="175"/>
        <v>0</v>
      </c>
      <c r="BX676">
        <f t="shared" si="172"/>
        <v>0.66221108575764731</v>
      </c>
      <c r="BY676">
        <f t="shared" si="173"/>
        <v>0.64547709469746284</v>
      </c>
      <c r="BZ676">
        <f t="shared" si="174"/>
        <v>0.19011916443241211</v>
      </c>
    </row>
    <row r="677" spans="1:78" x14ac:dyDescent="0.2">
      <c r="A677">
        <v>451792</v>
      </c>
      <c r="B677" t="s">
        <v>2241</v>
      </c>
      <c r="C677" t="s">
        <v>2242</v>
      </c>
      <c r="D677" t="s">
        <v>2241</v>
      </c>
      <c r="F677" t="s">
        <v>2243</v>
      </c>
      <c r="G677">
        <v>77.930999999999997</v>
      </c>
      <c r="H677" t="s">
        <v>29</v>
      </c>
      <c r="I677">
        <v>2</v>
      </c>
      <c r="J677">
        <v>1</v>
      </c>
      <c r="K677">
        <v>0</v>
      </c>
      <c r="L677">
        <v>16.88</v>
      </c>
      <c r="M677">
        <v>17090</v>
      </c>
      <c r="N677">
        <v>10</v>
      </c>
      <c r="O677">
        <v>2</v>
      </c>
      <c r="P677">
        <v>2</v>
      </c>
      <c r="Q677">
        <v>2</v>
      </c>
      <c r="R677">
        <v>2</v>
      </c>
      <c r="S677">
        <v>5</v>
      </c>
      <c r="T677">
        <v>5</v>
      </c>
      <c r="U677">
        <v>2</v>
      </c>
      <c r="V677">
        <v>1</v>
      </c>
      <c r="W677">
        <v>2</v>
      </c>
      <c r="X677">
        <v>2</v>
      </c>
      <c r="Y677">
        <v>1</v>
      </c>
      <c r="Z677">
        <v>2</v>
      </c>
      <c r="AA677">
        <v>2</v>
      </c>
      <c r="AC677">
        <v>2</v>
      </c>
      <c r="AD677">
        <v>2</v>
      </c>
      <c r="AE677">
        <v>0</v>
      </c>
      <c r="AF677">
        <v>1</v>
      </c>
      <c r="AG677">
        <v>1</v>
      </c>
      <c r="AH677">
        <v>0</v>
      </c>
      <c r="AI677">
        <v>1</v>
      </c>
      <c r="AJ677">
        <v>0</v>
      </c>
      <c r="AK677">
        <v>0</v>
      </c>
      <c r="AL677">
        <v>2</v>
      </c>
      <c r="AM677">
        <v>0</v>
      </c>
      <c r="AN677">
        <v>405582.66</v>
      </c>
      <c r="AO677">
        <v>969312.12</v>
      </c>
      <c r="AP677">
        <v>751103.5</v>
      </c>
      <c r="AQ677">
        <v>255497.75</v>
      </c>
      <c r="AR677">
        <v>952784.62</v>
      </c>
      <c r="AS677">
        <v>158001.82999999999</v>
      </c>
      <c r="AU677">
        <v>1318617</v>
      </c>
      <c r="AV677">
        <v>476543</v>
      </c>
      <c r="AW677">
        <v>24505.62</v>
      </c>
      <c r="AX677">
        <v>622863.31000000006</v>
      </c>
      <c r="AY677">
        <v>421341</v>
      </c>
      <c r="AZ677">
        <v>75112.27</v>
      </c>
      <c r="BA677">
        <v>326879.75</v>
      </c>
      <c r="BB677">
        <v>157296.78</v>
      </c>
      <c r="BC677">
        <v>122097.12</v>
      </c>
      <c r="BD677">
        <v>203542.48</v>
      </c>
      <c r="BE677">
        <v>1012426.31</v>
      </c>
      <c r="BF677">
        <v>2.68</v>
      </c>
      <c r="BG677">
        <v>0.44576100000000002</v>
      </c>
      <c r="BH677">
        <v>0.10378900000000001</v>
      </c>
      <c r="BI677">
        <v>1.26</v>
      </c>
      <c r="BJ677">
        <f t="shared" si="160"/>
        <v>14.580825027403424</v>
      </c>
      <c r="BK677">
        <f t="shared" si="161"/>
        <v>19.248556066864317</v>
      </c>
      <c r="BL677">
        <f t="shared" si="162"/>
        <v>18.684628783450353</v>
      </c>
      <c r="BM677">
        <f t="shared" si="163"/>
        <v>16.196760978663491</v>
      </c>
      <c r="BN677">
        <f t="shared" si="164"/>
        <v>18.318400480237397</v>
      </c>
      <c r="BO677">
        <f t="shared" si="165"/>
        <v>17.263129612287806</v>
      </c>
      <c r="BP677">
        <f t="shared" si="166"/>
        <v>16.897669645190298</v>
      </c>
      <c r="BQ677">
        <f t="shared" si="167"/>
        <v>17.634970395658691</v>
      </c>
      <c r="BR677">
        <f t="shared" si="168"/>
        <v>19.949385473799001</v>
      </c>
      <c r="BS677" t="s">
        <v>2242</v>
      </c>
      <c r="BT677">
        <f t="shared" si="169"/>
        <v>-0.2452396021764649</v>
      </c>
      <c r="BU677">
        <f t="shared" si="170"/>
        <v>0.81883075334414601</v>
      </c>
      <c r="BV677">
        <f t="shared" si="171"/>
        <v>8.6805854630868623E-2</v>
      </c>
      <c r="BW677">
        <f t="shared" si="175"/>
        <v>0</v>
      </c>
      <c r="BX677">
        <f t="shared" si="172"/>
        <v>0.65600521230996378</v>
      </c>
      <c r="BY677">
        <f t="shared" si="173"/>
        <v>0.63272749625453217</v>
      </c>
      <c r="BZ677">
        <f t="shared" si="174"/>
        <v>0.19878329212194165</v>
      </c>
    </row>
    <row r="678" spans="1:78" x14ac:dyDescent="0.2">
      <c r="A678">
        <v>451705</v>
      </c>
      <c r="B678" t="s">
        <v>3267</v>
      </c>
      <c r="C678" t="s">
        <v>3268</v>
      </c>
      <c r="D678" t="s">
        <v>3267</v>
      </c>
      <c r="F678" t="s">
        <v>3269</v>
      </c>
      <c r="G678">
        <v>43.183999999999997</v>
      </c>
      <c r="H678" t="s">
        <v>29</v>
      </c>
      <c r="I678">
        <v>2</v>
      </c>
      <c r="J678">
        <v>1</v>
      </c>
      <c r="K678">
        <v>0</v>
      </c>
      <c r="L678">
        <v>1.17</v>
      </c>
      <c r="M678">
        <v>106521</v>
      </c>
      <c r="N678">
        <v>56</v>
      </c>
      <c r="O678">
        <v>1</v>
      </c>
      <c r="P678">
        <v>1</v>
      </c>
      <c r="Q678">
        <v>1</v>
      </c>
      <c r="R678">
        <v>1</v>
      </c>
      <c r="S678">
        <v>1</v>
      </c>
      <c r="T678">
        <v>1</v>
      </c>
      <c r="U678">
        <v>1</v>
      </c>
      <c r="W678">
        <v>1</v>
      </c>
      <c r="X678">
        <v>1</v>
      </c>
      <c r="Z678">
        <v>1</v>
      </c>
      <c r="AA678">
        <v>1</v>
      </c>
      <c r="AD678">
        <v>1</v>
      </c>
      <c r="AE678">
        <v>0</v>
      </c>
      <c r="AF678">
        <v>0</v>
      </c>
      <c r="AG678">
        <v>0</v>
      </c>
      <c r="AH678">
        <v>0</v>
      </c>
      <c r="AI678">
        <v>1</v>
      </c>
      <c r="AJ678">
        <v>0</v>
      </c>
      <c r="AK678">
        <v>0</v>
      </c>
      <c r="AL678">
        <v>0</v>
      </c>
      <c r="AM678">
        <v>0</v>
      </c>
      <c r="AO678">
        <v>75144.61</v>
      </c>
      <c r="AP678">
        <v>95225.31</v>
      </c>
      <c r="AR678">
        <v>226560.59</v>
      </c>
      <c r="AS678">
        <v>59366.34</v>
      </c>
      <c r="AV678">
        <v>30398.58</v>
      </c>
      <c r="AW678">
        <v>12446.4</v>
      </c>
      <c r="AX678">
        <v>46633.88</v>
      </c>
      <c r="AY678">
        <v>52799.67</v>
      </c>
      <c r="AZ678">
        <v>26022.19</v>
      </c>
      <c r="BA678">
        <v>42924.39</v>
      </c>
      <c r="BB678">
        <v>32585.42</v>
      </c>
      <c r="BC678">
        <v>122097.12</v>
      </c>
      <c r="BD678">
        <v>17296.57</v>
      </c>
      <c r="BE678">
        <v>56458.29</v>
      </c>
      <c r="BF678">
        <v>1.43</v>
      </c>
      <c r="BG678">
        <v>0.816917</v>
      </c>
      <c r="BH678">
        <v>0.34310299999999999</v>
      </c>
      <c r="BI678">
        <v>0.4</v>
      </c>
      <c r="BJ678">
        <f t="shared" si="160"/>
        <v>13.60344089668709</v>
      </c>
      <c r="BK678">
        <f t="shared" si="161"/>
        <v>15.509090848341263</v>
      </c>
      <c r="BL678">
        <f t="shared" si="162"/>
        <v>15.688241292260996</v>
      </c>
      <c r="BM678">
        <f t="shared" si="163"/>
        <v>14.66745476240399</v>
      </c>
      <c r="BN678">
        <f t="shared" si="164"/>
        <v>15.389510011733107</v>
      </c>
      <c r="BO678">
        <f t="shared" si="165"/>
        <v>14.991938969808723</v>
      </c>
      <c r="BP678">
        <f t="shared" si="166"/>
        <v>16.897669645190298</v>
      </c>
      <c r="BQ678">
        <f t="shared" si="167"/>
        <v>14.078198351827117</v>
      </c>
      <c r="BR678">
        <f t="shared" si="168"/>
        <v>15.784897812873368</v>
      </c>
      <c r="BS678" t="s">
        <v>3268</v>
      </c>
      <c r="BT678">
        <f t="shared" si="169"/>
        <v>8.2710235552159617E-2</v>
      </c>
      <c r="BU678">
        <f t="shared" si="170"/>
        <v>0.8878348285998392</v>
      </c>
      <c r="BV678">
        <f t="shared" si="171"/>
        <v>5.166782217161784E-2</v>
      </c>
      <c r="BW678">
        <f t="shared" si="175"/>
        <v>0</v>
      </c>
      <c r="BX678">
        <f t="shared" si="172"/>
        <v>0.65333092420048011</v>
      </c>
      <c r="BY678">
        <f t="shared" si="173"/>
        <v>0.6850425143103851</v>
      </c>
      <c r="BZ678">
        <f t="shared" si="174"/>
        <v>0.16428247499304441</v>
      </c>
    </row>
    <row r="679" spans="1:78" x14ac:dyDescent="0.2">
      <c r="A679">
        <v>451710</v>
      </c>
      <c r="B679" t="s">
        <v>817</v>
      </c>
      <c r="C679" t="s">
        <v>818</v>
      </c>
      <c r="D679" t="s">
        <v>817</v>
      </c>
      <c r="F679" t="s">
        <v>819</v>
      </c>
      <c r="G679">
        <v>199.98</v>
      </c>
      <c r="H679" t="s">
        <v>29</v>
      </c>
      <c r="I679">
        <v>2</v>
      </c>
      <c r="J679">
        <v>1</v>
      </c>
      <c r="K679">
        <v>0</v>
      </c>
      <c r="L679">
        <v>17.12</v>
      </c>
      <c r="M679">
        <v>32560</v>
      </c>
      <c r="N679">
        <v>16</v>
      </c>
      <c r="O679">
        <v>5</v>
      </c>
      <c r="P679">
        <v>5</v>
      </c>
      <c r="Q679">
        <v>6</v>
      </c>
      <c r="R679">
        <v>6</v>
      </c>
      <c r="S679">
        <v>16</v>
      </c>
      <c r="T679">
        <v>16</v>
      </c>
      <c r="U679">
        <v>6</v>
      </c>
      <c r="V679">
        <v>3</v>
      </c>
      <c r="W679">
        <v>3</v>
      </c>
      <c r="X679">
        <v>4</v>
      </c>
      <c r="Y679">
        <v>3</v>
      </c>
      <c r="Z679">
        <v>4</v>
      </c>
      <c r="AA679">
        <v>4</v>
      </c>
      <c r="AB679">
        <v>2</v>
      </c>
      <c r="AC679">
        <v>6</v>
      </c>
      <c r="AD679">
        <v>4</v>
      </c>
      <c r="AE679">
        <v>1</v>
      </c>
      <c r="AF679">
        <v>1</v>
      </c>
      <c r="AG679">
        <v>2</v>
      </c>
      <c r="AH679">
        <v>1</v>
      </c>
      <c r="AI679">
        <v>1</v>
      </c>
      <c r="AJ679">
        <v>2</v>
      </c>
      <c r="AK679">
        <v>1</v>
      </c>
      <c r="AL679">
        <v>5</v>
      </c>
      <c r="AM679">
        <v>2</v>
      </c>
      <c r="AN679">
        <v>6523125</v>
      </c>
      <c r="AO679">
        <v>6941207</v>
      </c>
      <c r="AP679">
        <v>10553964</v>
      </c>
      <c r="AQ679">
        <v>4842284.5</v>
      </c>
      <c r="AR679">
        <v>16439151</v>
      </c>
      <c r="AS679">
        <v>8533606</v>
      </c>
      <c r="AT679">
        <v>340009.31</v>
      </c>
      <c r="AU679">
        <v>46059792</v>
      </c>
      <c r="AV679">
        <v>4345887.5</v>
      </c>
      <c r="AW679">
        <v>2974824.75</v>
      </c>
      <c r="AX679">
        <v>2278930.5</v>
      </c>
      <c r="AY679">
        <v>6610205</v>
      </c>
      <c r="AZ679">
        <v>3832889</v>
      </c>
      <c r="BA679">
        <v>1232540.25</v>
      </c>
      <c r="BB679">
        <v>5049816</v>
      </c>
      <c r="BC679">
        <v>3160947</v>
      </c>
      <c r="BD679">
        <v>14860220</v>
      </c>
      <c r="BE679">
        <v>3655597.25</v>
      </c>
      <c r="BF679">
        <v>0.78</v>
      </c>
      <c r="BG679">
        <v>0.75659299999999996</v>
      </c>
      <c r="BH679">
        <v>0.39722099999999999</v>
      </c>
      <c r="BI679">
        <v>0.26</v>
      </c>
      <c r="BJ679">
        <f t="shared" si="160"/>
        <v>21.504373249592462</v>
      </c>
      <c r="BK679">
        <f t="shared" si="161"/>
        <v>21.119925497071641</v>
      </c>
      <c r="BL679">
        <f t="shared" si="162"/>
        <v>22.656263583552949</v>
      </c>
      <c r="BM679">
        <f t="shared" si="163"/>
        <v>21.870000787794378</v>
      </c>
      <c r="BN679">
        <f t="shared" si="164"/>
        <v>20.233203329539727</v>
      </c>
      <c r="BO679">
        <f t="shared" si="165"/>
        <v>22.267799390708674</v>
      </c>
      <c r="BP679">
        <f t="shared" si="166"/>
        <v>21.591925414918311</v>
      </c>
      <c r="BQ679">
        <f t="shared" si="167"/>
        <v>23.824952138806722</v>
      </c>
      <c r="BR679">
        <f t="shared" si="168"/>
        <v>21.801675701691039</v>
      </c>
      <c r="BS679" t="s">
        <v>818</v>
      </c>
      <c r="BT679">
        <f t="shared" si="169"/>
        <v>-0.30318627405809195</v>
      </c>
      <c r="BU679">
        <f t="shared" si="170"/>
        <v>0.49253864140289216</v>
      </c>
      <c r="BV679">
        <f t="shared" si="171"/>
        <v>0.30755969188771354</v>
      </c>
      <c r="BW679">
        <f t="shared" si="175"/>
        <v>0</v>
      </c>
      <c r="BX679">
        <f t="shared" si="172"/>
        <v>0.64599697506633902</v>
      </c>
      <c r="BY679">
        <f t="shared" si="173"/>
        <v>0.60576592245511285</v>
      </c>
      <c r="BZ679">
        <f t="shared" si="174"/>
        <v>0.2176951616832126</v>
      </c>
    </row>
    <row r="680" spans="1:78" x14ac:dyDescent="0.2">
      <c r="A680">
        <v>450583</v>
      </c>
      <c r="B680" t="s">
        <v>1226</v>
      </c>
      <c r="C680" t="s">
        <v>1227</v>
      </c>
      <c r="D680" t="s">
        <v>1226</v>
      </c>
      <c r="F680" t="s">
        <v>1228</v>
      </c>
      <c r="G680">
        <v>144.81800000000001</v>
      </c>
      <c r="H680" t="s">
        <v>29</v>
      </c>
      <c r="I680">
        <v>2</v>
      </c>
      <c r="J680">
        <v>1</v>
      </c>
      <c r="K680">
        <v>0</v>
      </c>
      <c r="L680">
        <v>12.85</v>
      </c>
      <c r="M680">
        <v>45536</v>
      </c>
      <c r="N680">
        <v>29</v>
      </c>
      <c r="O680">
        <v>4</v>
      </c>
      <c r="P680">
        <v>4</v>
      </c>
      <c r="Q680">
        <v>4</v>
      </c>
      <c r="R680">
        <v>4</v>
      </c>
      <c r="S680">
        <v>4</v>
      </c>
      <c r="T680">
        <v>4</v>
      </c>
      <c r="U680">
        <v>4</v>
      </c>
      <c r="W680">
        <v>2</v>
      </c>
      <c r="X680">
        <v>2</v>
      </c>
      <c r="Y680">
        <v>1</v>
      </c>
      <c r="Z680">
        <v>3</v>
      </c>
      <c r="AA680">
        <v>3</v>
      </c>
      <c r="AC680">
        <v>4</v>
      </c>
      <c r="AD680">
        <v>1</v>
      </c>
      <c r="AE680">
        <v>0</v>
      </c>
      <c r="AF680">
        <v>0</v>
      </c>
      <c r="AG680">
        <v>0</v>
      </c>
      <c r="AH680">
        <v>0</v>
      </c>
      <c r="AI680">
        <v>0</v>
      </c>
      <c r="AJ680">
        <v>0</v>
      </c>
      <c r="AK680">
        <v>0</v>
      </c>
      <c r="AL680">
        <v>4</v>
      </c>
      <c r="AM680">
        <v>0</v>
      </c>
      <c r="AO680">
        <v>338314.62</v>
      </c>
      <c r="AP680">
        <v>325311.56</v>
      </c>
      <c r="AQ680">
        <v>9912.67</v>
      </c>
      <c r="AR680">
        <v>756795.81</v>
      </c>
      <c r="AS680">
        <v>279585.90999999997</v>
      </c>
      <c r="AU680">
        <v>6047311</v>
      </c>
      <c r="AV680">
        <v>9553.19</v>
      </c>
      <c r="AW680">
        <v>12446.4</v>
      </c>
      <c r="AX680">
        <v>190219.67</v>
      </c>
      <c r="AY680">
        <v>167491</v>
      </c>
      <c r="AZ680">
        <v>19264.259999999998</v>
      </c>
      <c r="BA680">
        <v>149615.29999999999</v>
      </c>
      <c r="BB680">
        <v>180972.39</v>
      </c>
      <c r="BC680">
        <v>122097.12</v>
      </c>
      <c r="BD680">
        <v>587556.62</v>
      </c>
      <c r="BE680">
        <v>21172.560000000001</v>
      </c>
      <c r="BF680">
        <v>1.1200000000000001</v>
      </c>
      <c r="BG680">
        <v>0.93216699999999997</v>
      </c>
      <c r="BH680">
        <v>0.47268100000000002</v>
      </c>
      <c r="BI680">
        <v>7.0000000000000007E-2</v>
      </c>
      <c r="BJ680">
        <f t="shared" si="160"/>
        <v>13.60344089668709</v>
      </c>
      <c r="BK680">
        <f t="shared" si="161"/>
        <v>17.537306912770806</v>
      </c>
      <c r="BL680">
        <f t="shared" si="162"/>
        <v>17.35372404998208</v>
      </c>
      <c r="BM680">
        <f t="shared" si="163"/>
        <v>14.233639148218348</v>
      </c>
      <c r="BN680">
        <f t="shared" si="164"/>
        <v>17.190898190474243</v>
      </c>
      <c r="BO680">
        <f t="shared" si="165"/>
        <v>17.465410084184715</v>
      </c>
      <c r="BP680">
        <f t="shared" si="166"/>
        <v>16.897669645190298</v>
      </c>
      <c r="BQ680">
        <f t="shared" si="167"/>
        <v>19.164368358382152</v>
      </c>
      <c r="BR680">
        <f t="shared" si="168"/>
        <v>14.369908097454942</v>
      </c>
      <c r="BS680" t="s">
        <v>1227</v>
      </c>
      <c r="BT680">
        <f t="shared" si="169"/>
        <v>0.13182518781244212</v>
      </c>
      <c r="BU680">
        <f t="shared" si="170"/>
        <v>0.68625575538919104</v>
      </c>
      <c r="BV680">
        <f t="shared" si="171"/>
        <v>0.1635140002492681</v>
      </c>
      <c r="BW680">
        <f t="shared" si="175"/>
        <v>0</v>
      </c>
      <c r="BX680">
        <f t="shared" si="172"/>
        <v>0.64582474719580674</v>
      </c>
      <c r="BY680">
        <f t="shared" si="173"/>
        <v>0.7636651600630191</v>
      </c>
      <c r="BZ680">
        <f t="shared" si="174"/>
        <v>0.11709702233117629</v>
      </c>
    </row>
    <row r="681" spans="1:78" x14ac:dyDescent="0.2">
      <c r="A681">
        <v>451729</v>
      </c>
      <c r="B681" t="s">
        <v>4304</v>
      </c>
      <c r="C681" t="s">
        <v>4305</v>
      </c>
      <c r="D681" t="s">
        <v>4304</v>
      </c>
      <c r="F681" t="s">
        <v>4306</v>
      </c>
      <c r="G681">
        <v>25.646000000000001</v>
      </c>
      <c r="H681" t="s">
        <v>29</v>
      </c>
      <c r="I681">
        <v>2</v>
      </c>
      <c r="J681">
        <v>1</v>
      </c>
      <c r="K681">
        <v>0</v>
      </c>
      <c r="L681">
        <v>0.98</v>
      </c>
      <c r="M681">
        <v>106002</v>
      </c>
      <c r="N681">
        <v>49</v>
      </c>
      <c r="O681">
        <v>1</v>
      </c>
      <c r="P681">
        <v>1</v>
      </c>
      <c r="Q681">
        <v>1</v>
      </c>
      <c r="R681">
        <v>1</v>
      </c>
      <c r="S681">
        <v>1</v>
      </c>
      <c r="T681">
        <v>1</v>
      </c>
      <c r="U681">
        <v>1</v>
      </c>
      <c r="W681">
        <v>1</v>
      </c>
      <c r="X681">
        <v>1</v>
      </c>
      <c r="Y681">
        <v>1</v>
      </c>
      <c r="Z681">
        <v>1</v>
      </c>
      <c r="AA681">
        <v>1</v>
      </c>
      <c r="AB681">
        <v>1</v>
      </c>
      <c r="AC681">
        <v>1</v>
      </c>
      <c r="AD681">
        <v>1</v>
      </c>
      <c r="AE681">
        <v>0</v>
      </c>
      <c r="AF681">
        <v>0</v>
      </c>
      <c r="AG681">
        <v>0</v>
      </c>
      <c r="AH681">
        <v>0</v>
      </c>
      <c r="AI681">
        <v>1</v>
      </c>
      <c r="AJ681">
        <v>0</v>
      </c>
      <c r="AK681">
        <v>0</v>
      </c>
      <c r="AL681">
        <v>0</v>
      </c>
      <c r="AM681">
        <v>0</v>
      </c>
      <c r="AO681">
        <v>365759.16</v>
      </c>
      <c r="AP681">
        <v>335304.5</v>
      </c>
      <c r="AQ681">
        <v>327931.75</v>
      </c>
      <c r="AR681">
        <v>813076.06</v>
      </c>
      <c r="AS681">
        <v>379353.38</v>
      </c>
      <c r="AT681">
        <v>5247.89</v>
      </c>
      <c r="AU681">
        <v>365236.31</v>
      </c>
      <c r="AV681">
        <v>179931.27</v>
      </c>
      <c r="AW681">
        <v>12446.4</v>
      </c>
      <c r="AX681">
        <v>226985.91</v>
      </c>
      <c r="AY681">
        <v>185916.59</v>
      </c>
      <c r="AZ681">
        <v>665030.38</v>
      </c>
      <c r="BA681">
        <v>154046.17000000001</v>
      </c>
      <c r="BB681">
        <v>208222.2</v>
      </c>
      <c r="BC681">
        <v>166975.73000000001</v>
      </c>
      <c r="BD681">
        <v>35986.050000000003</v>
      </c>
      <c r="BE681">
        <v>334180.40999999997</v>
      </c>
      <c r="BF681">
        <v>0.89</v>
      </c>
      <c r="BG681">
        <v>0.34448899999999999</v>
      </c>
      <c r="BH681">
        <v>0.472439</v>
      </c>
      <c r="BI681">
        <v>7.0000000000000007E-2</v>
      </c>
      <c r="BJ681">
        <f t="shared" si="160"/>
        <v>13.60344089668709</v>
      </c>
      <c r="BK681">
        <f t="shared" si="161"/>
        <v>17.792243220393427</v>
      </c>
      <c r="BL681">
        <f t="shared" si="162"/>
        <v>17.504295987259159</v>
      </c>
      <c r="BM681">
        <f t="shared" si="163"/>
        <v>19.343060721929174</v>
      </c>
      <c r="BN681">
        <f t="shared" si="164"/>
        <v>17.233003288000734</v>
      </c>
      <c r="BO681">
        <f t="shared" si="165"/>
        <v>17.667764366909367</v>
      </c>
      <c r="BP681">
        <f t="shared" si="166"/>
        <v>17.349278895979346</v>
      </c>
      <c r="BQ681">
        <f t="shared" si="167"/>
        <v>15.135150133433227</v>
      </c>
      <c r="BR681">
        <f t="shared" si="168"/>
        <v>18.350267638044709</v>
      </c>
      <c r="BS681" t="s">
        <v>4305</v>
      </c>
      <c r="BT681">
        <f t="shared" si="169"/>
        <v>1.7812827574998664</v>
      </c>
      <c r="BU681">
        <f t="shared" si="170"/>
        <v>0.46520890035400464</v>
      </c>
      <c r="BV681">
        <f t="shared" si="171"/>
        <v>0.33235198496324764</v>
      </c>
      <c r="BW681">
        <f t="shared" si="175"/>
        <v>0</v>
      </c>
      <c r="BX681">
        <f t="shared" si="172"/>
        <v>0.64490552103920251</v>
      </c>
      <c r="BY681">
        <f t="shared" si="173"/>
        <v>0.76080195536708484</v>
      </c>
      <c r="BZ681">
        <f t="shared" si="174"/>
        <v>0.11872837987184681</v>
      </c>
    </row>
    <row r="682" spans="1:78" x14ac:dyDescent="0.2">
      <c r="A682">
        <v>450721</v>
      </c>
      <c r="B682" t="s">
        <v>151</v>
      </c>
      <c r="C682" t="s">
        <v>152</v>
      </c>
      <c r="D682" t="s">
        <v>151</v>
      </c>
      <c r="F682" t="s">
        <v>153</v>
      </c>
      <c r="G682">
        <v>675.52800000000002</v>
      </c>
      <c r="H682" t="s">
        <v>29</v>
      </c>
      <c r="I682">
        <v>2</v>
      </c>
      <c r="J682">
        <v>1</v>
      </c>
      <c r="K682">
        <v>0</v>
      </c>
      <c r="L682">
        <v>38.31</v>
      </c>
      <c r="M682">
        <v>27706</v>
      </c>
      <c r="N682">
        <v>19</v>
      </c>
      <c r="O682">
        <v>12</v>
      </c>
      <c r="P682">
        <v>9</v>
      </c>
      <c r="Q682">
        <v>16</v>
      </c>
      <c r="R682">
        <v>13</v>
      </c>
      <c r="S682">
        <v>33</v>
      </c>
      <c r="T682">
        <v>27</v>
      </c>
      <c r="U682">
        <v>12</v>
      </c>
      <c r="V682">
        <v>9</v>
      </c>
      <c r="W682">
        <v>6</v>
      </c>
      <c r="X682">
        <v>6</v>
      </c>
      <c r="Y682">
        <v>4</v>
      </c>
      <c r="Z682">
        <v>7</v>
      </c>
      <c r="AA682">
        <v>6</v>
      </c>
      <c r="AB682">
        <v>2</v>
      </c>
      <c r="AC682">
        <v>12</v>
      </c>
      <c r="AD682">
        <v>4</v>
      </c>
      <c r="AE682">
        <v>3</v>
      </c>
      <c r="AF682">
        <v>3</v>
      </c>
      <c r="AG682">
        <v>1</v>
      </c>
      <c r="AH682">
        <v>1</v>
      </c>
      <c r="AI682">
        <v>3</v>
      </c>
      <c r="AJ682">
        <v>1</v>
      </c>
      <c r="AK682">
        <v>0</v>
      </c>
      <c r="AL682">
        <v>14</v>
      </c>
      <c r="AM682">
        <v>0</v>
      </c>
      <c r="AN682">
        <v>11581572</v>
      </c>
      <c r="AO682">
        <v>16050911</v>
      </c>
      <c r="AP682">
        <v>9338455</v>
      </c>
      <c r="AQ682">
        <v>2706385</v>
      </c>
      <c r="AR682">
        <v>30088154</v>
      </c>
      <c r="AS682">
        <v>8142144.5</v>
      </c>
      <c r="AT682">
        <v>499133.41</v>
      </c>
      <c r="AU682">
        <v>620608064</v>
      </c>
      <c r="AV682">
        <v>4911347.5</v>
      </c>
      <c r="AW682">
        <v>9753870</v>
      </c>
      <c r="AX682">
        <v>1800463.25</v>
      </c>
      <c r="AY682">
        <v>1230657.5</v>
      </c>
      <c r="AZ682">
        <v>983583.69</v>
      </c>
      <c r="BA682">
        <v>1018776.88</v>
      </c>
      <c r="BB682">
        <v>1432908.5</v>
      </c>
      <c r="BC682">
        <v>1239581.5</v>
      </c>
      <c r="BD682">
        <v>64342956</v>
      </c>
      <c r="BE682">
        <v>1017801.19</v>
      </c>
      <c r="BF682">
        <v>1.77</v>
      </c>
      <c r="BG682">
        <v>0.37477500000000002</v>
      </c>
      <c r="BH682">
        <v>0.24440600000000001</v>
      </c>
      <c r="BI682">
        <v>0.69</v>
      </c>
      <c r="BJ682">
        <f t="shared" si="160"/>
        <v>23.217543313524374</v>
      </c>
      <c r="BK682">
        <f t="shared" si="161"/>
        <v>20.779936721707774</v>
      </c>
      <c r="BL682">
        <f t="shared" si="162"/>
        <v>20.230997875578748</v>
      </c>
      <c r="BM682">
        <f t="shared" si="163"/>
        <v>19.907688286484259</v>
      </c>
      <c r="BN682">
        <f t="shared" si="164"/>
        <v>19.958406694072654</v>
      </c>
      <c r="BO682">
        <f t="shared" si="165"/>
        <v>20.450515056934794</v>
      </c>
      <c r="BP682">
        <f t="shared" si="166"/>
        <v>20.241421698175539</v>
      </c>
      <c r="BQ682">
        <f t="shared" si="167"/>
        <v>25.939278881031825</v>
      </c>
      <c r="BR682">
        <f t="shared" si="168"/>
        <v>19.95702435253331</v>
      </c>
      <c r="BS682" t="s">
        <v>152</v>
      </c>
      <c r="BT682">
        <f t="shared" si="169"/>
        <v>-1.3039559577730628</v>
      </c>
      <c r="BU682">
        <f t="shared" si="170"/>
        <v>0.33910135997483537</v>
      </c>
      <c r="BV682">
        <f t="shared" si="171"/>
        <v>0.46967046846909105</v>
      </c>
      <c r="BW682">
        <f t="shared" si="175"/>
        <v>0</v>
      </c>
      <c r="BX682">
        <f t="shared" si="172"/>
        <v>0.63641567364326335</v>
      </c>
      <c r="BY682">
        <f t="shared" si="173"/>
        <v>0.81512655774189025</v>
      </c>
      <c r="BZ682">
        <f t="shared" si="174"/>
        <v>8.8774956828267818E-2</v>
      </c>
    </row>
    <row r="683" spans="1:78" x14ac:dyDescent="0.2">
      <c r="A683">
        <v>451478</v>
      </c>
      <c r="B683" t="s">
        <v>3695</v>
      </c>
      <c r="C683" t="s">
        <v>3696</v>
      </c>
      <c r="D683" t="s">
        <v>3697</v>
      </c>
      <c r="F683" t="s">
        <v>3698</v>
      </c>
      <c r="G683">
        <v>33.247</v>
      </c>
      <c r="H683" t="s">
        <v>29</v>
      </c>
      <c r="I683">
        <v>2</v>
      </c>
      <c r="J683">
        <v>2</v>
      </c>
      <c r="K683">
        <v>0</v>
      </c>
      <c r="L683">
        <v>5.05</v>
      </c>
      <c r="M683">
        <v>23730</v>
      </c>
      <c r="N683">
        <v>11</v>
      </c>
      <c r="O683">
        <v>1</v>
      </c>
      <c r="P683">
        <v>1</v>
      </c>
      <c r="Q683">
        <v>1</v>
      </c>
      <c r="R683">
        <v>1</v>
      </c>
      <c r="S683">
        <v>5</v>
      </c>
      <c r="T683">
        <v>5</v>
      </c>
      <c r="U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C683">
        <v>1</v>
      </c>
      <c r="AD683">
        <v>1</v>
      </c>
      <c r="AE683">
        <v>0</v>
      </c>
      <c r="AF683">
        <v>1</v>
      </c>
      <c r="AG683">
        <v>0</v>
      </c>
      <c r="AH683">
        <v>1</v>
      </c>
      <c r="AI683">
        <v>1</v>
      </c>
      <c r="AJ683">
        <v>0</v>
      </c>
      <c r="AK683">
        <v>0</v>
      </c>
      <c r="AL683">
        <v>1</v>
      </c>
      <c r="AM683">
        <v>1</v>
      </c>
      <c r="AO683">
        <v>2823703</v>
      </c>
      <c r="AP683">
        <v>2067470.5</v>
      </c>
      <c r="AQ683">
        <v>331120.40999999997</v>
      </c>
      <c r="AR683">
        <v>4306208.5</v>
      </c>
      <c r="AS683">
        <v>2209220.5</v>
      </c>
      <c r="AU683">
        <v>3170295.5</v>
      </c>
      <c r="AV683">
        <v>1322233.3799999999</v>
      </c>
      <c r="AW683">
        <v>12446.4</v>
      </c>
      <c r="AX683">
        <v>1752357.5</v>
      </c>
      <c r="AY683">
        <v>1146352.25</v>
      </c>
      <c r="AZ683">
        <v>671496.81</v>
      </c>
      <c r="BA683">
        <v>815858.44</v>
      </c>
      <c r="BB683">
        <v>1212612.75</v>
      </c>
      <c r="BC683">
        <v>122097.12</v>
      </c>
      <c r="BD683">
        <v>312363.31</v>
      </c>
      <c r="BE683">
        <v>2455740.75</v>
      </c>
      <c r="BF683">
        <v>1.41</v>
      </c>
      <c r="BG683">
        <v>0.90554000000000001</v>
      </c>
      <c r="BH683">
        <v>0.35237099999999999</v>
      </c>
      <c r="BI683">
        <v>0.38</v>
      </c>
      <c r="BJ683">
        <f t="shared" ref="BJ683:BJ746" si="176">LOG(AW683,2)</f>
        <v>13.60344089668709</v>
      </c>
      <c r="BK683">
        <f t="shared" ref="BK683:BK746" si="177">LOG(AX683,2)</f>
        <v>20.740865699778592</v>
      </c>
      <c r="BL683">
        <f t="shared" ref="BL683:BL746" si="178">LOG(AY683,2)</f>
        <v>20.128618991466283</v>
      </c>
      <c r="BM683">
        <f t="shared" ref="BM683:BM746" si="179">LOG(AZ683,2)</f>
        <v>19.357021020466131</v>
      </c>
      <c r="BN683">
        <f t="shared" ref="BN683:BN746" si="180">LOG(BA683,2)</f>
        <v>19.63795932562034</v>
      </c>
      <c r="BO683">
        <f t="shared" ref="BO683:BO746" si="181">LOG(BB683,2)</f>
        <v>20.209687466152435</v>
      </c>
      <c r="BP683">
        <f t="shared" ref="BP683:BP746" si="182">LOG(BC683,2)</f>
        <v>16.897669645190298</v>
      </c>
      <c r="BQ683">
        <f t="shared" ref="BQ683:BQ746" si="183">LOG(BD683,2)</f>
        <v>18.25286547980647</v>
      </c>
      <c r="BR683">
        <f t="shared" ref="BR683:BR746" si="184">LOG(BE683,2)</f>
        <v>21.227726834254156</v>
      </c>
      <c r="BS683" t="s">
        <v>3696</v>
      </c>
      <c r="BT683">
        <f t="shared" ref="BT683:BT746" si="185">AVERAGE(BM683:BO683)-AVERAGE(BJ683:BL683)</f>
        <v>1.5772474081023162</v>
      </c>
      <c r="BU683">
        <f t="shared" ref="BU683:BU746" si="186">_xlfn.T.TEST(BM683:BO683,BJ683:BL683,2,1)</f>
        <v>0.53372225971937381</v>
      </c>
      <c r="BV683">
        <f t="shared" ref="BV683:BV746" si="187">-LOG10(BU683)</f>
        <v>0.27268468388988149</v>
      </c>
      <c r="BW683">
        <f t="shared" si="175"/>
        <v>0</v>
      </c>
      <c r="BX683">
        <f t="shared" ref="BX683:BX746" si="188">AVERAGE(BP683:BR683)-AVERAGE(BJ683:BL683)</f>
        <v>0.63511212377298421</v>
      </c>
      <c r="BY683">
        <f t="shared" ref="BY683:BY746" si="189">_xlfn.T.TEST(BP683:BR683,BJ683:BL683,2,1)</f>
        <v>0.74249948935488086</v>
      </c>
      <c r="BZ683">
        <f t="shared" ref="BZ683:BZ746" si="190">-LOG10(BY683)</f>
        <v>0.12930384069146886</v>
      </c>
    </row>
    <row r="684" spans="1:78" x14ac:dyDescent="0.2">
      <c r="A684">
        <v>450526</v>
      </c>
      <c r="B684" t="s">
        <v>1814</v>
      </c>
      <c r="C684" t="s">
        <v>1815</v>
      </c>
      <c r="D684" t="s">
        <v>1814</v>
      </c>
      <c r="E684" t="s">
        <v>750</v>
      </c>
      <c r="F684" t="s">
        <v>1816</v>
      </c>
      <c r="G684">
        <v>101.607</v>
      </c>
      <c r="H684" t="s">
        <v>29</v>
      </c>
      <c r="I684">
        <v>2</v>
      </c>
      <c r="J684">
        <v>1</v>
      </c>
      <c r="K684">
        <v>1</v>
      </c>
      <c r="L684">
        <v>22.38</v>
      </c>
      <c r="M684">
        <v>15143</v>
      </c>
      <c r="N684">
        <v>9</v>
      </c>
      <c r="O684">
        <v>4</v>
      </c>
      <c r="P684">
        <v>1</v>
      </c>
      <c r="Q684">
        <v>4</v>
      </c>
      <c r="R684">
        <v>1</v>
      </c>
      <c r="S684">
        <v>33</v>
      </c>
      <c r="T684">
        <v>1</v>
      </c>
      <c r="U684">
        <v>1</v>
      </c>
      <c r="Z684">
        <v>1</v>
      </c>
      <c r="AC684">
        <v>1</v>
      </c>
      <c r="AE684">
        <v>0</v>
      </c>
      <c r="AF684">
        <v>0</v>
      </c>
      <c r="AG684">
        <v>0</v>
      </c>
      <c r="AH684">
        <v>0</v>
      </c>
      <c r="AI684">
        <v>1</v>
      </c>
      <c r="AJ684">
        <v>0</v>
      </c>
      <c r="AK684">
        <v>0</v>
      </c>
      <c r="AL684">
        <v>0</v>
      </c>
      <c r="AM684">
        <v>0</v>
      </c>
      <c r="AN684">
        <v>338566720</v>
      </c>
      <c r="AO684">
        <v>418050080</v>
      </c>
      <c r="AP684">
        <v>77063096</v>
      </c>
      <c r="AQ684">
        <v>48645968</v>
      </c>
      <c r="AR684">
        <v>642861824</v>
      </c>
      <c r="AS684">
        <v>100962816</v>
      </c>
      <c r="AT684">
        <v>121875264</v>
      </c>
      <c r="AU684">
        <v>1363412480</v>
      </c>
      <c r="AV684">
        <v>2676595.5</v>
      </c>
      <c r="AW684">
        <v>12446.4</v>
      </c>
      <c r="AX684">
        <v>12408.39</v>
      </c>
      <c r="AY684">
        <v>16260.51</v>
      </c>
      <c r="AZ684">
        <v>26022.19</v>
      </c>
      <c r="BA684">
        <v>243345.59</v>
      </c>
      <c r="BB684">
        <v>18313.91</v>
      </c>
      <c r="BC684">
        <v>122097.12</v>
      </c>
      <c r="BD684">
        <v>3104.97</v>
      </c>
      <c r="BE684">
        <v>24470.2</v>
      </c>
      <c r="BF684">
        <v>0.48</v>
      </c>
      <c r="BG684">
        <v>0.381108</v>
      </c>
      <c r="BH684">
        <v>0.17832000000000001</v>
      </c>
      <c r="BI684">
        <v>0.92</v>
      </c>
      <c r="BJ684">
        <f t="shared" si="176"/>
        <v>13.60344089668709</v>
      </c>
      <c r="BK684">
        <f t="shared" si="177"/>
        <v>13.599028316154055</v>
      </c>
      <c r="BL684">
        <f t="shared" si="178"/>
        <v>13.989084886835219</v>
      </c>
      <c r="BM684">
        <f t="shared" si="179"/>
        <v>14.66745476240399</v>
      </c>
      <c r="BN684">
        <f t="shared" si="180"/>
        <v>17.892647104229805</v>
      </c>
      <c r="BO684">
        <f t="shared" si="181"/>
        <v>14.16065221740234</v>
      </c>
      <c r="BP684">
        <f t="shared" si="182"/>
        <v>16.897669645190298</v>
      </c>
      <c r="BQ684">
        <f t="shared" si="183"/>
        <v>11.600363613957983</v>
      </c>
      <c r="BR684">
        <f t="shared" si="184"/>
        <v>14.578738272459562</v>
      </c>
      <c r="BS684" t="s">
        <v>1815</v>
      </c>
      <c r="BT684">
        <f t="shared" si="185"/>
        <v>1.8430666614532534</v>
      </c>
      <c r="BU684">
        <f t="shared" si="186"/>
        <v>0.27887601262837358</v>
      </c>
      <c r="BV684">
        <f t="shared" si="187"/>
        <v>0.55458883973592688</v>
      </c>
      <c r="BW684">
        <f t="shared" ref="BW684:BW747" si="191">IF(AND(ABS(BT684)&gt;=2,BU684&lt;=0.01),(1),(0))</f>
        <v>0</v>
      </c>
      <c r="BX684">
        <f t="shared" si="188"/>
        <v>0.62840581064382306</v>
      </c>
      <c r="BY684">
        <f t="shared" si="189"/>
        <v>0.7207709839258184</v>
      </c>
      <c r="BZ684">
        <f t="shared" si="190"/>
        <v>0.14220270506804705</v>
      </c>
    </row>
    <row r="685" spans="1:78" x14ac:dyDescent="0.2">
      <c r="A685">
        <v>450999</v>
      </c>
      <c r="B685" t="s">
        <v>1832</v>
      </c>
      <c r="C685" t="s">
        <v>1833</v>
      </c>
      <c r="D685" t="s">
        <v>1832</v>
      </c>
      <c r="F685" t="s">
        <v>1834</v>
      </c>
      <c r="G685">
        <v>101.045</v>
      </c>
      <c r="H685" t="s">
        <v>29</v>
      </c>
      <c r="I685">
        <v>2</v>
      </c>
      <c r="J685">
        <v>1</v>
      </c>
      <c r="K685">
        <v>0</v>
      </c>
      <c r="L685">
        <v>18.75</v>
      </c>
      <c r="M685">
        <v>18562</v>
      </c>
      <c r="N685">
        <v>8</v>
      </c>
      <c r="O685">
        <v>3</v>
      </c>
      <c r="P685">
        <v>3</v>
      </c>
      <c r="Q685">
        <v>3</v>
      </c>
      <c r="R685">
        <v>3</v>
      </c>
      <c r="S685">
        <v>12</v>
      </c>
      <c r="T685">
        <v>12</v>
      </c>
      <c r="U685">
        <v>3</v>
      </c>
      <c r="V685">
        <v>2</v>
      </c>
      <c r="W685">
        <v>2</v>
      </c>
      <c r="X685">
        <v>2</v>
      </c>
      <c r="Y685">
        <v>3</v>
      </c>
      <c r="Z685">
        <v>2</v>
      </c>
      <c r="AA685">
        <v>1</v>
      </c>
      <c r="AC685">
        <v>2</v>
      </c>
      <c r="AD685">
        <v>2</v>
      </c>
      <c r="AE685">
        <v>1</v>
      </c>
      <c r="AF685">
        <v>1</v>
      </c>
      <c r="AG685">
        <v>2</v>
      </c>
      <c r="AH685">
        <v>3</v>
      </c>
      <c r="AI685">
        <v>2</v>
      </c>
      <c r="AJ685">
        <v>1</v>
      </c>
      <c r="AK685">
        <v>0</v>
      </c>
      <c r="AL685">
        <v>1</v>
      </c>
      <c r="AM685">
        <v>1</v>
      </c>
      <c r="AN685">
        <v>12490285</v>
      </c>
      <c r="AO685">
        <v>1374101</v>
      </c>
      <c r="AP685">
        <v>7326765</v>
      </c>
      <c r="AQ685">
        <v>5573740.5</v>
      </c>
      <c r="AR685">
        <v>6399610</v>
      </c>
      <c r="AS685">
        <v>1291913.75</v>
      </c>
      <c r="AU685">
        <v>1470873</v>
      </c>
      <c r="AV685">
        <v>6357223.5</v>
      </c>
      <c r="AW685">
        <v>31095.72</v>
      </c>
      <c r="AX685">
        <v>279644.94</v>
      </c>
      <c r="AY685">
        <v>640240</v>
      </c>
      <c r="AZ685">
        <v>52863004</v>
      </c>
      <c r="BA685">
        <v>231834.42</v>
      </c>
      <c r="BB685">
        <v>98215.97</v>
      </c>
      <c r="BC685">
        <v>122097.12</v>
      </c>
      <c r="BD685">
        <v>86080.97</v>
      </c>
      <c r="BE685">
        <v>1956438.75</v>
      </c>
      <c r="BF685">
        <v>1.21</v>
      </c>
      <c r="BG685">
        <v>0.42599599999999999</v>
      </c>
      <c r="BH685">
        <v>0.43231599999999998</v>
      </c>
      <c r="BI685">
        <v>0.17</v>
      </c>
      <c r="BJ685">
        <f t="shared" si="176"/>
        <v>14.924428401715639</v>
      </c>
      <c r="BK685">
        <f t="shared" si="177"/>
        <v>18.09323670033352</v>
      </c>
      <c r="BL685">
        <f t="shared" si="178"/>
        <v>19.288253288775639</v>
      </c>
      <c r="BM685">
        <f t="shared" si="179"/>
        <v>25.655755074298138</v>
      </c>
      <c r="BN685">
        <f t="shared" si="180"/>
        <v>17.822735250776212</v>
      </c>
      <c r="BO685">
        <f t="shared" si="181"/>
        <v>16.583670006600141</v>
      </c>
      <c r="BP685">
        <f t="shared" si="182"/>
        <v>16.897669645190298</v>
      </c>
      <c r="BQ685">
        <f t="shared" si="183"/>
        <v>16.393406714487494</v>
      </c>
      <c r="BR685">
        <f t="shared" si="184"/>
        <v>20.899798513984319</v>
      </c>
      <c r="BS685" t="s">
        <v>1833</v>
      </c>
      <c r="BT685">
        <f t="shared" si="185"/>
        <v>2.5854139802832279</v>
      </c>
      <c r="BU685">
        <f t="shared" si="186"/>
        <v>0.59548439680737963</v>
      </c>
      <c r="BV685">
        <f t="shared" si="187"/>
        <v>0.22512961364255291</v>
      </c>
      <c r="BW685">
        <f t="shared" si="191"/>
        <v>0</v>
      </c>
      <c r="BX685">
        <f t="shared" si="188"/>
        <v>0.62831882761243563</v>
      </c>
      <c r="BY685">
        <f t="shared" si="189"/>
        <v>0.64466736892343113</v>
      </c>
      <c r="BZ685">
        <f t="shared" si="190"/>
        <v>0.19066431188156546</v>
      </c>
    </row>
    <row r="686" spans="1:78" x14ac:dyDescent="0.2">
      <c r="A686">
        <v>450662</v>
      </c>
      <c r="B686" t="s">
        <v>1547</v>
      </c>
      <c r="C686" t="s">
        <v>1548</v>
      </c>
      <c r="D686" t="s">
        <v>1547</v>
      </c>
      <c r="F686" t="s">
        <v>1549</v>
      </c>
      <c r="G686">
        <v>116.97</v>
      </c>
      <c r="H686" t="s">
        <v>29</v>
      </c>
      <c r="I686">
        <v>2</v>
      </c>
      <c r="J686">
        <v>1</v>
      </c>
      <c r="K686">
        <v>0</v>
      </c>
      <c r="L686">
        <v>2.35</v>
      </c>
      <c r="M686">
        <v>134239</v>
      </c>
      <c r="N686">
        <v>76</v>
      </c>
      <c r="O686">
        <v>3</v>
      </c>
      <c r="P686">
        <v>3</v>
      </c>
      <c r="Q686">
        <v>3</v>
      </c>
      <c r="R686">
        <v>3</v>
      </c>
      <c r="S686">
        <v>3</v>
      </c>
      <c r="T686">
        <v>3</v>
      </c>
      <c r="U686">
        <v>3</v>
      </c>
      <c r="V686">
        <v>1</v>
      </c>
      <c r="W686">
        <v>3</v>
      </c>
      <c r="X686">
        <v>3</v>
      </c>
      <c r="Y686">
        <v>2</v>
      </c>
      <c r="Z686">
        <v>3</v>
      </c>
      <c r="AA686">
        <v>3</v>
      </c>
      <c r="AC686">
        <v>3</v>
      </c>
      <c r="AD686">
        <v>2</v>
      </c>
      <c r="AE686">
        <v>0</v>
      </c>
      <c r="AF686">
        <v>0</v>
      </c>
      <c r="AG686">
        <v>0</v>
      </c>
      <c r="AH686">
        <v>0</v>
      </c>
      <c r="AI686">
        <v>3</v>
      </c>
      <c r="AJ686">
        <v>0</v>
      </c>
      <c r="AK686">
        <v>0</v>
      </c>
      <c r="AL686">
        <v>0</v>
      </c>
      <c r="AM686">
        <v>0</v>
      </c>
      <c r="AN686">
        <v>243623.08</v>
      </c>
      <c r="AO686">
        <v>598399.43999999994</v>
      </c>
      <c r="AP686">
        <v>840517.5</v>
      </c>
      <c r="AQ686">
        <v>144269.92000000001</v>
      </c>
      <c r="AR686">
        <v>2205861.5</v>
      </c>
      <c r="AS686">
        <v>646087.25</v>
      </c>
      <c r="AU686">
        <v>1424719.25</v>
      </c>
      <c r="AV686">
        <v>249513.73</v>
      </c>
      <c r="AW686">
        <v>11182.47</v>
      </c>
      <c r="AX686">
        <v>477570.53</v>
      </c>
      <c r="AY686">
        <v>483486.38</v>
      </c>
      <c r="AZ686">
        <v>78819.66</v>
      </c>
      <c r="BA686">
        <v>465465.38</v>
      </c>
      <c r="BB686">
        <v>390187.53</v>
      </c>
      <c r="BC686">
        <v>122097.12</v>
      </c>
      <c r="BD686">
        <v>144497.16</v>
      </c>
      <c r="BE686">
        <v>539949.93999999994</v>
      </c>
      <c r="BF686">
        <v>1.22</v>
      </c>
      <c r="BG686">
        <v>0.952129</v>
      </c>
      <c r="BH686">
        <v>0.42449599999999998</v>
      </c>
      <c r="BI686">
        <v>0.19</v>
      </c>
      <c r="BJ686">
        <f t="shared" si="176"/>
        <v>13.448951267477538</v>
      </c>
      <c r="BK686">
        <f t="shared" si="177"/>
        <v>18.865354287725822</v>
      </c>
      <c r="BL686">
        <f t="shared" si="178"/>
        <v>18.883115723429061</v>
      </c>
      <c r="BM686">
        <f t="shared" si="179"/>
        <v>16.266267905764959</v>
      </c>
      <c r="BN686">
        <f t="shared" si="180"/>
        <v>18.828314342629699</v>
      </c>
      <c r="BO686">
        <f t="shared" si="181"/>
        <v>18.573808146041788</v>
      </c>
      <c r="BP686">
        <f t="shared" si="182"/>
        <v>16.897669645190298</v>
      </c>
      <c r="BQ686">
        <f t="shared" si="183"/>
        <v>17.140681612185741</v>
      </c>
      <c r="BR686">
        <f t="shared" si="184"/>
        <v>19.042466132339683</v>
      </c>
      <c r="BS686" t="s">
        <v>1548</v>
      </c>
      <c r="BT686">
        <f t="shared" si="185"/>
        <v>0.82365637193467478</v>
      </c>
      <c r="BU686">
        <f t="shared" si="186"/>
        <v>0.49669385757847651</v>
      </c>
      <c r="BV686">
        <f t="shared" si="187"/>
        <v>0.30391121072405958</v>
      </c>
      <c r="BW686">
        <f t="shared" si="191"/>
        <v>0</v>
      </c>
      <c r="BX686">
        <f t="shared" si="188"/>
        <v>0.62779870369443103</v>
      </c>
      <c r="BY686">
        <f t="shared" si="189"/>
        <v>0.71823829010609908</v>
      </c>
      <c r="BZ686">
        <f t="shared" si="190"/>
        <v>0.14373144585639228</v>
      </c>
    </row>
    <row r="687" spans="1:78" x14ac:dyDescent="0.2">
      <c r="A687">
        <v>451151</v>
      </c>
      <c r="B687" t="s">
        <v>3187</v>
      </c>
      <c r="C687" t="s">
        <v>3188</v>
      </c>
      <c r="D687" t="s">
        <v>3187</v>
      </c>
      <c r="F687" t="s">
        <v>3189</v>
      </c>
      <c r="G687">
        <v>45.5</v>
      </c>
      <c r="H687" t="s">
        <v>29</v>
      </c>
      <c r="I687">
        <v>2</v>
      </c>
      <c r="J687">
        <v>1</v>
      </c>
      <c r="K687">
        <v>0</v>
      </c>
      <c r="L687">
        <v>10.58</v>
      </c>
      <c r="M687">
        <v>12258</v>
      </c>
      <c r="N687">
        <v>6</v>
      </c>
      <c r="O687">
        <v>1</v>
      </c>
      <c r="P687">
        <v>1</v>
      </c>
      <c r="Q687">
        <v>1</v>
      </c>
      <c r="R687">
        <v>1</v>
      </c>
      <c r="S687">
        <v>1</v>
      </c>
      <c r="T687">
        <v>1</v>
      </c>
      <c r="U687">
        <v>1</v>
      </c>
      <c r="W687">
        <v>1</v>
      </c>
      <c r="X687">
        <v>1</v>
      </c>
      <c r="Z687">
        <v>1</v>
      </c>
      <c r="AA687">
        <v>1</v>
      </c>
      <c r="AC687">
        <v>1</v>
      </c>
      <c r="AE687">
        <v>0</v>
      </c>
      <c r="AF687">
        <v>0</v>
      </c>
      <c r="AG687">
        <v>0</v>
      </c>
      <c r="AH687">
        <v>0</v>
      </c>
      <c r="AI687">
        <v>0</v>
      </c>
      <c r="AJ687">
        <v>0</v>
      </c>
      <c r="AK687">
        <v>0</v>
      </c>
      <c r="AL687">
        <v>1</v>
      </c>
      <c r="AM687">
        <v>0</v>
      </c>
      <c r="AO687">
        <v>299926.34000000003</v>
      </c>
      <c r="AP687">
        <v>384503.94</v>
      </c>
      <c r="AR687">
        <v>1071885.25</v>
      </c>
      <c r="AS687">
        <v>139169.64000000001</v>
      </c>
      <c r="AU687">
        <v>6180461</v>
      </c>
      <c r="AW687">
        <v>12446.4</v>
      </c>
      <c r="AX687">
        <v>186130.83</v>
      </c>
      <c r="AY687">
        <v>213196.25</v>
      </c>
      <c r="AZ687">
        <v>26022.19</v>
      </c>
      <c r="BA687">
        <v>203080.42</v>
      </c>
      <c r="BB687">
        <v>76388.429999999993</v>
      </c>
      <c r="BC687">
        <v>122097.12</v>
      </c>
      <c r="BD687">
        <v>608949.31000000006</v>
      </c>
      <c r="BE687">
        <v>24470.2</v>
      </c>
      <c r="BF687">
        <v>2.44</v>
      </c>
      <c r="BG687">
        <v>0.68875500000000001</v>
      </c>
      <c r="BH687">
        <v>0.12904599999999999</v>
      </c>
      <c r="BI687">
        <v>1.1299999999999999</v>
      </c>
      <c r="BJ687">
        <f t="shared" si="176"/>
        <v>13.60344089668709</v>
      </c>
      <c r="BK687">
        <f t="shared" si="177"/>
        <v>17.505957512124581</v>
      </c>
      <c r="BL687">
        <f t="shared" si="178"/>
        <v>17.701822536577133</v>
      </c>
      <c r="BM687">
        <f t="shared" si="179"/>
        <v>14.66745476240399</v>
      </c>
      <c r="BN687">
        <f t="shared" si="180"/>
        <v>17.631691623324347</v>
      </c>
      <c r="BO687">
        <f t="shared" si="181"/>
        <v>16.221066519830554</v>
      </c>
      <c r="BP687">
        <f t="shared" si="182"/>
        <v>16.897669645190298</v>
      </c>
      <c r="BQ687">
        <f t="shared" si="183"/>
        <v>19.215962615121324</v>
      </c>
      <c r="BR687">
        <f t="shared" si="184"/>
        <v>14.578738272459562</v>
      </c>
      <c r="BS687" t="s">
        <v>3188</v>
      </c>
      <c r="BT687">
        <f t="shared" si="185"/>
        <v>-9.7002679943301473E-2</v>
      </c>
      <c r="BU687">
        <f t="shared" si="186"/>
        <v>0.90807494890701446</v>
      </c>
      <c r="BV687">
        <f t="shared" si="187"/>
        <v>4.1878305054427696E-2</v>
      </c>
      <c r="BW687">
        <f t="shared" si="191"/>
        <v>0</v>
      </c>
      <c r="BX687">
        <f t="shared" si="188"/>
        <v>0.62704986246079386</v>
      </c>
      <c r="BY687">
        <f t="shared" si="189"/>
        <v>0.77609986096120542</v>
      </c>
      <c r="BZ687">
        <f t="shared" si="190"/>
        <v>0.11008239436792591</v>
      </c>
    </row>
    <row r="688" spans="1:78" x14ac:dyDescent="0.2">
      <c r="A688">
        <v>451928</v>
      </c>
      <c r="B688" t="s">
        <v>2156</v>
      </c>
      <c r="C688" t="s">
        <v>2157</v>
      </c>
      <c r="D688" t="s">
        <v>2156</v>
      </c>
      <c r="F688" t="s">
        <v>2158</v>
      </c>
      <c r="G688">
        <v>82.603999999999999</v>
      </c>
      <c r="H688" t="s">
        <v>29</v>
      </c>
      <c r="I688">
        <v>2</v>
      </c>
      <c r="J688">
        <v>1</v>
      </c>
      <c r="K688">
        <v>0</v>
      </c>
      <c r="L688">
        <v>10.33</v>
      </c>
      <c r="M688">
        <v>41830</v>
      </c>
      <c r="N688">
        <v>25</v>
      </c>
      <c r="O688">
        <v>3</v>
      </c>
      <c r="P688">
        <v>3</v>
      </c>
      <c r="Q688">
        <v>3</v>
      </c>
      <c r="R688">
        <v>3</v>
      </c>
      <c r="S688">
        <v>4</v>
      </c>
      <c r="T688">
        <v>4</v>
      </c>
      <c r="U688">
        <v>3</v>
      </c>
      <c r="V688">
        <v>3</v>
      </c>
      <c r="X688">
        <v>1</v>
      </c>
      <c r="Y688">
        <v>1</v>
      </c>
      <c r="Z688">
        <v>2</v>
      </c>
      <c r="AA688">
        <v>2</v>
      </c>
      <c r="AC688">
        <v>2</v>
      </c>
      <c r="AD688">
        <v>1</v>
      </c>
      <c r="AE688">
        <v>1</v>
      </c>
      <c r="AF688">
        <v>0</v>
      </c>
      <c r="AG688">
        <v>0</v>
      </c>
      <c r="AH688">
        <v>0</v>
      </c>
      <c r="AI688">
        <v>1</v>
      </c>
      <c r="AJ688">
        <v>0</v>
      </c>
      <c r="AK688">
        <v>0</v>
      </c>
      <c r="AL688">
        <v>2</v>
      </c>
      <c r="AM688">
        <v>0</v>
      </c>
      <c r="AN688">
        <v>439869.09</v>
      </c>
      <c r="AP688">
        <v>328693.94</v>
      </c>
      <c r="AQ688">
        <v>1430617.38</v>
      </c>
      <c r="AR688">
        <v>621306.43999999994</v>
      </c>
      <c r="AS688">
        <v>328522.34000000003</v>
      </c>
      <c r="AU688">
        <v>903210.38</v>
      </c>
      <c r="AV688">
        <v>11052.42</v>
      </c>
      <c r="AW688">
        <v>1419453.12</v>
      </c>
      <c r="AX688">
        <v>12408.39</v>
      </c>
      <c r="AY688">
        <v>28805.200000000001</v>
      </c>
      <c r="AZ688">
        <v>72504.02</v>
      </c>
      <c r="BA688">
        <v>276110.53000000003</v>
      </c>
      <c r="BB688">
        <v>621933.06000000006</v>
      </c>
      <c r="BC688">
        <v>122097.12</v>
      </c>
      <c r="BD688">
        <v>325032.46999999997</v>
      </c>
      <c r="BE688">
        <v>46921.84</v>
      </c>
      <c r="BF688">
        <v>0.1</v>
      </c>
      <c r="BG688">
        <v>0.76650200000000002</v>
      </c>
      <c r="BH688">
        <v>1.3420000000000001E-3</v>
      </c>
      <c r="BI688">
        <v>3</v>
      </c>
      <c r="BJ688">
        <f t="shared" si="176"/>
        <v>20.436903771566922</v>
      </c>
      <c r="BK688">
        <f t="shared" si="177"/>
        <v>13.599028316154055</v>
      </c>
      <c r="BL688">
        <f t="shared" si="178"/>
        <v>14.814041654308319</v>
      </c>
      <c r="BM688">
        <f t="shared" si="179"/>
        <v>16.145773367411923</v>
      </c>
      <c r="BN688">
        <f t="shared" si="180"/>
        <v>18.074886383330185</v>
      </c>
      <c r="BO688">
        <f t="shared" si="181"/>
        <v>19.246399782762005</v>
      </c>
      <c r="BP688">
        <f t="shared" si="182"/>
        <v>16.897669645190298</v>
      </c>
      <c r="BQ688">
        <f t="shared" si="183"/>
        <v>18.310224321710461</v>
      </c>
      <c r="BR688">
        <f t="shared" si="184"/>
        <v>15.517971968082675</v>
      </c>
      <c r="BS688" t="s">
        <v>2157</v>
      </c>
      <c r="BT688">
        <f t="shared" si="185"/>
        <v>1.5390285971582713</v>
      </c>
      <c r="BU688">
        <f t="shared" si="186"/>
        <v>0.65025962371545343</v>
      </c>
      <c r="BV688">
        <f t="shared" si="187"/>
        <v>0.18691321161099994</v>
      </c>
      <c r="BW688">
        <f t="shared" si="191"/>
        <v>0</v>
      </c>
      <c r="BX688">
        <f t="shared" si="188"/>
        <v>0.62529739765138004</v>
      </c>
      <c r="BY688">
        <f t="shared" si="189"/>
        <v>0.81749671921658562</v>
      </c>
      <c r="BZ688">
        <f t="shared" si="190"/>
        <v>8.7513981577758568E-2</v>
      </c>
    </row>
    <row r="689" spans="1:78" x14ac:dyDescent="0.2">
      <c r="A689">
        <v>451222</v>
      </c>
      <c r="B689" t="s">
        <v>3882</v>
      </c>
      <c r="C689" t="s">
        <v>3883</v>
      </c>
      <c r="D689" t="s">
        <v>3882</v>
      </c>
      <c r="F689" t="s">
        <v>3884</v>
      </c>
      <c r="G689">
        <v>30.536999999999999</v>
      </c>
      <c r="H689" t="s">
        <v>29</v>
      </c>
      <c r="I689">
        <v>2</v>
      </c>
      <c r="J689">
        <v>1</v>
      </c>
      <c r="K689">
        <v>0</v>
      </c>
      <c r="L689">
        <v>1.91</v>
      </c>
      <c r="M689">
        <v>47625</v>
      </c>
      <c r="N689">
        <v>27</v>
      </c>
      <c r="O689">
        <v>1</v>
      </c>
      <c r="P689">
        <v>1</v>
      </c>
      <c r="Q689">
        <v>1</v>
      </c>
      <c r="R689">
        <v>1</v>
      </c>
      <c r="S689">
        <v>1</v>
      </c>
      <c r="T689">
        <v>1</v>
      </c>
      <c r="U689">
        <v>1</v>
      </c>
      <c r="W689">
        <v>1</v>
      </c>
      <c r="Z689">
        <v>1</v>
      </c>
      <c r="AA689">
        <v>1</v>
      </c>
      <c r="AC689">
        <v>1</v>
      </c>
      <c r="AE689">
        <v>0</v>
      </c>
      <c r="AF689">
        <v>0</v>
      </c>
      <c r="AG689">
        <v>0</v>
      </c>
      <c r="AH689">
        <v>0</v>
      </c>
      <c r="AI689">
        <v>1</v>
      </c>
      <c r="AJ689">
        <v>0</v>
      </c>
      <c r="AK689">
        <v>0</v>
      </c>
      <c r="AL689">
        <v>0</v>
      </c>
      <c r="AM689">
        <v>0</v>
      </c>
      <c r="AO689">
        <v>55760.82</v>
      </c>
      <c r="AR689">
        <v>151432.23000000001</v>
      </c>
      <c r="AS689">
        <v>59304.15</v>
      </c>
      <c r="AU689">
        <v>86457.16</v>
      </c>
      <c r="AW689">
        <v>12446.4</v>
      </c>
      <c r="AX689">
        <v>34604.519999999997</v>
      </c>
      <c r="AY689">
        <v>16260.51</v>
      </c>
      <c r="AZ689">
        <v>26022.19</v>
      </c>
      <c r="BA689">
        <v>28690.5</v>
      </c>
      <c r="BB689">
        <v>32551.29</v>
      </c>
      <c r="BC689">
        <v>122097.12</v>
      </c>
      <c r="BD689">
        <v>8518.4599999999991</v>
      </c>
      <c r="BE689">
        <v>24470.2</v>
      </c>
      <c r="BF689">
        <v>0.56999999999999995</v>
      </c>
      <c r="BG689">
        <v>0.36401899999999998</v>
      </c>
      <c r="BH689">
        <v>0.24509900000000001</v>
      </c>
      <c r="BI689">
        <v>0.69</v>
      </c>
      <c r="BJ689">
        <f t="shared" si="176"/>
        <v>13.60344089668709</v>
      </c>
      <c r="BK689">
        <f t="shared" si="177"/>
        <v>15.078672872778066</v>
      </c>
      <c r="BL689">
        <f t="shared" si="178"/>
        <v>13.989084886835219</v>
      </c>
      <c r="BM689">
        <f t="shared" si="179"/>
        <v>14.66745476240399</v>
      </c>
      <c r="BN689">
        <f t="shared" si="180"/>
        <v>14.808285490257449</v>
      </c>
      <c r="BO689">
        <f t="shared" si="181"/>
        <v>14.990427097739907</v>
      </c>
      <c r="BP689">
        <f t="shared" si="182"/>
        <v>16.897669645190298</v>
      </c>
      <c r="BQ689">
        <f t="shared" si="183"/>
        <v>13.056376922721281</v>
      </c>
      <c r="BR689">
        <f t="shared" si="184"/>
        <v>14.578738272459562</v>
      </c>
      <c r="BS689" t="s">
        <v>3883</v>
      </c>
      <c r="BT689">
        <f t="shared" si="185"/>
        <v>0.59832289803365768</v>
      </c>
      <c r="BU689">
        <f t="shared" si="186"/>
        <v>0.30256380947546746</v>
      </c>
      <c r="BV689">
        <f t="shared" si="187"/>
        <v>0.51918302041416231</v>
      </c>
      <c r="BW689">
        <f t="shared" si="191"/>
        <v>0</v>
      </c>
      <c r="BX689">
        <f t="shared" si="188"/>
        <v>0.62052872802359005</v>
      </c>
      <c r="BY689">
        <f t="shared" si="189"/>
        <v>0.72512926447481585</v>
      </c>
      <c r="BZ689">
        <f t="shared" si="190"/>
        <v>0.13958456743721009</v>
      </c>
    </row>
    <row r="690" spans="1:78" x14ac:dyDescent="0.2">
      <c r="A690">
        <v>451370</v>
      </c>
      <c r="B690" t="s">
        <v>2483</v>
      </c>
      <c r="C690" t="s">
        <v>2484</v>
      </c>
      <c r="D690" t="s">
        <v>2483</v>
      </c>
      <c r="F690" t="s">
        <v>2485</v>
      </c>
      <c r="G690">
        <v>66.849999999999994</v>
      </c>
      <c r="H690" t="s">
        <v>29</v>
      </c>
      <c r="I690">
        <v>2</v>
      </c>
      <c r="J690">
        <v>1</v>
      </c>
      <c r="K690">
        <v>0</v>
      </c>
      <c r="L690">
        <v>3.88</v>
      </c>
      <c r="M690">
        <v>40149</v>
      </c>
      <c r="N690">
        <v>22</v>
      </c>
      <c r="O690">
        <v>1</v>
      </c>
      <c r="P690">
        <v>1</v>
      </c>
      <c r="Q690">
        <v>1</v>
      </c>
      <c r="R690">
        <v>1</v>
      </c>
      <c r="S690">
        <v>2</v>
      </c>
      <c r="T690">
        <v>2</v>
      </c>
      <c r="U690">
        <v>1</v>
      </c>
      <c r="V690">
        <v>1</v>
      </c>
      <c r="W690">
        <v>1</v>
      </c>
      <c r="X690">
        <v>1</v>
      </c>
      <c r="Z690">
        <v>1</v>
      </c>
      <c r="AA690">
        <v>1</v>
      </c>
      <c r="AC690">
        <v>1</v>
      </c>
      <c r="AE690">
        <v>0</v>
      </c>
      <c r="AF690">
        <v>0</v>
      </c>
      <c r="AG690">
        <v>0</v>
      </c>
      <c r="AH690">
        <v>0</v>
      </c>
      <c r="AI690">
        <v>0</v>
      </c>
      <c r="AJ690">
        <v>0</v>
      </c>
      <c r="AK690">
        <v>0</v>
      </c>
      <c r="AL690">
        <v>2</v>
      </c>
      <c r="AM690">
        <v>0</v>
      </c>
      <c r="AN690">
        <v>41135.910000000003</v>
      </c>
      <c r="AO690">
        <v>100834.96</v>
      </c>
      <c r="AP690">
        <v>69319.77</v>
      </c>
      <c r="AR690">
        <v>245456.45</v>
      </c>
      <c r="AS690">
        <v>164824.35999999999</v>
      </c>
      <c r="AU690">
        <v>1216339.6200000001</v>
      </c>
      <c r="AW690">
        <v>41135.910000000003</v>
      </c>
      <c r="AX690">
        <v>62577.02</v>
      </c>
      <c r="AY690">
        <v>38435.800000000003</v>
      </c>
      <c r="AZ690">
        <v>26022.19</v>
      </c>
      <c r="BA690">
        <v>46504.42</v>
      </c>
      <c r="BB690">
        <v>90469.98</v>
      </c>
      <c r="BC690">
        <v>122097.12</v>
      </c>
      <c r="BD690">
        <v>119843.67</v>
      </c>
      <c r="BE690">
        <v>24470.2</v>
      </c>
      <c r="BF690">
        <v>0.88</v>
      </c>
      <c r="BG690">
        <v>0.75971999999999995</v>
      </c>
      <c r="BH690">
        <v>0.46735399999999999</v>
      </c>
      <c r="BI690">
        <v>0.08</v>
      </c>
      <c r="BJ690">
        <f t="shared" si="176"/>
        <v>15.328110738408732</v>
      </c>
      <c r="BK690">
        <f t="shared" si="177"/>
        <v>15.933345336728671</v>
      </c>
      <c r="BL690">
        <f t="shared" si="178"/>
        <v>15.230163076477449</v>
      </c>
      <c r="BM690">
        <f t="shared" si="179"/>
        <v>14.66745476240399</v>
      </c>
      <c r="BN690">
        <f t="shared" si="180"/>
        <v>15.505080222846134</v>
      </c>
      <c r="BO690">
        <f t="shared" si="181"/>
        <v>16.465151532077822</v>
      </c>
      <c r="BP690">
        <f t="shared" si="182"/>
        <v>16.897669645190298</v>
      </c>
      <c r="BQ690">
        <f t="shared" si="183"/>
        <v>16.870794184001397</v>
      </c>
      <c r="BR690">
        <f t="shared" si="184"/>
        <v>14.578738272459562</v>
      </c>
      <c r="BS690" t="s">
        <v>2484</v>
      </c>
      <c r="BT690">
        <f t="shared" si="185"/>
        <v>4.8689121904363475E-2</v>
      </c>
      <c r="BU690">
        <f t="shared" si="186"/>
        <v>0.94242002802357294</v>
      </c>
      <c r="BV690">
        <f t="shared" si="187"/>
        <v>2.5755492964766192E-2</v>
      </c>
      <c r="BW690">
        <f t="shared" si="191"/>
        <v>0</v>
      </c>
      <c r="BX690">
        <f t="shared" si="188"/>
        <v>0.6185276500121315</v>
      </c>
      <c r="BY690">
        <f t="shared" si="189"/>
        <v>0.447998324774874</v>
      </c>
      <c r="BZ690">
        <f t="shared" si="190"/>
        <v>0.34872360998040158</v>
      </c>
    </row>
    <row r="691" spans="1:78" x14ac:dyDescent="0.2">
      <c r="A691">
        <v>451594</v>
      </c>
      <c r="B691" t="s">
        <v>445</v>
      </c>
      <c r="C691" t="s">
        <v>446</v>
      </c>
      <c r="D691" t="s">
        <v>445</v>
      </c>
      <c r="F691" t="s">
        <v>447</v>
      </c>
      <c r="G691">
        <v>319.517</v>
      </c>
      <c r="H691" t="s">
        <v>29</v>
      </c>
      <c r="I691">
        <v>2</v>
      </c>
      <c r="J691">
        <v>1</v>
      </c>
      <c r="K691">
        <v>0</v>
      </c>
      <c r="L691">
        <v>52.21</v>
      </c>
      <c r="M691">
        <v>26712</v>
      </c>
      <c r="N691">
        <v>15</v>
      </c>
      <c r="O691">
        <v>9</v>
      </c>
      <c r="P691">
        <v>9</v>
      </c>
      <c r="Q691">
        <v>9</v>
      </c>
      <c r="R691">
        <v>9</v>
      </c>
      <c r="S691">
        <v>16</v>
      </c>
      <c r="T691">
        <v>16</v>
      </c>
      <c r="U691">
        <v>8</v>
      </c>
      <c r="V691">
        <v>1</v>
      </c>
      <c r="W691">
        <v>4</v>
      </c>
      <c r="X691">
        <v>7</v>
      </c>
      <c r="Y691">
        <v>1</v>
      </c>
      <c r="Z691">
        <v>8</v>
      </c>
      <c r="AA691">
        <v>5</v>
      </c>
      <c r="AC691">
        <v>7</v>
      </c>
      <c r="AD691">
        <v>2</v>
      </c>
      <c r="AE691">
        <v>0</v>
      </c>
      <c r="AF691">
        <v>2</v>
      </c>
      <c r="AG691">
        <v>1</v>
      </c>
      <c r="AH691">
        <v>0</v>
      </c>
      <c r="AI691">
        <v>4</v>
      </c>
      <c r="AJ691">
        <v>0</v>
      </c>
      <c r="AK691">
        <v>0</v>
      </c>
      <c r="AL691">
        <v>8</v>
      </c>
      <c r="AM691">
        <v>0</v>
      </c>
      <c r="AN691">
        <v>501512.91</v>
      </c>
      <c r="AO691">
        <v>2829321.25</v>
      </c>
      <c r="AP691">
        <v>5110666</v>
      </c>
      <c r="AQ691">
        <v>312132.94</v>
      </c>
      <c r="AR691">
        <v>13959391</v>
      </c>
      <c r="AS691">
        <v>2803864.75</v>
      </c>
      <c r="AU691">
        <v>27953852</v>
      </c>
      <c r="AV691">
        <v>1273633</v>
      </c>
      <c r="AW691">
        <v>43327.06</v>
      </c>
      <c r="AX691">
        <v>135248.54999999999</v>
      </c>
      <c r="AY691">
        <v>3161173.5</v>
      </c>
      <c r="AZ691">
        <v>17488.57</v>
      </c>
      <c r="BA691">
        <v>3304829.75</v>
      </c>
      <c r="BB691">
        <v>2313863.75</v>
      </c>
      <c r="BC691">
        <v>122097.12</v>
      </c>
      <c r="BD691">
        <v>5031810</v>
      </c>
      <c r="BE691">
        <v>108828.6</v>
      </c>
      <c r="BF691">
        <v>0.06</v>
      </c>
      <c r="BG691">
        <v>0.61687800000000004</v>
      </c>
      <c r="BH691">
        <v>7.3999999999999996E-5</v>
      </c>
      <c r="BI691">
        <v>3.79</v>
      </c>
      <c r="BJ691">
        <f t="shared" si="176"/>
        <v>15.402980723998526</v>
      </c>
      <c r="BK691">
        <f t="shared" si="177"/>
        <v>17.045253601435128</v>
      </c>
      <c r="BL691">
        <f t="shared" si="178"/>
        <v>21.592028788597098</v>
      </c>
      <c r="BM691">
        <f t="shared" si="179"/>
        <v>14.094124707788332</v>
      </c>
      <c r="BN691">
        <f t="shared" si="180"/>
        <v>21.656144521796268</v>
      </c>
      <c r="BO691">
        <f t="shared" si="181"/>
        <v>21.141872484337185</v>
      </c>
      <c r="BP691">
        <f t="shared" si="182"/>
        <v>16.897669645190298</v>
      </c>
      <c r="BQ691">
        <f t="shared" si="183"/>
        <v>22.262646016733566</v>
      </c>
      <c r="BR691">
        <f t="shared" si="184"/>
        <v>16.731698219039941</v>
      </c>
      <c r="BS691" t="s">
        <v>446</v>
      </c>
      <c r="BT691">
        <f t="shared" si="185"/>
        <v>0.95062619996367914</v>
      </c>
      <c r="BU691">
        <f t="shared" si="186"/>
        <v>0.65798070683952092</v>
      </c>
      <c r="BV691">
        <f t="shared" si="187"/>
        <v>0.1817868404832719</v>
      </c>
      <c r="BW691">
        <f t="shared" si="191"/>
        <v>0</v>
      </c>
      <c r="BX691">
        <f t="shared" si="188"/>
        <v>0.61725025564435043</v>
      </c>
      <c r="BY691">
        <f t="shared" si="189"/>
        <v>0.85325468153427575</v>
      </c>
      <c r="BZ691">
        <f t="shared" si="190"/>
        <v>6.8921320208508857E-2</v>
      </c>
    </row>
    <row r="692" spans="1:78" x14ac:dyDescent="0.2">
      <c r="A692">
        <v>451486</v>
      </c>
      <c r="B692" t="s">
        <v>4146</v>
      </c>
      <c r="C692" t="s">
        <v>4147</v>
      </c>
      <c r="D692" t="s">
        <v>4146</v>
      </c>
      <c r="F692" t="s">
        <v>4148</v>
      </c>
      <c r="G692">
        <v>27.175999999999998</v>
      </c>
      <c r="H692" t="s">
        <v>29</v>
      </c>
      <c r="I692">
        <v>2</v>
      </c>
      <c r="J692">
        <v>1</v>
      </c>
      <c r="K692">
        <v>0</v>
      </c>
      <c r="L692">
        <v>2.2200000000000002</v>
      </c>
      <c r="M692">
        <v>117429</v>
      </c>
      <c r="N692">
        <v>60</v>
      </c>
      <c r="O692">
        <v>2</v>
      </c>
      <c r="P692">
        <v>2</v>
      </c>
      <c r="Q692">
        <v>2</v>
      </c>
      <c r="R692">
        <v>2</v>
      </c>
      <c r="S692">
        <v>2</v>
      </c>
      <c r="T692">
        <v>2</v>
      </c>
      <c r="U692">
        <v>2</v>
      </c>
      <c r="V692">
        <v>2</v>
      </c>
      <c r="W692">
        <v>1</v>
      </c>
      <c r="X692">
        <v>1</v>
      </c>
      <c r="Y692">
        <v>1</v>
      </c>
      <c r="Z692">
        <v>2</v>
      </c>
      <c r="AA692">
        <v>1</v>
      </c>
      <c r="AB692">
        <v>1</v>
      </c>
      <c r="AC692">
        <v>1</v>
      </c>
      <c r="AE692">
        <v>1</v>
      </c>
      <c r="AF692">
        <v>0</v>
      </c>
      <c r="AG692">
        <v>1</v>
      </c>
      <c r="AH692">
        <v>0</v>
      </c>
      <c r="AI692">
        <v>0</v>
      </c>
      <c r="AJ692">
        <v>0</v>
      </c>
      <c r="AK692">
        <v>0</v>
      </c>
      <c r="AL692">
        <v>0</v>
      </c>
      <c r="AM692">
        <v>0</v>
      </c>
      <c r="AN692">
        <v>341547.94</v>
      </c>
      <c r="AO692">
        <v>175898.78</v>
      </c>
      <c r="AP692">
        <v>185577.44</v>
      </c>
      <c r="AQ692">
        <v>146685.07999999999</v>
      </c>
      <c r="AR692">
        <v>1084758.75</v>
      </c>
      <c r="AS692">
        <v>315237.19</v>
      </c>
      <c r="AT692">
        <v>20900.990000000002</v>
      </c>
      <c r="AU692">
        <v>1823457.25</v>
      </c>
      <c r="AW692">
        <v>265243</v>
      </c>
      <c r="AX692">
        <v>54557.24</v>
      </c>
      <c r="AY692">
        <v>52018.39</v>
      </c>
      <c r="AZ692">
        <v>149817.06</v>
      </c>
      <c r="BA692">
        <v>431029.03</v>
      </c>
      <c r="BB692">
        <v>142811.94</v>
      </c>
      <c r="BC692">
        <v>644125.81000000006</v>
      </c>
      <c r="BD692">
        <v>171100.77</v>
      </c>
      <c r="BE692">
        <v>24470.2</v>
      </c>
      <c r="BF692">
        <v>0.36</v>
      </c>
      <c r="BG692">
        <v>0.38201800000000002</v>
      </c>
      <c r="BH692">
        <v>9.7796999999999995E-2</v>
      </c>
      <c r="BI692">
        <v>1.29</v>
      </c>
      <c r="BJ692">
        <f t="shared" si="176"/>
        <v>18.016955152066789</v>
      </c>
      <c r="BK692">
        <f t="shared" si="177"/>
        <v>15.735483041158053</v>
      </c>
      <c r="BL692">
        <f t="shared" si="178"/>
        <v>15.666734127254797</v>
      </c>
      <c r="BM692">
        <f t="shared" si="179"/>
        <v>17.192842390463191</v>
      </c>
      <c r="BN692">
        <f t="shared" si="180"/>
        <v>18.717425513186541</v>
      </c>
      <c r="BO692">
        <f t="shared" si="181"/>
        <v>17.123757077464013</v>
      </c>
      <c r="BP692">
        <f t="shared" si="182"/>
        <v>19.296982976031686</v>
      </c>
      <c r="BQ692">
        <f t="shared" si="183"/>
        <v>17.384486726798809</v>
      </c>
      <c r="BR692">
        <f t="shared" si="184"/>
        <v>14.578738272459562</v>
      </c>
      <c r="BS692" t="s">
        <v>4147</v>
      </c>
      <c r="BT692">
        <f t="shared" si="185"/>
        <v>1.2049508868780343</v>
      </c>
      <c r="BU692">
        <f t="shared" si="186"/>
        <v>0.38969442153693057</v>
      </c>
      <c r="BV692">
        <f t="shared" si="187"/>
        <v>0.40927581107430705</v>
      </c>
      <c r="BW692">
        <f t="shared" si="191"/>
        <v>0</v>
      </c>
      <c r="BX692">
        <f t="shared" si="188"/>
        <v>0.61367855160347062</v>
      </c>
      <c r="BY692">
        <f t="shared" si="189"/>
        <v>0.54846537070010482</v>
      </c>
      <c r="BZ692">
        <f t="shared" si="190"/>
        <v>0.26085078794091415</v>
      </c>
    </row>
    <row r="693" spans="1:78" x14ac:dyDescent="0.2">
      <c r="A693">
        <v>450624</v>
      </c>
      <c r="B693" t="s">
        <v>5036</v>
      </c>
      <c r="C693" t="s">
        <v>5037</v>
      </c>
      <c r="D693" t="s">
        <v>5038</v>
      </c>
      <c r="F693" t="s">
        <v>5039</v>
      </c>
      <c r="G693">
        <v>12.294</v>
      </c>
      <c r="H693" t="s">
        <v>29</v>
      </c>
      <c r="I693">
        <v>2</v>
      </c>
      <c r="J693">
        <v>2</v>
      </c>
      <c r="K693">
        <v>0</v>
      </c>
      <c r="L693">
        <v>1.41</v>
      </c>
      <c r="M693">
        <v>56888</v>
      </c>
      <c r="N693">
        <v>27</v>
      </c>
      <c r="O693">
        <v>1</v>
      </c>
      <c r="P693">
        <v>1</v>
      </c>
      <c r="Q693">
        <v>1</v>
      </c>
      <c r="R693">
        <v>1</v>
      </c>
      <c r="S693">
        <v>1</v>
      </c>
      <c r="T693">
        <v>1</v>
      </c>
      <c r="U693">
        <v>1</v>
      </c>
      <c r="W693">
        <v>1</v>
      </c>
      <c r="X693">
        <v>1</v>
      </c>
      <c r="Z693">
        <v>1</v>
      </c>
      <c r="AA693">
        <v>1</v>
      </c>
      <c r="AC693">
        <v>1</v>
      </c>
      <c r="AD693">
        <v>1</v>
      </c>
      <c r="AE693">
        <v>0</v>
      </c>
      <c r="AF693">
        <v>0</v>
      </c>
      <c r="AG693">
        <v>0</v>
      </c>
      <c r="AH693">
        <v>0</v>
      </c>
      <c r="AI693">
        <v>0</v>
      </c>
      <c r="AJ693">
        <v>0</v>
      </c>
      <c r="AK693">
        <v>0</v>
      </c>
      <c r="AL693">
        <v>1</v>
      </c>
      <c r="AM693">
        <v>0</v>
      </c>
      <c r="AO693">
        <v>91264.24</v>
      </c>
      <c r="AP693">
        <v>107019.11</v>
      </c>
      <c r="AR693">
        <v>490104.94</v>
      </c>
      <c r="AS693">
        <v>42844.1</v>
      </c>
      <c r="AU693">
        <v>612945.88</v>
      </c>
      <c r="AV693">
        <v>10920.58</v>
      </c>
      <c r="AW693">
        <v>12446.4</v>
      </c>
      <c r="AX693">
        <v>56637.54</v>
      </c>
      <c r="AY693">
        <v>59338.99</v>
      </c>
      <c r="AZ693">
        <v>26022.19</v>
      </c>
      <c r="BA693">
        <v>92855.76</v>
      </c>
      <c r="BB693">
        <v>23516.58</v>
      </c>
      <c r="BC693">
        <v>122097.12</v>
      </c>
      <c r="BD693">
        <v>60392.41</v>
      </c>
      <c r="BE693">
        <v>20282.439999999999</v>
      </c>
      <c r="BF693">
        <v>2.1800000000000002</v>
      </c>
      <c r="BG693">
        <v>0.87407400000000002</v>
      </c>
      <c r="BH693">
        <v>0.164358</v>
      </c>
      <c r="BI693">
        <v>0.98</v>
      </c>
      <c r="BJ693">
        <f t="shared" si="176"/>
        <v>13.60344089668709</v>
      </c>
      <c r="BK693">
        <f t="shared" si="177"/>
        <v>15.789470984185156</v>
      </c>
      <c r="BL693">
        <f t="shared" si="178"/>
        <v>15.856692750681887</v>
      </c>
      <c r="BM693">
        <f t="shared" si="179"/>
        <v>14.66745476240399</v>
      </c>
      <c r="BN693">
        <f t="shared" si="180"/>
        <v>16.502703785301861</v>
      </c>
      <c r="BO693">
        <f t="shared" si="181"/>
        <v>14.521390644834364</v>
      </c>
      <c r="BP693">
        <f t="shared" si="182"/>
        <v>16.897669645190298</v>
      </c>
      <c r="BQ693">
        <f t="shared" si="183"/>
        <v>15.88207962540076</v>
      </c>
      <c r="BR693">
        <f t="shared" si="184"/>
        <v>14.307943600142712</v>
      </c>
      <c r="BS693" t="s">
        <v>5037</v>
      </c>
      <c r="BT693">
        <f t="shared" si="185"/>
        <v>0.14731485366202612</v>
      </c>
      <c r="BU693">
        <f t="shared" si="186"/>
        <v>0.86210475907207407</v>
      </c>
      <c r="BV693">
        <f t="shared" si="187"/>
        <v>6.4439957466972161E-2</v>
      </c>
      <c r="BW693">
        <f t="shared" si="191"/>
        <v>0</v>
      </c>
      <c r="BX693">
        <f t="shared" si="188"/>
        <v>0.61269607972654327</v>
      </c>
      <c r="BY693">
        <f t="shared" si="189"/>
        <v>0.7085607798643635</v>
      </c>
      <c r="BZ693">
        <f t="shared" si="190"/>
        <v>0.14962289033177756</v>
      </c>
    </row>
    <row r="694" spans="1:78" x14ac:dyDescent="0.2">
      <c r="A694">
        <v>451899</v>
      </c>
      <c r="B694" t="s">
        <v>2456</v>
      </c>
      <c r="C694" t="s">
        <v>2457</v>
      </c>
      <c r="D694" t="s">
        <v>2456</v>
      </c>
      <c r="F694" t="s">
        <v>2458</v>
      </c>
      <c r="G694">
        <v>67.637</v>
      </c>
      <c r="H694" t="s">
        <v>29</v>
      </c>
      <c r="I694">
        <v>2</v>
      </c>
      <c r="J694">
        <v>1</v>
      </c>
      <c r="K694">
        <v>0</v>
      </c>
      <c r="L694">
        <v>6.15</v>
      </c>
      <c r="M694">
        <v>40430</v>
      </c>
      <c r="N694">
        <v>23</v>
      </c>
      <c r="O694">
        <v>2</v>
      </c>
      <c r="P694">
        <v>2</v>
      </c>
      <c r="Q694">
        <v>2</v>
      </c>
      <c r="R694">
        <v>2</v>
      </c>
      <c r="S694">
        <v>4</v>
      </c>
      <c r="T694">
        <v>4</v>
      </c>
      <c r="U694">
        <v>2</v>
      </c>
      <c r="W694">
        <v>2</v>
      </c>
      <c r="X694">
        <v>2</v>
      </c>
      <c r="Z694">
        <v>2</v>
      </c>
      <c r="AA694">
        <v>2</v>
      </c>
      <c r="AC694">
        <v>2</v>
      </c>
      <c r="AD694">
        <v>1</v>
      </c>
      <c r="AE694">
        <v>0</v>
      </c>
      <c r="AF694">
        <v>0</v>
      </c>
      <c r="AG694">
        <v>0</v>
      </c>
      <c r="AH694">
        <v>0</v>
      </c>
      <c r="AI694">
        <v>2</v>
      </c>
      <c r="AJ694">
        <v>0</v>
      </c>
      <c r="AK694">
        <v>0</v>
      </c>
      <c r="AL694">
        <v>2</v>
      </c>
      <c r="AM694">
        <v>0</v>
      </c>
      <c r="AO694">
        <v>752353.94</v>
      </c>
      <c r="AP694">
        <v>571264.62</v>
      </c>
      <c r="AR694">
        <v>1625673</v>
      </c>
      <c r="AS694">
        <v>363314.78</v>
      </c>
      <c r="AU694">
        <v>1895494.25</v>
      </c>
      <c r="AV694">
        <v>209642.83</v>
      </c>
      <c r="AW694">
        <v>12446.4</v>
      </c>
      <c r="AX694">
        <v>480443.94</v>
      </c>
      <c r="AY694">
        <v>324222.12</v>
      </c>
      <c r="AZ694">
        <v>26022.19</v>
      </c>
      <c r="BA694">
        <v>338410.5</v>
      </c>
      <c r="BB694">
        <v>218041.02</v>
      </c>
      <c r="BC694">
        <v>122097.12</v>
      </c>
      <c r="BD694">
        <v>188086.58</v>
      </c>
      <c r="BE694">
        <v>296092.09000000003</v>
      </c>
      <c r="BF694">
        <v>1.49</v>
      </c>
      <c r="BG694">
        <v>0.66361199999999998</v>
      </c>
      <c r="BH694">
        <v>0.32408599999999999</v>
      </c>
      <c r="BI694">
        <v>0.46</v>
      </c>
      <c r="BJ694">
        <f t="shared" si="176"/>
        <v>13.60344089668709</v>
      </c>
      <c r="BK694">
        <f t="shared" si="177"/>
        <v>18.874008576190565</v>
      </c>
      <c r="BL694">
        <f t="shared" si="178"/>
        <v>18.306622996278296</v>
      </c>
      <c r="BM694">
        <f t="shared" si="179"/>
        <v>14.66745476240399</v>
      </c>
      <c r="BN694">
        <f t="shared" si="180"/>
        <v>18.368414806673989</v>
      </c>
      <c r="BO694">
        <f t="shared" si="181"/>
        <v>17.734240048813007</v>
      </c>
      <c r="BP694">
        <f t="shared" si="182"/>
        <v>16.897669645190298</v>
      </c>
      <c r="BQ694">
        <f t="shared" si="183"/>
        <v>17.521037390506127</v>
      </c>
      <c r="BR694">
        <f t="shared" si="184"/>
        <v>18.175686424357202</v>
      </c>
      <c r="BS694" t="s">
        <v>2457</v>
      </c>
      <c r="BT694">
        <f t="shared" si="185"/>
        <v>-4.6542837549878868E-3</v>
      </c>
      <c r="BU694">
        <f t="shared" si="186"/>
        <v>0.99384491259888197</v>
      </c>
      <c r="BV694">
        <f t="shared" si="187"/>
        <v>2.6813810528262321E-3</v>
      </c>
      <c r="BW694">
        <f t="shared" si="191"/>
        <v>0</v>
      </c>
      <c r="BX694">
        <f t="shared" si="188"/>
        <v>0.60344033029922883</v>
      </c>
      <c r="BY694">
        <f t="shared" si="189"/>
        <v>0.70670840119235989</v>
      </c>
      <c r="BZ694">
        <f t="shared" si="190"/>
        <v>0.15075974585834043</v>
      </c>
    </row>
    <row r="695" spans="1:78" x14ac:dyDescent="0.2">
      <c r="A695">
        <v>451647</v>
      </c>
      <c r="B695" t="s">
        <v>1389</v>
      </c>
      <c r="C695" t="s">
        <v>1390</v>
      </c>
      <c r="D695" t="s">
        <v>1389</v>
      </c>
      <c r="E695" t="s">
        <v>1391</v>
      </c>
      <c r="F695" t="s">
        <v>1392</v>
      </c>
      <c r="G695">
        <v>128.86000000000001</v>
      </c>
      <c r="H695" t="s">
        <v>29</v>
      </c>
      <c r="I695">
        <v>2</v>
      </c>
      <c r="J695">
        <v>1</v>
      </c>
      <c r="K695">
        <v>1</v>
      </c>
      <c r="L695">
        <v>3.56</v>
      </c>
      <c r="M695">
        <v>122060</v>
      </c>
      <c r="N695">
        <v>66</v>
      </c>
      <c r="O695">
        <v>4</v>
      </c>
      <c r="P695">
        <v>4</v>
      </c>
      <c r="Q695">
        <v>4</v>
      </c>
      <c r="R695">
        <v>4</v>
      </c>
      <c r="S695">
        <v>4</v>
      </c>
      <c r="T695">
        <v>4</v>
      </c>
      <c r="U695">
        <v>4</v>
      </c>
      <c r="V695">
        <v>2</v>
      </c>
      <c r="W695">
        <v>2</v>
      </c>
      <c r="X695">
        <v>3</v>
      </c>
      <c r="Y695">
        <v>2</v>
      </c>
      <c r="Z695">
        <v>4</v>
      </c>
      <c r="AA695">
        <v>3</v>
      </c>
      <c r="AC695">
        <v>3</v>
      </c>
      <c r="AD695">
        <v>3</v>
      </c>
      <c r="AE695">
        <v>0</v>
      </c>
      <c r="AF695">
        <v>0</v>
      </c>
      <c r="AG695">
        <v>0</v>
      </c>
      <c r="AH695">
        <v>0</v>
      </c>
      <c r="AI695">
        <v>4</v>
      </c>
      <c r="AJ695">
        <v>0</v>
      </c>
      <c r="AK695">
        <v>0</v>
      </c>
      <c r="AL695">
        <v>0</v>
      </c>
      <c r="AM695">
        <v>0</v>
      </c>
      <c r="AN695">
        <v>270537.90999999997</v>
      </c>
      <c r="AO695">
        <v>533278.88</v>
      </c>
      <c r="AP695">
        <v>670373.25</v>
      </c>
      <c r="AQ695">
        <v>255683.77</v>
      </c>
      <c r="AR695">
        <v>2185739.75</v>
      </c>
      <c r="AS695">
        <v>668308.81000000006</v>
      </c>
      <c r="AU695">
        <v>769214.38</v>
      </c>
      <c r="AV695">
        <v>483448.22</v>
      </c>
      <c r="AW695">
        <v>148182.89000000001</v>
      </c>
      <c r="AX695">
        <v>94836.31</v>
      </c>
      <c r="AY695">
        <v>322637.12</v>
      </c>
      <c r="AZ695">
        <v>249586.81</v>
      </c>
      <c r="BA695">
        <v>879184.12</v>
      </c>
      <c r="BB695">
        <v>332091.88</v>
      </c>
      <c r="BC695">
        <v>122097.12</v>
      </c>
      <c r="BD695">
        <v>253888.61</v>
      </c>
      <c r="BE695">
        <v>512888.81</v>
      </c>
      <c r="BF695">
        <v>0.45</v>
      </c>
      <c r="BG695">
        <v>0.26674399999999998</v>
      </c>
      <c r="BH695">
        <v>0.15466099999999999</v>
      </c>
      <c r="BI695">
        <v>1.02</v>
      </c>
      <c r="BJ695">
        <f t="shared" si="176"/>
        <v>17.17701935030459</v>
      </c>
      <c r="BK695">
        <f t="shared" si="177"/>
        <v>16.53315190942687</v>
      </c>
      <c r="BL695">
        <f t="shared" si="178"/>
        <v>18.29955290722399</v>
      </c>
      <c r="BM695">
        <f t="shared" si="179"/>
        <v>17.929182168050435</v>
      </c>
      <c r="BN695">
        <f t="shared" si="180"/>
        <v>19.745805802711956</v>
      </c>
      <c r="BO695">
        <f t="shared" si="181"/>
        <v>18.341222922279094</v>
      </c>
      <c r="BP695">
        <f t="shared" si="182"/>
        <v>16.897669645190298</v>
      </c>
      <c r="BQ695">
        <f t="shared" si="183"/>
        <v>17.953836148409611</v>
      </c>
      <c r="BR695">
        <f t="shared" si="184"/>
        <v>18.968286569960242</v>
      </c>
      <c r="BS695" t="s">
        <v>1390</v>
      </c>
      <c r="BT695">
        <f t="shared" si="185"/>
        <v>1.3354955753620104</v>
      </c>
      <c r="BU695">
        <f t="shared" si="186"/>
        <v>0.29900252450255183</v>
      </c>
      <c r="BV695">
        <f t="shared" si="187"/>
        <v>0.52432514487657578</v>
      </c>
      <c r="BW695">
        <f t="shared" si="191"/>
        <v>0</v>
      </c>
      <c r="BX695">
        <f t="shared" si="188"/>
        <v>0.60335606553489995</v>
      </c>
      <c r="BY695">
        <f t="shared" si="189"/>
        <v>0.34474369207332001</v>
      </c>
      <c r="BZ695">
        <f t="shared" si="190"/>
        <v>0.4625036715562087</v>
      </c>
    </row>
    <row r="696" spans="1:78" x14ac:dyDescent="0.2">
      <c r="A696">
        <v>451898</v>
      </c>
      <c r="B696" t="s">
        <v>4183</v>
      </c>
      <c r="C696" t="s">
        <v>4184</v>
      </c>
      <c r="D696" t="s">
        <v>4183</v>
      </c>
      <c r="F696" t="s">
        <v>4185</v>
      </c>
      <c r="G696">
        <v>26.695</v>
      </c>
      <c r="H696" t="s">
        <v>29</v>
      </c>
      <c r="I696">
        <v>2</v>
      </c>
      <c r="J696">
        <v>1</v>
      </c>
      <c r="K696">
        <v>0</v>
      </c>
      <c r="L696">
        <v>3.61</v>
      </c>
      <c r="M696">
        <v>42215</v>
      </c>
      <c r="N696">
        <v>26</v>
      </c>
      <c r="O696">
        <v>1</v>
      </c>
      <c r="P696">
        <v>1</v>
      </c>
      <c r="Q696">
        <v>1</v>
      </c>
      <c r="R696">
        <v>1</v>
      </c>
      <c r="S696">
        <v>1</v>
      </c>
      <c r="T696">
        <v>1</v>
      </c>
      <c r="U696">
        <v>1</v>
      </c>
      <c r="V696">
        <v>1</v>
      </c>
      <c r="X696">
        <v>1</v>
      </c>
      <c r="Z696">
        <v>1</v>
      </c>
      <c r="AA696">
        <v>1</v>
      </c>
      <c r="AC696">
        <v>1</v>
      </c>
      <c r="AE696">
        <v>0</v>
      </c>
      <c r="AF696">
        <v>0</v>
      </c>
      <c r="AG696">
        <v>0</v>
      </c>
      <c r="AH696">
        <v>0</v>
      </c>
      <c r="AI696">
        <v>1</v>
      </c>
      <c r="AJ696">
        <v>0</v>
      </c>
      <c r="AK696">
        <v>0</v>
      </c>
      <c r="AL696">
        <v>0</v>
      </c>
      <c r="AM696">
        <v>0</v>
      </c>
      <c r="AN696">
        <v>27147.759999999998</v>
      </c>
      <c r="AP696">
        <v>113529.46</v>
      </c>
      <c r="AR696">
        <v>706294.19</v>
      </c>
      <c r="AS696">
        <v>110055.54</v>
      </c>
      <c r="AU696">
        <v>251126.53</v>
      </c>
      <c r="AW696">
        <v>27147.759999999998</v>
      </c>
      <c r="AX696">
        <v>12408.39</v>
      </c>
      <c r="AY696">
        <v>62948.79</v>
      </c>
      <c r="AZ696">
        <v>26022.19</v>
      </c>
      <c r="BA696">
        <v>133815.19</v>
      </c>
      <c r="BB696">
        <v>60408.07</v>
      </c>
      <c r="BC696">
        <v>122097.12</v>
      </c>
      <c r="BD696">
        <v>24743.03</v>
      </c>
      <c r="BE696">
        <v>24470.2</v>
      </c>
      <c r="BF696">
        <v>0.45</v>
      </c>
      <c r="BG696">
        <v>0.34945799999999999</v>
      </c>
      <c r="BH696">
        <v>0.15699199999999999</v>
      </c>
      <c r="BI696">
        <v>1.01</v>
      </c>
      <c r="BJ696">
        <f t="shared" si="176"/>
        <v>14.728545543685481</v>
      </c>
      <c r="BK696">
        <f t="shared" si="177"/>
        <v>13.599028316154055</v>
      </c>
      <c r="BL696">
        <f t="shared" si="178"/>
        <v>15.941891026313808</v>
      </c>
      <c r="BM696">
        <f t="shared" si="179"/>
        <v>14.66745476240399</v>
      </c>
      <c r="BN696">
        <f t="shared" si="180"/>
        <v>17.029882366902076</v>
      </c>
      <c r="BO696">
        <f t="shared" si="181"/>
        <v>15.882453673657302</v>
      </c>
      <c r="BP696">
        <f t="shared" si="182"/>
        <v>16.897669645190298</v>
      </c>
      <c r="BQ696">
        <f t="shared" si="183"/>
        <v>14.59473456128277</v>
      </c>
      <c r="BR696">
        <f t="shared" si="184"/>
        <v>14.578738272459562</v>
      </c>
      <c r="BS696" t="s">
        <v>4184</v>
      </c>
      <c r="BT696">
        <f t="shared" si="185"/>
        <v>1.1034419722700068</v>
      </c>
      <c r="BU696">
        <f t="shared" si="186"/>
        <v>0.44310425202758741</v>
      </c>
      <c r="BV696">
        <f t="shared" si="187"/>
        <v>0.35349408245934283</v>
      </c>
      <c r="BW696">
        <f t="shared" si="191"/>
        <v>0</v>
      </c>
      <c r="BX696">
        <f t="shared" si="188"/>
        <v>0.6005591975930944</v>
      </c>
      <c r="BY696">
        <f t="shared" si="189"/>
        <v>0.62155097868606024</v>
      </c>
      <c r="BZ696">
        <f t="shared" si="190"/>
        <v>0.20652324537456385</v>
      </c>
    </row>
    <row r="697" spans="1:78" x14ac:dyDescent="0.2">
      <c r="A697">
        <v>451145</v>
      </c>
      <c r="B697" t="s">
        <v>3585</v>
      </c>
      <c r="C697" t="s">
        <v>3586</v>
      </c>
      <c r="D697" t="s">
        <v>3585</v>
      </c>
      <c r="F697" t="s">
        <v>3587</v>
      </c>
      <c r="G697">
        <v>35.420999999999999</v>
      </c>
      <c r="H697" t="s">
        <v>29</v>
      </c>
      <c r="I697">
        <v>2</v>
      </c>
      <c r="J697">
        <v>1</v>
      </c>
      <c r="K697">
        <v>0</v>
      </c>
      <c r="L697">
        <v>2.33</v>
      </c>
      <c r="M697">
        <v>48968</v>
      </c>
      <c r="N697">
        <v>26</v>
      </c>
      <c r="O697">
        <v>1</v>
      </c>
      <c r="P697">
        <v>1</v>
      </c>
      <c r="Q697">
        <v>1</v>
      </c>
      <c r="R697">
        <v>1</v>
      </c>
      <c r="S697">
        <v>1</v>
      </c>
      <c r="T697">
        <v>1</v>
      </c>
      <c r="U697">
        <v>1</v>
      </c>
      <c r="X697">
        <v>1</v>
      </c>
      <c r="Z697">
        <v>1</v>
      </c>
      <c r="AA697">
        <v>1</v>
      </c>
      <c r="AC697">
        <v>1</v>
      </c>
      <c r="AE697">
        <v>0</v>
      </c>
      <c r="AF697">
        <v>0</v>
      </c>
      <c r="AG697">
        <v>0</v>
      </c>
      <c r="AH697">
        <v>0</v>
      </c>
      <c r="AI697">
        <v>1</v>
      </c>
      <c r="AJ697">
        <v>0</v>
      </c>
      <c r="AK697">
        <v>0</v>
      </c>
      <c r="AL697">
        <v>0</v>
      </c>
      <c r="AM697">
        <v>0</v>
      </c>
      <c r="AP697">
        <v>233980.59</v>
      </c>
      <c r="AR697">
        <v>718782.25</v>
      </c>
      <c r="AS697">
        <v>362446.53</v>
      </c>
      <c r="AU697">
        <v>231790.23</v>
      </c>
      <c r="AW697">
        <v>12446.4</v>
      </c>
      <c r="AX697">
        <v>12408.39</v>
      </c>
      <c r="AY697">
        <v>129735.44</v>
      </c>
      <c r="AZ697">
        <v>26022.19</v>
      </c>
      <c r="BA697">
        <v>136181.19</v>
      </c>
      <c r="BB697">
        <v>198942.25</v>
      </c>
      <c r="BC697">
        <v>122097.12</v>
      </c>
      <c r="BD697">
        <v>22837.86</v>
      </c>
      <c r="BE697">
        <v>24470.2</v>
      </c>
      <c r="BF697">
        <v>0.09</v>
      </c>
      <c r="BG697">
        <v>0.34543600000000002</v>
      </c>
      <c r="BH697">
        <v>7.2999999999999996E-4</v>
      </c>
      <c r="BI697">
        <v>3.18</v>
      </c>
      <c r="BJ697">
        <f t="shared" si="176"/>
        <v>13.60344089668709</v>
      </c>
      <c r="BK697">
        <f t="shared" si="177"/>
        <v>13.599028316154055</v>
      </c>
      <c r="BL697">
        <f t="shared" si="178"/>
        <v>16.985213110758188</v>
      </c>
      <c r="BM697">
        <f t="shared" si="179"/>
        <v>14.66745476240399</v>
      </c>
      <c r="BN697">
        <f t="shared" si="180"/>
        <v>17.055167919579855</v>
      </c>
      <c r="BO697">
        <f t="shared" si="181"/>
        <v>17.601990172893718</v>
      </c>
      <c r="BP697">
        <f t="shared" si="182"/>
        <v>16.897669645190298</v>
      </c>
      <c r="BQ697">
        <f t="shared" si="183"/>
        <v>14.479139850213761</v>
      </c>
      <c r="BR697">
        <f t="shared" si="184"/>
        <v>14.578738272459562</v>
      </c>
      <c r="BS697" t="s">
        <v>3586</v>
      </c>
      <c r="BT697">
        <f t="shared" si="185"/>
        <v>1.7123101770927409</v>
      </c>
      <c r="BU697">
        <f t="shared" si="186"/>
        <v>0.19153386563198382</v>
      </c>
      <c r="BV697">
        <f t="shared" si="187"/>
        <v>0.71775442609865159</v>
      </c>
      <c r="BW697">
        <f t="shared" si="191"/>
        <v>0</v>
      </c>
      <c r="BX697">
        <f t="shared" si="188"/>
        <v>0.58928848142143053</v>
      </c>
      <c r="BY697">
        <f t="shared" si="189"/>
        <v>0.75543535805615847</v>
      </c>
      <c r="BZ697">
        <f t="shared" si="190"/>
        <v>0.12180269193461039</v>
      </c>
    </row>
    <row r="698" spans="1:78" x14ac:dyDescent="0.2">
      <c r="A698">
        <v>452153</v>
      </c>
      <c r="B698" t="s">
        <v>1826</v>
      </c>
      <c r="C698" t="s">
        <v>1827</v>
      </c>
      <c r="D698" t="s">
        <v>1826</v>
      </c>
      <c r="F698" t="s">
        <v>1828</v>
      </c>
      <c r="G698">
        <v>101.09099999999999</v>
      </c>
      <c r="H698" t="s">
        <v>29</v>
      </c>
      <c r="I698">
        <v>2</v>
      </c>
      <c r="J698">
        <v>1</v>
      </c>
      <c r="K698">
        <v>0</v>
      </c>
      <c r="L698">
        <v>13.36</v>
      </c>
      <c r="M698">
        <v>23564</v>
      </c>
      <c r="N698">
        <v>12</v>
      </c>
      <c r="O698">
        <v>3</v>
      </c>
      <c r="P698">
        <v>3</v>
      </c>
      <c r="Q698">
        <v>3</v>
      </c>
      <c r="R698">
        <v>3</v>
      </c>
      <c r="S698">
        <v>6</v>
      </c>
      <c r="T698">
        <v>6</v>
      </c>
      <c r="U698">
        <v>3</v>
      </c>
      <c r="V698">
        <v>1</v>
      </c>
      <c r="W698">
        <v>2</v>
      </c>
      <c r="X698">
        <v>2</v>
      </c>
      <c r="Y698">
        <v>2</v>
      </c>
      <c r="Z698">
        <v>1</v>
      </c>
      <c r="AA698">
        <v>2</v>
      </c>
      <c r="AB698">
        <v>1</v>
      </c>
      <c r="AC698">
        <v>1</v>
      </c>
      <c r="AD698">
        <v>2</v>
      </c>
      <c r="AE698">
        <v>0</v>
      </c>
      <c r="AF698">
        <v>1</v>
      </c>
      <c r="AG698">
        <v>1</v>
      </c>
      <c r="AH698">
        <v>2</v>
      </c>
      <c r="AI698">
        <v>1</v>
      </c>
      <c r="AJ698">
        <v>0</v>
      </c>
      <c r="AK698">
        <v>0</v>
      </c>
      <c r="AL698">
        <v>0</v>
      </c>
      <c r="AM698">
        <v>1</v>
      </c>
      <c r="AN698">
        <v>5043111</v>
      </c>
      <c r="AO698">
        <v>5606177</v>
      </c>
      <c r="AP698">
        <v>4203221</v>
      </c>
      <c r="AQ698">
        <v>11001420</v>
      </c>
      <c r="AR698">
        <v>337506.09</v>
      </c>
      <c r="AS698">
        <v>1969480.62</v>
      </c>
      <c r="AT698">
        <v>33332.980000000003</v>
      </c>
      <c r="AU698">
        <v>2875677.25</v>
      </c>
      <c r="AV698">
        <v>8441819</v>
      </c>
      <c r="AW698">
        <v>48989.43</v>
      </c>
      <c r="AX698">
        <v>1375063</v>
      </c>
      <c r="AY698">
        <v>2489440</v>
      </c>
      <c r="AZ698">
        <v>14446649</v>
      </c>
      <c r="BA698">
        <v>31209.67</v>
      </c>
      <c r="BB698">
        <v>1876614.75</v>
      </c>
      <c r="BC698">
        <v>375986.41</v>
      </c>
      <c r="BD698">
        <v>57884.46</v>
      </c>
      <c r="BE698">
        <v>25999438</v>
      </c>
      <c r="BF698">
        <v>0.73</v>
      </c>
      <c r="BG698">
        <v>0.45727400000000001</v>
      </c>
      <c r="BH698">
        <v>0.367253</v>
      </c>
      <c r="BI698">
        <v>0.34</v>
      </c>
      <c r="BJ698">
        <f t="shared" si="176"/>
        <v>15.580182885276004</v>
      </c>
      <c r="BK698">
        <f t="shared" si="177"/>
        <v>20.391066288110881</v>
      </c>
      <c r="BL698">
        <f t="shared" si="178"/>
        <v>21.247389813591123</v>
      </c>
      <c r="BM698">
        <f t="shared" si="179"/>
        <v>23.7842315526653</v>
      </c>
      <c r="BN698">
        <f t="shared" si="180"/>
        <v>14.929705482340681</v>
      </c>
      <c r="BO698">
        <f t="shared" si="181"/>
        <v>20.839701079210343</v>
      </c>
      <c r="BP698">
        <f t="shared" si="182"/>
        <v>18.520320991180323</v>
      </c>
      <c r="BQ698">
        <f t="shared" si="183"/>
        <v>15.820888465413383</v>
      </c>
      <c r="BR698">
        <f t="shared" si="184"/>
        <v>24.631977102720043</v>
      </c>
      <c r="BS698" t="s">
        <v>1827</v>
      </c>
      <c r="BT698">
        <f t="shared" si="185"/>
        <v>0.7783330424127719</v>
      </c>
      <c r="BU698">
        <f t="shared" si="186"/>
        <v>0.86333046594399454</v>
      </c>
      <c r="BV698">
        <f t="shared" si="187"/>
        <v>6.3822933063239148E-2</v>
      </c>
      <c r="BW698">
        <f t="shared" si="191"/>
        <v>0</v>
      </c>
      <c r="BX698">
        <f t="shared" si="188"/>
        <v>0.58484919077858066</v>
      </c>
      <c r="BY698">
        <f t="shared" si="189"/>
        <v>0.84177146745298914</v>
      </c>
      <c r="BZ698">
        <f t="shared" si="190"/>
        <v>7.480579911274067E-2</v>
      </c>
    </row>
    <row r="699" spans="1:78" x14ac:dyDescent="0.2">
      <c r="A699">
        <v>451661</v>
      </c>
      <c r="B699" t="s">
        <v>441</v>
      </c>
      <c r="C699" t="s">
        <v>442</v>
      </c>
      <c r="D699" t="s">
        <v>441</v>
      </c>
      <c r="E699" t="s">
        <v>443</v>
      </c>
      <c r="F699" t="s">
        <v>444</v>
      </c>
      <c r="G699">
        <v>321.84899999999999</v>
      </c>
      <c r="H699" t="s">
        <v>29</v>
      </c>
      <c r="I699">
        <v>2</v>
      </c>
      <c r="J699">
        <v>1</v>
      </c>
      <c r="K699">
        <v>1</v>
      </c>
      <c r="L699">
        <v>40.119999999999997</v>
      </c>
      <c r="M699">
        <v>19779</v>
      </c>
      <c r="N699">
        <v>11</v>
      </c>
      <c r="O699">
        <v>6</v>
      </c>
      <c r="P699">
        <v>6</v>
      </c>
      <c r="Q699">
        <v>8</v>
      </c>
      <c r="R699">
        <v>8</v>
      </c>
      <c r="S699">
        <v>19</v>
      </c>
      <c r="T699">
        <v>19</v>
      </c>
      <c r="U699">
        <v>7</v>
      </c>
      <c r="V699">
        <v>2</v>
      </c>
      <c r="W699">
        <v>6</v>
      </c>
      <c r="X699">
        <v>6</v>
      </c>
      <c r="Y699">
        <v>3</v>
      </c>
      <c r="Z699">
        <v>7</v>
      </c>
      <c r="AA699">
        <v>7</v>
      </c>
      <c r="AC699">
        <v>7</v>
      </c>
      <c r="AD699">
        <v>5</v>
      </c>
      <c r="AE699">
        <v>2</v>
      </c>
      <c r="AF699">
        <v>3</v>
      </c>
      <c r="AG699">
        <v>1</v>
      </c>
      <c r="AH699">
        <v>0</v>
      </c>
      <c r="AI699">
        <v>3</v>
      </c>
      <c r="AJ699">
        <v>4</v>
      </c>
      <c r="AK699">
        <v>0</v>
      </c>
      <c r="AL699">
        <v>5</v>
      </c>
      <c r="AM699">
        <v>0</v>
      </c>
      <c r="AN699">
        <v>998213.81</v>
      </c>
      <c r="AO699">
        <v>4748373.5</v>
      </c>
      <c r="AP699">
        <v>5050076</v>
      </c>
      <c r="AQ699">
        <v>773236.62</v>
      </c>
      <c r="AR699">
        <v>10558327</v>
      </c>
      <c r="AS699">
        <v>5159044.5</v>
      </c>
      <c r="AU699">
        <v>35007260</v>
      </c>
      <c r="AV699">
        <v>548317.93999999994</v>
      </c>
      <c r="AW699">
        <v>60799.839999999997</v>
      </c>
      <c r="AX699">
        <v>2223546.25</v>
      </c>
      <c r="AY699">
        <v>1885946.5</v>
      </c>
      <c r="AZ699">
        <v>733888.56</v>
      </c>
      <c r="BA699">
        <v>1900236.5</v>
      </c>
      <c r="BB699">
        <v>3101932.25</v>
      </c>
      <c r="BC699">
        <v>122097.12</v>
      </c>
      <c r="BD699">
        <v>4917103</v>
      </c>
      <c r="BE699">
        <v>1403409.25</v>
      </c>
      <c r="BF699">
        <v>0.99</v>
      </c>
      <c r="BG699">
        <v>0.61500299999999997</v>
      </c>
      <c r="BH699">
        <v>0.46997899999999998</v>
      </c>
      <c r="BI699">
        <v>-0.08</v>
      </c>
      <c r="BJ699">
        <f t="shared" si="176"/>
        <v>15.891779906647416</v>
      </c>
      <c r="BK699">
        <f t="shared" si="177"/>
        <v>21.084430982536958</v>
      </c>
      <c r="BL699">
        <f t="shared" si="178"/>
        <v>20.846857319950416</v>
      </c>
      <c r="BM699">
        <f t="shared" si="179"/>
        <v>19.485201482816755</v>
      </c>
      <c r="BN699">
        <f t="shared" si="180"/>
        <v>20.857747554271917</v>
      </c>
      <c r="BO699">
        <f t="shared" si="181"/>
        <v>21.564735745815387</v>
      </c>
      <c r="BP699">
        <f t="shared" si="182"/>
        <v>16.897669645190298</v>
      </c>
      <c r="BQ699">
        <f t="shared" si="183"/>
        <v>22.229377145355762</v>
      </c>
      <c r="BR699">
        <f t="shared" si="184"/>
        <v>20.420504345815921</v>
      </c>
      <c r="BS699" t="s">
        <v>442</v>
      </c>
      <c r="BT699">
        <f t="shared" si="185"/>
        <v>1.3615388579230867</v>
      </c>
      <c r="BU699">
        <f t="shared" si="186"/>
        <v>0.35767448933367252</v>
      </c>
      <c r="BV699">
        <f t="shared" si="187"/>
        <v>0.44651203423377844</v>
      </c>
      <c r="BW699">
        <f t="shared" si="191"/>
        <v>0</v>
      </c>
      <c r="BX699">
        <f t="shared" si="188"/>
        <v>0.57482764240906192</v>
      </c>
      <c r="BY699">
        <f t="shared" si="189"/>
        <v>0.3708729143394971</v>
      </c>
      <c r="BZ699">
        <f t="shared" si="190"/>
        <v>0.43077488298961325</v>
      </c>
    </row>
    <row r="700" spans="1:78" x14ac:dyDescent="0.2">
      <c r="A700">
        <v>450598</v>
      </c>
      <c r="B700" t="s">
        <v>3011</v>
      </c>
      <c r="C700" t="s">
        <v>3012</v>
      </c>
      <c r="D700" t="s">
        <v>3011</v>
      </c>
      <c r="F700" t="s">
        <v>3013</v>
      </c>
      <c r="G700">
        <v>50.152000000000001</v>
      </c>
      <c r="H700" t="s">
        <v>29</v>
      </c>
      <c r="I700">
        <v>2</v>
      </c>
      <c r="J700">
        <v>1</v>
      </c>
      <c r="K700">
        <v>0</v>
      </c>
      <c r="L700">
        <v>1.87</v>
      </c>
      <c r="M700">
        <v>104772</v>
      </c>
      <c r="N700">
        <v>50</v>
      </c>
      <c r="O700">
        <v>2</v>
      </c>
      <c r="P700">
        <v>2</v>
      </c>
      <c r="Q700">
        <v>2</v>
      </c>
      <c r="R700">
        <v>2</v>
      </c>
      <c r="S700">
        <v>2</v>
      </c>
      <c r="T700">
        <v>2</v>
      </c>
      <c r="U700">
        <v>2</v>
      </c>
      <c r="V700">
        <v>2</v>
      </c>
      <c r="W700">
        <v>1</v>
      </c>
      <c r="Z700">
        <v>1</v>
      </c>
      <c r="AA700">
        <v>2</v>
      </c>
      <c r="AC700">
        <v>1</v>
      </c>
      <c r="AD700">
        <v>1</v>
      </c>
      <c r="AE700">
        <v>0</v>
      </c>
      <c r="AF700">
        <v>0</v>
      </c>
      <c r="AG700">
        <v>0</v>
      </c>
      <c r="AH700">
        <v>0</v>
      </c>
      <c r="AI700">
        <v>0</v>
      </c>
      <c r="AJ700">
        <v>1</v>
      </c>
      <c r="AK700">
        <v>0</v>
      </c>
      <c r="AL700">
        <v>1</v>
      </c>
      <c r="AM700">
        <v>0</v>
      </c>
      <c r="AN700">
        <v>83570.66</v>
      </c>
      <c r="AO700">
        <v>92793.73</v>
      </c>
      <c r="AR700">
        <v>147097.72</v>
      </c>
      <c r="AS700">
        <v>637493</v>
      </c>
      <c r="AU700">
        <v>244768.16</v>
      </c>
      <c r="AV700">
        <v>25890.67</v>
      </c>
      <c r="AW700">
        <v>53891.25</v>
      </c>
      <c r="AX700">
        <v>37162.04</v>
      </c>
      <c r="AY700">
        <v>16260.51</v>
      </c>
      <c r="AZ700">
        <v>26022.19</v>
      </c>
      <c r="BA700">
        <v>9907.23</v>
      </c>
      <c r="BB700">
        <v>410201.94</v>
      </c>
      <c r="BC700">
        <v>122097.12</v>
      </c>
      <c r="BD700">
        <v>20403.41</v>
      </c>
      <c r="BE700">
        <v>43135.82</v>
      </c>
      <c r="BF700">
        <v>1.43</v>
      </c>
      <c r="BG700">
        <v>0.47922100000000001</v>
      </c>
      <c r="BH700">
        <v>0.34416999999999998</v>
      </c>
      <c r="BI700">
        <v>0.4</v>
      </c>
      <c r="BJ700">
        <f t="shared" si="176"/>
        <v>15.717763429774726</v>
      </c>
      <c r="BK700">
        <f t="shared" si="177"/>
        <v>15.181542079792667</v>
      </c>
      <c r="BL700">
        <f t="shared" si="178"/>
        <v>13.989084886835219</v>
      </c>
      <c r="BM700">
        <f t="shared" si="179"/>
        <v>14.66745476240399</v>
      </c>
      <c r="BN700">
        <f t="shared" si="180"/>
        <v>13.274266029876406</v>
      </c>
      <c r="BO700">
        <f t="shared" si="181"/>
        <v>18.645974789320793</v>
      </c>
      <c r="BP700">
        <f t="shared" si="182"/>
        <v>16.897669645190298</v>
      </c>
      <c r="BQ700">
        <f t="shared" si="183"/>
        <v>14.316522667969929</v>
      </c>
      <c r="BR700">
        <f t="shared" si="184"/>
        <v>15.396598761021224</v>
      </c>
      <c r="BS700" t="s">
        <v>3012</v>
      </c>
      <c r="BT700">
        <f t="shared" si="185"/>
        <v>0.56643506173285729</v>
      </c>
      <c r="BU700">
        <f t="shared" si="186"/>
        <v>0.8091540580165647</v>
      </c>
      <c r="BV700">
        <f t="shared" si="187"/>
        <v>9.1968783484411537E-2</v>
      </c>
      <c r="BW700">
        <f t="shared" si="191"/>
        <v>0</v>
      </c>
      <c r="BX700">
        <f t="shared" si="188"/>
        <v>0.57413355925961085</v>
      </c>
      <c r="BY700">
        <f t="shared" si="189"/>
        <v>0.51017133969672801</v>
      </c>
      <c r="BZ700">
        <f t="shared" si="190"/>
        <v>0.29228394274931191</v>
      </c>
    </row>
    <row r="701" spans="1:78" x14ac:dyDescent="0.2">
      <c r="A701">
        <v>451694</v>
      </c>
      <c r="B701" t="s">
        <v>4086</v>
      </c>
      <c r="C701" t="s">
        <v>4087</v>
      </c>
      <c r="D701" t="s">
        <v>4086</v>
      </c>
      <c r="F701" t="s">
        <v>4088</v>
      </c>
      <c r="G701">
        <v>27.884</v>
      </c>
      <c r="H701" t="s">
        <v>29</v>
      </c>
      <c r="I701">
        <v>2</v>
      </c>
      <c r="J701">
        <v>1</v>
      </c>
      <c r="K701">
        <v>0</v>
      </c>
      <c r="L701">
        <v>0.83</v>
      </c>
      <c r="M701">
        <v>111906</v>
      </c>
      <c r="N701">
        <v>53</v>
      </c>
      <c r="O701">
        <v>1</v>
      </c>
      <c r="P701">
        <v>1</v>
      </c>
      <c r="Q701">
        <v>1</v>
      </c>
      <c r="R701">
        <v>1</v>
      </c>
      <c r="S701">
        <v>1</v>
      </c>
      <c r="T701">
        <v>1</v>
      </c>
      <c r="U701">
        <v>1</v>
      </c>
      <c r="V701">
        <v>1</v>
      </c>
      <c r="W701">
        <v>1</v>
      </c>
      <c r="X701">
        <v>1</v>
      </c>
      <c r="Y701">
        <v>1</v>
      </c>
      <c r="Z701">
        <v>1</v>
      </c>
      <c r="AA701">
        <v>1</v>
      </c>
      <c r="AC701">
        <v>1</v>
      </c>
      <c r="AD701">
        <v>1</v>
      </c>
      <c r="AE701">
        <v>0</v>
      </c>
      <c r="AF701">
        <v>0</v>
      </c>
      <c r="AG701">
        <v>0</v>
      </c>
      <c r="AH701">
        <v>0</v>
      </c>
      <c r="AI701">
        <v>0</v>
      </c>
      <c r="AJ701">
        <v>0</v>
      </c>
      <c r="AK701">
        <v>0</v>
      </c>
      <c r="AL701">
        <v>1</v>
      </c>
      <c r="AM701">
        <v>0</v>
      </c>
      <c r="AN701">
        <v>140195.48000000001</v>
      </c>
      <c r="AO701">
        <v>103326.45</v>
      </c>
      <c r="AP701">
        <v>132114.91</v>
      </c>
      <c r="AQ701">
        <v>1719611.25</v>
      </c>
      <c r="AR701">
        <v>343624.34</v>
      </c>
      <c r="AS701">
        <v>177840.95</v>
      </c>
      <c r="AU701">
        <v>714714.94</v>
      </c>
      <c r="AV701">
        <v>131424.64000000001</v>
      </c>
      <c r="AW701">
        <v>140195.48000000001</v>
      </c>
      <c r="AX701">
        <v>64123.199999999997</v>
      </c>
      <c r="AY701">
        <v>73253.88</v>
      </c>
      <c r="AZ701">
        <v>3487292</v>
      </c>
      <c r="BA701">
        <v>65103.4</v>
      </c>
      <c r="BB701">
        <v>97614.62</v>
      </c>
      <c r="BC701">
        <v>122097.12</v>
      </c>
      <c r="BD701">
        <v>70419.53</v>
      </c>
      <c r="BE701">
        <v>244090.67</v>
      </c>
      <c r="BF701">
        <v>0.75</v>
      </c>
      <c r="BG701">
        <v>0.42647299999999999</v>
      </c>
      <c r="BH701">
        <v>0.37960199999999999</v>
      </c>
      <c r="BI701">
        <v>0.31</v>
      </c>
      <c r="BJ701">
        <f t="shared" si="176"/>
        <v>17.097080311041381</v>
      </c>
      <c r="BK701">
        <f t="shared" si="177"/>
        <v>15.968558802997855</v>
      </c>
      <c r="BL701">
        <f t="shared" si="178"/>
        <v>16.160617555582792</v>
      </c>
      <c r="BM701">
        <f t="shared" si="179"/>
        <v>21.733675739092522</v>
      </c>
      <c r="BN701">
        <f t="shared" si="180"/>
        <v>15.990445269100908</v>
      </c>
      <c r="BO701">
        <f t="shared" si="181"/>
        <v>16.574809619775127</v>
      </c>
      <c r="BP701">
        <f t="shared" si="182"/>
        <v>16.897669645190298</v>
      </c>
      <c r="BQ701">
        <f t="shared" si="183"/>
        <v>16.103687977825018</v>
      </c>
      <c r="BR701">
        <f t="shared" si="184"/>
        <v>17.897057625754247</v>
      </c>
      <c r="BS701" t="s">
        <v>4087</v>
      </c>
      <c r="BT701">
        <f t="shared" si="185"/>
        <v>1.6908913194488413</v>
      </c>
      <c r="BU701">
        <f t="shared" si="186"/>
        <v>0.37086136931117886</v>
      </c>
      <c r="BV701">
        <f t="shared" si="187"/>
        <v>0.43078840249977463</v>
      </c>
      <c r="BW701">
        <f t="shared" si="191"/>
        <v>0</v>
      </c>
      <c r="BX701">
        <f t="shared" si="188"/>
        <v>0.55738619304917947</v>
      </c>
      <c r="BY701">
        <f t="shared" si="189"/>
        <v>0.44929631058389075</v>
      </c>
      <c r="BZ701">
        <f t="shared" si="190"/>
        <v>0.34746714762027603</v>
      </c>
    </row>
    <row r="702" spans="1:78" x14ac:dyDescent="0.2">
      <c r="A702">
        <v>451934</v>
      </c>
      <c r="B702" t="s">
        <v>4733</v>
      </c>
      <c r="C702" t="s">
        <v>4734</v>
      </c>
      <c r="D702" t="s">
        <v>4733</v>
      </c>
      <c r="F702" t="s">
        <v>4735</v>
      </c>
      <c r="G702">
        <v>22.192</v>
      </c>
      <c r="H702" t="s">
        <v>29</v>
      </c>
      <c r="I702">
        <v>2</v>
      </c>
      <c r="J702">
        <v>1</v>
      </c>
      <c r="K702">
        <v>0</v>
      </c>
      <c r="L702">
        <v>1.41</v>
      </c>
      <c r="M702">
        <v>69840</v>
      </c>
      <c r="N702">
        <v>42</v>
      </c>
      <c r="O702">
        <v>1</v>
      </c>
      <c r="P702">
        <v>1</v>
      </c>
      <c r="Q702">
        <v>1</v>
      </c>
      <c r="R702">
        <v>1</v>
      </c>
      <c r="S702">
        <v>1</v>
      </c>
      <c r="T702">
        <v>1</v>
      </c>
      <c r="U702">
        <v>1</v>
      </c>
      <c r="V702">
        <v>1</v>
      </c>
      <c r="Z702">
        <v>1</v>
      </c>
      <c r="AC702">
        <v>1</v>
      </c>
      <c r="AE702">
        <v>0</v>
      </c>
      <c r="AF702">
        <v>0</v>
      </c>
      <c r="AG702">
        <v>0</v>
      </c>
      <c r="AH702">
        <v>0</v>
      </c>
      <c r="AI702">
        <v>0</v>
      </c>
      <c r="AJ702">
        <v>0</v>
      </c>
      <c r="AK702">
        <v>0</v>
      </c>
      <c r="AL702">
        <v>1</v>
      </c>
      <c r="AM702">
        <v>0</v>
      </c>
      <c r="AN702">
        <v>118868.17</v>
      </c>
      <c r="AR702">
        <v>67129.460000000006</v>
      </c>
      <c r="AU702">
        <v>256122.72</v>
      </c>
      <c r="AW702">
        <v>118868.17</v>
      </c>
      <c r="AX702">
        <v>12408.39</v>
      </c>
      <c r="AY702">
        <v>16260.51</v>
      </c>
      <c r="AZ702">
        <v>26022.19</v>
      </c>
      <c r="BA702">
        <v>12718.41</v>
      </c>
      <c r="BB702">
        <v>18313.91</v>
      </c>
      <c r="BC702">
        <v>122097.12</v>
      </c>
      <c r="BD702">
        <v>25235.29</v>
      </c>
      <c r="BE702">
        <v>24470.2</v>
      </c>
      <c r="BF702">
        <v>0.89</v>
      </c>
      <c r="BG702">
        <v>0.47859099999999999</v>
      </c>
      <c r="BH702">
        <v>0.46938800000000003</v>
      </c>
      <c r="BI702">
        <v>0.08</v>
      </c>
      <c r="BJ702">
        <f t="shared" si="176"/>
        <v>16.859002922650212</v>
      </c>
      <c r="BK702">
        <f t="shared" si="177"/>
        <v>13.599028316154055</v>
      </c>
      <c r="BL702">
        <f t="shared" si="178"/>
        <v>13.989084886835219</v>
      </c>
      <c r="BM702">
        <f t="shared" si="179"/>
        <v>14.66745476240399</v>
      </c>
      <c r="BN702">
        <f t="shared" si="180"/>
        <v>13.634630702019614</v>
      </c>
      <c r="BO702">
        <f t="shared" si="181"/>
        <v>14.16065221740234</v>
      </c>
      <c r="BP702">
        <f t="shared" si="182"/>
        <v>16.897669645190298</v>
      </c>
      <c r="BQ702">
        <f t="shared" si="183"/>
        <v>14.62315504550649</v>
      </c>
      <c r="BR702">
        <f t="shared" si="184"/>
        <v>14.578738272459562</v>
      </c>
      <c r="BS702" t="s">
        <v>4734</v>
      </c>
      <c r="BT702">
        <f t="shared" si="185"/>
        <v>-0.66145948127118004</v>
      </c>
      <c r="BU702">
        <f t="shared" si="186"/>
        <v>0.47889032247240093</v>
      </c>
      <c r="BV702">
        <f t="shared" si="187"/>
        <v>0.319763939193143</v>
      </c>
      <c r="BW702">
        <f t="shared" si="191"/>
        <v>0</v>
      </c>
      <c r="BX702">
        <f t="shared" si="188"/>
        <v>0.55081561250562316</v>
      </c>
      <c r="BY702">
        <f t="shared" si="189"/>
        <v>0.1931182385309238</v>
      </c>
      <c r="BZ702">
        <f t="shared" si="190"/>
        <v>0.71417670851323733</v>
      </c>
    </row>
    <row r="703" spans="1:78" x14ac:dyDescent="0.2">
      <c r="A703">
        <v>452038</v>
      </c>
      <c r="B703" t="s">
        <v>423</v>
      </c>
      <c r="C703" t="s">
        <v>424</v>
      </c>
      <c r="D703" t="s">
        <v>423</v>
      </c>
      <c r="F703" t="s">
        <v>425</v>
      </c>
      <c r="G703">
        <v>335.57499999999999</v>
      </c>
      <c r="H703" t="s">
        <v>29</v>
      </c>
      <c r="I703">
        <v>2</v>
      </c>
      <c r="J703">
        <v>1</v>
      </c>
      <c r="K703">
        <v>0</v>
      </c>
      <c r="L703">
        <v>7.45</v>
      </c>
      <c r="M703">
        <v>119825</v>
      </c>
      <c r="N703">
        <v>63</v>
      </c>
      <c r="O703">
        <v>8</v>
      </c>
      <c r="P703">
        <v>8</v>
      </c>
      <c r="Q703">
        <v>8</v>
      </c>
      <c r="R703">
        <v>8</v>
      </c>
      <c r="S703">
        <v>13</v>
      </c>
      <c r="T703">
        <v>13</v>
      </c>
      <c r="U703">
        <v>8</v>
      </c>
      <c r="V703">
        <v>5</v>
      </c>
      <c r="W703">
        <v>4</v>
      </c>
      <c r="X703">
        <v>6</v>
      </c>
      <c r="Y703">
        <v>3</v>
      </c>
      <c r="Z703">
        <v>8</v>
      </c>
      <c r="AA703">
        <v>4</v>
      </c>
      <c r="AB703">
        <v>2</v>
      </c>
      <c r="AC703">
        <v>8</v>
      </c>
      <c r="AD703">
        <v>4</v>
      </c>
      <c r="AE703">
        <v>3</v>
      </c>
      <c r="AF703">
        <v>0</v>
      </c>
      <c r="AG703">
        <v>0</v>
      </c>
      <c r="AH703">
        <v>1</v>
      </c>
      <c r="AI703">
        <v>3</v>
      </c>
      <c r="AJ703">
        <v>0</v>
      </c>
      <c r="AK703">
        <v>0</v>
      </c>
      <c r="AL703">
        <v>5</v>
      </c>
      <c r="AM703">
        <v>1</v>
      </c>
      <c r="AN703">
        <v>11784113</v>
      </c>
      <c r="AO703">
        <v>641368.93999999994</v>
      </c>
      <c r="AP703">
        <v>862467.94</v>
      </c>
      <c r="AQ703">
        <v>8720908</v>
      </c>
      <c r="AR703">
        <v>6783479.5</v>
      </c>
      <c r="AS703">
        <v>455735.66</v>
      </c>
      <c r="AT703">
        <v>686624.62</v>
      </c>
      <c r="AU703">
        <v>15316492</v>
      </c>
      <c r="AV703">
        <v>214908.59</v>
      </c>
      <c r="AW703">
        <v>4819435.5</v>
      </c>
      <c r="AX703">
        <v>484618.44</v>
      </c>
      <c r="AY703">
        <v>1468885.25</v>
      </c>
      <c r="AZ703">
        <v>1501445.25</v>
      </c>
      <c r="BA703">
        <v>6106001</v>
      </c>
      <c r="BB703">
        <v>574034.75</v>
      </c>
      <c r="BC703">
        <v>1331299.8799999999</v>
      </c>
      <c r="BD703">
        <v>8615092</v>
      </c>
      <c r="BE703">
        <v>928274.25</v>
      </c>
      <c r="BF703">
        <v>0.98</v>
      </c>
      <c r="BG703">
        <v>0.83892500000000003</v>
      </c>
      <c r="BH703">
        <v>0.477796</v>
      </c>
      <c r="BI703">
        <v>-0.06</v>
      </c>
      <c r="BJ703">
        <f t="shared" si="176"/>
        <v>22.200432742948689</v>
      </c>
      <c r="BK703">
        <f t="shared" si="177"/>
        <v>18.886489775615697</v>
      </c>
      <c r="BL703">
        <f t="shared" si="178"/>
        <v>20.486290265611721</v>
      </c>
      <c r="BM703">
        <f t="shared" si="179"/>
        <v>20.51792043749689</v>
      </c>
      <c r="BN703">
        <f t="shared" si="180"/>
        <v>22.54179639514383</v>
      </c>
      <c r="BO703">
        <f t="shared" si="181"/>
        <v>19.130778549552382</v>
      </c>
      <c r="BP703">
        <f t="shared" si="182"/>
        <v>20.344404149333467</v>
      </c>
      <c r="BQ703">
        <f t="shared" si="183"/>
        <v>23.038434772301976</v>
      </c>
      <c r="BR703">
        <f t="shared" si="184"/>
        <v>19.824191573606797</v>
      </c>
      <c r="BS703" t="s">
        <v>424</v>
      </c>
      <c r="BT703">
        <f t="shared" si="185"/>
        <v>0.20576086600566512</v>
      </c>
      <c r="BU703">
        <f t="shared" si="186"/>
        <v>0.91606728917070956</v>
      </c>
      <c r="BV703">
        <f t="shared" si="187"/>
        <v>3.8072624320998727E-2</v>
      </c>
      <c r="BW703">
        <f t="shared" si="191"/>
        <v>0</v>
      </c>
      <c r="BX703">
        <f t="shared" si="188"/>
        <v>0.54460590368870854</v>
      </c>
      <c r="BY703">
        <f t="shared" si="189"/>
        <v>0.79475298460294386</v>
      </c>
      <c r="BZ703">
        <f t="shared" si="190"/>
        <v>9.9767832467413678E-2</v>
      </c>
    </row>
    <row r="704" spans="1:78" x14ac:dyDescent="0.2">
      <c r="A704">
        <v>451598</v>
      </c>
      <c r="B704" t="s">
        <v>2064</v>
      </c>
      <c r="C704" t="s">
        <v>2065</v>
      </c>
      <c r="D704" t="s">
        <v>2064</v>
      </c>
      <c r="F704" t="s">
        <v>2066</v>
      </c>
      <c r="G704">
        <v>88.141999999999996</v>
      </c>
      <c r="H704" t="s">
        <v>29</v>
      </c>
      <c r="I704">
        <v>2</v>
      </c>
      <c r="J704">
        <v>1</v>
      </c>
      <c r="K704">
        <v>0</v>
      </c>
      <c r="L704">
        <v>4.55</v>
      </c>
      <c r="M704">
        <v>48100</v>
      </c>
      <c r="N704">
        <v>25</v>
      </c>
      <c r="O704">
        <v>2</v>
      </c>
      <c r="P704">
        <v>2</v>
      </c>
      <c r="Q704">
        <v>2</v>
      </c>
      <c r="R704">
        <v>2</v>
      </c>
      <c r="S704">
        <v>4</v>
      </c>
      <c r="T704">
        <v>4</v>
      </c>
      <c r="U704">
        <v>2</v>
      </c>
      <c r="W704">
        <v>2</v>
      </c>
      <c r="X704">
        <v>1</v>
      </c>
      <c r="Z704">
        <v>1</v>
      </c>
      <c r="AA704">
        <v>1</v>
      </c>
      <c r="AC704">
        <v>2</v>
      </c>
      <c r="AE704">
        <v>0</v>
      </c>
      <c r="AF704">
        <v>2</v>
      </c>
      <c r="AG704">
        <v>0</v>
      </c>
      <c r="AH704">
        <v>0</v>
      </c>
      <c r="AI704">
        <v>1</v>
      </c>
      <c r="AJ704">
        <v>1</v>
      </c>
      <c r="AK704">
        <v>0</v>
      </c>
      <c r="AL704">
        <v>0</v>
      </c>
      <c r="AM704">
        <v>0</v>
      </c>
      <c r="AO704">
        <v>1532637.88</v>
      </c>
      <c r="AP704">
        <v>324011.65999999997</v>
      </c>
      <c r="AR704">
        <v>800183.75</v>
      </c>
      <c r="AS704">
        <v>243130.81</v>
      </c>
      <c r="AU704">
        <v>1802192</v>
      </c>
      <c r="AW704">
        <v>12446.4</v>
      </c>
      <c r="AX704">
        <v>454731.53</v>
      </c>
      <c r="AY704">
        <v>102875.16</v>
      </c>
      <c r="AZ704">
        <v>26022.19</v>
      </c>
      <c r="BA704">
        <v>84236.04</v>
      </c>
      <c r="BB704">
        <v>83982.27</v>
      </c>
      <c r="BC704">
        <v>122097.12</v>
      </c>
      <c r="BD704">
        <v>603163.81000000006</v>
      </c>
      <c r="BE704">
        <v>24470.2</v>
      </c>
      <c r="BF704">
        <v>1.22</v>
      </c>
      <c r="BG704">
        <v>0.45173099999999999</v>
      </c>
      <c r="BH704">
        <v>0.42405399999999999</v>
      </c>
      <c r="BI704">
        <v>0.19</v>
      </c>
      <c r="BJ704">
        <f t="shared" si="176"/>
        <v>13.60344089668709</v>
      </c>
      <c r="BK704">
        <f t="shared" si="177"/>
        <v>18.794655515021535</v>
      </c>
      <c r="BL704">
        <f t="shared" si="178"/>
        <v>16.650535148884703</v>
      </c>
      <c r="BM704">
        <f t="shared" si="179"/>
        <v>14.66745476240399</v>
      </c>
      <c r="BN704">
        <f t="shared" si="180"/>
        <v>16.362149995321346</v>
      </c>
      <c r="BO704">
        <f t="shared" si="181"/>
        <v>16.357797163596192</v>
      </c>
      <c r="BP704">
        <f t="shared" si="182"/>
        <v>16.897669645190298</v>
      </c>
      <c r="BQ704">
        <f t="shared" si="183"/>
        <v>19.202190343527739</v>
      </c>
      <c r="BR704">
        <f t="shared" si="184"/>
        <v>14.578738272459562</v>
      </c>
      <c r="BS704" t="s">
        <v>2065</v>
      </c>
      <c r="BT704">
        <f t="shared" si="185"/>
        <v>-0.5537432130905966</v>
      </c>
      <c r="BU704">
        <f t="shared" si="186"/>
        <v>0.64093343049655749</v>
      </c>
      <c r="BV704">
        <f t="shared" si="187"/>
        <v>0.1931870754255523</v>
      </c>
      <c r="BW704">
        <f t="shared" si="191"/>
        <v>0</v>
      </c>
      <c r="BX704">
        <f t="shared" si="188"/>
        <v>0.5433222335280945</v>
      </c>
      <c r="BY704">
        <f t="shared" si="189"/>
        <v>0.75949436190525188</v>
      </c>
      <c r="BZ704">
        <f t="shared" si="190"/>
        <v>0.11947544576765448</v>
      </c>
    </row>
    <row r="705" spans="1:78" x14ac:dyDescent="0.2">
      <c r="A705">
        <v>451585</v>
      </c>
      <c r="B705" t="s">
        <v>2800</v>
      </c>
      <c r="C705" t="s">
        <v>2801</v>
      </c>
      <c r="D705" t="s">
        <v>2800</v>
      </c>
      <c r="F705" t="s">
        <v>2802</v>
      </c>
      <c r="G705">
        <v>55.369</v>
      </c>
      <c r="H705" t="s">
        <v>29</v>
      </c>
      <c r="I705">
        <v>2</v>
      </c>
      <c r="J705">
        <v>1</v>
      </c>
      <c r="K705">
        <v>0</v>
      </c>
      <c r="L705">
        <v>7.21</v>
      </c>
      <c r="M705">
        <v>25134</v>
      </c>
      <c r="N705">
        <v>12</v>
      </c>
      <c r="O705">
        <v>2</v>
      </c>
      <c r="P705">
        <v>2</v>
      </c>
      <c r="Q705">
        <v>2</v>
      </c>
      <c r="R705">
        <v>2</v>
      </c>
      <c r="S705">
        <v>3</v>
      </c>
      <c r="T705">
        <v>3</v>
      </c>
      <c r="U705">
        <v>2</v>
      </c>
      <c r="V705">
        <v>1</v>
      </c>
      <c r="W705">
        <v>2</v>
      </c>
      <c r="X705">
        <v>2</v>
      </c>
      <c r="Y705">
        <v>1</v>
      </c>
      <c r="Z705">
        <v>2</v>
      </c>
      <c r="AA705">
        <v>2</v>
      </c>
      <c r="AC705">
        <v>2</v>
      </c>
      <c r="AD705">
        <v>2</v>
      </c>
      <c r="AE705">
        <v>0</v>
      </c>
      <c r="AF705">
        <v>1</v>
      </c>
      <c r="AG705">
        <v>2</v>
      </c>
      <c r="AH705">
        <v>0</v>
      </c>
      <c r="AI705">
        <v>0</v>
      </c>
      <c r="AJ705">
        <v>0</v>
      </c>
      <c r="AK705">
        <v>0</v>
      </c>
      <c r="AL705">
        <v>0</v>
      </c>
      <c r="AM705">
        <v>0</v>
      </c>
      <c r="AN705">
        <v>864572.06</v>
      </c>
      <c r="AO705">
        <v>1131054.25</v>
      </c>
      <c r="AP705">
        <v>2288969</v>
      </c>
      <c r="AQ705">
        <v>465596.34</v>
      </c>
      <c r="AR705">
        <v>2472658</v>
      </c>
      <c r="AS705">
        <v>592161.18999999994</v>
      </c>
      <c r="AU705">
        <v>3067112.75</v>
      </c>
      <c r="AV705">
        <v>238771.58</v>
      </c>
      <c r="AW705">
        <v>20365.11</v>
      </c>
      <c r="AX705">
        <v>523123.09</v>
      </c>
      <c r="AY705">
        <v>1246910.3799999999</v>
      </c>
      <c r="AZ705">
        <v>70011.199999999997</v>
      </c>
      <c r="BA705">
        <v>819493.94</v>
      </c>
      <c r="BB705">
        <v>580109.43999999994</v>
      </c>
      <c r="BC705">
        <v>122097.12</v>
      </c>
      <c r="BD705">
        <v>518588.81</v>
      </c>
      <c r="BE705">
        <v>647782.38</v>
      </c>
      <c r="BF705">
        <v>0.9</v>
      </c>
      <c r="BG705">
        <v>0.81348699999999996</v>
      </c>
      <c r="BH705">
        <v>0.47782799999999997</v>
      </c>
      <c r="BI705">
        <v>0.06</v>
      </c>
      <c r="BJ705">
        <f t="shared" si="176"/>
        <v>14.313811986477367</v>
      </c>
      <c r="BK705">
        <f t="shared" si="177"/>
        <v>18.996790924615809</v>
      </c>
      <c r="BL705">
        <f t="shared" si="178"/>
        <v>20.249926346459777</v>
      </c>
      <c r="BM705">
        <f t="shared" si="179"/>
        <v>16.09529811434907</v>
      </c>
      <c r="BN705">
        <f t="shared" si="180"/>
        <v>19.644373755348767</v>
      </c>
      <c r="BO705">
        <f t="shared" si="181"/>
        <v>19.145965570627332</v>
      </c>
      <c r="BP705">
        <f t="shared" si="182"/>
        <v>16.897669645190298</v>
      </c>
      <c r="BQ705">
        <f t="shared" si="183"/>
        <v>18.984231550794469</v>
      </c>
      <c r="BR705">
        <f t="shared" si="184"/>
        <v>19.305149701087448</v>
      </c>
      <c r="BS705" t="s">
        <v>2801</v>
      </c>
      <c r="BT705">
        <f t="shared" si="185"/>
        <v>0.44170272759073725</v>
      </c>
      <c r="BU705">
        <f t="shared" si="186"/>
        <v>0.65123124741165284</v>
      </c>
      <c r="BV705">
        <f t="shared" si="187"/>
        <v>0.18626476927844168</v>
      </c>
      <c r="BW705">
        <f t="shared" si="191"/>
        <v>0</v>
      </c>
      <c r="BX705">
        <f t="shared" si="188"/>
        <v>0.54217387983975129</v>
      </c>
      <c r="BY705">
        <f t="shared" si="189"/>
        <v>0.65866750094331183</v>
      </c>
      <c r="BZ705">
        <f t="shared" si="190"/>
        <v>0.18133376438478299</v>
      </c>
    </row>
    <row r="706" spans="1:78" x14ac:dyDescent="0.2">
      <c r="A706">
        <v>452052</v>
      </c>
      <c r="B706" t="s">
        <v>4433</v>
      </c>
      <c r="C706" t="s">
        <v>4434</v>
      </c>
      <c r="D706" t="s">
        <v>4433</v>
      </c>
      <c r="F706" t="s">
        <v>4435</v>
      </c>
      <c r="G706">
        <v>24.625</v>
      </c>
      <c r="H706" t="s">
        <v>29</v>
      </c>
      <c r="I706">
        <v>2</v>
      </c>
      <c r="J706">
        <v>1</v>
      </c>
      <c r="K706">
        <v>0</v>
      </c>
      <c r="L706">
        <v>1.28</v>
      </c>
      <c r="M706">
        <v>59770</v>
      </c>
      <c r="N706">
        <v>21</v>
      </c>
      <c r="O706">
        <v>1</v>
      </c>
      <c r="P706">
        <v>1</v>
      </c>
      <c r="Q706">
        <v>1</v>
      </c>
      <c r="R706">
        <v>1</v>
      </c>
      <c r="S706">
        <v>1</v>
      </c>
      <c r="T706">
        <v>1</v>
      </c>
      <c r="U706">
        <v>1</v>
      </c>
      <c r="V706">
        <v>1</v>
      </c>
      <c r="W706">
        <v>1</v>
      </c>
      <c r="X706">
        <v>1</v>
      </c>
      <c r="Z706">
        <v>1</v>
      </c>
      <c r="AA706">
        <v>1</v>
      </c>
      <c r="AC706">
        <v>1</v>
      </c>
      <c r="AE706">
        <v>0</v>
      </c>
      <c r="AF706">
        <v>0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1</v>
      </c>
      <c r="AM706">
        <v>0</v>
      </c>
      <c r="AN706">
        <v>33817.93</v>
      </c>
      <c r="AO706">
        <v>68857.91</v>
      </c>
      <c r="AP706">
        <v>31094.95</v>
      </c>
      <c r="AR706">
        <v>121510.37</v>
      </c>
      <c r="AS706">
        <v>30858.45</v>
      </c>
      <c r="AU706">
        <v>260935.88</v>
      </c>
      <c r="AW706">
        <v>33817.93</v>
      </c>
      <c r="AX706">
        <v>42732.42</v>
      </c>
      <c r="AY706">
        <v>17241.25</v>
      </c>
      <c r="AZ706">
        <v>26022.19</v>
      </c>
      <c r="BA706">
        <v>23021.47</v>
      </c>
      <c r="BB706">
        <v>16937.810000000001</v>
      </c>
      <c r="BC706">
        <v>122097.12</v>
      </c>
      <c r="BD706">
        <v>25709.53</v>
      </c>
      <c r="BE706">
        <v>24470.2</v>
      </c>
      <c r="BF706">
        <v>1.47</v>
      </c>
      <c r="BG706">
        <v>0.34171499999999999</v>
      </c>
      <c r="BH706">
        <v>0.33008999999999999</v>
      </c>
      <c r="BI706">
        <v>0.44</v>
      </c>
      <c r="BJ706">
        <f t="shared" si="176"/>
        <v>15.045500734444268</v>
      </c>
      <c r="BK706">
        <f t="shared" si="177"/>
        <v>15.383043400830999</v>
      </c>
      <c r="BL706">
        <f t="shared" si="178"/>
        <v>14.07357675394322</v>
      </c>
      <c r="BM706">
        <f t="shared" si="179"/>
        <v>14.66745476240399</v>
      </c>
      <c r="BN706">
        <f t="shared" si="180"/>
        <v>14.49069233699873</v>
      </c>
      <c r="BO706">
        <f t="shared" si="181"/>
        <v>14.047959730820089</v>
      </c>
      <c r="BP706">
        <f t="shared" si="182"/>
        <v>16.897669645190298</v>
      </c>
      <c r="BQ706">
        <f t="shared" si="183"/>
        <v>14.650015615824982</v>
      </c>
      <c r="BR706">
        <f t="shared" si="184"/>
        <v>14.578738272459562</v>
      </c>
      <c r="BS706" t="s">
        <v>4434</v>
      </c>
      <c r="BT706">
        <f t="shared" si="185"/>
        <v>-0.43200468633189359</v>
      </c>
      <c r="BU706">
        <f t="shared" si="186"/>
        <v>0.22817960195840192</v>
      </c>
      <c r="BV706">
        <f t="shared" si="187"/>
        <v>0.64172318179711496</v>
      </c>
      <c r="BW706">
        <f t="shared" si="191"/>
        <v>0</v>
      </c>
      <c r="BX706">
        <f t="shared" si="188"/>
        <v>0.54143421475211717</v>
      </c>
      <c r="BY706">
        <f t="shared" si="189"/>
        <v>0.5436549570818765</v>
      </c>
      <c r="BZ706">
        <f t="shared" si="190"/>
        <v>0.26467664768826288</v>
      </c>
    </row>
    <row r="707" spans="1:78" x14ac:dyDescent="0.2">
      <c r="A707">
        <v>450764</v>
      </c>
      <c r="B707" t="s">
        <v>154</v>
      </c>
      <c r="C707" t="s">
        <v>155</v>
      </c>
      <c r="D707" t="s">
        <v>154</v>
      </c>
      <c r="E707" t="s">
        <v>156</v>
      </c>
      <c r="F707" t="s">
        <v>157</v>
      </c>
      <c r="G707">
        <v>667.44299999999998</v>
      </c>
      <c r="H707" t="s">
        <v>29</v>
      </c>
      <c r="I707">
        <v>2</v>
      </c>
      <c r="J707">
        <v>1</v>
      </c>
      <c r="K707">
        <v>1</v>
      </c>
      <c r="L707">
        <v>17.440000000000001</v>
      </c>
      <c r="M707">
        <v>123967</v>
      </c>
      <c r="N707">
        <v>64</v>
      </c>
      <c r="O707">
        <v>19</v>
      </c>
      <c r="P707">
        <v>19</v>
      </c>
      <c r="Q707">
        <v>19</v>
      </c>
      <c r="R707">
        <v>19</v>
      </c>
      <c r="S707">
        <v>36</v>
      </c>
      <c r="T707">
        <v>36</v>
      </c>
      <c r="U707">
        <v>19</v>
      </c>
      <c r="V707">
        <v>10</v>
      </c>
      <c r="W707">
        <v>9</v>
      </c>
      <c r="X707">
        <v>12</v>
      </c>
      <c r="Y707">
        <v>5</v>
      </c>
      <c r="Z707">
        <v>16</v>
      </c>
      <c r="AA707">
        <v>18</v>
      </c>
      <c r="AB707">
        <v>2</v>
      </c>
      <c r="AC707">
        <v>17</v>
      </c>
      <c r="AD707">
        <v>9</v>
      </c>
      <c r="AE707">
        <v>4</v>
      </c>
      <c r="AF707">
        <v>1</v>
      </c>
      <c r="AG707">
        <v>1</v>
      </c>
      <c r="AH707">
        <v>1</v>
      </c>
      <c r="AI707">
        <v>7</v>
      </c>
      <c r="AJ707">
        <v>6</v>
      </c>
      <c r="AK707">
        <v>0</v>
      </c>
      <c r="AL707">
        <v>13</v>
      </c>
      <c r="AM707">
        <v>2</v>
      </c>
      <c r="AN707">
        <v>7146382</v>
      </c>
      <c r="AO707">
        <v>1591930.25</v>
      </c>
      <c r="AP707">
        <v>1465171.12</v>
      </c>
      <c r="AQ707">
        <v>3938818.5</v>
      </c>
      <c r="AR707">
        <v>28932008</v>
      </c>
      <c r="AS707">
        <v>19404174</v>
      </c>
      <c r="AT707">
        <v>35739.68</v>
      </c>
      <c r="AU707">
        <v>33521516</v>
      </c>
      <c r="AV707">
        <v>3520631.75</v>
      </c>
      <c r="AW707">
        <v>7504063.5</v>
      </c>
      <c r="AX707">
        <v>707511.25</v>
      </c>
      <c r="AY707">
        <v>827245.62</v>
      </c>
      <c r="AZ707">
        <v>311663.62</v>
      </c>
      <c r="BA707">
        <v>6668368.5</v>
      </c>
      <c r="BB707">
        <v>13826072</v>
      </c>
      <c r="BC707">
        <v>773870.94</v>
      </c>
      <c r="BD707">
        <v>4078995.75</v>
      </c>
      <c r="BE707">
        <v>4286659</v>
      </c>
      <c r="BF707">
        <v>0.12</v>
      </c>
      <c r="BG707">
        <v>0.44431199999999998</v>
      </c>
      <c r="BH707">
        <v>2.8449999999999999E-3</v>
      </c>
      <c r="BI707">
        <v>2.77</v>
      </c>
      <c r="BJ707">
        <f t="shared" si="176"/>
        <v>22.839240605432728</v>
      </c>
      <c r="BK707">
        <f t="shared" si="177"/>
        <v>19.432393562579453</v>
      </c>
      <c r="BL707">
        <f t="shared" si="178"/>
        <v>19.657956222387732</v>
      </c>
      <c r="BM707">
        <f t="shared" si="179"/>
        <v>18.249630235724354</v>
      </c>
      <c r="BN707">
        <f t="shared" si="180"/>
        <v>22.668902400468095</v>
      </c>
      <c r="BO707">
        <f t="shared" si="181"/>
        <v>23.720888007899436</v>
      </c>
      <c r="BP707">
        <f t="shared" si="182"/>
        <v>19.561733459737887</v>
      </c>
      <c r="BQ707">
        <f t="shared" si="183"/>
        <v>21.959782573278069</v>
      </c>
      <c r="BR707">
        <f t="shared" si="184"/>
        <v>22.031422225906194</v>
      </c>
      <c r="BS707" t="s">
        <v>155</v>
      </c>
      <c r="BT707">
        <f t="shared" si="185"/>
        <v>0.90327675123065632</v>
      </c>
      <c r="BU707">
        <f t="shared" si="186"/>
        <v>0.77429111808154405</v>
      </c>
      <c r="BV707">
        <f t="shared" si="187"/>
        <v>0.1110957225139426</v>
      </c>
      <c r="BW707">
        <f t="shared" si="191"/>
        <v>0</v>
      </c>
      <c r="BX707">
        <f t="shared" si="188"/>
        <v>0.54111595617407815</v>
      </c>
      <c r="BY707">
        <f t="shared" si="189"/>
        <v>0.80355753825560128</v>
      </c>
      <c r="BZ707">
        <f t="shared" si="190"/>
        <v>9.4983020391315356E-2</v>
      </c>
    </row>
    <row r="708" spans="1:78" x14ac:dyDescent="0.2">
      <c r="A708">
        <v>451265</v>
      </c>
      <c r="B708" t="s">
        <v>1371</v>
      </c>
      <c r="C708" t="s">
        <v>1372</v>
      </c>
      <c r="D708" t="s">
        <v>1371</v>
      </c>
      <c r="F708" t="s">
        <v>1373</v>
      </c>
      <c r="G708">
        <v>130.79300000000001</v>
      </c>
      <c r="H708" t="s">
        <v>29</v>
      </c>
      <c r="I708">
        <v>2</v>
      </c>
      <c r="J708">
        <v>1</v>
      </c>
      <c r="K708">
        <v>0</v>
      </c>
      <c r="L708">
        <v>22.69</v>
      </c>
      <c r="M708">
        <v>13372</v>
      </c>
      <c r="N708">
        <v>6</v>
      </c>
      <c r="O708">
        <v>3</v>
      </c>
      <c r="P708">
        <v>3</v>
      </c>
      <c r="Q708">
        <v>3</v>
      </c>
      <c r="R708">
        <v>3</v>
      </c>
      <c r="S708">
        <v>6</v>
      </c>
      <c r="T708">
        <v>6</v>
      </c>
      <c r="U708">
        <v>3</v>
      </c>
      <c r="V708">
        <v>1</v>
      </c>
      <c r="W708">
        <v>2</v>
      </c>
      <c r="X708">
        <v>3</v>
      </c>
      <c r="Y708">
        <v>2</v>
      </c>
      <c r="Z708">
        <v>3</v>
      </c>
      <c r="AA708">
        <v>3</v>
      </c>
      <c r="AC708">
        <v>2</v>
      </c>
      <c r="AD708">
        <v>1</v>
      </c>
      <c r="AE708">
        <v>0</v>
      </c>
      <c r="AF708">
        <v>0</v>
      </c>
      <c r="AG708">
        <v>2</v>
      </c>
      <c r="AH708">
        <v>1</v>
      </c>
      <c r="AI708">
        <v>2</v>
      </c>
      <c r="AJ708">
        <v>0</v>
      </c>
      <c r="AK708">
        <v>0</v>
      </c>
      <c r="AL708">
        <v>1</v>
      </c>
      <c r="AM708">
        <v>0</v>
      </c>
      <c r="AN708">
        <v>241076.12</v>
      </c>
      <c r="AO708">
        <v>4020284.25</v>
      </c>
      <c r="AP708">
        <v>8291375</v>
      </c>
      <c r="AQ708">
        <v>4287790</v>
      </c>
      <c r="AR708">
        <v>17848198</v>
      </c>
      <c r="AS708">
        <v>5615536</v>
      </c>
      <c r="AU708">
        <v>23386468</v>
      </c>
      <c r="AV708">
        <v>1417879.38</v>
      </c>
      <c r="AW708">
        <v>36211.39</v>
      </c>
      <c r="AX708">
        <v>66469.45</v>
      </c>
      <c r="AY708">
        <v>7493911</v>
      </c>
      <c r="AZ708">
        <v>2884307.5</v>
      </c>
      <c r="BA708">
        <v>5350189.5</v>
      </c>
      <c r="BB708">
        <v>5221120.5</v>
      </c>
      <c r="BC708">
        <v>122097.12</v>
      </c>
      <c r="BD708">
        <v>2649576.25</v>
      </c>
      <c r="BE708">
        <v>170763.06</v>
      </c>
      <c r="BF708">
        <v>0.01</v>
      </c>
      <c r="BG708">
        <v>0.52001200000000003</v>
      </c>
      <c r="BH708">
        <v>0</v>
      </c>
      <c r="BI708">
        <v>5.88</v>
      </c>
      <c r="BJ708">
        <f t="shared" si="176"/>
        <v>15.14415593630328</v>
      </c>
      <c r="BK708">
        <f t="shared" si="177"/>
        <v>16.020403795946105</v>
      </c>
      <c r="BL708">
        <f t="shared" si="178"/>
        <v>22.837287413201356</v>
      </c>
      <c r="BM708">
        <f t="shared" si="179"/>
        <v>21.459793549810087</v>
      </c>
      <c r="BN708">
        <f t="shared" si="180"/>
        <v>22.351158561000304</v>
      </c>
      <c r="BO708">
        <f t="shared" si="181"/>
        <v>22.315928024839415</v>
      </c>
      <c r="BP708">
        <f t="shared" si="182"/>
        <v>16.897669645190298</v>
      </c>
      <c r="BQ708">
        <f t="shared" si="183"/>
        <v>21.337330215450081</v>
      </c>
      <c r="BR708">
        <f t="shared" si="184"/>
        <v>17.381636394836281</v>
      </c>
      <c r="BS708" t="s">
        <v>1372</v>
      </c>
      <c r="BT708">
        <f t="shared" si="185"/>
        <v>4.0416776633996854</v>
      </c>
      <c r="BU708">
        <f t="shared" si="186"/>
        <v>0.21849192102479975</v>
      </c>
      <c r="BV708">
        <f t="shared" si="187"/>
        <v>0.6605646169050754</v>
      </c>
      <c r="BW708">
        <f t="shared" si="191"/>
        <v>0</v>
      </c>
      <c r="BX708">
        <f t="shared" si="188"/>
        <v>0.53826303667530695</v>
      </c>
      <c r="BY708">
        <f t="shared" si="189"/>
        <v>0.88073751399584244</v>
      </c>
      <c r="BZ708">
        <f t="shared" si="190"/>
        <v>5.5153504991617919E-2</v>
      </c>
    </row>
    <row r="709" spans="1:78" x14ac:dyDescent="0.2">
      <c r="A709">
        <v>450847</v>
      </c>
      <c r="B709" t="s">
        <v>2882</v>
      </c>
      <c r="C709" t="s">
        <v>2883</v>
      </c>
      <c r="D709" t="s">
        <v>2882</v>
      </c>
      <c r="F709" t="s">
        <v>2884</v>
      </c>
      <c r="G709">
        <v>53.191000000000003</v>
      </c>
      <c r="H709" t="s">
        <v>29</v>
      </c>
      <c r="I709">
        <v>2</v>
      </c>
      <c r="J709">
        <v>1</v>
      </c>
      <c r="K709">
        <v>0</v>
      </c>
      <c r="L709">
        <v>1.78</v>
      </c>
      <c r="M709">
        <v>114648</v>
      </c>
      <c r="N709">
        <v>49</v>
      </c>
      <c r="O709">
        <v>2</v>
      </c>
      <c r="P709">
        <v>2</v>
      </c>
      <c r="Q709">
        <v>2</v>
      </c>
      <c r="R709">
        <v>2</v>
      </c>
      <c r="S709">
        <v>2</v>
      </c>
      <c r="T709">
        <v>2</v>
      </c>
      <c r="U709">
        <v>2</v>
      </c>
      <c r="W709">
        <v>1</v>
      </c>
      <c r="X709">
        <v>1</v>
      </c>
      <c r="Y709">
        <v>1</v>
      </c>
      <c r="Z709">
        <v>2</v>
      </c>
      <c r="AA709">
        <v>1</v>
      </c>
      <c r="AC709">
        <v>1</v>
      </c>
      <c r="AD709">
        <v>1</v>
      </c>
      <c r="AE709">
        <v>0</v>
      </c>
      <c r="AF709">
        <v>0</v>
      </c>
      <c r="AG709">
        <v>0</v>
      </c>
      <c r="AH709">
        <v>0</v>
      </c>
      <c r="AI709">
        <v>2</v>
      </c>
      <c r="AJ709">
        <v>0</v>
      </c>
      <c r="AK709">
        <v>0</v>
      </c>
      <c r="AL709">
        <v>0</v>
      </c>
      <c r="AM709">
        <v>0</v>
      </c>
      <c r="AO709">
        <v>160820.07999999999</v>
      </c>
      <c r="AP709">
        <v>246201.27</v>
      </c>
      <c r="AQ709">
        <v>72102.41</v>
      </c>
      <c r="AR709">
        <v>1052544.8799999999</v>
      </c>
      <c r="AS709">
        <v>270663.28000000003</v>
      </c>
      <c r="AU709">
        <v>364868.38</v>
      </c>
      <c r="AV709">
        <v>50100.11</v>
      </c>
      <c r="AW709">
        <v>12446.4</v>
      </c>
      <c r="AX709">
        <v>80054.710000000006</v>
      </c>
      <c r="AY709">
        <v>103543.23</v>
      </c>
      <c r="AZ709">
        <v>125702.59</v>
      </c>
      <c r="BA709">
        <v>282317.38</v>
      </c>
      <c r="BB709">
        <v>125196.25</v>
      </c>
      <c r="BC709">
        <v>122097.12</v>
      </c>
      <c r="BD709">
        <v>30191.57</v>
      </c>
      <c r="BE709">
        <v>85278.080000000002</v>
      </c>
      <c r="BF709">
        <v>0.64</v>
      </c>
      <c r="BG709">
        <v>0.15237200000000001</v>
      </c>
      <c r="BH709">
        <v>0.29781400000000002</v>
      </c>
      <c r="BI709">
        <v>0.53</v>
      </c>
      <c r="BJ709">
        <f t="shared" si="176"/>
        <v>13.60344089668709</v>
      </c>
      <c r="BK709">
        <f t="shared" si="177"/>
        <v>16.288698665410841</v>
      </c>
      <c r="BL709">
        <f t="shared" si="178"/>
        <v>16.659873702889293</v>
      </c>
      <c r="BM709">
        <f t="shared" si="179"/>
        <v>16.939654850063658</v>
      </c>
      <c r="BN709">
        <f t="shared" si="180"/>
        <v>18.10695842103523</v>
      </c>
      <c r="BO709">
        <f t="shared" si="181"/>
        <v>16.933831824347703</v>
      </c>
      <c r="BP709">
        <f t="shared" si="182"/>
        <v>16.897669645190298</v>
      </c>
      <c r="BQ709">
        <f t="shared" si="183"/>
        <v>14.881858160326821</v>
      </c>
      <c r="BR709">
        <f t="shared" si="184"/>
        <v>16.379887336341888</v>
      </c>
      <c r="BS709" t="s">
        <v>2883</v>
      </c>
      <c r="BT709">
        <f t="shared" si="185"/>
        <v>1.8094772768197895</v>
      </c>
      <c r="BU709">
        <f t="shared" si="186"/>
        <v>0.17726792514662482</v>
      </c>
      <c r="BV709">
        <f t="shared" si="187"/>
        <v>0.75136983852200057</v>
      </c>
      <c r="BW709">
        <f t="shared" si="191"/>
        <v>0</v>
      </c>
      <c r="BX709">
        <f t="shared" si="188"/>
        <v>0.53580062562392605</v>
      </c>
      <c r="BY709">
        <f t="shared" si="189"/>
        <v>0.74170944013027662</v>
      </c>
      <c r="BZ709">
        <f t="shared" si="190"/>
        <v>0.12976619345632295</v>
      </c>
    </row>
    <row r="710" spans="1:78" x14ac:dyDescent="0.2">
      <c r="A710">
        <v>451232</v>
      </c>
      <c r="B710" t="s">
        <v>1214</v>
      </c>
      <c r="C710" t="s">
        <v>1215</v>
      </c>
      <c r="D710" t="s">
        <v>1214</v>
      </c>
      <c r="F710" t="s">
        <v>1216</v>
      </c>
      <c r="G710">
        <v>147.12200000000001</v>
      </c>
      <c r="H710" t="s">
        <v>29</v>
      </c>
      <c r="I710">
        <v>2</v>
      </c>
      <c r="J710">
        <v>1</v>
      </c>
      <c r="K710">
        <v>0</v>
      </c>
      <c r="L710">
        <v>4.7300000000000004</v>
      </c>
      <c r="M710">
        <v>76222</v>
      </c>
      <c r="N710">
        <v>42</v>
      </c>
      <c r="O710">
        <v>4</v>
      </c>
      <c r="P710">
        <v>4</v>
      </c>
      <c r="Q710">
        <v>4</v>
      </c>
      <c r="R710">
        <v>4</v>
      </c>
      <c r="S710">
        <v>6</v>
      </c>
      <c r="T710">
        <v>6</v>
      </c>
      <c r="U710">
        <v>4</v>
      </c>
      <c r="V710">
        <v>2</v>
      </c>
      <c r="W710">
        <v>2</v>
      </c>
      <c r="X710">
        <v>4</v>
      </c>
      <c r="Y710">
        <v>2</v>
      </c>
      <c r="Z710">
        <v>4</v>
      </c>
      <c r="AA710">
        <v>3</v>
      </c>
      <c r="AB710">
        <v>1</v>
      </c>
      <c r="AC710">
        <v>3</v>
      </c>
      <c r="AD710">
        <v>3</v>
      </c>
      <c r="AE710">
        <v>0</v>
      </c>
      <c r="AF710">
        <v>0</v>
      </c>
      <c r="AG710">
        <v>0</v>
      </c>
      <c r="AH710">
        <v>1</v>
      </c>
      <c r="AI710">
        <v>2</v>
      </c>
      <c r="AJ710">
        <v>2</v>
      </c>
      <c r="AK710">
        <v>0</v>
      </c>
      <c r="AL710">
        <v>1</v>
      </c>
      <c r="AM710">
        <v>0</v>
      </c>
      <c r="AN710">
        <v>921917.19</v>
      </c>
      <c r="AO710">
        <v>322058.15999999997</v>
      </c>
      <c r="AP710">
        <v>762606.75</v>
      </c>
      <c r="AQ710">
        <v>1826877.5</v>
      </c>
      <c r="AR710">
        <v>1443634.25</v>
      </c>
      <c r="AS710">
        <v>1544334</v>
      </c>
      <c r="AT710">
        <v>8961.0300000000007</v>
      </c>
      <c r="AU710">
        <v>919813.75</v>
      </c>
      <c r="AV710">
        <v>325756.65999999997</v>
      </c>
      <c r="AW710">
        <v>374691.66</v>
      </c>
      <c r="AX710">
        <v>51245.8</v>
      </c>
      <c r="AY710">
        <v>517644.16</v>
      </c>
      <c r="AZ710">
        <v>2207222.25</v>
      </c>
      <c r="BA710">
        <v>872520.94</v>
      </c>
      <c r="BB710">
        <v>1171327.3799999999</v>
      </c>
      <c r="BC710">
        <v>417522.56</v>
      </c>
      <c r="BD710">
        <v>112323.17</v>
      </c>
      <c r="BE710">
        <v>645528.25</v>
      </c>
      <c r="BF710">
        <v>0.32</v>
      </c>
      <c r="BG710">
        <v>9.9988999999999995E-2</v>
      </c>
      <c r="BH710">
        <v>7.0609000000000005E-2</v>
      </c>
      <c r="BI710">
        <v>1.47</v>
      </c>
      <c r="BJ710">
        <f t="shared" si="176"/>
        <v>18.515344340519782</v>
      </c>
      <c r="BK710">
        <f t="shared" si="177"/>
        <v>15.645146148704713</v>
      </c>
      <c r="BL710">
        <f t="shared" si="178"/>
        <v>18.98160117270892</v>
      </c>
      <c r="BM710">
        <f t="shared" si="179"/>
        <v>21.073800474351479</v>
      </c>
      <c r="BN710">
        <f t="shared" si="180"/>
        <v>19.734830230024595</v>
      </c>
      <c r="BO710">
        <f t="shared" si="181"/>
        <v>20.159712927394125</v>
      </c>
      <c r="BP710">
        <f t="shared" si="182"/>
        <v>18.671494627282893</v>
      </c>
      <c r="BQ710">
        <f t="shared" si="183"/>
        <v>16.77729603170496</v>
      </c>
      <c r="BR710">
        <f t="shared" si="184"/>
        <v>19.300120707448897</v>
      </c>
      <c r="BS710" t="s">
        <v>1215</v>
      </c>
      <c r="BT710">
        <f t="shared" si="185"/>
        <v>2.608750656612262</v>
      </c>
      <c r="BU710">
        <f t="shared" si="186"/>
        <v>9.0078240177676405E-2</v>
      </c>
      <c r="BV710">
        <f t="shared" si="187"/>
        <v>1.0453801070463473</v>
      </c>
      <c r="BW710">
        <f t="shared" si="191"/>
        <v>0</v>
      </c>
      <c r="BX710">
        <f t="shared" si="188"/>
        <v>0.53560656816777907</v>
      </c>
      <c r="BY710">
        <f t="shared" si="189"/>
        <v>0.21807203828042043</v>
      </c>
      <c r="BZ710">
        <f t="shared" si="190"/>
        <v>0.66140001713118846</v>
      </c>
    </row>
    <row r="711" spans="1:78" x14ac:dyDescent="0.2">
      <c r="A711">
        <v>451424</v>
      </c>
      <c r="B711" t="s">
        <v>916</v>
      </c>
      <c r="C711" t="s">
        <v>917</v>
      </c>
      <c r="D711" t="s">
        <v>916</v>
      </c>
      <c r="F711" t="s">
        <v>918</v>
      </c>
      <c r="G711">
        <v>185.03399999999999</v>
      </c>
      <c r="H711" t="s">
        <v>29</v>
      </c>
      <c r="I711">
        <v>2</v>
      </c>
      <c r="J711">
        <v>1</v>
      </c>
      <c r="K711">
        <v>0</v>
      </c>
      <c r="L711">
        <v>14.26</v>
      </c>
      <c r="M711">
        <v>55447</v>
      </c>
      <c r="N711">
        <v>30</v>
      </c>
      <c r="O711">
        <v>5</v>
      </c>
      <c r="P711">
        <v>5</v>
      </c>
      <c r="Q711">
        <v>5</v>
      </c>
      <c r="R711">
        <v>5</v>
      </c>
      <c r="S711">
        <v>5</v>
      </c>
      <c r="T711">
        <v>5</v>
      </c>
      <c r="U711">
        <v>5</v>
      </c>
      <c r="V711">
        <v>2</v>
      </c>
      <c r="W711">
        <v>4</v>
      </c>
      <c r="X711">
        <v>2</v>
      </c>
      <c r="Y711">
        <v>1</v>
      </c>
      <c r="Z711">
        <v>4</v>
      </c>
      <c r="AA711">
        <v>1</v>
      </c>
      <c r="AC711">
        <v>5</v>
      </c>
      <c r="AD711">
        <v>1</v>
      </c>
      <c r="AE711">
        <v>0</v>
      </c>
      <c r="AF711">
        <v>0</v>
      </c>
      <c r="AG711">
        <v>0</v>
      </c>
      <c r="AH711">
        <v>0</v>
      </c>
      <c r="AI711">
        <v>0</v>
      </c>
      <c r="AJ711">
        <v>0</v>
      </c>
      <c r="AK711">
        <v>0</v>
      </c>
      <c r="AL711">
        <v>5</v>
      </c>
      <c r="AM711">
        <v>0</v>
      </c>
      <c r="AN711">
        <v>457290.41</v>
      </c>
      <c r="AO711">
        <v>489518.97</v>
      </c>
      <c r="AP711">
        <v>318772.65999999997</v>
      </c>
      <c r="AQ711">
        <v>45324.49</v>
      </c>
      <c r="AR711">
        <v>1353376.75</v>
      </c>
      <c r="AS711">
        <v>214601.64</v>
      </c>
      <c r="AU711">
        <v>7240452</v>
      </c>
      <c r="AV711">
        <v>11574.9</v>
      </c>
      <c r="AW711">
        <v>57747.58</v>
      </c>
      <c r="AX711">
        <v>266358.19</v>
      </c>
      <c r="AY711">
        <v>43682.16</v>
      </c>
      <c r="AZ711">
        <v>39224.21</v>
      </c>
      <c r="BA711">
        <v>242059.25</v>
      </c>
      <c r="BB711">
        <v>21799.53</v>
      </c>
      <c r="BC711">
        <v>122097.12</v>
      </c>
      <c r="BD711">
        <v>1128231.25</v>
      </c>
      <c r="BE711">
        <v>14844.69</v>
      </c>
      <c r="BF711">
        <v>1.47</v>
      </c>
      <c r="BG711">
        <v>0.84119500000000003</v>
      </c>
      <c r="BH711">
        <v>0.32899099999999998</v>
      </c>
      <c r="BI711">
        <v>0.44</v>
      </c>
      <c r="BJ711">
        <f t="shared" si="176"/>
        <v>15.817472869019229</v>
      </c>
      <c r="BK711">
        <f t="shared" si="177"/>
        <v>18.023008116104521</v>
      </c>
      <c r="BL711">
        <f t="shared" si="178"/>
        <v>15.414756576105782</v>
      </c>
      <c r="BM711">
        <f t="shared" si="179"/>
        <v>15.259456770259465</v>
      </c>
      <c r="BN711">
        <f t="shared" si="180"/>
        <v>17.885000700526287</v>
      </c>
      <c r="BO711">
        <f t="shared" si="181"/>
        <v>14.412009410240699</v>
      </c>
      <c r="BP711">
        <f t="shared" si="182"/>
        <v>16.897669645190298</v>
      </c>
      <c r="BQ711">
        <f t="shared" si="183"/>
        <v>20.105631372021005</v>
      </c>
      <c r="BR711">
        <f t="shared" si="184"/>
        <v>13.857659345549504</v>
      </c>
      <c r="BS711" t="s">
        <v>917</v>
      </c>
      <c r="BT711">
        <f t="shared" si="185"/>
        <v>-0.56625689340102348</v>
      </c>
      <c r="BU711">
        <f t="shared" si="186"/>
        <v>0.15144050842586909</v>
      </c>
      <c r="BV711">
        <f t="shared" si="187"/>
        <v>0.81975794100029009</v>
      </c>
      <c r="BW711">
        <f t="shared" si="191"/>
        <v>0</v>
      </c>
      <c r="BX711">
        <f t="shared" si="188"/>
        <v>0.53524093384375959</v>
      </c>
      <c r="BY711">
        <f t="shared" si="189"/>
        <v>0.67076268558425123</v>
      </c>
      <c r="BZ711">
        <f t="shared" si="190"/>
        <v>0.17343110512319676</v>
      </c>
    </row>
    <row r="712" spans="1:78" x14ac:dyDescent="0.2">
      <c r="A712">
        <v>451150</v>
      </c>
      <c r="B712" t="s">
        <v>1073</v>
      </c>
      <c r="C712" t="s">
        <v>1074</v>
      </c>
      <c r="D712" t="s">
        <v>1073</v>
      </c>
      <c r="F712" t="s">
        <v>1075</v>
      </c>
      <c r="G712">
        <v>161.196</v>
      </c>
      <c r="H712" t="s">
        <v>29</v>
      </c>
      <c r="I712">
        <v>2</v>
      </c>
      <c r="J712">
        <v>1</v>
      </c>
      <c r="K712">
        <v>0</v>
      </c>
      <c r="L712">
        <v>3.15</v>
      </c>
      <c r="M712">
        <v>141743</v>
      </c>
      <c r="N712">
        <v>80</v>
      </c>
      <c r="O712">
        <v>4</v>
      </c>
      <c r="P712">
        <v>4</v>
      </c>
      <c r="Q712">
        <v>4</v>
      </c>
      <c r="R712">
        <v>4</v>
      </c>
      <c r="S712">
        <v>4</v>
      </c>
      <c r="T712">
        <v>4</v>
      </c>
      <c r="U712">
        <v>3</v>
      </c>
      <c r="V712">
        <v>2</v>
      </c>
      <c r="W712">
        <v>1</v>
      </c>
      <c r="X712">
        <v>3</v>
      </c>
      <c r="Y712">
        <v>2</v>
      </c>
      <c r="Z712">
        <v>3</v>
      </c>
      <c r="AA712">
        <v>2</v>
      </c>
      <c r="AC712">
        <v>3</v>
      </c>
      <c r="AD712">
        <v>2</v>
      </c>
      <c r="AE712">
        <v>0</v>
      </c>
      <c r="AF712">
        <v>0</v>
      </c>
      <c r="AG712">
        <v>0</v>
      </c>
      <c r="AH712">
        <v>0</v>
      </c>
      <c r="AI712">
        <v>0</v>
      </c>
      <c r="AJ712">
        <v>0</v>
      </c>
      <c r="AK712">
        <v>0</v>
      </c>
      <c r="AL712">
        <v>3</v>
      </c>
      <c r="AM712">
        <v>0</v>
      </c>
      <c r="AN712">
        <v>1091478.3799999999</v>
      </c>
      <c r="AO712">
        <v>373758.12</v>
      </c>
      <c r="AP712">
        <v>761974.88</v>
      </c>
      <c r="AQ712">
        <v>585357.25</v>
      </c>
      <c r="AR712">
        <v>1378133.5</v>
      </c>
      <c r="AS712">
        <v>798187</v>
      </c>
      <c r="AU712">
        <v>3065893.5</v>
      </c>
      <c r="AV712">
        <v>252170.41</v>
      </c>
      <c r="AW712">
        <v>860570.62</v>
      </c>
      <c r="AX712">
        <v>22628.68</v>
      </c>
      <c r="AY712">
        <v>429371.69</v>
      </c>
      <c r="AZ712">
        <v>728706</v>
      </c>
      <c r="BA712">
        <v>471532.44</v>
      </c>
      <c r="BB712">
        <v>398833.44</v>
      </c>
      <c r="BC712">
        <v>122097.12</v>
      </c>
      <c r="BD712">
        <v>622699.75</v>
      </c>
      <c r="BE712">
        <v>332714.09000000003</v>
      </c>
      <c r="BF712">
        <v>0.91</v>
      </c>
      <c r="BG712">
        <v>0.74227200000000004</v>
      </c>
      <c r="BH712">
        <v>0.483126</v>
      </c>
      <c r="BI712">
        <v>0.04</v>
      </c>
      <c r="BJ712">
        <f t="shared" si="176"/>
        <v>19.714934061755535</v>
      </c>
      <c r="BK712">
        <f t="shared" si="177"/>
        <v>14.465864809801785</v>
      </c>
      <c r="BL712">
        <f t="shared" si="178"/>
        <v>18.71186754676291</v>
      </c>
      <c r="BM712">
        <f t="shared" si="179"/>
        <v>19.474977344004547</v>
      </c>
      <c r="BN712">
        <f t="shared" si="180"/>
        <v>18.846997501789371</v>
      </c>
      <c r="BO712">
        <f t="shared" si="181"/>
        <v>18.605426851323436</v>
      </c>
      <c r="BP712">
        <f t="shared" si="182"/>
        <v>16.897669645190298</v>
      </c>
      <c r="BQ712">
        <f t="shared" si="183"/>
        <v>19.248177174442372</v>
      </c>
      <c r="BR712">
        <f t="shared" si="184"/>
        <v>18.343923438170957</v>
      </c>
      <c r="BS712" t="s">
        <v>1074</v>
      </c>
      <c r="BT712">
        <f t="shared" si="185"/>
        <v>1.344911759599043</v>
      </c>
      <c r="BU712">
        <f t="shared" si="186"/>
        <v>0.46925020515291727</v>
      </c>
      <c r="BV712">
        <f t="shared" si="187"/>
        <v>0.32859552883605575</v>
      </c>
      <c r="BW712">
        <f t="shared" si="191"/>
        <v>0</v>
      </c>
      <c r="BX712">
        <f t="shared" si="188"/>
        <v>0.5323679464944675</v>
      </c>
      <c r="BY712">
        <f t="shared" si="189"/>
        <v>0.83423524065372212</v>
      </c>
      <c r="BZ712">
        <f t="shared" si="190"/>
        <v>7.8711468172536575E-2</v>
      </c>
    </row>
    <row r="713" spans="1:78" x14ac:dyDescent="0.2">
      <c r="A713">
        <v>451379</v>
      </c>
      <c r="B713" t="s">
        <v>4521</v>
      </c>
      <c r="C713" t="s">
        <v>4522</v>
      </c>
      <c r="D713" t="s">
        <v>4521</v>
      </c>
      <c r="F713" t="s">
        <v>4523</v>
      </c>
      <c r="G713">
        <v>23.75</v>
      </c>
      <c r="H713" t="s">
        <v>29</v>
      </c>
      <c r="I713">
        <v>2</v>
      </c>
      <c r="J713">
        <v>1</v>
      </c>
      <c r="K713">
        <v>0</v>
      </c>
      <c r="L713">
        <v>2.15</v>
      </c>
      <c r="M713">
        <v>54173</v>
      </c>
      <c r="N713">
        <v>27</v>
      </c>
      <c r="O713">
        <v>1</v>
      </c>
      <c r="P713">
        <v>1</v>
      </c>
      <c r="Q713">
        <v>1</v>
      </c>
      <c r="R713">
        <v>1</v>
      </c>
      <c r="S713">
        <v>1</v>
      </c>
      <c r="T713">
        <v>1</v>
      </c>
      <c r="U713">
        <v>1</v>
      </c>
      <c r="V713">
        <v>1</v>
      </c>
      <c r="X713">
        <v>1</v>
      </c>
      <c r="Y713">
        <v>1</v>
      </c>
      <c r="Z713">
        <v>1</v>
      </c>
      <c r="AA713">
        <v>1</v>
      </c>
      <c r="AC713">
        <v>1</v>
      </c>
      <c r="AE713">
        <v>0</v>
      </c>
      <c r="AF713">
        <v>0</v>
      </c>
      <c r="AG713">
        <v>0</v>
      </c>
      <c r="AH713">
        <v>0</v>
      </c>
      <c r="AI713">
        <v>1</v>
      </c>
      <c r="AJ713">
        <v>0</v>
      </c>
      <c r="AK713">
        <v>0</v>
      </c>
      <c r="AL713">
        <v>0</v>
      </c>
      <c r="AM713">
        <v>0</v>
      </c>
      <c r="AN713">
        <v>74086.740000000005</v>
      </c>
      <c r="AP713">
        <v>120124.65</v>
      </c>
      <c r="AQ713">
        <v>54379.17</v>
      </c>
      <c r="AR713">
        <v>467355.12</v>
      </c>
      <c r="AS713">
        <v>127258.9</v>
      </c>
      <c r="AU713">
        <v>620300.81000000006</v>
      </c>
      <c r="AW713">
        <v>74086.740000000005</v>
      </c>
      <c r="AX713">
        <v>12408.39</v>
      </c>
      <c r="AY713">
        <v>66605.63</v>
      </c>
      <c r="AZ713">
        <v>110278.44</v>
      </c>
      <c r="BA713">
        <v>88545.55</v>
      </c>
      <c r="BB713">
        <v>69850.77</v>
      </c>
      <c r="BC713">
        <v>122097.12</v>
      </c>
      <c r="BD713">
        <v>61117.08</v>
      </c>
      <c r="BE713">
        <v>24470.2</v>
      </c>
      <c r="BF713">
        <v>0.75</v>
      </c>
      <c r="BG713">
        <v>0.18005199999999999</v>
      </c>
      <c r="BH713">
        <v>0.38083299999999998</v>
      </c>
      <c r="BI713">
        <v>0.3</v>
      </c>
      <c r="BJ713">
        <f t="shared" si="176"/>
        <v>16.176927732497695</v>
      </c>
      <c r="BK713">
        <f t="shared" si="177"/>
        <v>13.599028316154055</v>
      </c>
      <c r="BL713">
        <f t="shared" si="178"/>
        <v>16.023356509245222</v>
      </c>
      <c r="BM713">
        <f t="shared" si="179"/>
        <v>16.750791238662313</v>
      </c>
      <c r="BN713">
        <f t="shared" si="180"/>
        <v>16.43413218337302</v>
      </c>
      <c r="BO713">
        <f t="shared" si="181"/>
        <v>16.091988398821389</v>
      </c>
      <c r="BP713">
        <f t="shared" si="182"/>
        <v>16.897669645190298</v>
      </c>
      <c r="BQ713">
        <f t="shared" si="183"/>
        <v>15.899287996709884</v>
      </c>
      <c r="BR713">
        <f t="shared" si="184"/>
        <v>14.578738272459562</v>
      </c>
      <c r="BS713" t="s">
        <v>4522</v>
      </c>
      <c r="BT713">
        <f t="shared" si="185"/>
        <v>1.1591997543199177</v>
      </c>
      <c r="BU713">
        <f t="shared" si="186"/>
        <v>0.30608167796968144</v>
      </c>
      <c r="BV713">
        <f t="shared" si="187"/>
        <v>0.51416266646544651</v>
      </c>
      <c r="BW713">
        <f t="shared" si="191"/>
        <v>0</v>
      </c>
      <c r="BX713">
        <f t="shared" si="188"/>
        <v>0.52546111882092283</v>
      </c>
      <c r="BY713">
        <f t="shared" si="189"/>
        <v>0.67614243258615125</v>
      </c>
      <c r="BZ713">
        <f t="shared" si="190"/>
        <v>0.16996180824409665</v>
      </c>
    </row>
    <row r="714" spans="1:78" x14ac:dyDescent="0.2">
      <c r="A714">
        <v>451374</v>
      </c>
      <c r="B714" t="s">
        <v>3705</v>
      </c>
      <c r="C714" t="s">
        <v>3706</v>
      </c>
      <c r="D714" t="s">
        <v>3705</v>
      </c>
      <c r="F714" t="s">
        <v>3707</v>
      </c>
      <c r="G714">
        <v>33.121000000000002</v>
      </c>
      <c r="H714" t="s">
        <v>29</v>
      </c>
      <c r="I714">
        <v>2</v>
      </c>
      <c r="J714">
        <v>1</v>
      </c>
      <c r="K714">
        <v>0</v>
      </c>
      <c r="L714">
        <v>2.93</v>
      </c>
      <c r="M714">
        <v>40704</v>
      </c>
      <c r="N714">
        <v>15</v>
      </c>
      <c r="O714">
        <v>1</v>
      </c>
      <c r="P714">
        <v>1</v>
      </c>
      <c r="Q714">
        <v>1</v>
      </c>
      <c r="R714">
        <v>1</v>
      </c>
      <c r="S714">
        <v>1</v>
      </c>
      <c r="T714">
        <v>1</v>
      </c>
      <c r="U714">
        <v>1</v>
      </c>
      <c r="V714">
        <v>1</v>
      </c>
      <c r="X714">
        <v>1</v>
      </c>
      <c r="AC714">
        <v>1</v>
      </c>
      <c r="AE714">
        <v>0</v>
      </c>
      <c r="AF714">
        <v>0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1</v>
      </c>
      <c r="AM714">
        <v>0</v>
      </c>
      <c r="AN714">
        <v>294805.21999999997</v>
      </c>
      <c r="AP714">
        <v>63670.8</v>
      </c>
      <c r="AU714">
        <v>1305876.3799999999</v>
      </c>
      <c r="AW714">
        <v>294805.21999999997</v>
      </c>
      <c r="AX714">
        <v>12408.39</v>
      </c>
      <c r="AY714">
        <v>35303.61</v>
      </c>
      <c r="AZ714">
        <v>26022.19</v>
      </c>
      <c r="BA714">
        <v>12995.8</v>
      </c>
      <c r="BB714">
        <v>18313.91</v>
      </c>
      <c r="BC714">
        <v>122097.12</v>
      </c>
      <c r="BD714">
        <v>128665.56</v>
      </c>
      <c r="BE714">
        <v>24470.2</v>
      </c>
      <c r="BF714">
        <v>1.93</v>
      </c>
      <c r="BG714">
        <v>0.40398600000000001</v>
      </c>
      <c r="BH714">
        <v>0.20871799999999999</v>
      </c>
      <c r="BI714">
        <v>0.81</v>
      </c>
      <c r="BJ714">
        <f t="shared" si="176"/>
        <v>18.169402544329227</v>
      </c>
      <c r="BK714">
        <f t="shared" si="177"/>
        <v>13.599028316154055</v>
      </c>
      <c r="BL714">
        <f t="shared" si="178"/>
        <v>15.107528094570203</v>
      </c>
      <c r="BM714">
        <f t="shared" si="179"/>
        <v>14.66745476240399</v>
      </c>
      <c r="BN714">
        <f t="shared" si="180"/>
        <v>13.665757826018895</v>
      </c>
      <c r="BO714">
        <f t="shared" si="181"/>
        <v>14.16065221740234</v>
      </c>
      <c r="BP714">
        <f t="shared" si="182"/>
        <v>16.897669645190298</v>
      </c>
      <c r="BQ714">
        <f t="shared" si="183"/>
        <v>16.973266412483273</v>
      </c>
      <c r="BR714">
        <f t="shared" si="184"/>
        <v>14.578738272459562</v>
      </c>
      <c r="BS714" t="s">
        <v>3706</v>
      </c>
      <c r="BT714">
        <f t="shared" si="185"/>
        <v>-1.4606980497427529</v>
      </c>
      <c r="BU714">
        <f t="shared" si="186"/>
        <v>0.30270561128433782</v>
      </c>
      <c r="BV714">
        <f t="shared" si="187"/>
        <v>0.51897952840835215</v>
      </c>
      <c r="BW714">
        <f t="shared" si="191"/>
        <v>0</v>
      </c>
      <c r="BX714">
        <f t="shared" si="188"/>
        <v>0.52457179169321755</v>
      </c>
      <c r="BY714">
        <f t="shared" si="189"/>
        <v>0.75069718325647616</v>
      </c>
      <c r="BZ714">
        <f t="shared" si="190"/>
        <v>0.12453521367732608</v>
      </c>
    </row>
    <row r="715" spans="1:78" x14ac:dyDescent="0.2">
      <c r="A715">
        <v>451943</v>
      </c>
      <c r="B715" t="s">
        <v>1027</v>
      </c>
      <c r="C715" t="s">
        <v>1028</v>
      </c>
      <c r="D715" t="s">
        <v>1027</v>
      </c>
      <c r="F715" t="s">
        <v>1029</v>
      </c>
      <c r="G715">
        <v>165.82400000000001</v>
      </c>
      <c r="H715" t="s">
        <v>29</v>
      </c>
      <c r="I715">
        <v>2</v>
      </c>
      <c r="J715">
        <v>1</v>
      </c>
      <c r="K715">
        <v>0</v>
      </c>
      <c r="L715">
        <v>9.4700000000000006</v>
      </c>
      <c r="M715">
        <v>46584</v>
      </c>
      <c r="N715">
        <v>25</v>
      </c>
      <c r="O715">
        <v>6</v>
      </c>
      <c r="P715">
        <v>6</v>
      </c>
      <c r="Q715">
        <v>6</v>
      </c>
      <c r="R715">
        <v>6</v>
      </c>
      <c r="S715">
        <v>13</v>
      </c>
      <c r="T715">
        <v>13</v>
      </c>
      <c r="U715">
        <v>6</v>
      </c>
      <c r="V715">
        <v>4</v>
      </c>
      <c r="W715">
        <v>2</v>
      </c>
      <c r="X715">
        <v>6</v>
      </c>
      <c r="Y715">
        <v>4</v>
      </c>
      <c r="Z715">
        <v>4</v>
      </c>
      <c r="AA715">
        <v>6</v>
      </c>
      <c r="AB715">
        <v>1</v>
      </c>
      <c r="AC715">
        <v>6</v>
      </c>
      <c r="AD715">
        <v>3</v>
      </c>
      <c r="AE715">
        <v>0</v>
      </c>
      <c r="AF715">
        <v>1</v>
      </c>
      <c r="AG715">
        <v>2</v>
      </c>
      <c r="AH715">
        <v>1</v>
      </c>
      <c r="AI715">
        <v>4</v>
      </c>
      <c r="AJ715">
        <v>0</v>
      </c>
      <c r="AK715">
        <v>0</v>
      </c>
      <c r="AL715">
        <v>4</v>
      </c>
      <c r="AM715">
        <v>1</v>
      </c>
      <c r="AN715">
        <v>2048947.38</v>
      </c>
      <c r="AO715">
        <v>4586657.5</v>
      </c>
      <c r="AP715">
        <v>5420201</v>
      </c>
      <c r="AQ715">
        <v>2646030</v>
      </c>
      <c r="AR715">
        <v>16544620</v>
      </c>
      <c r="AS715">
        <v>6117225.5</v>
      </c>
      <c r="AT715">
        <v>19606.25</v>
      </c>
      <c r="AU715">
        <v>10069275</v>
      </c>
      <c r="AV715">
        <v>1509648</v>
      </c>
      <c r="AW715">
        <v>755833.25</v>
      </c>
      <c r="AX715">
        <v>139000.42000000001</v>
      </c>
      <c r="AY715">
        <v>4458323</v>
      </c>
      <c r="AZ715">
        <v>5369224.5</v>
      </c>
      <c r="BA715">
        <v>3551320</v>
      </c>
      <c r="BB715">
        <v>4314507.5</v>
      </c>
      <c r="BC715">
        <v>537146.56000000006</v>
      </c>
      <c r="BD715">
        <v>1647539.62</v>
      </c>
      <c r="BE715">
        <v>1568516</v>
      </c>
      <c r="BF715">
        <v>0.18</v>
      </c>
      <c r="BG715">
        <v>0.18135799999999999</v>
      </c>
      <c r="BH715">
        <v>1.0902E-2</v>
      </c>
      <c r="BI715">
        <v>2.29</v>
      </c>
      <c r="BJ715">
        <f t="shared" si="176"/>
        <v>19.527708460294509</v>
      </c>
      <c r="BK715">
        <f t="shared" si="177"/>
        <v>17.084729716601437</v>
      </c>
      <c r="BL715">
        <f t="shared" si="178"/>
        <v>22.088069711183746</v>
      </c>
      <c r="BM715">
        <f t="shared" si="179"/>
        <v>22.356282297982244</v>
      </c>
      <c r="BN715">
        <f t="shared" si="180"/>
        <v>21.75992393295337</v>
      </c>
      <c r="BO715">
        <f t="shared" si="181"/>
        <v>22.040764454832843</v>
      </c>
      <c r="BP715">
        <f t="shared" si="182"/>
        <v>19.034956254522296</v>
      </c>
      <c r="BQ715">
        <f t="shared" si="183"/>
        <v>20.651881728876305</v>
      </c>
      <c r="BR715">
        <f t="shared" si="184"/>
        <v>20.580968815115778</v>
      </c>
      <c r="BS715" t="s">
        <v>1028</v>
      </c>
      <c r="BT715">
        <f t="shared" si="185"/>
        <v>2.485487599229586</v>
      </c>
      <c r="BU715">
        <f t="shared" si="186"/>
        <v>0.21218612202936438</v>
      </c>
      <c r="BV715">
        <f t="shared" si="187"/>
        <v>0.67328302440811816</v>
      </c>
      <c r="BW715">
        <f t="shared" si="191"/>
        <v>0</v>
      </c>
      <c r="BX715">
        <f t="shared" si="188"/>
        <v>0.52243297014489443</v>
      </c>
      <c r="BY715">
        <f t="shared" si="189"/>
        <v>0.76819820307867814</v>
      </c>
      <c r="BZ715">
        <f t="shared" si="190"/>
        <v>0.11452671304421835</v>
      </c>
    </row>
    <row r="716" spans="1:78" x14ac:dyDescent="0.2">
      <c r="A716">
        <v>451341</v>
      </c>
      <c r="B716" t="s">
        <v>4046</v>
      </c>
      <c r="C716" t="s">
        <v>4047</v>
      </c>
      <c r="D716" t="s">
        <v>4046</v>
      </c>
      <c r="F716" t="s">
        <v>4048</v>
      </c>
      <c r="G716">
        <v>28.503</v>
      </c>
      <c r="H716" t="s">
        <v>29</v>
      </c>
      <c r="I716">
        <v>2</v>
      </c>
      <c r="J716">
        <v>1</v>
      </c>
      <c r="K716">
        <v>0</v>
      </c>
      <c r="L716">
        <v>1.05</v>
      </c>
      <c r="M716">
        <v>108481</v>
      </c>
      <c r="N716">
        <v>41</v>
      </c>
      <c r="O716">
        <v>1</v>
      </c>
      <c r="P716">
        <v>1</v>
      </c>
      <c r="Q716">
        <v>1</v>
      </c>
      <c r="R716">
        <v>1</v>
      </c>
      <c r="S716">
        <v>1</v>
      </c>
      <c r="T716">
        <v>1</v>
      </c>
      <c r="U716">
        <v>1</v>
      </c>
      <c r="V716">
        <v>1</v>
      </c>
      <c r="W716">
        <v>1</v>
      </c>
      <c r="X716">
        <v>1</v>
      </c>
      <c r="Y716">
        <v>1</v>
      </c>
      <c r="Z716">
        <v>1</v>
      </c>
      <c r="AA716">
        <v>1</v>
      </c>
      <c r="AB716">
        <v>1</v>
      </c>
      <c r="AC716">
        <v>1</v>
      </c>
      <c r="AD716">
        <v>1</v>
      </c>
      <c r="AE716">
        <v>0</v>
      </c>
      <c r="AF716">
        <v>0</v>
      </c>
      <c r="AG716">
        <v>0</v>
      </c>
      <c r="AH716">
        <v>0</v>
      </c>
      <c r="AI716">
        <v>0</v>
      </c>
      <c r="AJ716">
        <v>0</v>
      </c>
      <c r="AK716">
        <v>0</v>
      </c>
      <c r="AL716">
        <v>1</v>
      </c>
      <c r="AM716">
        <v>0</v>
      </c>
      <c r="AN716">
        <v>472532.19</v>
      </c>
      <c r="AO716">
        <v>473096.78</v>
      </c>
      <c r="AP716">
        <v>464372.69</v>
      </c>
      <c r="AQ716">
        <v>581314</v>
      </c>
      <c r="AR716">
        <v>735950.56</v>
      </c>
      <c r="AS716">
        <v>623021.75</v>
      </c>
      <c r="AT716">
        <v>41865.9</v>
      </c>
      <c r="AU716">
        <v>1027088.06</v>
      </c>
      <c r="AV716">
        <v>421674.5</v>
      </c>
      <c r="AW716">
        <v>472532.19</v>
      </c>
      <c r="AX716">
        <v>293598.38</v>
      </c>
      <c r="AY716">
        <v>257481.16</v>
      </c>
      <c r="AZ716">
        <v>1178877.8799999999</v>
      </c>
      <c r="BA716">
        <v>139433.91</v>
      </c>
      <c r="BB716">
        <v>341968.66</v>
      </c>
      <c r="BC716">
        <v>1332076.1200000001</v>
      </c>
      <c r="BD716">
        <v>101197.07</v>
      </c>
      <c r="BE716">
        <v>783162.19</v>
      </c>
      <c r="BF716">
        <v>0.86</v>
      </c>
      <c r="BG716">
        <v>0.57606500000000005</v>
      </c>
      <c r="BH716">
        <v>0.451179</v>
      </c>
      <c r="BI716">
        <v>0.12</v>
      </c>
      <c r="BJ716">
        <f t="shared" si="176"/>
        <v>18.850053086884845</v>
      </c>
      <c r="BK716">
        <f t="shared" si="177"/>
        <v>18.163484482221431</v>
      </c>
      <c r="BL716">
        <f t="shared" si="178"/>
        <v>17.974107348018318</v>
      </c>
      <c r="BM716">
        <f t="shared" si="179"/>
        <v>20.168982846553281</v>
      </c>
      <c r="BN716">
        <f t="shared" si="180"/>
        <v>17.089221938365689</v>
      </c>
      <c r="BO716">
        <f t="shared" si="181"/>
        <v>18.38350458862881</v>
      </c>
      <c r="BP716">
        <f t="shared" si="182"/>
        <v>20.345245095283456</v>
      </c>
      <c r="BQ716">
        <f t="shared" si="183"/>
        <v>16.626807994136392</v>
      </c>
      <c r="BR716">
        <f t="shared" si="184"/>
        <v>19.578951589715203</v>
      </c>
      <c r="BS716" t="s">
        <v>4047</v>
      </c>
      <c r="BT716">
        <f t="shared" si="185"/>
        <v>0.21802148547439515</v>
      </c>
      <c r="BU716">
        <f t="shared" si="186"/>
        <v>0.78416964689625468</v>
      </c>
      <c r="BV716">
        <f t="shared" si="187"/>
        <v>0.10558997208501567</v>
      </c>
      <c r="BW716">
        <f t="shared" si="191"/>
        <v>0</v>
      </c>
      <c r="BX716">
        <f t="shared" si="188"/>
        <v>0.52111992067014867</v>
      </c>
      <c r="BY716">
        <f t="shared" si="189"/>
        <v>0.66297426848769758</v>
      </c>
      <c r="BZ716">
        <f t="shared" si="190"/>
        <v>0.17850332720709045</v>
      </c>
    </row>
    <row r="717" spans="1:78" x14ac:dyDescent="0.2">
      <c r="A717">
        <v>450879</v>
      </c>
      <c r="B717" t="s">
        <v>3582</v>
      </c>
      <c r="C717" t="s">
        <v>3583</v>
      </c>
      <c r="D717" t="s">
        <v>3582</v>
      </c>
      <c r="F717" t="s">
        <v>3584</v>
      </c>
      <c r="G717">
        <v>35.459000000000003</v>
      </c>
      <c r="H717" t="s">
        <v>29</v>
      </c>
      <c r="I717">
        <v>2</v>
      </c>
      <c r="J717">
        <v>1</v>
      </c>
      <c r="K717">
        <v>0</v>
      </c>
      <c r="L717">
        <v>0.85</v>
      </c>
      <c r="M717">
        <v>119714</v>
      </c>
      <c r="N717">
        <v>62</v>
      </c>
      <c r="O717">
        <v>1</v>
      </c>
      <c r="P717">
        <v>1</v>
      </c>
      <c r="Q717">
        <v>1</v>
      </c>
      <c r="R717">
        <v>1</v>
      </c>
      <c r="S717">
        <v>3</v>
      </c>
      <c r="T717">
        <v>3</v>
      </c>
      <c r="U717">
        <v>1</v>
      </c>
      <c r="V717">
        <v>1</v>
      </c>
      <c r="X717">
        <v>1</v>
      </c>
      <c r="Y717">
        <v>1</v>
      </c>
      <c r="Z717">
        <v>1</v>
      </c>
      <c r="AA717">
        <v>1</v>
      </c>
      <c r="AC717">
        <v>1</v>
      </c>
      <c r="AD717">
        <v>1</v>
      </c>
      <c r="AE717">
        <v>1</v>
      </c>
      <c r="AF717">
        <v>0</v>
      </c>
      <c r="AG717">
        <v>0</v>
      </c>
      <c r="AH717">
        <v>1</v>
      </c>
      <c r="AI717">
        <v>1</v>
      </c>
      <c r="AJ717">
        <v>0</v>
      </c>
      <c r="AK717">
        <v>0</v>
      </c>
      <c r="AL717">
        <v>0</v>
      </c>
      <c r="AM717">
        <v>0</v>
      </c>
      <c r="AN717">
        <v>337816.69</v>
      </c>
      <c r="AP717">
        <v>68500.59</v>
      </c>
      <c r="AQ717">
        <v>233219.53</v>
      </c>
      <c r="AR717">
        <v>252071.97</v>
      </c>
      <c r="AS717">
        <v>193133.95</v>
      </c>
      <c r="AU717">
        <v>309620.88</v>
      </c>
      <c r="AV717">
        <v>67510.05</v>
      </c>
      <c r="AW717">
        <v>337816.69</v>
      </c>
      <c r="AX717">
        <v>12408.39</v>
      </c>
      <c r="AY717">
        <v>37981.589999999997</v>
      </c>
      <c r="AZ717">
        <v>472958.38</v>
      </c>
      <c r="BA717">
        <v>47757.8</v>
      </c>
      <c r="BB717">
        <v>106008.75</v>
      </c>
      <c r="BC717">
        <v>122097.12</v>
      </c>
      <c r="BD717">
        <v>30506.37</v>
      </c>
      <c r="BE717">
        <v>125384.2</v>
      </c>
      <c r="BF717">
        <v>0.36</v>
      </c>
      <c r="BG717">
        <v>0.66419899999999998</v>
      </c>
      <c r="BH717">
        <v>9.4018000000000004E-2</v>
      </c>
      <c r="BI717">
        <v>1.32</v>
      </c>
      <c r="BJ717">
        <f t="shared" si="176"/>
        <v>18.365881081396168</v>
      </c>
      <c r="BK717">
        <f t="shared" si="177"/>
        <v>13.599028316154055</v>
      </c>
      <c r="BL717">
        <f t="shared" si="178"/>
        <v>15.213012680958414</v>
      </c>
      <c r="BM717">
        <f t="shared" si="179"/>
        <v>18.851353707452894</v>
      </c>
      <c r="BN717">
        <f t="shared" si="180"/>
        <v>15.543448758819807</v>
      </c>
      <c r="BO717">
        <f t="shared" si="181"/>
        <v>16.693823824702797</v>
      </c>
      <c r="BP717">
        <f t="shared" si="182"/>
        <v>16.897669645190298</v>
      </c>
      <c r="BQ717">
        <f t="shared" si="183"/>
        <v>14.896822901171547</v>
      </c>
      <c r="BR717">
        <f t="shared" si="184"/>
        <v>16.935996036151014</v>
      </c>
      <c r="BS717" t="s">
        <v>3583</v>
      </c>
      <c r="BT717">
        <f t="shared" si="185"/>
        <v>1.303568070822287</v>
      </c>
      <c r="BU717">
        <f t="shared" si="186"/>
        <v>9.3903291092047092E-2</v>
      </c>
      <c r="BV717">
        <f t="shared" si="187"/>
        <v>1.0273191864552063</v>
      </c>
      <c r="BW717">
        <f t="shared" si="191"/>
        <v>0</v>
      </c>
      <c r="BX717">
        <f t="shared" si="188"/>
        <v>0.51752216800140971</v>
      </c>
      <c r="BY717">
        <f t="shared" si="189"/>
        <v>0.65647283819779867</v>
      </c>
      <c r="BZ717">
        <f t="shared" si="190"/>
        <v>0.18278323829475726</v>
      </c>
    </row>
    <row r="718" spans="1:78" x14ac:dyDescent="0.2">
      <c r="A718">
        <v>450771</v>
      </c>
      <c r="B718" t="s">
        <v>4236</v>
      </c>
      <c r="C718" t="s">
        <v>4237</v>
      </c>
      <c r="D718" t="s">
        <v>4238</v>
      </c>
      <c r="F718" t="s">
        <v>4239</v>
      </c>
      <c r="G718">
        <v>26.265000000000001</v>
      </c>
      <c r="H718" t="s">
        <v>29</v>
      </c>
      <c r="I718">
        <v>2</v>
      </c>
      <c r="J718">
        <v>4</v>
      </c>
      <c r="K718">
        <v>0</v>
      </c>
      <c r="L718">
        <v>1.1299999999999999</v>
      </c>
      <c r="M718">
        <v>88333</v>
      </c>
      <c r="N718">
        <v>49</v>
      </c>
      <c r="O718">
        <v>1</v>
      </c>
      <c r="P718">
        <v>1</v>
      </c>
      <c r="Q718">
        <v>1</v>
      </c>
      <c r="R718">
        <v>1</v>
      </c>
      <c r="S718">
        <v>1</v>
      </c>
      <c r="T718">
        <v>1</v>
      </c>
      <c r="U718">
        <v>1</v>
      </c>
      <c r="V718">
        <v>1</v>
      </c>
      <c r="X718">
        <v>1</v>
      </c>
      <c r="Z718">
        <v>1</v>
      </c>
      <c r="AA718">
        <v>1</v>
      </c>
      <c r="AC718">
        <v>1</v>
      </c>
      <c r="AE718">
        <v>0</v>
      </c>
      <c r="AF718">
        <v>0</v>
      </c>
      <c r="AG718">
        <v>0</v>
      </c>
      <c r="AH718">
        <v>0</v>
      </c>
      <c r="AI718">
        <v>0</v>
      </c>
      <c r="AJ718">
        <v>0</v>
      </c>
      <c r="AK718">
        <v>0</v>
      </c>
      <c r="AL718">
        <v>1</v>
      </c>
      <c r="AM718">
        <v>0</v>
      </c>
      <c r="AN718">
        <v>100046.07</v>
      </c>
      <c r="AP718">
        <v>81715.570000000007</v>
      </c>
      <c r="AR718">
        <v>192013.41</v>
      </c>
      <c r="AS718">
        <v>79601.62</v>
      </c>
      <c r="AU718">
        <v>558025.93999999994</v>
      </c>
      <c r="AW718">
        <v>100046.07</v>
      </c>
      <c r="AX718">
        <v>12408.39</v>
      </c>
      <c r="AY718">
        <v>45308.91</v>
      </c>
      <c r="AZ718">
        <v>26022.19</v>
      </c>
      <c r="BA718">
        <v>36379.050000000003</v>
      </c>
      <c r="BB718">
        <v>43692.31</v>
      </c>
      <c r="BC718">
        <v>122097.12</v>
      </c>
      <c r="BD718">
        <v>54981.25</v>
      </c>
      <c r="BE718">
        <v>24470.2</v>
      </c>
      <c r="BF718">
        <v>1.25</v>
      </c>
      <c r="BG718">
        <v>0.57227499999999998</v>
      </c>
      <c r="BH718">
        <v>0.41519200000000001</v>
      </c>
      <c r="BI718">
        <v>0.21</v>
      </c>
      <c r="BJ718">
        <f t="shared" si="176"/>
        <v>16.610304970987119</v>
      </c>
      <c r="BK718">
        <f t="shared" si="177"/>
        <v>13.599028316154055</v>
      </c>
      <c r="BL718">
        <f t="shared" si="178"/>
        <v>15.467507163790517</v>
      </c>
      <c r="BM718">
        <f t="shared" si="179"/>
        <v>14.66745476240399</v>
      </c>
      <c r="BN718">
        <f t="shared" si="180"/>
        <v>15.150820248592064</v>
      </c>
      <c r="BO718">
        <f t="shared" si="181"/>
        <v>15.415091762224359</v>
      </c>
      <c r="BP718">
        <f t="shared" si="182"/>
        <v>16.897669645190298</v>
      </c>
      <c r="BQ718">
        <f t="shared" si="183"/>
        <v>15.746652086478546</v>
      </c>
      <c r="BR718">
        <f t="shared" si="184"/>
        <v>14.578738272459562</v>
      </c>
      <c r="BS718" t="s">
        <v>4237</v>
      </c>
      <c r="BT718">
        <f t="shared" si="185"/>
        <v>-0.14782455923709392</v>
      </c>
      <c r="BU718">
        <f t="shared" si="186"/>
        <v>0.89705132068809024</v>
      </c>
      <c r="BV718">
        <f t="shared" si="187"/>
        <v>4.7182710072884972E-2</v>
      </c>
      <c r="BW718">
        <f t="shared" si="191"/>
        <v>0</v>
      </c>
      <c r="BX718">
        <f t="shared" si="188"/>
        <v>0.515406517732238</v>
      </c>
      <c r="BY718">
        <f t="shared" si="189"/>
        <v>0.61881915562862444</v>
      </c>
      <c r="BZ718">
        <f t="shared" si="190"/>
        <v>0.20843625112159228</v>
      </c>
    </row>
    <row r="719" spans="1:78" x14ac:dyDescent="0.2">
      <c r="A719">
        <v>451123</v>
      </c>
      <c r="B719" t="s">
        <v>4983</v>
      </c>
      <c r="C719" t="s">
        <v>4984</v>
      </c>
      <c r="D719" t="s">
        <v>4983</v>
      </c>
      <c r="F719" t="s">
        <v>4985</v>
      </c>
      <c r="G719">
        <v>14.981</v>
      </c>
      <c r="H719" t="s">
        <v>29</v>
      </c>
      <c r="I719">
        <v>2</v>
      </c>
      <c r="J719">
        <v>1</v>
      </c>
      <c r="K719">
        <v>0</v>
      </c>
      <c r="L719">
        <v>2.77</v>
      </c>
      <c r="M719">
        <v>32667</v>
      </c>
      <c r="N719">
        <v>20</v>
      </c>
      <c r="O719">
        <v>1</v>
      </c>
      <c r="P719">
        <v>1</v>
      </c>
      <c r="Q719">
        <v>1</v>
      </c>
      <c r="R719">
        <v>1</v>
      </c>
      <c r="S719">
        <v>1</v>
      </c>
      <c r="T719">
        <v>1</v>
      </c>
      <c r="U719">
        <v>1</v>
      </c>
      <c r="X719">
        <v>1</v>
      </c>
      <c r="Z719">
        <v>1</v>
      </c>
      <c r="AC719">
        <v>1</v>
      </c>
      <c r="AE719">
        <v>0</v>
      </c>
      <c r="AF719">
        <v>0</v>
      </c>
      <c r="AG719">
        <v>0</v>
      </c>
      <c r="AH719">
        <v>0</v>
      </c>
      <c r="AI719">
        <v>1</v>
      </c>
      <c r="AJ719">
        <v>0</v>
      </c>
      <c r="AK719">
        <v>0</v>
      </c>
      <c r="AL719">
        <v>0</v>
      </c>
      <c r="AM719">
        <v>0</v>
      </c>
      <c r="AP719">
        <v>198411.12</v>
      </c>
      <c r="AR719">
        <v>510347.88</v>
      </c>
      <c r="AU719">
        <v>167990.02</v>
      </c>
      <c r="AW719">
        <v>12446.4</v>
      </c>
      <c r="AX719">
        <v>12408.39</v>
      </c>
      <c r="AY719">
        <v>110013.21</v>
      </c>
      <c r="AZ719">
        <v>26022.19</v>
      </c>
      <c r="BA719">
        <v>96691.01</v>
      </c>
      <c r="BB719">
        <v>18313.91</v>
      </c>
      <c r="BC719">
        <v>122097.12</v>
      </c>
      <c r="BD719">
        <v>16551.740000000002</v>
      </c>
      <c r="BE719">
        <v>24470.2</v>
      </c>
      <c r="BF719">
        <v>0.48</v>
      </c>
      <c r="BG719">
        <v>0.96260800000000002</v>
      </c>
      <c r="BH719">
        <v>0.17832000000000001</v>
      </c>
      <c r="BI719">
        <v>0.92</v>
      </c>
      <c r="BJ719">
        <f t="shared" si="176"/>
        <v>13.60344089668709</v>
      </c>
      <c r="BK719">
        <f t="shared" si="177"/>
        <v>13.599028316154055</v>
      </c>
      <c r="BL719">
        <f t="shared" si="178"/>
        <v>16.747317242343431</v>
      </c>
      <c r="BM719">
        <f t="shared" si="179"/>
        <v>14.66745476240399</v>
      </c>
      <c r="BN719">
        <f t="shared" si="180"/>
        <v>16.561094138627531</v>
      </c>
      <c r="BO719">
        <f t="shared" si="181"/>
        <v>14.16065221740234</v>
      </c>
      <c r="BP719">
        <f t="shared" si="182"/>
        <v>16.897669645190298</v>
      </c>
      <c r="BQ719">
        <f t="shared" si="183"/>
        <v>14.01469526772512</v>
      </c>
      <c r="BR719">
        <f t="shared" si="184"/>
        <v>14.578738272459562</v>
      </c>
      <c r="BS719" t="s">
        <v>4984</v>
      </c>
      <c r="BT719">
        <f t="shared" si="185"/>
        <v>0.4798048877497596</v>
      </c>
      <c r="BU719">
        <f t="shared" si="186"/>
        <v>0.79600798158796127</v>
      </c>
      <c r="BV719">
        <f t="shared" si="187"/>
        <v>9.9082577561037347E-2</v>
      </c>
      <c r="BW719">
        <f t="shared" si="191"/>
        <v>0</v>
      </c>
      <c r="BX719">
        <f t="shared" si="188"/>
        <v>0.51377224339680083</v>
      </c>
      <c r="BY719">
        <f t="shared" si="189"/>
        <v>0.77561076678380081</v>
      </c>
      <c r="BZ719">
        <f t="shared" si="190"/>
        <v>0.11035617081259819</v>
      </c>
    </row>
    <row r="720" spans="1:78" x14ac:dyDescent="0.2">
      <c r="A720">
        <v>450832</v>
      </c>
      <c r="B720" t="s">
        <v>264</v>
      </c>
      <c r="C720" t="s">
        <v>265</v>
      </c>
      <c r="D720" t="s">
        <v>264</v>
      </c>
      <c r="E720" t="s">
        <v>266</v>
      </c>
      <c r="F720" t="s">
        <v>267</v>
      </c>
      <c r="G720">
        <v>507.09899999999999</v>
      </c>
      <c r="H720" t="s">
        <v>29</v>
      </c>
      <c r="I720">
        <v>2</v>
      </c>
      <c r="J720">
        <v>1</v>
      </c>
      <c r="K720">
        <v>2</v>
      </c>
      <c r="L720">
        <v>23.37</v>
      </c>
      <c r="M720">
        <v>49906</v>
      </c>
      <c r="N720">
        <v>22</v>
      </c>
      <c r="O720">
        <v>9</v>
      </c>
      <c r="P720">
        <v>1</v>
      </c>
      <c r="Q720">
        <v>12</v>
      </c>
      <c r="R720">
        <v>1</v>
      </c>
      <c r="S720">
        <v>39</v>
      </c>
      <c r="T720">
        <v>1</v>
      </c>
      <c r="U720">
        <v>1</v>
      </c>
      <c r="V720">
        <v>1</v>
      </c>
      <c r="W720">
        <v>1</v>
      </c>
      <c r="Z720">
        <v>1</v>
      </c>
      <c r="AC720">
        <v>1</v>
      </c>
      <c r="AE720">
        <v>0</v>
      </c>
      <c r="AF720">
        <v>0</v>
      </c>
      <c r="AG720">
        <v>0</v>
      </c>
      <c r="AH720">
        <v>0</v>
      </c>
      <c r="AI720">
        <v>0</v>
      </c>
      <c r="AJ720">
        <v>0</v>
      </c>
      <c r="AK720">
        <v>0</v>
      </c>
      <c r="AL720">
        <v>1</v>
      </c>
      <c r="AM720">
        <v>0</v>
      </c>
      <c r="AN720">
        <v>5060767</v>
      </c>
      <c r="AO720">
        <v>6698027</v>
      </c>
      <c r="AP720">
        <v>6350375.5</v>
      </c>
      <c r="AQ720">
        <v>967418.38</v>
      </c>
      <c r="AR720">
        <v>13057416</v>
      </c>
      <c r="AS720">
        <v>5755784</v>
      </c>
      <c r="AU720">
        <v>57233436</v>
      </c>
      <c r="AV720">
        <v>4748239.5</v>
      </c>
      <c r="AW720">
        <v>229460.41</v>
      </c>
      <c r="AX720">
        <v>111335.11</v>
      </c>
      <c r="AY720">
        <v>16260.51</v>
      </c>
      <c r="AZ720">
        <v>26022.19</v>
      </c>
      <c r="BA720">
        <v>30983.99</v>
      </c>
      <c r="BB720">
        <v>18313.91</v>
      </c>
      <c r="BC720">
        <v>122097.12</v>
      </c>
      <c r="BD720">
        <v>404291.12</v>
      </c>
      <c r="BE720">
        <v>24470.2</v>
      </c>
      <c r="BF720">
        <v>4.28</v>
      </c>
      <c r="BG720">
        <v>0.26697799999999999</v>
      </c>
      <c r="BH720">
        <v>2.8722000000000001E-2</v>
      </c>
      <c r="BI720">
        <v>1.9</v>
      </c>
      <c r="BJ720">
        <f t="shared" si="176"/>
        <v>17.807885733855105</v>
      </c>
      <c r="BK720">
        <f t="shared" si="177"/>
        <v>16.764549098879694</v>
      </c>
      <c r="BL720">
        <f t="shared" si="178"/>
        <v>13.989084886835219</v>
      </c>
      <c r="BM720">
        <f t="shared" si="179"/>
        <v>14.66745476240399</v>
      </c>
      <c r="BN720">
        <f t="shared" si="180"/>
        <v>14.919235320402452</v>
      </c>
      <c r="BO720">
        <f t="shared" si="181"/>
        <v>14.16065221740234</v>
      </c>
      <c r="BP720">
        <f t="shared" si="182"/>
        <v>16.897669645190298</v>
      </c>
      <c r="BQ720">
        <f t="shared" si="183"/>
        <v>18.625034990505839</v>
      </c>
      <c r="BR720">
        <f t="shared" si="184"/>
        <v>14.578738272459562</v>
      </c>
      <c r="BS720" t="s">
        <v>265</v>
      </c>
      <c r="BT720">
        <f t="shared" si="185"/>
        <v>-1.6047258064537449</v>
      </c>
      <c r="BU720">
        <f t="shared" si="186"/>
        <v>0.23777032094983486</v>
      </c>
      <c r="BV720">
        <f t="shared" si="187"/>
        <v>0.62384235599204108</v>
      </c>
      <c r="BW720">
        <f t="shared" si="191"/>
        <v>0</v>
      </c>
      <c r="BX720">
        <f t="shared" si="188"/>
        <v>0.51330772952855952</v>
      </c>
      <c r="BY720">
        <f t="shared" si="189"/>
        <v>0.58715012911167141</v>
      </c>
      <c r="BZ720">
        <f t="shared" si="190"/>
        <v>0.23125083928305418</v>
      </c>
    </row>
    <row r="721" spans="1:78" x14ac:dyDescent="0.2">
      <c r="A721">
        <v>451732</v>
      </c>
      <c r="B721" t="s">
        <v>2268</v>
      </c>
      <c r="C721" t="s">
        <v>2269</v>
      </c>
      <c r="D721" t="s">
        <v>2268</v>
      </c>
      <c r="F721" t="s">
        <v>2270</v>
      </c>
      <c r="G721">
        <v>76.518000000000001</v>
      </c>
      <c r="H721" t="s">
        <v>29</v>
      </c>
      <c r="I721">
        <v>2</v>
      </c>
      <c r="J721">
        <v>1</v>
      </c>
      <c r="K721">
        <v>0</v>
      </c>
      <c r="L721">
        <v>3.77</v>
      </c>
      <c r="M721">
        <v>55972</v>
      </c>
      <c r="N721">
        <v>30</v>
      </c>
      <c r="O721">
        <v>2</v>
      </c>
      <c r="P721">
        <v>2</v>
      </c>
      <c r="Q721">
        <v>2</v>
      </c>
      <c r="R721">
        <v>2</v>
      </c>
      <c r="S721">
        <v>4</v>
      </c>
      <c r="T721">
        <v>4</v>
      </c>
      <c r="U721">
        <v>1</v>
      </c>
      <c r="W721">
        <v>1</v>
      </c>
      <c r="X721">
        <v>1</v>
      </c>
      <c r="Z721">
        <v>1</v>
      </c>
      <c r="AA721">
        <v>1</v>
      </c>
      <c r="AC721">
        <v>1</v>
      </c>
      <c r="AE721">
        <v>0</v>
      </c>
      <c r="AF721">
        <v>1</v>
      </c>
      <c r="AG721">
        <v>0</v>
      </c>
      <c r="AH721">
        <v>0</v>
      </c>
      <c r="AI721">
        <v>1</v>
      </c>
      <c r="AJ721">
        <v>0</v>
      </c>
      <c r="AK721">
        <v>0</v>
      </c>
      <c r="AL721">
        <v>1</v>
      </c>
      <c r="AM721">
        <v>0</v>
      </c>
      <c r="AO721">
        <v>184017.45</v>
      </c>
      <c r="AP721">
        <v>167202.20000000001</v>
      </c>
      <c r="AR721">
        <v>384932.97</v>
      </c>
      <c r="AS721">
        <v>23942.6</v>
      </c>
      <c r="AU721">
        <v>1296837.8799999999</v>
      </c>
      <c r="AW721">
        <v>12446.4</v>
      </c>
      <c r="AX721">
        <v>114199.11</v>
      </c>
      <c r="AY721">
        <v>92708.77</v>
      </c>
      <c r="AZ721">
        <v>26022.19</v>
      </c>
      <c r="BA721">
        <v>72929.78</v>
      </c>
      <c r="BB721">
        <v>13141.78</v>
      </c>
      <c r="BC721">
        <v>122097.12</v>
      </c>
      <c r="BD721">
        <v>127775.02</v>
      </c>
      <c r="BE721">
        <v>24470.2</v>
      </c>
      <c r="BF721">
        <v>3.56</v>
      </c>
      <c r="BG721">
        <v>0.38790599999999997</v>
      </c>
      <c r="BH721">
        <v>4.9488999999999998E-2</v>
      </c>
      <c r="BI721">
        <v>1.65</v>
      </c>
      <c r="BJ721">
        <f t="shared" si="176"/>
        <v>13.60344089668709</v>
      </c>
      <c r="BK721">
        <f t="shared" si="177"/>
        <v>16.80119188167356</v>
      </c>
      <c r="BL721">
        <f t="shared" si="178"/>
        <v>16.500418199921793</v>
      </c>
      <c r="BM721">
        <f t="shared" si="179"/>
        <v>14.66745476240399</v>
      </c>
      <c r="BN721">
        <f t="shared" si="180"/>
        <v>16.154220421609445</v>
      </c>
      <c r="BO721">
        <f t="shared" si="181"/>
        <v>13.681873075548552</v>
      </c>
      <c r="BP721">
        <f t="shared" si="182"/>
        <v>16.897669645190298</v>
      </c>
      <c r="BQ721">
        <f t="shared" si="183"/>
        <v>16.963246291592963</v>
      </c>
      <c r="BR721">
        <f t="shared" si="184"/>
        <v>14.578738272459562</v>
      </c>
      <c r="BS721" t="s">
        <v>2269</v>
      </c>
      <c r="BT721">
        <f t="shared" si="185"/>
        <v>-0.80050090624015269</v>
      </c>
      <c r="BU721">
        <f t="shared" si="186"/>
        <v>0.55003639199505927</v>
      </c>
      <c r="BV721">
        <f t="shared" si="187"/>
        <v>0.25960857537888132</v>
      </c>
      <c r="BW721">
        <f t="shared" si="191"/>
        <v>0</v>
      </c>
      <c r="BX721">
        <f t="shared" si="188"/>
        <v>0.51153441032012203</v>
      </c>
      <c r="BY721">
        <f t="shared" si="189"/>
        <v>0.76789209529157287</v>
      </c>
      <c r="BZ721">
        <f t="shared" si="190"/>
        <v>0.11469980303080084</v>
      </c>
    </row>
    <row r="722" spans="1:78" x14ac:dyDescent="0.2">
      <c r="A722">
        <v>451104</v>
      </c>
      <c r="B722" t="s">
        <v>2301</v>
      </c>
      <c r="C722" t="s">
        <v>2302</v>
      </c>
      <c r="D722" t="s">
        <v>2301</v>
      </c>
      <c r="E722" t="s">
        <v>2303</v>
      </c>
      <c r="F722" t="s">
        <v>2304</v>
      </c>
      <c r="G722">
        <v>74.542000000000002</v>
      </c>
      <c r="H722" t="s">
        <v>29</v>
      </c>
      <c r="I722">
        <v>2</v>
      </c>
      <c r="J722">
        <v>1</v>
      </c>
      <c r="K722">
        <v>2</v>
      </c>
      <c r="L722">
        <v>5.59</v>
      </c>
      <c r="M722">
        <v>49812</v>
      </c>
      <c r="N722">
        <v>24</v>
      </c>
      <c r="O722">
        <v>3</v>
      </c>
      <c r="P722">
        <v>3</v>
      </c>
      <c r="Q722">
        <v>3</v>
      </c>
      <c r="R722">
        <v>3</v>
      </c>
      <c r="S722">
        <v>3</v>
      </c>
      <c r="T722">
        <v>3</v>
      </c>
      <c r="U722">
        <v>3</v>
      </c>
      <c r="V722">
        <v>2</v>
      </c>
      <c r="W722">
        <v>1</v>
      </c>
      <c r="X722">
        <v>2</v>
      </c>
      <c r="Y722">
        <v>1</v>
      </c>
      <c r="Z722">
        <v>2</v>
      </c>
      <c r="AA722">
        <v>2</v>
      </c>
      <c r="AC722">
        <v>3</v>
      </c>
      <c r="AE722">
        <v>0</v>
      </c>
      <c r="AF722">
        <v>1</v>
      </c>
      <c r="AG722">
        <v>0</v>
      </c>
      <c r="AH722">
        <v>0</v>
      </c>
      <c r="AI722">
        <v>0</v>
      </c>
      <c r="AJ722">
        <v>0</v>
      </c>
      <c r="AK722">
        <v>0</v>
      </c>
      <c r="AL722">
        <v>2</v>
      </c>
      <c r="AM722">
        <v>0</v>
      </c>
      <c r="AN722">
        <v>248315.27</v>
      </c>
      <c r="AO722">
        <v>407027.62</v>
      </c>
      <c r="AP722">
        <v>569861.38</v>
      </c>
      <c r="AQ722">
        <v>113632.97</v>
      </c>
      <c r="AR722">
        <v>1025269.19</v>
      </c>
      <c r="AS722">
        <v>519423.19</v>
      </c>
      <c r="AU722">
        <v>3407897</v>
      </c>
      <c r="AW722">
        <v>130136.88</v>
      </c>
      <c r="AX722">
        <v>38549.58</v>
      </c>
      <c r="AY722">
        <v>162480.29999999999</v>
      </c>
      <c r="AZ722">
        <v>64157.48</v>
      </c>
      <c r="BA722">
        <v>143930.60999999999</v>
      </c>
      <c r="BB722">
        <v>206236.58</v>
      </c>
      <c r="BC722">
        <v>122097.12</v>
      </c>
      <c r="BD722">
        <v>788879.06</v>
      </c>
      <c r="BE722">
        <v>24470.2</v>
      </c>
      <c r="BF722">
        <v>0.9</v>
      </c>
      <c r="BG722">
        <v>0.64330799999999999</v>
      </c>
      <c r="BH722">
        <v>0.479273</v>
      </c>
      <c r="BI722">
        <v>0.05</v>
      </c>
      <c r="BJ722">
        <f t="shared" si="176"/>
        <v>16.989670345433208</v>
      </c>
      <c r="BK722">
        <f t="shared" si="177"/>
        <v>15.23442752152587</v>
      </c>
      <c r="BL722">
        <f t="shared" si="178"/>
        <v>17.309905282945905</v>
      </c>
      <c r="BM722">
        <f t="shared" si="179"/>
        <v>15.969329855773362</v>
      </c>
      <c r="BN722">
        <f t="shared" si="180"/>
        <v>17.135013919878311</v>
      </c>
      <c r="BO722">
        <f t="shared" si="181"/>
        <v>17.653940719383858</v>
      </c>
      <c r="BP722">
        <f t="shared" si="182"/>
        <v>16.897669645190298</v>
      </c>
      <c r="BQ722">
        <f t="shared" si="183"/>
        <v>19.589444617626178</v>
      </c>
      <c r="BR722">
        <f t="shared" si="184"/>
        <v>14.578738272459562</v>
      </c>
      <c r="BS722" t="s">
        <v>2302</v>
      </c>
      <c r="BT722">
        <f t="shared" si="185"/>
        <v>0.4080937817101784</v>
      </c>
      <c r="BU722">
        <f t="shared" si="186"/>
        <v>0.67641768463219099</v>
      </c>
      <c r="BV722">
        <f t="shared" si="187"/>
        <v>0.16978504649449888</v>
      </c>
      <c r="BW722">
        <f t="shared" si="191"/>
        <v>0</v>
      </c>
      <c r="BX722">
        <f t="shared" si="188"/>
        <v>0.51061646179034881</v>
      </c>
      <c r="BY722">
        <f t="shared" si="189"/>
        <v>0.82798167070962547</v>
      </c>
      <c r="BZ722">
        <f t="shared" si="190"/>
        <v>8.1979277222095887E-2</v>
      </c>
    </row>
    <row r="723" spans="1:78" x14ac:dyDescent="0.2">
      <c r="A723">
        <v>450729</v>
      </c>
      <c r="B723" t="s">
        <v>4107</v>
      </c>
      <c r="C723" t="s">
        <v>4108</v>
      </c>
      <c r="D723" t="s">
        <v>4107</v>
      </c>
      <c r="F723" t="s">
        <v>4109</v>
      </c>
      <c r="G723">
        <v>27.65</v>
      </c>
      <c r="H723" t="s">
        <v>29</v>
      </c>
      <c r="I723">
        <v>2</v>
      </c>
      <c r="J723">
        <v>1</v>
      </c>
      <c r="K723">
        <v>0</v>
      </c>
      <c r="L723">
        <v>4.1100000000000003</v>
      </c>
      <c r="M723">
        <v>37314</v>
      </c>
      <c r="N723">
        <v>19</v>
      </c>
      <c r="O723">
        <v>1</v>
      </c>
      <c r="P723">
        <v>1</v>
      </c>
      <c r="Q723">
        <v>1</v>
      </c>
      <c r="R723">
        <v>1</v>
      </c>
      <c r="S723">
        <v>1</v>
      </c>
      <c r="T723">
        <v>1</v>
      </c>
      <c r="U723">
        <v>1</v>
      </c>
      <c r="W723">
        <v>1</v>
      </c>
      <c r="X723">
        <v>1</v>
      </c>
      <c r="Y723">
        <v>1</v>
      </c>
      <c r="Z723">
        <v>1</v>
      </c>
      <c r="AC723">
        <v>1</v>
      </c>
      <c r="AD723">
        <v>1</v>
      </c>
      <c r="AE723">
        <v>0</v>
      </c>
      <c r="AF723">
        <v>0</v>
      </c>
      <c r="AG723">
        <v>0</v>
      </c>
      <c r="AH723">
        <v>0</v>
      </c>
      <c r="AI723">
        <v>0</v>
      </c>
      <c r="AJ723">
        <v>0</v>
      </c>
      <c r="AK723">
        <v>0</v>
      </c>
      <c r="AL723">
        <v>1</v>
      </c>
      <c r="AM723">
        <v>0</v>
      </c>
      <c r="AO723">
        <v>64758.8</v>
      </c>
      <c r="AP723">
        <v>81566.06</v>
      </c>
      <c r="AQ723">
        <v>56168.37</v>
      </c>
      <c r="AR723">
        <v>187741.98</v>
      </c>
      <c r="AU723">
        <v>198801.84</v>
      </c>
      <c r="AV723">
        <v>14660.39</v>
      </c>
      <c r="AW723">
        <v>12446.4</v>
      </c>
      <c r="AX723">
        <v>40188.57</v>
      </c>
      <c r="AY723">
        <v>45226.01</v>
      </c>
      <c r="AZ723">
        <v>113906.85</v>
      </c>
      <c r="BA723">
        <v>35569.78</v>
      </c>
      <c r="BB723">
        <v>18313.91</v>
      </c>
      <c r="BC723">
        <v>122097.12</v>
      </c>
      <c r="BD723">
        <v>19587.57</v>
      </c>
      <c r="BE723">
        <v>27228.26</v>
      </c>
      <c r="BF723">
        <v>1.1299999999999999</v>
      </c>
      <c r="BG723">
        <v>0.51871199999999995</v>
      </c>
      <c r="BH723">
        <v>0.467669</v>
      </c>
      <c r="BI723">
        <v>0.08</v>
      </c>
      <c r="BJ723">
        <f t="shared" si="176"/>
        <v>13.60344089668709</v>
      </c>
      <c r="BK723">
        <f t="shared" si="177"/>
        <v>15.294497623514605</v>
      </c>
      <c r="BL723">
        <f t="shared" si="178"/>
        <v>15.464865101427934</v>
      </c>
      <c r="BM723">
        <f t="shared" si="179"/>
        <v>16.797494983237659</v>
      </c>
      <c r="BN723">
        <f t="shared" si="180"/>
        <v>15.118364430871043</v>
      </c>
      <c r="BO723">
        <f t="shared" si="181"/>
        <v>14.16065221740234</v>
      </c>
      <c r="BP723">
        <f t="shared" si="182"/>
        <v>16.897669645190298</v>
      </c>
      <c r="BQ723">
        <f t="shared" si="183"/>
        <v>14.257650810008501</v>
      </c>
      <c r="BR723">
        <f t="shared" si="184"/>
        <v>14.732817170613551</v>
      </c>
      <c r="BS723" t="s">
        <v>4108</v>
      </c>
      <c r="BT723">
        <f t="shared" si="185"/>
        <v>0.57123600329380331</v>
      </c>
      <c r="BU723">
        <f t="shared" si="186"/>
        <v>0.71359300183130481</v>
      </c>
      <c r="BV723">
        <f t="shared" si="187"/>
        <v>0.14654941771398305</v>
      </c>
      <c r="BW723">
        <f t="shared" si="191"/>
        <v>0</v>
      </c>
      <c r="BX723">
        <f t="shared" si="188"/>
        <v>0.50844466806090693</v>
      </c>
      <c r="BY723">
        <f t="shared" si="189"/>
        <v>0.75054341693166993</v>
      </c>
      <c r="BZ723">
        <f t="shared" si="190"/>
        <v>0.12462417991843501</v>
      </c>
    </row>
    <row r="724" spans="1:78" x14ac:dyDescent="0.2">
      <c r="A724">
        <v>451734</v>
      </c>
      <c r="B724" t="s">
        <v>3666</v>
      </c>
      <c r="C724" t="s">
        <v>3667</v>
      </c>
      <c r="D724" t="s">
        <v>3666</v>
      </c>
      <c r="F724" t="s">
        <v>3668</v>
      </c>
      <c r="G724">
        <v>33.912999999999997</v>
      </c>
      <c r="H724" t="s">
        <v>29</v>
      </c>
      <c r="I724">
        <v>2</v>
      </c>
      <c r="J724">
        <v>1</v>
      </c>
      <c r="K724">
        <v>0</v>
      </c>
      <c r="L724">
        <v>1.1399999999999999</v>
      </c>
      <c r="M724">
        <v>87862</v>
      </c>
      <c r="N724">
        <v>43</v>
      </c>
      <c r="O724">
        <v>1</v>
      </c>
      <c r="P724">
        <v>1</v>
      </c>
      <c r="Q724">
        <v>1</v>
      </c>
      <c r="R724">
        <v>1</v>
      </c>
      <c r="S724">
        <v>1</v>
      </c>
      <c r="T724">
        <v>1</v>
      </c>
      <c r="U724">
        <v>1</v>
      </c>
      <c r="V724">
        <v>1</v>
      </c>
      <c r="W724">
        <v>1</v>
      </c>
      <c r="AC724">
        <v>1</v>
      </c>
      <c r="AE724">
        <v>0</v>
      </c>
      <c r="AF724">
        <v>0</v>
      </c>
      <c r="AG724">
        <v>0</v>
      </c>
      <c r="AH724">
        <v>0</v>
      </c>
      <c r="AI724">
        <v>0</v>
      </c>
      <c r="AJ724">
        <v>0</v>
      </c>
      <c r="AK724">
        <v>0</v>
      </c>
      <c r="AL724">
        <v>1</v>
      </c>
      <c r="AM724">
        <v>0</v>
      </c>
      <c r="AN724">
        <v>72733.3</v>
      </c>
      <c r="AO724">
        <v>71842</v>
      </c>
      <c r="AU724">
        <v>514938.38</v>
      </c>
      <c r="AW724">
        <v>72733.3</v>
      </c>
      <c r="AX724">
        <v>44584.32</v>
      </c>
      <c r="AY724">
        <v>16260.51</v>
      </c>
      <c r="AZ724">
        <v>26022.19</v>
      </c>
      <c r="BA724">
        <v>12995.8</v>
      </c>
      <c r="BB724">
        <v>18313.91</v>
      </c>
      <c r="BC724">
        <v>122097.12</v>
      </c>
      <c r="BD724">
        <v>50735.92</v>
      </c>
      <c r="BE724">
        <v>24470.2</v>
      </c>
      <c r="BF724">
        <v>2.4300000000000002</v>
      </c>
      <c r="BG724">
        <v>0.25640400000000002</v>
      </c>
      <c r="BH724">
        <v>0.129304</v>
      </c>
      <c r="BI724">
        <v>1.1299999999999999</v>
      </c>
      <c r="BJ724">
        <f t="shared" si="176"/>
        <v>16.150328414196899</v>
      </c>
      <c r="BK724">
        <f t="shared" si="177"/>
        <v>15.444248792930884</v>
      </c>
      <c r="BL724">
        <f t="shared" si="178"/>
        <v>13.989084886835219</v>
      </c>
      <c r="BM724">
        <f t="shared" si="179"/>
        <v>14.66745476240399</v>
      </c>
      <c r="BN724">
        <f t="shared" si="180"/>
        <v>13.665757826018895</v>
      </c>
      <c r="BO724">
        <f t="shared" si="181"/>
        <v>14.16065221740234</v>
      </c>
      <c r="BP724">
        <f t="shared" si="182"/>
        <v>16.897669645190298</v>
      </c>
      <c r="BQ724">
        <f t="shared" si="183"/>
        <v>15.630719887275427</v>
      </c>
      <c r="BR724">
        <f t="shared" si="184"/>
        <v>14.578738272459562</v>
      </c>
      <c r="BS724" t="s">
        <v>3667</v>
      </c>
      <c r="BT724">
        <f t="shared" si="185"/>
        <v>-1.029932429379258</v>
      </c>
      <c r="BU724">
        <f t="shared" si="186"/>
        <v>0.23172022707427942</v>
      </c>
      <c r="BV724">
        <f t="shared" si="187"/>
        <v>0.63503605458581402</v>
      </c>
      <c r="BW724">
        <f t="shared" si="191"/>
        <v>0</v>
      </c>
      <c r="BX724">
        <f t="shared" si="188"/>
        <v>0.50782190365409541</v>
      </c>
      <c r="BY724">
        <f t="shared" si="189"/>
        <v>9.3262632009224133E-2</v>
      </c>
      <c r="BZ724">
        <f t="shared" si="190"/>
        <v>1.0302923322768442</v>
      </c>
    </row>
    <row r="725" spans="1:78" x14ac:dyDescent="0.2">
      <c r="A725">
        <v>451882</v>
      </c>
      <c r="B725" t="s">
        <v>3396</v>
      </c>
      <c r="C725" t="s">
        <v>3397</v>
      </c>
      <c r="D725" t="s">
        <v>3396</v>
      </c>
      <c r="F725" t="s">
        <v>3398</v>
      </c>
      <c r="G725">
        <v>40.076999999999998</v>
      </c>
      <c r="H725" t="s">
        <v>29</v>
      </c>
      <c r="I725">
        <v>2</v>
      </c>
      <c r="J725">
        <v>1</v>
      </c>
      <c r="K725">
        <v>0</v>
      </c>
      <c r="L725">
        <v>9.26</v>
      </c>
      <c r="M725">
        <v>18757</v>
      </c>
      <c r="N725">
        <v>11</v>
      </c>
      <c r="O725">
        <v>2</v>
      </c>
      <c r="P725">
        <v>2</v>
      </c>
      <c r="Q725">
        <v>2</v>
      </c>
      <c r="R725">
        <v>2</v>
      </c>
      <c r="S725">
        <v>2</v>
      </c>
      <c r="T725">
        <v>2</v>
      </c>
      <c r="U725">
        <v>2</v>
      </c>
      <c r="V725">
        <v>1</v>
      </c>
      <c r="W725">
        <v>1</v>
      </c>
      <c r="X725">
        <v>1</v>
      </c>
      <c r="Y725">
        <v>1</v>
      </c>
      <c r="Z725">
        <v>2</v>
      </c>
      <c r="AA725">
        <v>1</v>
      </c>
      <c r="AB725">
        <v>1</v>
      </c>
      <c r="AC725">
        <v>1</v>
      </c>
      <c r="AD725">
        <v>1</v>
      </c>
      <c r="AE725">
        <v>0</v>
      </c>
      <c r="AF725">
        <v>0</v>
      </c>
      <c r="AG725">
        <v>1</v>
      </c>
      <c r="AH725">
        <v>0</v>
      </c>
      <c r="AI725">
        <v>1</v>
      </c>
      <c r="AJ725">
        <v>0</v>
      </c>
      <c r="AK725">
        <v>0</v>
      </c>
      <c r="AL725">
        <v>0</v>
      </c>
      <c r="AM725">
        <v>0</v>
      </c>
      <c r="AN725">
        <v>459461.75</v>
      </c>
      <c r="AO725">
        <v>380712.91</v>
      </c>
      <c r="AP725">
        <v>396769.5</v>
      </c>
      <c r="AQ725">
        <v>26900.400000000001</v>
      </c>
      <c r="AR725">
        <v>1317965.3799999999</v>
      </c>
      <c r="AS725">
        <v>236063.67</v>
      </c>
      <c r="AT725">
        <v>15270.64</v>
      </c>
      <c r="AU725">
        <v>1371974.5</v>
      </c>
      <c r="AV725">
        <v>21170.66</v>
      </c>
      <c r="AW725">
        <v>174508.69</v>
      </c>
      <c r="AX725">
        <v>92038.07</v>
      </c>
      <c r="AY725">
        <v>84791.08</v>
      </c>
      <c r="AZ725">
        <v>27559.96</v>
      </c>
      <c r="BA725">
        <v>344021.47</v>
      </c>
      <c r="BB725">
        <v>62764.800000000003</v>
      </c>
      <c r="BC725">
        <v>2865687.25</v>
      </c>
      <c r="BD725">
        <v>64889.67</v>
      </c>
      <c r="BE725">
        <v>20784.78</v>
      </c>
      <c r="BF725">
        <v>1.47</v>
      </c>
      <c r="BG725">
        <v>0.81227899999999997</v>
      </c>
      <c r="BH725">
        <v>0.330959</v>
      </c>
      <c r="BI725">
        <v>0.44</v>
      </c>
      <c r="BJ725">
        <f t="shared" si="176"/>
        <v>17.412939354469145</v>
      </c>
      <c r="BK725">
        <f t="shared" si="177"/>
        <v>16.489943110714425</v>
      </c>
      <c r="BL725">
        <f t="shared" si="178"/>
        <v>16.371624881169996</v>
      </c>
      <c r="BM725">
        <f t="shared" si="179"/>
        <v>14.750286173693123</v>
      </c>
      <c r="BN725">
        <f t="shared" si="180"/>
        <v>18.392139079178026</v>
      </c>
      <c r="BO725">
        <f t="shared" si="181"/>
        <v>15.937668067601059</v>
      </c>
      <c r="BP725">
        <f t="shared" si="182"/>
        <v>21.450449737370008</v>
      </c>
      <c r="BQ725">
        <f t="shared" si="183"/>
        <v>15.985701208683857</v>
      </c>
      <c r="BR725">
        <f t="shared" si="184"/>
        <v>14.343239857144225</v>
      </c>
      <c r="BS725" t="s">
        <v>3397</v>
      </c>
      <c r="BT725">
        <f t="shared" si="185"/>
        <v>-0.39813800862711446</v>
      </c>
      <c r="BU725">
        <f t="shared" si="186"/>
        <v>0.79109302129217018</v>
      </c>
      <c r="BV725">
        <f t="shared" si="187"/>
        <v>0.10177244664310293</v>
      </c>
      <c r="BW725">
        <f t="shared" si="191"/>
        <v>0</v>
      </c>
      <c r="BX725">
        <f t="shared" si="188"/>
        <v>0.50162781894817954</v>
      </c>
      <c r="BY725">
        <f t="shared" si="189"/>
        <v>0.80889546375968047</v>
      </c>
      <c r="BZ725">
        <f t="shared" si="190"/>
        <v>9.2107600075945262E-2</v>
      </c>
    </row>
    <row r="726" spans="1:78" x14ac:dyDescent="0.2">
      <c r="A726">
        <v>451358</v>
      </c>
      <c r="B726" t="s">
        <v>3772</v>
      </c>
      <c r="C726" t="s">
        <v>3773</v>
      </c>
      <c r="D726" t="s">
        <v>3772</v>
      </c>
      <c r="F726" t="s">
        <v>3774</v>
      </c>
      <c r="G726">
        <v>32.183999999999997</v>
      </c>
      <c r="H726" t="s">
        <v>29</v>
      </c>
      <c r="I726">
        <v>2</v>
      </c>
      <c r="J726">
        <v>1</v>
      </c>
      <c r="K726">
        <v>0</v>
      </c>
      <c r="L726">
        <v>2.58</v>
      </c>
      <c r="M726">
        <v>38725</v>
      </c>
      <c r="N726">
        <v>25</v>
      </c>
      <c r="O726">
        <v>1</v>
      </c>
      <c r="P726">
        <v>1</v>
      </c>
      <c r="Q726">
        <v>1</v>
      </c>
      <c r="R726">
        <v>1</v>
      </c>
      <c r="S726">
        <v>1</v>
      </c>
      <c r="T726">
        <v>1</v>
      </c>
      <c r="U726">
        <v>1</v>
      </c>
      <c r="W726">
        <v>1</v>
      </c>
      <c r="X726">
        <v>1</v>
      </c>
      <c r="Z726">
        <v>1</v>
      </c>
      <c r="AA726">
        <v>1</v>
      </c>
      <c r="AC726">
        <v>1</v>
      </c>
      <c r="AD726">
        <v>1</v>
      </c>
      <c r="AE726">
        <v>0</v>
      </c>
      <c r="AF726">
        <v>0</v>
      </c>
      <c r="AG726">
        <v>0</v>
      </c>
      <c r="AH726">
        <v>0</v>
      </c>
      <c r="AI726">
        <v>1</v>
      </c>
      <c r="AJ726">
        <v>0</v>
      </c>
      <c r="AK726">
        <v>0</v>
      </c>
      <c r="AL726">
        <v>0</v>
      </c>
      <c r="AM726">
        <v>0</v>
      </c>
      <c r="AO726">
        <v>188996.25</v>
      </c>
      <c r="AP726">
        <v>222360.73</v>
      </c>
      <c r="AR726">
        <v>786922.69</v>
      </c>
      <c r="AS726">
        <v>147266.26999999999</v>
      </c>
      <c r="AU726">
        <v>344544.62</v>
      </c>
      <c r="AV726">
        <v>65847.27</v>
      </c>
      <c r="AW726">
        <v>12446.4</v>
      </c>
      <c r="AX726">
        <v>117288.89</v>
      </c>
      <c r="AY726">
        <v>123292.56</v>
      </c>
      <c r="AZ726">
        <v>26022.19</v>
      </c>
      <c r="BA726">
        <v>149091.14000000001</v>
      </c>
      <c r="BB726">
        <v>80832.56</v>
      </c>
      <c r="BC726">
        <v>122097.12</v>
      </c>
      <c r="BD726">
        <v>33947.339999999997</v>
      </c>
      <c r="BE726">
        <v>122295.96</v>
      </c>
      <c r="BF726">
        <v>1.45</v>
      </c>
      <c r="BG726">
        <v>0.98558999999999997</v>
      </c>
      <c r="BH726">
        <v>0.33619900000000003</v>
      </c>
      <c r="BI726">
        <v>0.42</v>
      </c>
      <c r="BJ726">
        <f t="shared" si="176"/>
        <v>13.60344089668709</v>
      </c>
      <c r="BK726">
        <f t="shared" si="177"/>
        <v>16.839706837325743</v>
      </c>
      <c r="BL726">
        <f t="shared" si="178"/>
        <v>16.911726218419616</v>
      </c>
      <c r="BM726">
        <f t="shared" si="179"/>
        <v>14.66745476240399</v>
      </c>
      <c r="BN726">
        <f t="shared" si="180"/>
        <v>17.185834999946433</v>
      </c>
      <c r="BO726">
        <f t="shared" si="181"/>
        <v>16.302648918671068</v>
      </c>
      <c r="BP726">
        <f t="shared" si="182"/>
        <v>16.897669645190298</v>
      </c>
      <c r="BQ726">
        <f t="shared" si="183"/>
        <v>15.051010913690904</v>
      </c>
      <c r="BR726">
        <f t="shared" si="184"/>
        <v>16.900017220213517</v>
      </c>
      <c r="BS726" t="s">
        <v>3773</v>
      </c>
      <c r="BT726">
        <f t="shared" si="185"/>
        <v>0.26702157619634548</v>
      </c>
      <c r="BU726">
        <f t="shared" si="186"/>
        <v>0.63695506334062246</v>
      </c>
      <c r="BV726">
        <f t="shared" si="187"/>
        <v>0.19589120570483248</v>
      </c>
      <c r="BW726">
        <f t="shared" si="191"/>
        <v>0</v>
      </c>
      <c r="BX726">
        <f t="shared" si="188"/>
        <v>0.49794127555409062</v>
      </c>
      <c r="BY726">
        <f t="shared" si="189"/>
        <v>0.76992088078922993</v>
      </c>
      <c r="BZ726">
        <f t="shared" si="190"/>
        <v>0.11355390184324196</v>
      </c>
    </row>
    <row r="727" spans="1:78" x14ac:dyDescent="0.2">
      <c r="A727">
        <v>451641</v>
      </c>
      <c r="B727" t="s">
        <v>281</v>
      </c>
      <c r="C727" t="s">
        <v>282</v>
      </c>
      <c r="D727" t="s">
        <v>281</v>
      </c>
      <c r="F727" t="s">
        <v>283</v>
      </c>
      <c r="G727">
        <v>486.91199999999998</v>
      </c>
      <c r="H727" t="s">
        <v>29</v>
      </c>
      <c r="I727">
        <v>2</v>
      </c>
      <c r="J727">
        <v>1</v>
      </c>
      <c r="K727">
        <v>0</v>
      </c>
      <c r="L727">
        <v>4.6100000000000003</v>
      </c>
      <c r="M727">
        <v>532045</v>
      </c>
      <c r="N727">
        <v>287</v>
      </c>
      <c r="O727">
        <v>19</v>
      </c>
      <c r="P727">
        <v>19</v>
      </c>
      <c r="Q727">
        <v>19</v>
      </c>
      <c r="R727">
        <v>19</v>
      </c>
      <c r="S727">
        <v>20</v>
      </c>
      <c r="T727">
        <v>20</v>
      </c>
      <c r="U727">
        <v>18</v>
      </c>
      <c r="V727">
        <v>7</v>
      </c>
      <c r="W727">
        <v>8</v>
      </c>
      <c r="X727">
        <v>12</v>
      </c>
      <c r="Y727">
        <v>3</v>
      </c>
      <c r="Z727">
        <v>12</v>
      </c>
      <c r="AA727">
        <v>11</v>
      </c>
      <c r="AB727">
        <v>4</v>
      </c>
      <c r="AC727">
        <v>18</v>
      </c>
      <c r="AD727">
        <v>6</v>
      </c>
      <c r="AE727">
        <v>0</v>
      </c>
      <c r="AF727">
        <v>2</v>
      </c>
      <c r="AG727">
        <v>0</v>
      </c>
      <c r="AH727">
        <v>0</v>
      </c>
      <c r="AI727">
        <v>1</v>
      </c>
      <c r="AJ727">
        <v>0</v>
      </c>
      <c r="AK727">
        <v>0</v>
      </c>
      <c r="AL727">
        <v>15</v>
      </c>
      <c r="AM727">
        <v>1</v>
      </c>
      <c r="AN727">
        <v>7241511</v>
      </c>
      <c r="AO727">
        <v>1873565</v>
      </c>
      <c r="AP727">
        <v>3168802</v>
      </c>
      <c r="AQ727">
        <v>360716.69</v>
      </c>
      <c r="AR727">
        <v>4857134.5</v>
      </c>
      <c r="AS727">
        <v>1384288.88</v>
      </c>
      <c r="AT727">
        <v>76961.78</v>
      </c>
      <c r="AU727">
        <v>24148002</v>
      </c>
      <c r="AV727">
        <v>469619.19</v>
      </c>
      <c r="AW727">
        <v>999150.31</v>
      </c>
      <c r="AX727">
        <v>1104779.8799999999</v>
      </c>
      <c r="AY727">
        <v>1801033.5</v>
      </c>
      <c r="AZ727">
        <v>127171.16</v>
      </c>
      <c r="BA727">
        <v>1479682.5</v>
      </c>
      <c r="BB727">
        <v>1186097.3799999999</v>
      </c>
      <c r="BC727">
        <v>1620270.5</v>
      </c>
      <c r="BD727">
        <v>4924811</v>
      </c>
      <c r="BE727">
        <v>694498.69</v>
      </c>
      <c r="BF727">
        <v>0.93</v>
      </c>
      <c r="BG727">
        <v>0.492672</v>
      </c>
      <c r="BH727">
        <v>0.49546000000000001</v>
      </c>
      <c r="BI727">
        <v>0.01</v>
      </c>
      <c r="BJ727">
        <f t="shared" si="176"/>
        <v>19.93034220468618</v>
      </c>
      <c r="BK727">
        <f t="shared" si="177"/>
        <v>20.075327520237938</v>
      </c>
      <c r="BL727">
        <f t="shared" si="178"/>
        <v>20.780393585568024</v>
      </c>
      <c r="BM727">
        <f t="shared" si="179"/>
        <v>16.9564120063602</v>
      </c>
      <c r="BN727">
        <f t="shared" si="180"/>
        <v>20.496856214897878</v>
      </c>
      <c r="BO727">
        <f t="shared" si="181"/>
        <v>20.177791031042613</v>
      </c>
      <c r="BP727">
        <f t="shared" si="182"/>
        <v>20.627803256774328</v>
      </c>
      <c r="BQ727">
        <f t="shared" si="183"/>
        <v>22.231636928493231</v>
      </c>
      <c r="BR727">
        <f t="shared" si="184"/>
        <v>19.405612447358692</v>
      </c>
      <c r="BS727" t="s">
        <v>282</v>
      </c>
      <c r="BT727">
        <f t="shared" si="185"/>
        <v>-1.0516680193971482</v>
      </c>
      <c r="BU727">
        <f t="shared" si="186"/>
        <v>0.40540620549047035</v>
      </c>
      <c r="BV727">
        <f t="shared" si="187"/>
        <v>0.39210960791325522</v>
      </c>
      <c r="BW727">
        <f t="shared" si="191"/>
        <v>0</v>
      </c>
      <c r="BX727">
        <f t="shared" si="188"/>
        <v>0.49299644071137294</v>
      </c>
      <c r="BY727">
        <f t="shared" si="189"/>
        <v>0.67785911614505601</v>
      </c>
      <c r="BZ727">
        <f t="shared" si="190"/>
        <v>0.16886055899222427</v>
      </c>
    </row>
    <row r="728" spans="1:78" x14ac:dyDescent="0.2">
      <c r="A728">
        <v>450530</v>
      </c>
      <c r="B728" t="s">
        <v>1499</v>
      </c>
      <c r="C728" t="s">
        <v>1500</v>
      </c>
      <c r="D728" t="s">
        <v>1499</v>
      </c>
      <c r="E728" t="s">
        <v>1501</v>
      </c>
      <c r="F728" t="s">
        <v>1502</v>
      </c>
      <c r="G728">
        <v>122.044</v>
      </c>
      <c r="H728" t="s">
        <v>29</v>
      </c>
      <c r="I728">
        <v>2</v>
      </c>
      <c r="J728">
        <v>1</v>
      </c>
      <c r="K728">
        <v>1</v>
      </c>
      <c r="L728">
        <v>13.33</v>
      </c>
      <c r="M728">
        <v>26791</v>
      </c>
      <c r="N728">
        <v>16</v>
      </c>
      <c r="O728">
        <v>3</v>
      </c>
      <c r="P728">
        <v>3</v>
      </c>
      <c r="Q728">
        <v>3</v>
      </c>
      <c r="R728">
        <v>3</v>
      </c>
      <c r="S728">
        <v>5</v>
      </c>
      <c r="T728">
        <v>5</v>
      </c>
      <c r="U728">
        <v>3</v>
      </c>
      <c r="V728">
        <v>1</v>
      </c>
      <c r="W728">
        <v>2</v>
      </c>
      <c r="X728">
        <v>2</v>
      </c>
      <c r="Y728">
        <v>1</v>
      </c>
      <c r="Z728">
        <v>2</v>
      </c>
      <c r="AA728">
        <v>2</v>
      </c>
      <c r="AC728">
        <v>2</v>
      </c>
      <c r="AD728">
        <v>1</v>
      </c>
      <c r="AE728">
        <v>0</v>
      </c>
      <c r="AF728">
        <v>1</v>
      </c>
      <c r="AG728">
        <v>1</v>
      </c>
      <c r="AH728">
        <v>0</v>
      </c>
      <c r="AI728">
        <v>0</v>
      </c>
      <c r="AJ728">
        <v>0</v>
      </c>
      <c r="AK728">
        <v>0</v>
      </c>
      <c r="AL728">
        <v>1</v>
      </c>
      <c r="AM728">
        <v>1</v>
      </c>
      <c r="AN728">
        <v>380952.5</v>
      </c>
      <c r="AO728">
        <v>800334.31</v>
      </c>
      <c r="AP728">
        <v>1656510.62</v>
      </c>
      <c r="AQ728">
        <v>334713.65999999997</v>
      </c>
      <c r="AR728">
        <v>2880641</v>
      </c>
      <c r="AS728">
        <v>792406.25</v>
      </c>
      <c r="AU728">
        <v>3388127.75</v>
      </c>
      <c r="AV728">
        <v>131892.35999999999</v>
      </c>
      <c r="AW728">
        <v>17590.310000000001</v>
      </c>
      <c r="AX728">
        <v>386049.81</v>
      </c>
      <c r="AY728">
        <v>678049.56</v>
      </c>
      <c r="AZ728">
        <v>108686.81</v>
      </c>
      <c r="BA728">
        <v>1019422.31</v>
      </c>
      <c r="BB728">
        <v>572206.81000000006</v>
      </c>
      <c r="BC728">
        <v>122097.12</v>
      </c>
      <c r="BD728">
        <v>447475.16</v>
      </c>
      <c r="BE728">
        <v>233884.56</v>
      </c>
      <c r="BF728">
        <v>0.67</v>
      </c>
      <c r="BG728">
        <v>0.56334399999999996</v>
      </c>
      <c r="BH728">
        <v>0.32566400000000001</v>
      </c>
      <c r="BI728">
        <v>0.45</v>
      </c>
      <c r="BJ728">
        <f t="shared" si="176"/>
        <v>14.10249328768745</v>
      </c>
      <c r="BK728">
        <f t="shared" si="177"/>
        <v>18.558427477380647</v>
      </c>
      <c r="BL728">
        <f t="shared" si="178"/>
        <v>19.371031201121625</v>
      </c>
      <c r="BM728">
        <f t="shared" si="179"/>
        <v>16.729817343024564</v>
      </c>
      <c r="BN728">
        <f t="shared" si="180"/>
        <v>19.959320401325542</v>
      </c>
      <c r="BO728">
        <f t="shared" si="181"/>
        <v>19.126177142134196</v>
      </c>
      <c r="BP728">
        <f t="shared" si="182"/>
        <v>16.897669645190298</v>
      </c>
      <c r="BQ728">
        <f t="shared" si="183"/>
        <v>18.771448072926631</v>
      </c>
      <c r="BR728">
        <f t="shared" si="184"/>
        <v>17.835437099074269</v>
      </c>
      <c r="BS728" t="s">
        <v>1500</v>
      </c>
      <c r="BT728">
        <f t="shared" si="185"/>
        <v>1.2611209734315274</v>
      </c>
      <c r="BU728">
        <f t="shared" si="186"/>
        <v>0.26885030946755162</v>
      </c>
      <c r="BV728">
        <f t="shared" si="187"/>
        <v>0.57048945927995243</v>
      </c>
      <c r="BW728">
        <f t="shared" si="191"/>
        <v>0</v>
      </c>
      <c r="BX728">
        <f t="shared" si="188"/>
        <v>0.49086761700049308</v>
      </c>
      <c r="BY728">
        <f t="shared" si="189"/>
        <v>0.73400390555089257</v>
      </c>
      <c r="BZ728">
        <f t="shared" si="190"/>
        <v>0.13430162924647865</v>
      </c>
    </row>
    <row r="729" spans="1:78" x14ac:dyDescent="0.2">
      <c r="A729">
        <v>451371</v>
      </c>
      <c r="B729" t="s">
        <v>2115</v>
      </c>
      <c r="C729" t="s">
        <v>2116</v>
      </c>
      <c r="D729" t="s">
        <v>2115</v>
      </c>
      <c r="F729" t="s">
        <v>2117</v>
      </c>
      <c r="G729">
        <v>85.284000000000006</v>
      </c>
      <c r="H729" t="s">
        <v>29</v>
      </c>
      <c r="I729">
        <v>2</v>
      </c>
      <c r="J729">
        <v>1</v>
      </c>
      <c r="K729">
        <v>0</v>
      </c>
      <c r="L729">
        <v>4</v>
      </c>
      <c r="M729">
        <v>62998</v>
      </c>
      <c r="N729">
        <v>28</v>
      </c>
      <c r="O729">
        <v>2</v>
      </c>
      <c r="P729">
        <v>2</v>
      </c>
      <c r="Q729">
        <v>2</v>
      </c>
      <c r="R729">
        <v>2</v>
      </c>
      <c r="S729">
        <v>2</v>
      </c>
      <c r="T729">
        <v>2</v>
      </c>
      <c r="U729">
        <v>2</v>
      </c>
      <c r="W729">
        <v>1</v>
      </c>
      <c r="X729">
        <v>1</v>
      </c>
      <c r="Z729">
        <v>1</v>
      </c>
      <c r="AA729">
        <v>1</v>
      </c>
      <c r="AD729">
        <v>1</v>
      </c>
      <c r="AE729">
        <v>0</v>
      </c>
      <c r="AF729">
        <v>1</v>
      </c>
      <c r="AG729">
        <v>0</v>
      </c>
      <c r="AH729">
        <v>0</v>
      </c>
      <c r="AI729">
        <v>0</v>
      </c>
      <c r="AJ729">
        <v>0</v>
      </c>
      <c r="AK729">
        <v>0</v>
      </c>
      <c r="AL729">
        <v>0</v>
      </c>
      <c r="AM729">
        <v>1</v>
      </c>
      <c r="AO729">
        <v>387157.59</v>
      </c>
      <c r="AP729">
        <v>10765.35</v>
      </c>
      <c r="AR729">
        <v>159351.66</v>
      </c>
      <c r="AS729">
        <v>306654.78000000003</v>
      </c>
      <c r="AV729">
        <v>555397</v>
      </c>
      <c r="AW729">
        <v>12446.4</v>
      </c>
      <c r="AX729">
        <v>654097.56000000006</v>
      </c>
      <c r="AY729">
        <v>16250.17</v>
      </c>
      <c r="AZ729">
        <v>26022.19</v>
      </c>
      <c r="BA729">
        <v>82191.59</v>
      </c>
      <c r="BB729">
        <v>458230.38</v>
      </c>
      <c r="BC729">
        <v>122097.12</v>
      </c>
      <c r="BD729">
        <v>17296.57</v>
      </c>
      <c r="BE729">
        <v>173119.98</v>
      </c>
      <c r="BF729">
        <v>0.2</v>
      </c>
      <c r="BG729">
        <v>0.88673500000000005</v>
      </c>
      <c r="BH729">
        <v>1.6646999999999999E-2</v>
      </c>
      <c r="BI729">
        <v>2.13</v>
      </c>
      <c r="BJ729">
        <f t="shared" si="176"/>
        <v>13.60344089668709</v>
      </c>
      <c r="BK729">
        <f t="shared" si="177"/>
        <v>19.31914630714968</v>
      </c>
      <c r="BL729">
        <f t="shared" si="178"/>
        <v>13.988167190421255</v>
      </c>
      <c r="BM729">
        <f t="shared" si="179"/>
        <v>14.66745476240399</v>
      </c>
      <c r="BN729">
        <f t="shared" si="180"/>
        <v>16.326703161704437</v>
      </c>
      <c r="BO729">
        <f t="shared" si="181"/>
        <v>18.805713584808792</v>
      </c>
      <c r="BP729">
        <f t="shared" si="182"/>
        <v>16.897669645190298</v>
      </c>
      <c r="BQ729">
        <f t="shared" si="183"/>
        <v>14.078198351827117</v>
      </c>
      <c r="BR729">
        <f t="shared" si="184"/>
        <v>17.401412712044223</v>
      </c>
      <c r="BS729" t="s">
        <v>2116</v>
      </c>
      <c r="BT729">
        <f t="shared" si="185"/>
        <v>0.96303903821973158</v>
      </c>
      <c r="BU729">
        <f t="shared" si="186"/>
        <v>0.71092460273991165</v>
      </c>
      <c r="BV729">
        <f t="shared" si="187"/>
        <v>0.14817645602173035</v>
      </c>
      <c r="BW729">
        <f t="shared" si="191"/>
        <v>0</v>
      </c>
      <c r="BX729">
        <f t="shared" si="188"/>
        <v>0.48884210493453928</v>
      </c>
      <c r="BY729">
        <f t="shared" si="189"/>
        <v>0.8802223578534123</v>
      </c>
      <c r="BZ729">
        <f t="shared" si="190"/>
        <v>5.5407604451730409E-2</v>
      </c>
    </row>
    <row r="730" spans="1:78" x14ac:dyDescent="0.2">
      <c r="A730">
        <v>452067</v>
      </c>
      <c r="B730" t="s">
        <v>4569</v>
      </c>
      <c r="C730" t="s">
        <v>4570</v>
      </c>
      <c r="D730" t="s">
        <v>4571</v>
      </c>
      <c r="F730" t="s">
        <v>4572</v>
      </c>
      <c r="G730">
        <v>23.262</v>
      </c>
      <c r="H730" t="s">
        <v>29</v>
      </c>
      <c r="I730">
        <v>2</v>
      </c>
      <c r="J730">
        <v>2</v>
      </c>
      <c r="K730">
        <v>0</v>
      </c>
      <c r="L730">
        <v>14.16</v>
      </c>
      <c r="M730">
        <v>12824</v>
      </c>
      <c r="N730">
        <v>5</v>
      </c>
      <c r="O730">
        <v>1</v>
      </c>
      <c r="P730">
        <v>1</v>
      </c>
      <c r="Q730">
        <v>1</v>
      </c>
      <c r="R730">
        <v>1</v>
      </c>
      <c r="S730">
        <v>1</v>
      </c>
      <c r="T730">
        <v>1</v>
      </c>
      <c r="U730">
        <v>1</v>
      </c>
      <c r="W730">
        <v>1</v>
      </c>
      <c r="X730">
        <v>1</v>
      </c>
      <c r="Z730">
        <v>1</v>
      </c>
      <c r="AA730">
        <v>1</v>
      </c>
      <c r="AC730">
        <v>1</v>
      </c>
      <c r="AE730">
        <v>0</v>
      </c>
      <c r="AF730">
        <v>0</v>
      </c>
      <c r="AG730">
        <v>0</v>
      </c>
      <c r="AH730">
        <v>0</v>
      </c>
      <c r="AI730">
        <v>0</v>
      </c>
      <c r="AJ730">
        <v>0</v>
      </c>
      <c r="AK730">
        <v>0</v>
      </c>
      <c r="AL730">
        <v>1</v>
      </c>
      <c r="AM730">
        <v>0</v>
      </c>
      <c r="AO730">
        <v>109744.71</v>
      </c>
      <c r="AP730">
        <v>118186.65</v>
      </c>
      <c r="AR730">
        <v>129197.98</v>
      </c>
      <c r="AS730">
        <v>78050.73</v>
      </c>
      <c r="AU730">
        <v>520528.44</v>
      </c>
      <c r="AW730">
        <v>12446.4</v>
      </c>
      <c r="AX730">
        <v>68106.3</v>
      </c>
      <c r="AY730">
        <v>65531.06</v>
      </c>
      <c r="AZ730">
        <v>26022.19</v>
      </c>
      <c r="BA730">
        <v>24477.97</v>
      </c>
      <c r="BB730">
        <v>42841.04</v>
      </c>
      <c r="BC730">
        <v>122097.12</v>
      </c>
      <c r="BD730">
        <v>51286.7</v>
      </c>
      <c r="BE730">
        <v>24470.2</v>
      </c>
      <c r="BF730">
        <v>2.52</v>
      </c>
      <c r="BG730">
        <v>0.43910399999999999</v>
      </c>
      <c r="BH730">
        <v>0.119812</v>
      </c>
      <c r="BI730">
        <v>1.18</v>
      </c>
      <c r="BJ730">
        <f t="shared" si="176"/>
        <v>13.60344089668709</v>
      </c>
      <c r="BK730">
        <f t="shared" si="177"/>
        <v>16.055500636793671</v>
      </c>
      <c r="BL730">
        <f t="shared" si="178"/>
        <v>15.999891247831373</v>
      </c>
      <c r="BM730">
        <f t="shared" si="179"/>
        <v>14.66745476240399</v>
      </c>
      <c r="BN730">
        <f t="shared" si="180"/>
        <v>14.579196297368842</v>
      </c>
      <c r="BO730">
        <f t="shared" si="181"/>
        <v>15.386705882621529</v>
      </c>
      <c r="BP730">
        <f t="shared" si="182"/>
        <v>16.897669645190298</v>
      </c>
      <c r="BQ730">
        <f t="shared" si="183"/>
        <v>15.646297124840123</v>
      </c>
      <c r="BR730">
        <f t="shared" si="184"/>
        <v>14.578738272459562</v>
      </c>
      <c r="BS730" t="s">
        <v>4570</v>
      </c>
      <c r="BT730">
        <f t="shared" si="185"/>
        <v>-0.34182527963925935</v>
      </c>
      <c r="BU730">
        <f t="shared" si="186"/>
        <v>0.6916860894157022</v>
      </c>
      <c r="BV730">
        <f t="shared" si="187"/>
        <v>0.16009095838341059</v>
      </c>
      <c r="BW730">
        <f t="shared" si="191"/>
        <v>0</v>
      </c>
      <c r="BX730">
        <f t="shared" si="188"/>
        <v>0.48795742039261647</v>
      </c>
      <c r="BY730">
        <f t="shared" si="189"/>
        <v>0.76594425442827474</v>
      </c>
      <c r="BZ730">
        <f t="shared" si="190"/>
        <v>0.11580283725404553</v>
      </c>
    </row>
    <row r="731" spans="1:78" x14ac:dyDescent="0.2">
      <c r="A731">
        <v>451808</v>
      </c>
      <c r="B731" t="s">
        <v>1709</v>
      </c>
      <c r="C731" t="s">
        <v>1710</v>
      </c>
      <c r="D731" t="s">
        <v>1709</v>
      </c>
      <c r="F731" t="s">
        <v>1711</v>
      </c>
      <c r="G731">
        <v>107.474</v>
      </c>
      <c r="H731" t="s">
        <v>29</v>
      </c>
      <c r="I731">
        <v>2</v>
      </c>
      <c r="J731">
        <v>1</v>
      </c>
      <c r="K731">
        <v>0</v>
      </c>
      <c r="L731">
        <v>14.65</v>
      </c>
      <c r="M731">
        <v>44172</v>
      </c>
      <c r="N731">
        <v>26</v>
      </c>
      <c r="O731">
        <v>4</v>
      </c>
      <c r="P731">
        <v>4</v>
      </c>
      <c r="Q731">
        <v>4</v>
      </c>
      <c r="R731">
        <v>4</v>
      </c>
      <c r="S731">
        <v>4</v>
      </c>
      <c r="T731">
        <v>4</v>
      </c>
      <c r="U731">
        <v>3</v>
      </c>
      <c r="V731">
        <v>2</v>
      </c>
      <c r="W731">
        <v>3</v>
      </c>
      <c r="X731">
        <v>3</v>
      </c>
      <c r="Y731">
        <v>3</v>
      </c>
      <c r="Z731">
        <v>3</v>
      </c>
      <c r="AA731">
        <v>2</v>
      </c>
      <c r="AC731">
        <v>3</v>
      </c>
      <c r="AD731">
        <v>1</v>
      </c>
      <c r="AE731">
        <v>0</v>
      </c>
      <c r="AF731">
        <v>0</v>
      </c>
      <c r="AG731">
        <v>1</v>
      </c>
      <c r="AH731">
        <v>0</v>
      </c>
      <c r="AI731">
        <v>1</v>
      </c>
      <c r="AJ731">
        <v>0</v>
      </c>
      <c r="AK731">
        <v>0</v>
      </c>
      <c r="AL731">
        <v>1</v>
      </c>
      <c r="AM731">
        <v>0</v>
      </c>
      <c r="AN731">
        <v>223499.72</v>
      </c>
      <c r="AO731">
        <v>883109.75</v>
      </c>
      <c r="AP731">
        <v>430816.25</v>
      </c>
      <c r="AQ731">
        <v>309976</v>
      </c>
      <c r="AR731">
        <v>3389022.25</v>
      </c>
      <c r="AS731">
        <v>314512.31</v>
      </c>
      <c r="AU731">
        <v>9926734</v>
      </c>
      <c r="AV731">
        <v>245612.31</v>
      </c>
      <c r="AW731">
        <v>90598.1</v>
      </c>
      <c r="AX731">
        <v>537682.18999999994</v>
      </c>
      <c r="AY731">
        <v>186565.2</v>
      </c>
      <c r="AZ731">
        <v>390871.34</v>
      </c>
      <c r="BA731">
        <v>634765.93999999994</v>
      </c>
      <c r="BB731">
        <v>152923.07999999999</v>
      </c>
      <c r="BC731">
        <v>122097.12</v>
      </c>
      <c r="BD731">
        <v>1377228.25</v>
      </c>
      <c r="BE731">
        <v>148491.25</v>
      </c>
      <c r="BF731">
        <v>0.48</v>
      </c>
      <c r="BG731">
        <v>0.56678499999999998</v>
      </c>
      <c r="BH731">
        <v>0.17757999999999999</v>
      </c>
      <c r="BI731">
        <v>0.92</v>
      </c>
      <c r="BJ731">
        <f t="shared" si="176"/>
        <v>16.467193174309696</v>
      </c>
      <c r="BK731">
        <f t="shared" si="177"/>
        <v>19.0363941595071</v>
      </c>
      <c r="BL731">
        <f t="shared" si="178"/>
        <v>17.509320379867781</v>
      </c>
      <c r="BM731">
        <f t="shared" si="179"/>
        <v>18.576334279694077</v>
      </c>
      <c r="BN731">
        <f t="shared" si="180"/>
        <v>19.275865193171679</v>
      </c>
      <c r="BO731">
        <f t="shared" si="181"/>
        <v>17.22244663711135</v>
      </c>
      <c r="BP731">
        <f t="shared" si="182"/>
        <v>16.897669645190298</v>
      </c>
      <c r="BQ731">
        <f t="shared" si="183"/>
        <v>20.393336248516949</v>
      </c>
      <c r="BR731">
        <f t="shared" si="184"/>
        <v>17.180018395674779</v>
      </c>
      <c r="BS731" t="s">
        <v>1710</v>
      </c>
      <c r="BT731">
        <f t="shared" si="185"/>
        <v>0.68724613209750984</v>
      </c>
      <c r="BU731">
        <f t="shared" si="186"/>
        <v>0.44428056041609432</v>
      </c>
      <c r="BV731">
        <f t="shared" si="187"/>
        <v>0.3523426889844718</v>
      </c>
      <c r="BW731">
        <f t="shared" si="191"/>
        <v>0</v>
      </c>
      <c r="BX731">
        <f t="shared" si="188"/>
        <v>0.48603885856581641</v>
      </c>
      <c r="BY731">
        <f t="shared" si="189"/>
        <v>0.42385944488863714</v>
      </c>
      <c r="BZ731">
        <f t="shared" si="190"/>
        <v>0.3727781349855776</v>
      </c>
    </row>
    <row r="732" spans="1:78" x14ac:dyDescent="0.2">
      <c r="A732">
        <v>450928</v>
      </c>
      <c r="B732" t="s">
        <v>4445</v>
      </c>
      <c r="C732" t="s">
        <v>4446</v>
      </c>
      <c r="D732" t="s">
        <v>4445</v>
      </c>
      <c r="F732" t="s">
        <v>4447</v>
      </c>
      <c r="G732">
        <v>24.556000000000001</v>
      </c>
      <c r="H732" t="s">
        <v>29</v>
      </c>
      <c r="I732">
        <v>2</v>
      </c>
      <c r="J732">
        <v>1</v>
      </c>
      <c r="K732">
        <v>0</v>
      </c>
      <c r="L732">
        <v>9.01</v>
      </c>
      <c r="M732">
        <v>13527</v>
      </c>
      <c r="N732">
        <v>8</v>
      </c>
      <c r="O732">
        <v>1</v>
      </c>
      <c r="P732">
        <v>1</v>
      </c>
      <c r="Q732">
        <v>1</v>
      </c>
      <c r="R732">
        <v>1</v>
      </c>
      <c r="S732">
        <v>1</v>
      </c>
      <c r="T732">
        <v>1</v>
      </c>
      <c r="U732">
        <v>1</v>
      </c>
      <c r="W732">
        <v>1</v>
      </c>
      <c r="X732">
        <v>1</v>
      </c>
      <c r="Z732">
        <v>1</v>
      </c>
      <c r="AC732">
        <v>1</v>
      </c>
      <c r="AE732">
        <v>0</v>
      </c>
      <c r="AF732">
        <v>0</v>
      </c>
      <c r="AG732">
        <v>0</v>
      </c>
      <c r="AH732">
        <v>0</v>
      </c>
      <c r="AI732">
        <v>0</v>
      </c>
      <c r="AJ732">
        <v>0</v>
      </c>
      <c r="AK732">
        <v>0</v>
      </c>
      <c r="AL732">
        <v>1</v>
      </c>
      <c r="AM732">
        <v>0</v>
      </c>
      <c r="AO732">
        <v>129933.86</v>
      </c>
      <c r="AP732">
        <v>79154.759999999995</v>
      </c>
      <c r="AR732">
        <v>355682.88</v>
      </c>
      <c r="AU732">
        <v>408664.72</v>
      </c>
      <c r="AW732">
        <v>12446.4</v>
      </c>
      <c r="AX732">
        <v>80635.45</v>
      </c>
      <c r="AY732">
        <v>43889.02</v>
      </c>
      <c r="AZ732">
        <v>26022.19</v>
      </c>
      <c r="BA732">
        <v>67388.02</v>
      </c>
      <c r="BB732">
        <v>18313.91</v>
      </c>
      <c r="BC732">
        <v>122097.12</v>
      </c>
      <c r="BD732">
        <v>40264.97</v>
      </c>
      <c r="BE732">
        <v>24470.2</v>
      </c>
      <c r="BF732">
        <v>1.69</v>
      </c>
      <c r="BG732">
        <v>0.753471</v>
      </c>
      <c r="BH732">
        <v>0.26488</v>
      </c>
      <c r="BI732">
        <v>0.63</v>
      </c>
      <c r="BJ732">
        <f t="shared" si="176"/>
        <v>13.60344089668709</v>
      </c>
      <c r="BK732">
        <f t="shared" si="177"/>
        <v>16.299126614026754</v>
      </c>
      <c r="BL732">
        <f t="shared" si="178"/>
        <v>15.421572436100963</v>
      </c>
      <c r="BM732">
        <f t="shared" si="179"/>
        <v>14.66745476240399</v>
      </c>
      <c r="BN732">
        <f t="shared" si="180"/>
        <v>16.040204516612416</v>
      </c>
      <c r="BO732">
        <f t="shared" si="181"/>
        <v>14.16065221740234</v>
      </c>
      <c r="BP732">
        <f t="shared" si="182"/>
        <v>16.897669645190298</v>
      </c>
      <c r="BQ732">
        <f t="shared" si="183"/>
        <v>15.297237638043628</v>
      </c>
      <c r="BR732">
        <f t="shared" si="184"/>
        <v>14.578738272459562</v>
      </c>
      <c r="BS732" t="s">
        <v>4446</v>
      </c>
      <c r="BT732">
        <f t="shared" si="185"/>
        <v>-0.15194281679868915</v>
      </c>
      <c r="BU732">
        <f t="shared" si="186"/>
        <v>0.84241682327510958</v>
      </c>
      <c r="BV732">
        <f t="shared" si="187"/>
        <v>7.4472968766310085E-2</v>
      </c>
      <c r="BW732">
        <f t="shared" si="191"/>
        <v>0</v>
      </c>
      <c r="BX732">
        <f t="shared" si="188"/>
        <v>0.48316853629289191</v>
      </c>
      <c r="BY732">
        <f t="shared" si="189"/>
        <v>0.76392004110610667</v>
      </c>
      <c r="BZ732">
        <f t="shared" si="190"/>
        <v>0.11695209629824906</v>
      </c>
    </row>
    <row r="733" spans="1:78" x14ac:dyDescent="0.2">
      <c r="A733">
        <v>450963</v>
      </c>
      <c r="B733" t="s">
        <v>4427</v>
      </c>
      <c r="C733" t="s">
        <v>4428</v>
      </c>
      <c r="D733" t="s">
        <v>4427</v>
      </c>
      <c r="F733" t="s">
        <v>4429</v>
      </c>
      <c r="G733">
        <v>24.669</v>
      </c>
      <c r="H733" t="s">
        <v>29</v>
      </c>
      <c r="I733">
        <v>2</v>
      </c>
      <c r="J733">
        <v>1</v>
      </c>
      <c r="K733">
        <v>0</v>
      </c>
      <c r="L733">
        <v>1.54</v>
      </c>
      <c r="M733">
        <v>59924</v>
      </c>
      <c r="N733">
        <v>42</v>
      </c>
      <c r="O733">
        <v>1</v>
      </c>
      <c r="P733">
        <v>1</v>
      </c>
      <c r="Q733">
        <v>1</v>
      </c>
      <c r="R733">
        <v>1</v>
      </c>
      <c r="S733">
        <v>1</v>
      </c>
      <c r="T733">
        <v>1</v>
      </c>
      <c r="U733">
        <v>1</v>
      </c>
      <c r="W733">
        <v>1</v>
      </c>
      <c r="Y733">
        <v>1</v>
      </c>
      <c r="Z733">
        <v>1</v>
      </c>
      <c r="AC733">
        <v>1</v>
      </c>
      <c r="AE733">
        <v>0</v>
      </c>
      <c r="AF733">
        <v>0</v>
      </c>
      <c r="AG733">
        <v>0</v>
      </c>
      <c r="AH733">
        <v>0</v>
      </c>
      <c r="AI733">
        <v>0</v>
      </c>
      <c r="AJ733">
        <v>0</v>
      </c>
      <c r="AK733">
        <v>0</v>
      </c>
      <c r="AL733">
        <v>1</v>
      </c>
      <c r="AM733">
        <v>0</v>
      </c>
      <c r="AO733">
        <v>297167.38</v>
      </c>
      <c r="AQ733">
        <v>132253.66</v>
      </c>
      <c r="AR733">
        <v>29270.27</v>
      </c>
      <c r="AU733">
        <v>344889.34</v>
      </c>
      <c r="AW733">
        <v>12446.4</v>
      </c>
      <c r="AX733">
        <v>184418.64</v>
      </c>
      <c r="AY733">
        <v>16260.51</v>
      </c>
      <c r="AZ733">
        <v>268204.28000000003</v>
      </c>
      <c r="BA733">
        <v>5545.57</v>
      </c>
      <c r="BB733">
        <v>18313.91</v>
      </c>
      <c r="BC733">
        <v>122097.12</v>
      </c>
      <c r="BD733">
        <v>33981.300000000003</v>
      </c>
      <c r="BE733">
        <v>24470.2</v>
      </c>
      <c r="BF733">
        <v>0.89</v>
      </c>
      <c r="BG733">
        <v>0.81204299999999996</v>
      </c>
      <c r="BH733">
        <v>0.46938800000000003</v>
      </c>
      <c r="BI733">
        <v>0.08</v>
      </c>
      <c r="BJ733">
        <f t="shared" si="176"/>
        <v>13.60344089668709</v>
      </c>
      <c r="BK733">
        <f t="shared" si="177"/>
        <v>17.492624957083017</v>
      </c>
      <c r="BL733">
        <f t="shared" si="178"/>
        <v>13.989084886835219</v>
      </c>
      <c r="BM733">
        <f t="shared" si="179"/>
        <v>18.03297273436938</v>
      </c>
      <c r="BN733">
        <f t="shared" si="180"/>
        <v>12.437120039712743</v>
      </c>
      <c r="BO733">
        <f t="shared" si="181"/>
        <v>14.16065221740234</v>
      </c>
      <c r="BP733">
        <f t="shared" si="182"/>
        <v>16.897669645190298</v>
      </c>
      <c r="BQ733">
        <f t="shared" si="183"/>
        <v>15.052453425352271</v>
      </c>
      <c r="BR733">
        <f t="shared" si="184"/>
        <v>14.578738272459562</v>
      </c>
      <c r="BS733" t="s">
        <v>4428</v>
      </c>
      <c r="BT733">
        <f t="shared" si="185"/>
        <v>-0.15146858304028932</v>
      </c>
      <c r="BU733">
        <f t="shared" si="186"/>
        <v>0.96098119025211792</v>
      </c>
      <c r="BV733">
        <f t="shared" si="187"/>
        <v>1.7285112903419518E-2</v>
      </c>
      <c r="BW733">
        <f t="shared" si="191"/>
        <v>0</v>
      </c>
      <c r="BX733">
        <f t="shared" si="188"/>
        <v>0.48123686746559891</v>
      </c>
      <c r="BY733">
        <f t="shared" si="189"/>
        <v>0.79874998866277891</v>
      </c>
      <c r="BZ733">
        <f t="shared" si="190"/>
        <v>9.7589134997790802E-2</v>
      </c>
    </row>
    <row r="734" spans="1:78" x14ac:dyDescent="0.2">
      <c r="A734">
        <v>452130</v>
      </c>
      <c r="B734" t="s">
        <v>4162</v>
      </c>
      <c r="C734" t="s">
        <v>4163</v>
      </c>
      <c r="D734" t="s">
        <v>4162</v>
      </c>
      <c r="F734" t="s">
        <v>4164</v>
      </c>
      <c r="G734">
        <v>26.919</v>
      </c>
      <c r="H734" t="s">
        <v>29</v>
      </c>
      <c r="I734">
        <v>2</v>
      </c>
      <c r="J734">
        <v>1</v>
      </c>
      <c r="K734">
        <v>0</v>
      </c>
      <c r="L734">
        <v>1.1499999999999999</v>
      </c>
      <c r="M734">
        <v>91513</v>
      </c>
      <c r="N734">
        <v>44</v>
      </c>
      <c r="O734">
        <v>1</v>
      </c>
      <c r="P734">
        <v>1</v>
      </c>
      <c r="Q734">
        <v>1</v>
      </c>
      <c r="R734">
        <v>1</v>
      </c>
      <c r="S734">
        <v>1</v>
      </c>
      <c r="T734">
        <v>1</v>
      </c>
      <c r="U734">
        <v>1</v>
      </c>
      <c r="W734">
        <v>1</v>
      </c>
      <c r="X734">
        <v>1</v>
      </c>
      <c r="Z734">
        <v>1</v>
      </c>
      <c r="AA734">
        <v>1</v>
      </c>
      <c r="AC734">
        <v>1</v>
      </c>
      <c r="AE734">
        <v>0</v>
      </c>
      <c r="AF734">
        <v>0</v>
      </c>
      <c r="AG734">
        <v>0</v>
      </c>
      <c r="AH734">
        <v>0</v>
      </c>
      <c r="AI734">
        <v>0</v>
      </c>
      <c r="AJ734">
        <v>0</v>
      </c>
      <c r="AK734">
        <v>0</v>
      </c>
      <c r="AL734">
        <v>1</v>
      </c>
      <c r="AM734">
        <v>0</v>
      </c>
      <c r="AO734">
        <v>112132.05</v>
      </c>
      <c r="AP734">
        <v>187137.75</v>
      </c>
      <c r="AR734">
        <v>341720.56</v>
      </c>
      <c r="AS734">
        <v>219651.3</v>
      </c>
      <c r="AU734">
        <v>826899.44</v>
      </c>
      <c r="AW734">
        <v>12446.4</v>
      </c>
      <c r="AX734">
        <v>69587.850000000006</v>
      </c>
      <c r="AY734">
        <v>103762.45</v>
      </c>
      <c r="AZ734">
        <v>26022.19</v>
      </c>
      <c r="BA734">
        <v>64742.71</v>
      </c>
      <c r="BB734">
        <v>120563.78</v>
      </c>
      <c r="BC734">
        <v>122097.12</v>
      </c>
      <c r="BD734">
        <v>81472.86</v>
      </c>
      <c r="BE734">
        <v>24470.2</v>
      </c>
      <c r="BF734">
        <v>1.07</v>
      </c>
      <c r="BG734">
        <v>0.83480100000000002</v>
      </c>
      <c r="BH734">
        <v>0.49483500000000002</v>
      </c>
      <c r="BI734">
        <v>0.01</v>
      </c>
      <c r="BJ734">
        <f t="shared" si="176"/>
        <v>13.60344089668709</v>
      </c>
      <c r="BK734">
        <f t="shared" si="177"/>
        <v>16.086547813857472</v>
      </c>
      <c r="BL734">
        <f t="shared" si="178"/>
        <v>16.662924923914709</v>
      </c>
      <c r="BM734">
        <f t="shared" si="179"/>
        <v>14.66745476240399</v>
      </c>
      <c r="BN734">
        <f t="shared" si="180"/>
        <v>15.982430134681545</v>
      </c>
      <c r="BO734">
        <f t="shared" si="181"/>
        <v>16.879437029578789</v>
      </c>
      <c r="BP734">
        <f t="shared" si="182"/>
        <v>16.897669645190298</v>
      </c>
      <c r="BQ734">
        <f t="shared" si="183"/>
        <v>16.314031932583443</v>
      </c>
      <c r="BR734">
        <f t="shared" si="184"/>
        <v>14.578738272459562</v>
      </c>
      <c r="BS734" t="s">
        <v>4163</v>
      </c>
      <c r="BT734">
        <f t="shared" si="185"/>
        <v>0.39213609740168387</v>
      </c>
      <c r="BU734">
        <f t="shared" si="186"/>
        <v>0.37733775892450228</v>
      </c>
      <c r="BV734">
        <f t="shared" si="187"/>
        <v>0.42326973423166947</v>
      </c>
      <c r="BW734">
        <f t="shared" si="191"/>
        <v>0</v>
      </c>
      <c r="BX734">
        <f t="shared" si="188"/>
        <v>0.47917540525800817</v>
      </c>
      <c r="BY734">
        <f t="shared" si="189"/>
        <v>0.78745276781998108</v>
      </c>
      <c r="BZ734">
        <f t="shared" si="190"/>
        <v>0.10377548616099457</v>
      </c>
    </row>
    <row r="735" spans="1:78" x14ac:dyDescent="0.2">
      <c r="A735">
        <v>451043</v>
      </c>
      <c r="B735" t="s">
        <v>3458</v>
      </c>
      <c r="C735" t="s">
        <v>3459</v>
      </c>
      <c r="D735" t="s">
        <v>3460</v>
      </c>
      <c r="F735" t="s">
        <v>3461</v>
      </c>
      <c r="G735">
        <v>37.905999999999999</v>
      </c>
      <c r="H735" t="s">
        <v>29</v>
      </c>
      <c r="I735">
        <v>2</v>
      </c>
      <c r="J735">
        <v>2</v>
      </c>
      <c r="K735">
        <v>0</v>
      </c>
      <c r="L735">
        <v>2.0699999999999998</v>
      </c>
      <c r="M735">
        <v>44050</v>
      </c>
      <c r="N735">
        <v>22</v>
      </c>
      <c r="O735">
        <v>1</v>
      </c>
      <c r="P735">
        <v>1</v>
      </c>
      <c r="Q735">
        <v>1</v>
      </c>
      <c r="R735">
        <v>1</v>
      </c>
      <c r="S735">
        <v>2</v>
      </c>
      <c r="T735">
        <v>2</v>
      </c>
      <c r="U735">
        <v>1</v>
      </c>
      <c r="W735">
        <v>1</v>
      </c>
      <c r="X735">
        <v>1</v>
      </c>
      <c r="Z735">
        <v>1</v>
      </c>
      <c r="AA735">
        <v>1</v>
      </c>
      <c r="AD735">
        <v>1</v>
      </c>
      <c r="AE735">
        <v>0</v>
      </c>
      <c r="AF735">
        <v>0</v>
      </c>
      <c r="AG735">
        <v>0</v>
      </c>
      <c r="AH735">
        <v>0</v>
      </c>
      <c r="AI735">
        <v>1</v>
      </c>
      <c r="AJ735">
        <v>1</v>
      </c>
      <c r="AK735">
        <v>0</v>
      </c>
      <c r="AL735">
        <v>0</v>
      </c>
      <c r="AM735">
        <v>0</v>
      </c>
      <c r="AO735">
        <v>324891.71999999997</v>
      </c>
      <c r="AP735">
        <v>14471.4</v>
      </c>
      <c r="AR735">
        <v>805361.81</v>
      </c>
      <c r="AS735">
        <v>205779.16</v>
      </c>
      <c r="AV735">
        <v>13878.63</v>
      </c>
      <c r="AW735">
        <v>12446.4</v>
      </c>
      <c r="AX735">
        <v>201624.05</v>
      </c>
      <c r="AY735">
        <v>8023.97</v>
      </c>
      <c r="AZ735">
        <v>26022.19</v>
      </c>
      <c r="BA735">
        <v>152584.64000000001</v>
      </c>
      <c r="BB735">
        <v>112949.54</v>
      </c>
      <c r="BC735">
        <v>122097.12</v>
      </c>
      <c r="BD735">
        <v>17296.57</v>
      </c>
      <c r="BE735">
        <v>25776.32</v>
      </c>
      <c r="BF735">
        <v>0.11</v>
      </c>
      <c r="BG735">
        <v>0.77335399999999999</v>
      </c>
      <c r="BH735">
        <v>1.7110000000000001E-3</v>
      </c>
      <c r="BI735">
        <v>2.93</v>
      </c>
      <c r="BJ735">
        <f t="shared" si="176"/>
        <v>13.60344089668709</v>
      </c>
      <c r="BK735">
        <f t="shared" si="177"/>
        <v>17.621308210230538</v>
      </c>
      <c r="BL735">
        <f t="shared" si="178"/>
        <v>12.970100496677468</v>
      </c>
      <c r="BM735">
        <f t="shared" si="179"/>
        <v>14.66745476240399</v>
      </c>
      <c r="BN735">
        <f t="shared" si="180"/>
        <v>17.219250214386758</v>
      </c>
      <c r="BO735">
        <f t="shared" si="181"/>
        <v>16.785318869638193</v>
      </c>
      <c r="BP735">
        <f t="shared" si="182"/>
        <v>16.897669645190298</v>
      </c>
      <c r="BQ735">
        <f t="shared" si="183"/>
        <v>14.078198351827117</v>
      </c>
      <c r="BR735">
        <f t="shared" si="184"/>
        <v>14.653758689148352</v>
      </c>
      <c r="BS735" t="s">
        <v>3459</v>
      </c>
      <c r="BT735">
        <f t="shared" si="185"/>
        <v>1.4923914142779484</v>
      </c>
      <c r="BU735">
        <f t="shared" si="186"/>
        <v>0.35071810473952203</v>
      </c>
      <c r="BV735">
        <f t="shared" si="187"/>
        <v>0.45504181442781844</v>
      </c>
      <c r="BW735">
        <f t="shared" si="191"/>
        <v>0</v>
      </c>
      <c r="BX735">
        <f t="shared" si="188"/>
        <v>0.47825902752355987</v>
      </c>
      <c r="BY735">
        <f t="shared" si="189"/>
        <v>0.83828898270482888</v>
      </c>
      <c r="BZ735">
        <f t="shared" si="190"/>
        <v>7.660624156159869E-2</v>
      </c>
    </row>
    <row r="736" spans="1:78" x14ac:dyDescent="0.2">
      <c r="A736">
        <v>450518</v>
      </c>
      <c r="B736" t="s">
        <v>1402</v>
      </c>
      <c r="C736" t="s">
        <v>1403</v>
      </c>
      <c r="D736" t="s">
        <v>1402</v>
      </c>
      <c r="F736" t="s">
        <v>1404</v>
      </c>
      <c r="G736">
        <v>127.944</v>
      </c>
      <c r="H736" t="s">
        <v>29</v>
      </c>
      <c r="I736">
        <v>2</v>
      </c>
      <c r="J736">
        <v>1</v>
      </c>
      <c r="K736">
        <v>0</v>
      </c>
      <c r="L736">
        <v>3.41</v>
      </c>
      <c r="M736">
        <v>106909</v>
      </c>
      <c r="N736">
        <v>59</v>
      </c>
      <c r="O736">
        <v>3</v>
      </c>
      <c r="P736">
        <v>3</v>
      </c>
      <c r="Q736">
        <v>3</v>
      </c>
      <c r="R736">
        <v>3</v>
      </c>
      <c r="S736">
        <v>4</v>
      </c>
      <c r="T736">
        <v>4</v>
      </c>
      <c r="U736">
        <v>3</v>
      </c>
      <c r="V736">
        <v>3</v>
      </c>
      <c r="W736">
        <v>2</v>
      </c>
      <c r="X736">
        <v>2</v>
      </c>
      <c r="Y736">
        <v>2</v>
      </c>
      <c r="Z736">
        <v>3</v>
      </c>
      <c r="AA736">
        <v>2</v>
      </c>
      <c r="AB736">
        <v>1</v>
      </c>
      <c r="AC736">
        <v>2</v>
      </c>
      <c r="AD736">
        <v>2</v>
      </c>
      <c r="AE736">
        <v>0</v>
      </c>
      <c r="AF736">
        <v>0</v>
      </c>
      <c r="AG736">
        <v>0</v>
      </c>
      <c r="AH736">
        <v>0</v>
      </c>
      <c r="AI736">
        <v>3</v>
      </c>
      <c r="AJ736">
        <v>0</v>
      </c>
      <c r="AK736">
        <v>0</v>
      </c>
      <c r="AL736">
        <v>1</v>
      </c>
      <c r="AM736">
        <v>0</v>
      </c>
      <c r="AN736">
        <v>275480.81</v>
      </c>
      <c r="AO736">
        <v>386745.56</v>
      </c>
      <c r="AP736">
        <v>357060.75</v>
      </c>
      <c r="AQ736">
        <v>139287.85999999999</v>
      </c>
      <c r="AR736">
        <v>1325813.75</v>
      </c>
      <c r="AS736">
        <v>373821.69</v>
      </c>
      <c r="AT736">
        <v>8908.5</v>
      </c>
      <c r="AU736">
        <v>1723787.75</v>
      </c>
      <c r="AV736">
        <v>222750.47</v>
      </c>
      <c r="AW736">
        <v>232086.59</v>
      </c>
      <c r="AX736">
        <v>212981</v>
      </c>
      <c r="AY736">
        <v>177898.59</v>
      </c>
      <c r="AZ736">
        <v>332800.38</v>
      </c>
      <c r="BA736">
        <v>280454.15999999997</v>
      </c>
      <c r="BB736">
        <v>183399.73</v>
      </c>
      <c r="BC736">
        <v>323561.46999999997</v>
      </c>
      <c r="BD736">
        <v>160558.78</v>
      </c>
      <c r="BE736">
        <v>456764.62</v>
      </c>
      <c r="BF736">
        <v>0.76</v>
      </c>
      <c r="BG736">
        <v>0.31691900000000001</v>
      </c>
      <c r="BH736">
        <v>0.38579799999999997</v>
      </c>
      <c r="BI736">
        <v>0.28999999999999998</v>
      </c>
      <c r="BJ736">
        <f t="shared" si="176"/>
        <v>17.824303640378965</v>
      </c>
      <c r="BK736">
        <f t="shared" si="177"/>
        <v>17.700365208040907</v>
      </c>
      <c r="BL736">
        <f t="shared" si="178"/>
        <v>17.440695550482758</v>
      </c>
      <c r="BM736">
        <f t="shared" si="179"/>
        <v>18.344297555222916</v>
      </c>
      <c r="BN736">
        <f t="shared" si="180"/>
        <v>18.097405457231368</v>
      </c>
      <c r="BO736">
        <f t="shared" si="181"/>
        <v>17.484631989444217</v>
      </c>
      <c r="BP736">
        <f t="shared" si="182"/>
        <v>18.303680294969002</v>
      </c>
      <c r="BQ736">
        <f t="shared" si="183"/>
        <v>17.292742034026283</v>
      </c>
      <c r="BR736">
        <f t="shared" si="184"/>
        <v>18.801091381426275</v>
      </c>
      <c r="BS736" t="s">
        <v>1403</v>
      </c>
      <c r="BT736">
        <f t="shared" si="185"/>
        <v>0.32032353433195837</v>
      </c>
      <c r="BU736">
        <f t="shared" si="186"/>
        <v>0.15387816669896126</v>
      </c>
      <c r="BV736">
        <f t="shared" si="187"/>
        <v>0.81282299650915035</v>
      </c>
      <c r="BW736">
        <f t="shared" si="191"/>
        <v>0</v>
      </c>
      <c r="BX736">
        <f t="shared" si="188"/>
        <v>0.47738310383964588</v>
      </c>
      <c r="BY736">
        <f t="shared" si="189"/>
        <v>0.44835286385723183</v>
      </c>
      <c r="BZ736">
        <f t="shared" si="190"/>
        <v>0.34838005183696519</v>
      </c>
    </row>
    <row r="737" spans="1:78" x14ac:dyDescent="0.2">
      <c r="A737">
        <v>451235</v>
      </c>
      <c r="B737" t="s">
        <v>373</v>
      </c>
      <c r="C737" t="s">
        <v>374</v>
      </c>
      <c r="D737" t="s">
        <v>373</v>
      </c>
      <c r="F737" t="s">
        <v>375</v>
      </c>
      <c r="G737">
        <v>364.30900000000003</v>
      </c>
      <c r="H737" t="s">
        <v>29</v>
      </c>
      <c r="I737">
        <v>2</v>
      </c>
      <c r="J737">
        <v>1</v>
      </c>
      <c r="K737">
        <v>0</v>
      </c>
      <c r="L737">
        <v>11.1</v>
      </c>
      <c r="M737">
        <v>102088</v>
      </c>
      <c r="N737">
        <v>62</v>
      </c>
      <c r="O737">
        <v>9</v>
      </c>
      <c r="P737">
        <v>9</v>
      </c>
      <c r="Q737">
        <v>10</v>
      </c>
      <c r="R737">
        <v>10</v>
      </c>
      <c r="S737">
        <v>19</v>
      </c>
      <c r="T737">
        <v>19</v>
      </c>
      <c r="U737">
        <v>10</v>
      </c>
      <c r="V737">
        <v>6</v>
      </c>
      <c r="W737">
        <v>3</v>
      </c>
      <c r="X737">
        <v>7</v>
      </c>
      <c r="Y737">
        <v>2</v>
      </c>
      <c r="Z737">
        <v>9</v>
      </c>
      <c r="AA737">
        <v>6</v>
      </c>
      <c r="AB737">
        <v>2</v>
      </c>
      <c r="AC737">
        <v>9</v>
      </c>
      <c r="AD737">
        <v>4</v>
      </c>
      <c r="AE737">
        <v>1</v>
      </c>
      <c r="AF737">
        <v>3</v>
      </c>
      <c r="AG737">
        <v>0</v>
      </c>
      <c r="AH737">
        <v>0</v>
      </c>
      <c r="AI737">
        <v>6</v>
      </c>
      <c r="AJ737">
        <v>1</v>
      </c>
      <c r="AK737">
        <v>0</v>
      </c>
      <c r="AL737">
        <v>7</v>
      </c>
      <c r="AM737">
        <v>1</v>
      </c>
      <c r="AN737">
        <v>972901.5</v>
      </c>
      <c r="AO737">
        <v>1146429.5</v>
      </c>
      <c r="AP737">
        <v>2570021.75</v>
      </c>
      <c r="AQ737">
        <v>333936.94</v>
      </c>
      <c r="AR737">
        <v>5955967</v>
      </c>
      <c r="AS737">
        <v>1755165.25</v>
      </c>
      <c r="AT737">
        <v>30506.62</v>
      </c>
      <c r="AU737">
        <v>15088924</v>
      </c>
      <c r="AV737">
        <v>1077586</v>
      </c>
      <c r="AW737">
        <v>848623.94</v>
      </c>
      <c r="AX737">
        <v>126200.15</v>
      </c>
      <c r="AY737">
        <v>1657498.75</v>
      </c>
      <c r="AZ737">
        <v>74604.7</v>
      </c>
      <c r="BA737">
        <v>1342142.6200000001</v>
      </c>
      <c r="BB737">
        <v>1314737.8799999999</v>
      </c>
      <c r="BC737">
        <v>513095.72</v>
      </c>
      <c r="BD737">
        <v>2498082</v>
      </c>
      <c r="BE737">
        <v>371820.06</v>
      </c>
      <c r="BF737">
        <v>0.65</v>
      </c>
      <c r="BG737">
        <v>0.95929699999999996</v>
      </c>
      <c r="BH737">
        <v>0.304203</v>
      </c>
      <c r="BI737">
        <v>0.51</v>
      </c>
      <c r="BJ737">
        <f t="shared" si="176"/>
        <v>19.694765852608366</v>
      </c>
      <c r="BK737">
        <f t="shared" si="177"/>
        <v>16.94535409952849</v>
      </c>
      <c r="BL737">
        <f t="shared" si="178"/>
        <v>20.660576351656317</v>
      </c>
      <c r="BM737">
        <f t="shared" si="179"/>
        <v>16.186978900822201</v>
      </c>
      <c r="BN737">
        <f t="shared" si="180"/>
        <v>20.356106554002483</v>
      </c>
      <c r="BO737">
        <f t="shared" si="181"/>
        <v>20.326343766622347</v>
      </c>
      <c r="BP737">
        <f t="shared" si="182"/>
        <v>18.968868465741764</v>
      </c>
      <c r="BQ737">
        <f t="shared" si="183"/>
        <v>21.252389403776736</v>
      </c>
      <c r="BR737">
        <f t="shared" si="184"/>
        <v>18.504245081385509</v>
      </c>
      <c r="BS737" t="s">
        <v>374</v>
      </c>
      <c r="BT737">
        <f t="shared" si="185"/>
        <v>-0.14375569411538081</v>
      </c>
      <c r="BU737">
        <f t="shared" si="186"/>
        <v>0.94922703334418668</v>
      </c>
      <c r="BV737">
        <f t="shared" si="187"/>
        <v>2.2629901865332529E-2</v>
      </c>
      <c r="BW737">
        <f t="shared" si="191"/>
        <v>0</v>
      </c>
      <c r="BX737">
        <f t="shared" si="188"/>
        <v>0.47493554903694246</v>
      </c>
      <c r="BY737">
        <f t="shared" si="189"/>
        <v>0.83112255458571282</v>
      </c>
      <c r="BZ737">
        <f t="shared" si="190"/>
        <v>8.0334931864578532E-2</v>
      </c>
    </row>
    <row r="738" spans="1:78" x14ac:dyDescent="0.2">
      <c r="A738">
        <v>451961</v>
      </c>
      <c r="B738" t="s">
        <v>3432</v>
      </c>
      <c r="C738" t="s">
        <v>3433</v>
      </c>
      <c r="D738" t="s">
        <v>3432</v>
      </c>
      <c r="F738" t="s">
        <v>3434</v>
      </c>
      <c r="G738">
        <v>39.029000000000003</v>
      </c>
      <c r="H738" t="s">
        <v>29</v>
      </c>
      <c r="I738">
        <v>2</v>
      </c>
      <c r="J738">
        <v>1</v>
      </c>
      <c r="K738">
        <v>0</v>
      </c>
      <c r="L738">
        <v>4.0199999999999996</v>
      </c>
      <c r="M738">
        <v>24683</v>
      </c>
      <c r="N738">
        <v>14</v>
      </c>
      <c r="O738">
        <v>1</v>
      </c>
      <c r="P738">
        <v>1</v>
      </c>
      <c r="Q738">
        <v>1</v>
      </c>
      <c r="R738">
        <v>1</v>
      </c>
      <c r="S738">
        <v>1</v>
      </c>
      <c r="T738">
        <v>1</v>
      </c>
      <c r="U738">
        <v>1</v>
      </c>
      <c r="W738">
        <v>1</v>
      </c>
      <c r="Y738">
        <v>1</v>
      </c>
      <c r="Z738">
        <v>1</v>
      </c>
      <c r="AC738">
        <v>1</v>
      </c>
      <c r="AE738">
        <v>0</v>
      </c>
      <c r="AF738">
        <v>0</v>
      </c>
      <c r="AG738">
        <v>0</v>
      </c>
      <c r="AH738">
        <v>0</v>
      </c>
      <c r="AI738">
        <v>1</v>
      </c>
      <c r="AJ738">
        <v>0</v>
      </c>
      <c r="AK738">
        <v>0</v>
      </c>
      <c r="AL738">
        <v>0</v>
      </c>
      <c r="AM738">
        <v>0</v>
      </c>
      <c r="AO738">
        <v>184899.42</v>
      </c>
      <c r="AQ738">
        <v>4898.93</v>
      </c>
      <c r="AR738">
        <v>679518.56</v>
      </c>
      <c r="AU738">
        <v>211699.81</v>
      </c>
      <c r="AW738">
        <v>12446.4</v>
      </c>
      <c r="AX738">
        <v>114746.45</v>
      </c>
      <c r="AY738">
        <v>16260.51</v>
      </c>
      <c r="AZ738">
        <v>9934.7999999999993</v>
      </c>
      <c r="BA738">
        <v>128742.25</v>
      </c>
      <c r="BB738">
        <v>18313.91</v>
      </c>
      <c r="BC738">
        <v>122097.12</v>
      </c>
      <c r="BD738">
        <v>20858.39</v>
      </c>
      <c r="BE738">
        <v>24470.2</v>
      </c>
      <c r="BF738">
        <v>0.89</v>
      </c>
      <c r="BG738">
        <v>0.93363600000000002</v>
      </c>
      <c r="BH738">
        <v>0.46938800000000003</v>
      </c>
      <c r="BI738">
        <v>0.08</v>
      </c>
      <c r="BJ738">
        <f t="shared" si="176"/>
        <v>13.60344089668709</v>
      </c>
      <c r="BK738">
        <f t="shared" si="177"/>
        <v>16.808089994989889</v>
      </c>
      <c r="BL738">
        <f t="shared" si="178"/>
        <v>13.989084886835219</v>
      </c>
      <c r="BM738">
        <f t="shared" si="179"/>
        <v>13.278275209166475</v>
      </c>
      <c r="BN738">
        <f t="shared" si="180"/>
        <v>16.974126062281464</v>
      </c>
      <c r="BO738">
        <f t="shared" si="181"/>
        <v>14.16065221740234</v>
      </c>
      <c r="BP738">
        <f t="shared" si="182"/>
        <v>16.897669645190298</v>
      </c>
      <c r="BQ738">
        <f t="shared" si="183"/>
        <v>14.348340184163774</v>
      </c>
      <c r="BR738">
        <f t="shared" si="184"/>
        <v>14.578738272459562</v>
      </c>
      <c r="BS738" t="s">
        <v>3433</v>
      </c>
      <c r="BT738">
        <f t="shared" si="185"/>
        <v>4.1459034460267219E-3</v>
      </c>
      <c r="BU738">
        <f t="shared" si="186"/>
        <v>0.98219926531441948</v>
      </c>
      <c r="BV738">
        <f t="shared" si="187"/>
        <v>7.8003950568002736E-3</v>
      </c>
      <c r="BW738">
        <f t="shared" si="191"/>
        <v>0</v>
      </c>
      <c r="BX738">
        <f t="shared" si="188"/>
        <v>0.47471077443381127</v>
      </c>
      <c r="BY738">
        <f t="shared" si="189"/>
        <v>0.8020319409492348</v>
      </c>
      <c r="BZ738">
        <f t="shared" si="190"/>
        <v>9.5808335578961512E-2</v>
      </c>
    </row>
    <row r="739" spans="1:78" x14ac:dyDescent="0.2">
      <c r="A739">
        <v>450877</v>
      </c>
      <c r="B739" t="s">
        <v>1346</v>
      </c>
      <c r="C739" t="s">
        <v>1347</v>
      </c>
      <c r="D739" t="s">
        <v>1346</v>
      </c>
      <c r="E739" t="s">
        <v>1348</v>
      </c>
      <c r="F739" t="s">
        <v>1349</v>
      </c>
      <c r="G739">
        <v>132.01499999999999</v>
      </c>
      <c r="H739" t="s">
        <v>29</v>
      </c>
      <c r="I739">
        <v>2</v>
      </c>
      <c r="J739">
        <v>1</v>
      </c>
      <c r="K739">
        <v>1</v>
      </c>
      <c r="L739">
        <v>4.68</v>
      </c>
      <c r="M739">
        <v>96021</v>
      </c>
      <c r="N739">
        <v>42</v>
      </c>
      <c r="O739">
        <v>4</v>
      </c>
      <c r="P739">
        <v>4</v>
      </c>
      <c r="Q739">
        <v>4</v>
      </c>
      <c r="R739">
        <v>4</v>
      </c>
      <c r="S739">
        <v>6</v>
      </c>
      <c r="T739">
        <v>6</v>
      </c>
      <c r="U739">
        <v>4</v>
      </c>
      <c r="V739">
        <v>2</v>
      </c>
      <c r="W739">
        <v>2</v>
      </c>
      <c r="X739">
        <v>3</v>
      </c>
      <c r="Y739">
        <v>1</v>
      </c>
      <c r="Z739">
        <v>3</v>
      </c>
      <c r="AA739">
        <v>4</v>
      </c>
      <c r="AC739">
        <v>4</v>
      </c>
      <c r="AD739">
        <v>1</v>
      </c>
      <c r="AE739">
        <v>0</v>
      </c>
      <c r="AF739">
        <v>0</v>
      </c>
      <c r="AG739">
        <v>0</v>
      </c>
      <c r="AH739">
        <v>0</v>
      </c>
      <c r="AI739">
        <v>2</v>
      </c>
      <c r="AJ739">
        <v>1</v>
      </c>
      <c r="AK739">
        <v>0</v>
      </c>
      <c r="AL739">
        <v>3</v>
      </c>
      <c r="AM739">
        <v>0</v>
      </c>
      <c r="AN739">
        <v>466062.81</v>
      </c>
      <c r="AO739">
        <v>416443.56</v>
      </c>
      <c r="AP739">
        <v>477248.38</v>
      </c>
      <c r="AQ739">
        <v>325872.34000000003</v>
      </c>
      <c r="AR739">
        <v>1405682.75</v>
      </c>
      <c r="AS739">
        <v>1303737.3799999999</v>
      </c>
      <c r="AU739">
        <v>6003101.5</v>
      </c>
      <c r="AV739">
        <v>37751.360000000001</v>
      </c>
      <c r="AW739">
        <v>129952.16</v>
      </c>
      <c r="AX739">
        <v>72827.02</v>
      </c>
      <c r="AY739">
        <v>115491.18</v>
      </c>
      <c r="AZ739">
        <v>56890.69</v>
      </c>
      <c r="BA739">
        <v>249729.75</v>
      </c>
      <c r="BB739">
        <v>992576.94</v>
      </c>
      <c r="BC739">
        <v>122097.12</v>
      </c>
      <c r="BD739">
        <v>1013647.25</v>
      </c>
      <c r="BE739">
        <v>23593.73</v>
      </c>
      <c r="BF739">
        <v>0.46</v>
      </c>
      <c r="BG739">
        <v>0.37027399999999999</v>
      </c>
      <c r="BH739">
        <v>0.166579</v>
      </c>
      <c r="BI739">
        <v>0.97</v>
      </c>
      <c r="BJ739">
        <f t="shared" si="176"/>
        <v>16.987621088203756</v>
      </c>
      <c r="BK739">
        <f t="shared" si="177"/>
        <v>16.152186192441899</v>
      </c>
      <c r="BL739">
        <f t="shared" si="178"/>
        <v>16.817423152431974</v>
      </c>
      <c r="BM739">
        <f t="shared" si="179"/>
        <v>15.795904958447151</v>
      </c>
      <c r="BN739">
        <f t="shared" si="180"/>
        <v>17.930008172438423</v>
      </c>
      <c r="BO739">
        <f t="shared" si="181"/>
        <v>19.920819412112248</v>
      </c>
      <c r="BP739">
        <f t="shared" si="182"/>
        <v>16.897669645190298</v>
      </c>
      <c r="BQ739">
        <f t="shared" si="183"/>
        <v>19.951124250051965</v>
      </c>
      <c r="BR739">
        <f t="shared" si="184"/>
        <v>14.526115895927221</v>
      </c>
      <c r="BS739" t="s">
        <v>1347</v>
      </c>
      <c r="BT739">
        <f t="shared" si="185"/>
        <v>1.2298340366400673</v>
      </c>
      <c r="BU739">
        <f t="shared" si="186"/>
        <v>0.43495769840579224</v>
      </c>
      <c r="BV739">
        <f t="shared" si="187"/>
        <v>0.36155297808503939</v>
      </c>
      <c r="BW739">
        <f t="shared" si="191"/>
        <v>0</v>
      </c>
      <c r="BX739">
        <f t="shared" si="188"/>
        <v>0.47255978603061877</v>
      </c>
      <c r="BY739">
        <f t="shared" si="189"/>
        <v>0.81554377721980942</v>
      </c>
      <c r="BZ739">
        <f t="shared" si="190"/>
        <v>8.8552721693339692E-2</v>
      </c>
    </row>
    <row r="740" spans="1:78" x14ac:dyDescent="0.2">
      <c r="A740">
        <v>450824</v>
      </c>
      <c r="B740" t="s">
        <v>590</v>
      </c>
      <c r="C740" t="s">
        <v>591</v>
      </c>
      <c r="D740" t="s">
        <v>590</v>
      </c>
      <c r="E740" t="s">
        <v>592</v>
      </c>
      <c r="F740" t="s">
        <v>593</v>
      </c>
      <c r="G740">
        <v>265.25799999999998</v>
      </c>
      <c r="H740" t="s">
        <v>29</v>
      </c>
      <c r="I740">
        <v>2</v>
      </c>
      <c r="J740">
        <v>1</v>
      </c>
      <c r="K740">
        <v>2</v>
      </c>
      <c r="L740">
        <v>17.149999999999999</v>
      </c>
      <c r="M740">
        <v>42575</v>
      </c>
      <c r="N740">
        <v>23</v>
      </c>
      <c r="O740">
        <v>6</v>
      </c>
      <c r="P740">
        <v>6</v>
      </c>
      <c r="Q740">
        <v>6</v>
      </c>
      <c r="R740">
        <v>6</v>
      </c>
      <c r="S740">
        <v>8</v>
      </c>
      <c r="T740">
        <v>8</v>
      </c>
      <c r="U740">
        <v>6</v>
      </c>
      <c r="V740">
        <v>1</v>
      </c>
      <c r="W740">
        <v>5</v>
      </c>
      <c r="X740">
        <v>6</v>
      </c>
      <c r="Y740">
        <v>1</v>
      </c>
      <c r="Z740">
        <v>5</v>
      </c>
      <c r="AA740">
        <v>6</v>
      </c>
      <c r="AC740">
        <v>6</v>
      </c>
      <c r="AD740">
        <v>4</v>
      </c>
      <c r="AE740">
        <v>0</v>
      </c>
      <c r="AF740">
        <v>1</v>
      </c>
      <c r="AG740">
        <v>1</v>
      </c>
      <c r="AH740">
        <v>0</v>
      </c>
      <c r="AI740">
        <v>1</v>
      </c>
      <c r="AJ740">
        <v>0</v>
      </c>
      <c r="AK740">
        <v>0</v>
      </c>
      <c r="AL740">
        <v>3</v>
      </c>
      <c r="AM740">
        <v>2</v>
      </c>
      <c r="AN740">
        <v>505485.25</v>
      </c>
      <c r="AO740">
        <v>3709652.5</v>
      </c>
      <c r="AP740">
        <v>3525150</v>
      </c>
      <c r="AQ740">
        <v>315794.34000000003</v>
      </c>
      <c r="AR740">
        <v>6586869.5</v>
      </c>
      <c r="AS740">
        <v>2398966</v>
      </c>
      <c r="AU740">
        <v>6091032</v>
      </c>
      <c r="AV740">
        <v>2670854.75</v>
      </c>
      <c r="AW740">
        <v>34254.97</v>
      </c>
      <c r="AX740">
        <v>2417274.75</v>
      </c>
      <c r="AY740">
        <v>2050464.62</v>
      </c>
      <c r="AZ740">
        <v>57220.31</v>
      </c>
      <c r="BA740">
        <v>1302806.5</v>
      </c>
      <c r="BB740">
        <v>1419246.62</v>
      </c>
      <c r="BC740">
        <v>122097.12</v>
      </c>
      <c r="BD740">
        <v>737549.31</v>
      </c>
      <c r="BE740">
        <v>5031829.5</v>
      </c>
      <c r="BF740">
        <v>1.57</v>
      </c>
      <c r="BG740">
        <v>0.548655</v>
      </c>
      <c r="BH740">
        <v>0.296709</v>
      </c>
      <c r="BI740">
        <v>0.53</v>
      </c>
      <c r="BJ740">
        <f t="shared" si="176"/>
        <v>15.064025701175078</v>
      </c>
      <c r="BK740">
        <f t="shared" si="177"/>
        <v>21.204950029988748</v>
      </c>
      <c r="BL740">
        <f t="shared" si="178"/>
        <v>20.967519420040801</v>
      </c>
      <c r="BM740">
        <f t="shared" si="179"/>
        <v>15.804239693258276</v>
      </c>
      <c r="BN740">
        <f t="shared" si="180"/>
        <v>20.313191392124555</v>
      </c>
      <c r="BO740">
        <f t="shared" si="181"/>
        <v>20.436693875097582</v>
      </c>
      <c r="BP740">
        <f t="shared" si="182"/>
        <v>16.897669645190298</v>
      </c>
      <c r="BQ740">
        <f t="shared" si="183"/>
        <v>19.492379980631668</v>
      </c>
      <c r="BR740">
        <f t="shared" si="184"/>
        <v>22.262651607663823</v>
      </c>
      <c r="BS740" t="s">
        <v>591</v>
      </c>
      <c r="BT740">
        <f t="shared" si="185"/>
        <v>-0.22745673024140345</v>
      </c>
      <c r="BU740">
        <f t="shared" si="186"/>
        <v>0.69094012280296724</v>
      </c>
      <c r="BV740">
        <f t="shared" si="187"/>
        <v>0.160559587159817</v>
      </c>
      <c r="BW740">
        <f t="shared" si="191"/>
        <v>0</v>
      </c>
      <c r="BX740">
        <f t="shared" si="188"/>
        <v>0.47206869409372132</v>
      </c>
      <c r="BY740">
        <f t="shared" si="189"/>
        <v>0.7104202481732671</v>
      </c>
      <c r="BZ740">
        <f t="shared" si="190"/>
        <v>0.14848466892906106</v>
      </c>
    </row>
    <row r="741" spans="1:78" x14ac:dyDescent="0.2">
      <c r="A741">
        <v>451709</v>
      </c>
      <c r="B741" t="s">
        <v>5301</v>
      </c>
      <c r="C741" t="s">
        <v>5302</v>
      </c>
      <c r="D741" t="s">
        <v>5301</v>
      </c>
      <c r="F741" t="s">
        <v>5303</v>
      </c>
      <c r="G741">
        <v>1.2210000000000001</v>
      </c>
      <c r="H741" t="s">
        <v>29</v>
      </c>
      <c r="I741">
        <v>2</v>
      </c>
      <c r="J741">
        <v>1</v>
      </c>
      <c r="K741">
        <v>0</v>
      </c>
      <c r="L741">
        <v>0.53</v>
      </c>
      <c r="M741">
        <v>150327</v>
      </c>
      <c r="N741">
        <v>89</v>
      </c>
      <c r="O741">
        <v>1</v>
      </c>
      <c r="P741">
        <v>1</v>
      </c>
      <c r="Q741">
        <v>1</v>
      </c>
      <c r="R741">
        <v>1</v>
      </c>
      <c r="S741">
        <v>1</v>
      </c>
      <c r="T741">
        <v>1</v>
      </c>
      <c r="U741">
        <v>1</v>
      </c>
      <c r="V741">
        <v>1</v>
      </c>
      <c r="W741">
        <v>1</v>
      </c>
      <c r="X741">
        <v>1</v>
      </c>
      <c r="Z741">
        <v>1</v>
      </c>
      <c r="AA741">
        <v>1</v>
      </c>
      <c r="AC741">
        <v>1</v>
      </c>
      <c r="AD741">
        <v>1</v>
      </c>
      <c r="AE741">
        <v>0</v>
      </c>
      <c r="AF741">
        <v>0</v>
      </c>
      <c r="AG741">
        <v>0</v>
      </c>
      <c r="AH741">
        <v>0</v>
      </c>
      <c r="AI741">
        <v>0</v>
      </c>
      <c r="AJ741">
        <v>0</v>
      </c>
      <c r="AK741">
        <v>0</v>
      </c>
      <c r="AL741">
        <v>1</v>
      </c>
      <c r="AM741">
        <v>0</v>
      </c>
      <c r="AN741">
        <v>20016.669999999998</v>
      </c>
      <c r="AO741">
        <v>33333.25</v>
      </c>
      <c r="AP741">
        <v>183685.3</v>
      </c>
      <c r="AR741">
        <v>472943.47</v>
      </c>
      <c r="AS741">
        <v>131656.88</v>
      </c>
      <c r="AU741">
        <v>452567.91</v>
      </c>
      <c r="AV741">
        <v>10999.79</v>
      </c>
      <c r="AW741">
        <v>20016.669999999998</v>
      </c>
      <c r="AX741">
        <v>20686.23</v>
      </c>
      <c r="AY741">
        <v>101848.16</v>
      </c>
      <c r="AZ741">
        <v>26022.19</v>
      </c>
      <c r="BA741">
        <v>89604.33</v>
      </c>
      <c r="BB741">
        <v>72264.77</v>
      </c>
      <c r="BC741">
        <v>122097.12</v>
      </c>
      <c r="BD741">
        <v>44590.67</v>
      </c>
      <c r="BE741">
        <v>20429.54</v>
      </c>
      <c r="BF741">
        <v>0.28999999999999998</v>
      </c>
      <c r="BG741">
        <v>0.67463399999999996</v>
      </c>
      <c r="BH741">
        <v>5.2295000000000001E-2</v>
      </c>
      <c r="BI741">
        <v>1.62</v>
      </c>
      <c r="BJ741">
        <f t="shared" si="176"/>
        <v>14.288914365008148</v>
      </c>
      <c r="BK741">
        <f t="shared" si="177"/>
        <v>14.336383122094366</v>
      </c>
      <c r="BL741">
        <f t="shared" si="178"/>
        <v>16.636060391089618</v>
      </c>
      <c r="BM741">
        <f t="shared" si="179"/>
        <v>14.66745476240399</v>
      </c>
      <c r="BN741">
        <f t="shared" si="180"/>
        <v>16.451280829673724</v>
      </c>
      <c r="BO741">
        <f t="shared" si="181"/>
        <v>16.141004865820225</v>
      </c>
      <c r="BP741">
        <f t="shared" si="182"/>
        <v>16.897669645190298</v>
      </c>
      <c r="BQ741">
        <f t="shared" si="183"/>
        <v>15.4444542566719</v>
      </c>
      <c r="BR741">
        <f t="shared" si="184"/>
        <v>14.318369099666103</v>
      </c>
      <c r="BS741" t="s">
        <v>5302</v>
      </c>
      <c r="BT741">
        <f t="shared" si="185"/>
        <v>0.66612752656860152</v>
      </c>
      <c r="BU741">
        <f t="shared" si="186"/>
        <v>0.47670351044601011</v>
      </c>
      <c r="BV741">
        <f t="shared" si="187"/>
        <v>0.32175164991537936</v>
      </c>
      <c r="BW741">
        <f t="shared" si="191"/>
        <v>0</v>
      </c>
      <c r="BX741">
        <f t="shared" si="188"/>
        <v>0.46637837444538732</v>
      </c>
      <c r="BY741">
        <f t="shared" si="189"/>
        <v>0.77937043933632533</v>
      </c>
      <c r="BZ741">
        <f t="shared" si="190"/>
        <v>0.10825607054304426</v>
      </c>
    </row>
    <row r="742" spans="1:78" x14ac:dyDescent="0.2">
      <c r="A742">
        <v>451271</v>
      </c>
      <c r="B742" t="s">
        <v>2356</v>
      </c>
      <c r="C742" t="s">
        <v>2357</v>
      </c>
      <c r="D742" t="s">
        <v>2356</v>
      </c>
      <c r="F742" t="s">
        <v>2358</v>
      </c>
      <c r="G742">
        <v>72.343000000000004</v>
      </c>
      <c r="H742" t="s">
        <v>29</v>
      </c>
      <c r="I742">
        <v>2</v>
      </c>
      <c r="J742">
        <v>1</v>
      </c>
      <c r="K742">
        <v>0</v>
      </c>
      <c r="L742">
        <v>6.76</v>
      </c>
      <c r="M742">
        <v>38600</v>
      </c>
      <c r="N742">
        <v>26</v>
      </c>
      <c r="O742">
        <v>2</v>
      </c>
      <c r="P742">
        <v>2</v>
      </c>
      <c r="Q742">
        <v>2</v>
      </c>
      <c r="R742">
        <v>2</v>
      </c>
      <c r="S742">
        <v>2</v>
      </c>
      <c r="T742">
        <v>2</v>
      </c>
      <c r="U742">
        <v>2</v>
      </c>
      <c r="V742">
        <v>1</v>
      </c>
      <c r="W742">
        <v>2</v>
      </c>
      <c r="X742">
        <v>2</v>
      </c>
      <c r="Y742">
        <v>2</v>
      </c>
      <c r="Z742">
        <v>2</v>
      </c>
      <c r="AA742">
        <v>2</v>
      </c>
      <c r="AC742">
        <v>2</v>
      </c>
      <c r="AD742">
        <v>1</v>
      </c>
      <c r="AE742">
        <v>0</v>
      </c>
      <c r="AF742">
        <v>0</v>
      </c>
      <c r="AG742">
        <v>0</v>
      </c>
      <c r="AH742">
        <v>0</v>
      </c>
      <c r="AI742">
        <v>0</v>
      </c>
      <c r="AJ742">
        <v>0</v>
      </c>
      <c r="AK742">
        <v>0</v>
      </c>
      <c r="AL742">
        <v>2</v>
      </c>
      <c r="AM742">
        <v>0</v>
      </c>
      <c r="AN742">
        <v>211522.25</v>
      </c>
      <c r="AO742">
        <v>385537.28000000003</v>
      </c>
      <c r="AP742">
        <v>1169808.8799999999</v>
      </c>
      <c r="AQ742">
        <v>284858.19</v>
      </c>
      <c r="AR742">
        <v>1998598.75</v>
      </c>
      <c r="AS742">
        <v>595372.38</v>
      </c>
      <c r="AU742">
        <v>1786714.75</v>
      </c>
      <c r="AV742">
        <v>351449.66</v>
      </c>
      <c r="AW742">
        <v>24413.46</v>
      </c>
      <c r="AX742">
        <v>235072.73</v>
      </c>
      <c r="AY742">
        <v>663567.62</v>
      </c>
      <c r="AZ742">
        <v>729280.94</v>
      </c>
      <c r="BA742">
        <v>447852.91</v>
      </c>
      <c r="BB742">
        <v>427199.94</v>
      </c>
      <c r="BC742">
        <v>122097.12</v>
      </c>
      <c r="BD742">
        <v>191683.72</v>
      </c>
      <c r="BE742">
        <v>426911.97</v>
      </c>
      <c r="BF742">
        <v>0.52</v>
      </c>
      <c r="BG742">
        <v>0.362149</v>
      </c>
      <c r="BH742">
        <v>0.21335899999999999</v>
      </c>
      <c r="BI742">
        <v>0.79</v>
      </c>
      <c r="BJ742">
        <f t="shared" si="176"/>
        <v>14.575389155254276</v>
      </c>
      <c r="BK742">
        <f t="shared" si="177"/>
        <v>17.842747660915364</v>
      </c>
      <c r="BL742">
        <f t="shared" si="178"/>
        <v>19.339883963495559</v>
      </c>
      <c r="BM742">
        <f t="shared" si="179"/>
        <v>19.476115163702442</v>
      </c>
      <c r="BN742">
        <f t="shared" si="180"/>
        <v>18.772665454805505</v>
      </c>
      <c r="BO742">
        <f t="shared" si="181"/>
        <v>18.704551918836557</v>
      </c>
      <c r="BP742">
        <f t="shared" si="182"/>
        <v>16.897669645190298</v>
      </c>
      <c r="BQ742">
        <f t="shared" si="183"/>
        <v>17.54836828628568</v>
      </c>
      <c r="BR742">
        <f t="shared" si="184"/>
        <v>18.703579088691459</v>
      </c>
      <c r="BS742" t="s">
        <v>2357</v>
      </c>
      <c r="BT742">
        <f t="shared" si="185"/>
        <v>1.7317705858931021</v>
      </c>
      <c r="BU742">
        <f t="shared" si="186"/>
        <v>0.40349356479787712</v>
      </c>
      <c r="BV742">
        <f t="shared" si="187"/>
        <v>0.3941633873237157</v>
      </c>
      <c r="BW742">
        <f t="shared" si="191"/>
        <v>0</v>
      </c>
      <c r="BX742">
        <f t="shared" si="188"/>
        <v>0.4638654135007485</v>
      </c>
      <c r="BY742">
        <f t="shared" si="189"/>
        <v>0.668795112611271</v>
      </c>
      <c r="BZ742">
        <f t="shared" si="190"/>
        <v>0.17470690927375218</v>
      </c>
    </row>
    <row r="743" spans="1:78" x14ac:dyDescent="0.2">
      <c r="A743">
        <v>451593</v>
      </c>
      <c r="B743" t="s">
        <v>4941</v>
      </c>
      <c r="C743" t="s">
        <v>4942</v>
      </c>
      <c r="D743" t="s">
        <v>4941</v>
      </c>
      <c r="F743" t="s">
        <v>4943</v>
      </c>
      <c r="G743">
        <v>17.201000000000001</v>
      </c>
      <c r="H743" t="s">
        <v>29</v>
      </c>
      <c r="I743">
        <v>2</v>
      </c>
      <c r="J743">
        <v>1</v>
      </c>
      <c r="K743">
        <v>0</v>
      </c>
      <c r="L743">
        <v>6.11</v>
      </c>
      <c r="M743">
        <v>15571</v>
      </c>
      <c r="N743">
        <v>10</v>
      </c>
      <c r="O743">
        <v>1</v>
      </c>
      <c r="P743">
        <v>1</v>
      </c>
      <c r="Q743">
        <v>1</v>
      </c>
      <c r="R743">
        <v>1</v>
      </c>
      <c r="S743">
        <v>4</v>
      </c>
      <c r="T743">
        <v>4</v>
      </c>
      <c r="U743">
        <v>1</v>
      </c>
      <c r="V743">
        <v>1</v>
      </c>
      <c r="X743">
        <v>1</v>
      </c>
      <c r="Y743">
        <v>1</v>
      </c>
      <c r="Z743">
        <v>1</v>
      </c>
      <c r="AA743">
        <v>1</v>
      </c>
      <c r="AC743">
        <v>1</v>
      </c>
      <c r="AD743">
        <v>1</v>
      </c>
      <c r="AE743">
        <v>1</v>
      </c>
      <c r="AF743">
        <v>0</v>
      </c>
      <c r="AG743">
        <v>1</v>
      </c>
      <c r="AH743">
        <v>0</v>
      </c>
      <c r="AI743">
        <v>1</v>
      </c>
      <c r="AJ743">
        <v>0</v>
      </c>
      <c r="AK743">
        <v>0</v>
      </c>
      <c r="AL743">
        <v>1</v>
      </c>
      <c r="AM743">
        <v>0</v>
      </c>
      <c r="AN743">
        <v>282870.81</v>
      </c>
      <c r="AP743">
        <v>505166.28</v>
      </c>
      <c r="AQ743">
        <v>222260.88</v>
      </c>
      <c r="AR743">
        <v>2809827.25</v>
      </c>
      <c r="AS743">
        <v>692248.75</v>
      </c>
      <c r="AU743">
        <v>779546.5</v>
      </c>
      <c r="AV743">
        <v>147873.39000000001</v>
      </c>
      <c r="AW743">
        <v>282870.81</v>
      </c>
      <c r="AX743">
        <v>12408.39</v>
      </c>
      <c r="AY743">
        <v>280100.03000000003</v>
      </c>
      <c r="AZ743">
        <v>450734.75</v>
      </c>
      <c r="BA743">
        <v>532352.56000000006</v>
      </c>
      <c r="BB743">
        <v>379966.44</v>
      </c>
      <c r="BC743">
        <v>122097.12</v>
      </c>
      <c r="BD743">
        <v>76807.27</v>
      </c>
      <c r="BE743">
        <v>274640.40999999997</v>
      </c>
      <c r="BF743">
        <v>0.62</v>
      </c>
      <c r="BG743">
        <v>8.0981999999999998E-2</v>
      </c>
      <c r="BH743">
        <v>0.28631000000000001</v>
      </c>
      <c r="BI743">
        <v>0.56000000000000005</v>
      </c>
      <c r="BJ743">
        <f t="shared" si="176"/>
        <v>18.109783784288712</v>
      </c>
      <c r="BK743">
        <f t="shared" si="177"/>
        <v>13.599028316154055</v>
      </c>
      <c r="BL743">
        <f t="shared" si="178"/>
        <v>18.095582612368506</v>
      </c>
      <c r="BM743">
        <f t="shared" si="179"/>
        <v>18.781919155286758</v>
      </c>
      <c r="BN743">
        <f t="shared" si="180"/>
        <v>19.022022487267776</v>
      </c>
      <c r="BO743">
        <f t="shared" si="181"/>
        <v>18.535512474614919</v>
      </c>
      <c r="BP743">
        <f t="shared" si="182"/>
        <v>16.897669645190298</v>
      </c>
      <c r="BQ743">
        <f t="shared" si="183"/>
        <v>16.228955251648944</v>
      </c>
      <c r="BR743">
        <f t="shared" si="184"/>
        <v>18.067184390589613</v>
      </c>
      <c r="BS743" t="s">
        <v>4942</v>
      </c>
      <c r="BT743">
        <f t="shared" si="185"/>
        <v>2.1783531347860574</v>
      </c>
      <c r="BU743">
        <f t="shared" si="186"/>
        <v>0.31176533578280097</v>
      </c>
      <c r="BV743">
        <f t="shared" si="187"/>
        <v>0.50617217431442629</v>
      </c>
      <c r="BW743">
        <f t="shared" si="191"/>
        <v>0</v>
      </c>
      <c r="BX743">
        <f t="shared" si="188"/>
        <v>0.46313819153919411</v>
      </c>
      <c r="BY743">
        <f t="shared" si="189"/>
        <v>0.72300001969631711</v>
      </c>
      <c r="BZ743">
        <f t="shared" si="190"/>
        <v>0.14086169087420816</v>
      </c>
    </row>
    <row r="744" spans="1:78" x14ac:dyDescent="0.2">
      <c r="A744">
        <v>452076</v>
      </c>
      <c r="B744" t="s">
        <v>1199</v>
      </c>
      <c r="C744" t="s">
        <v>1200</v>
      </c>
      <c r="D744" t="s">
        <v>1199</v>
      </c>
      <c r="F744" t="s">
        <v>1201</v>
      </c>
      <c r="G744">
        <v>148.92500000000001</v>
      </c>
      <c r="H744" t="s">
        <v>29</v>
      </c>
      <c r="I744">
        <v>2</v>
      </c>
      <c r="J744">
        <v>1</v>
      </c>
      <c r="K744">
        <v>0</v>
      </c>
      <c r="L744">
        <v>10.23</v>
      </c>
      <c r="M744">
        <v>45134</v>
      </c>
      <c r="N744">
        <v>20</v>
      </c>
      <c r="O744">
        <v>4</v>
      </c>
      <c r="P744">
        <v>4</v>
      </c>
      <c r="Q744">
        <v>4</v>
      </c>
      <c r="R744">
        <v>4</v>
      </c>
      <c r="S744">
        <v>8</v>
      </c>
      <c r="T744">
        <v>8</v>
      </c>
      <c r="U744">
        <v>4</v>
      </c>
      <c r="V744">
        <v>1</v>
      </c>
      <c r="W744">
        <v>3</v>
      </c>
      <c r="X744">
        <v>3</v>
      </c>
      <c r="Y744">
        <v>2</v>
      </c>
      <c r="Z744">
        <v>3</v>
      </c>
      <c r="AA744">
        <v>2</v>
      </c>
      <c r="AC744">
        <v>2</v>
      </c>
      <c r="AD744">
        <v>2</v>
      </c>
      <c r="AE744">
        <v>1</v>
      </c>
      <c r="AF744">
        <v>0</v>
      </c>
      <c r="AG744">
        <v>1</v>
      </c>
      <c r="AH744">
        <v>0</v>
      </c>
      <c r="AI744">
        <v>3</v>
      </c>
      <c r="AJ744">
        <v>0</v>
      </c>
      <c r="AK744">
        <v>0</v>
      </c>
      <c r="AL744">
        <v>1</v>
      </c>
      <c r="AM744">
        <v>2</v>
      </c>
      <c r="AN744">
        <v>492281.19</v>
      </c>
      <c r="AO744">
        <v>856419.44</v>
      </c>
      <c r="AP744">
        <v>822794.81</v>
      </c>
      <c r="AQ744">
        <v>493525.25</v>
      </c>
      <c r="AR744">
        <v>1916657</v>
      </c>
      <c r="AS744">
        <v>699663</v>
      </c>
      <c r="AU744">
        <v>4227102</v>
      </c>
      <c r="AV744">
        <v>593056.25</v>
      </c>
      <c r="AW744">
        <v>26352.16</v>
      </c>
      <c r="AX744">
        <v>841972.62</v>
      </c>
      <c r="AY744">
        <v>689421.31</v>
      </c>
      <c r="AZ744">
        <v>467453.22</v>
      </c>
      <c r="BA744">
        <v>679109</v>
      </c>
      <c r="BB744">
        <v>348781.81</v>
      </c>
      <c r="BC744">
        <v>122097.12</v>
      </c>
      <c r="BD744">
        <v>543506.93999999994</v>
      </c>
      <c r="BE744">
        <v>602229.06000000006</v>
      </c>
      <c r="BF744">
        <v>1.47</v>
      </c>
      <c r="BG744">
        <v>0.94381800000000005</v>
      </c>
      <c r="BH744">
        <v>0.32811899999999999</v>
      </c>
      <c r="BI744">
        <v>0.45</v>
      </c>
      <c r="BJ744">
        <f t="shared" si="176"/>
        <v>14.685633599232496</v>
      </c>
      <c r="BK744">
        <f t="shared" si="177"/>
        <v>19.683413793675662</v>
      </c>
      <c r="BL744">
        <f t="shared" si="178"/>
        <v>19.395026367508358</v>
      </c>
      <c r="BM744">
        <f t="shared" si="179"/>
        <v>18.834462470130418</v>
      </c>
      <c r="BN744">
        <f t="shared" si="180"/>
        <v>19.373283626430855</v>
      </c>
      <c r="BO744">
        <f t="shared" si="181"/>
        <v>18.411965275712497</v>
      </c>
      <c r="BP744">
        <f t="shared" si="182"/>
        <v>16.897669645190298</v>
      </c>
      <c r="BQ744">
        <f t="shared" si="183"/>
        <v>19.051938931473501</v>
      </c>
      <c r="BR744">
        <f t="shared" si="184"/>
        <v>19.199952800078865</v>
      </c>
      <c r="BS744" t="s">
        <v>1200</v>
      </c>
      <c r="BT744">
        <f t="shared" si="185"/>
        <v>0.95187920395241932</v>
      </c>
      <c r="BU744">
        <f t="shared" si="186"/>
        <v>0.61433576403649726</v>
      </c>
      <c r="BV744">
        <f t="shared" si="187"/>
        <v>0.21159420115189165</v>
      </c>
      <c r="BW744">
        <f t="shared" si="191"/>
        <v>0</v>
      </c>
      <c r="BX744">
        <f t="shared" si="188"/>
        <v>0.46182920544205075</v>
      </c>
      <c r="BY744">
        <f t="shared" si="189"/>
        <v>0.6535171278445846</v>
      </c>
      <c r="BZ744">
        <f t="shared" si="190"/>
        <v>0.18474302563368633</v>
      </c>
    </row>
    <row r="745" spans="1:78" x14ac:dyDescent="0.2">
      <c r="A745">
        <v>452077</v>
      </c>
      <c r="B745" t="s">
        <v>3633</v>
      </c>
      <c r="C745" t="s">
        <v>3634</v>
      </c>
      <c r="D745" t="s">
        <v>3633</v>
      </c>
      <c r="F745" t="s">
        <v>3635</v>
      </c>
      <c r="G745">
        <v>34.756</v>
      </c>
      <c r="H745" t="s">
        <v>29</v>
      </c>
      <c r="I745">
        <v>2</v>
      </c>
      <c r="J745">
        <v>1</v>
      </c>
      <c r="K745">
        <v>0</v>
      </c>
      <c r="L745">
        <v>1.69</v>
      </c>
      <c r="M745">
        <v>66682</v>
      </c>
      <c r="N745">
        <v>35</v>
      </c>
      <c r="O745">
        <v>1</v>
      </c>
      <c r="P745">
        <v>1</v>
      </c>
      <c r="Q745">
        <v>1</v>
      </c>
      <c r="R745">
        <v>1</v>
      </c>
      <c r="S745">
        <v>1</v>
      </c>
      <c r="T745">
        <v>1</v>
      </c>
      <c r="U745">
        <v>1</v>
      </c>
      <c r="V745">
        <v>1</v>
      </c>
      <c r="W745">
        <v>1</v>
      </c>
      <c r="X745">
        <v>1</v>
      </c>
      <c r="Y745">
        <v>1</v>
      </c>
      <c r="Z745">
        <v>1</v>
      </c>
      <c r="AB745">
        <v>1</v>
      </c>
      <c r="AC745">
        <v>1</v>
      </c>
      <c r="AD745">
        <v>1</v>
      </c>
      <c r="AE745">
        <v>0</v>
      </c>
      <c r="AF745">
        <v>0</v>
      </c>
      <c r="AG745">
        <v>0</v>
      </c>
      <c r="AH745">
        <v>0</v>
      </c>
      <c r="AI745">
        <v>0</v>
      </c>
      <c r="AJ745">
        <v>0</v>
      </c>
      <c r="AK745">
        <v>0</v>
      </c>
      <c r="AL745">
        <v>1</v>
      </c>
      <c r="AM745">
        <v>0</v>
      </c>
      <c r="AN745">
        <v>147267.91</v>
      </c>
      <c r="AO745">
        <v>138965.51999999999</v>
      </c>
      <c r="AP745">
        <v>141711.25</v>
      </c>
      <c r="AQ745">
        <v>83461.210000000006</v>
      </c>
      <c r="AR745">
        <v>357063.62</v>
      </c>
      <c r="AT745">
        <v>9724.33</v>
      </c>
      <c r="AU745">
        <v>779767.06</v>
      </c>
      <c r="AV745">
        <v>59000.54</v>
      </c>
      <c r="AW745">
        <v>147267.91</v>
      </c>
      <c r="AX745">
        <v>86240.4</v>
      </c>
      <c r="AY745">
        <v>78574.77</v>
      </c>
      <c r="AZ745">
        <v>169255.45</v>
      </c>
      <c r="BA745">
        <v>67649.62</v>
      </c>
      <c r="BB745">
        <v>18313.91</v>
      </c>
      <c r="BC745">
        <v>309405.84000000003</v>
      </c>
      <c r="BD745">
        <v>76828.990000000005</v>
      </c>
      <c r="BE745">
        <v>109579.76</v>
      </c>
      <c r="BF745">
        <v>1.27</v>
      </c>
      <c r="BG745">
        <v>0.72789099999999995</v>
      </c>
      <c r="BH745">
        <v>0.402835</v>
      </c>
      <c r="BI745">
        <v>0.25</v>
      </c>
      <c r="BJ745">
        <f t="shared" si="176"/>
        <v>17.168083572648289</v>
      </c>
      <c r="BK745">
        <f t="shared" si="177"/>
        <v>16.39607624915979</v>
      </c>
      <c r="BL745">
        <f t="shared" si="178"/>
        <v>16.2617785235974</v>
      </c>
      <c r="BM745">
        <f t="shared" si="179"/>
        <v>17.368842763548059</v>
      </c>
      <c r="BN745">
        <f t="shared" si="180"/>
        <v>16.045794209898265</v>
      </c>
      <c r="BO745">
        <f t="shared" si="181"/>
        <v>14.16065221740234</v>
      </c>
      <c r="BP745">
        <f t="shared" si="182"/>
        <v>18.23914090218538</v>
      </c>
      <c r="BQ745">
        <f t="shared" si="183"/>
        <v>16.229363167547145</v>
      </c>
      <c r="BR745">
        <f t="shared" si="184"/>
        <v>16.741621823427064</v>
      </c>
      <c r="BS745" t="s">
        <v>3634</v>
      </c>
      <c r="BT745">
        <f t="shared" si="185"/>
        <v>-0.75021638485227093</v>
      </c>
      <c r="BU745">
        <f t="shared" si="186"/>
        <v>0.39267393740581125</v>
      </c>
      <c r="BV745">
        <f t="shared" si="187"/>
        <v>0.405967922810202</v>
      </c>
      <c r="BW745">
        <f t="shared" si="191"/>
        <v>0</v>
      </c>
      <c r="BX745">
        <f t="shared" si="188"/>
        <v>0.461395849251371</v>
      </c>
      <c r="BY745">
        <f t="shared" si="189"/>
        <v>0.32583808761205102</v>
      </c>
      <c r="BZ745">
        <f t="shared" si="190"/>
        <v>0.48699815184782219</v>
      </c>
    </row>
    <row r="746" spans="1:78" x14ac:dyDescent="0.2">
      <c r="A746">
        <v>451301</v>
      </c>
      <c r="B746" t="s">
        <v>65</v>
      </c>
      <c r="C746" t="s">
        <v>66</v>
      </c>
      <c r="D746" t="s">
        <v>65</v>
      </c>
      <c r="F746" t="s">
        <v>67</v>
      </c>
      <c r="G746">
        <v>1225</v>
      </c>
      <c r="H746" t="s">
        <v>29</v>
      </c>
      <c r="I746">
        <v>2</v>
      </c>
      <c r="J746">
        <v>1</v>
      </c>
      <c r="K746">
        <v>0</v>
      </c>
      <c r="L746">
        <v>42.62</v>
      </c>
      <c r="M746">
        <v>81182</v>
      </c>
      <c r="N746">
        <v>50</v>
      </c>
      <c r="O746">
        <v>29</v>
      </c>
      <c r="P746">
        <v>25</v>
      </c>
      <c r="Q746">
        <v>33</v>
      </c>
      <c r="R746">
        <v>29</v>
      </c>
      <c r="S746">
        <v>169</v>
      </c>
      <c r="T746">
        <v>155</v>
      </c>
      <c r="U746">
        <v>29</v>
      </c>
      <c r="V746">
        <v>23</v>
      </c>
      <c r="W746">
        <v>15</v>
      </c>
      <c r="X746">
        <v>22</v>
      </c>
      <c r="Y746">
        <v>15</v>
      </c>
      <c r="Z746">
        <v>21</v>
      </c>
      <c r="AA746">
        <v>23</v>
      </c>
      <c r="AB746">
        <v>5</v>
      </c>
      <c r="AC746">
        <v>24</v>
      </c>
      <c r="AD746">
        <v>21</v>
      </c>
      <c r="AE746">
        <v>19</v>
      </c>
      <c r="AF746">
        <v>4</v>
      </c>
      <c r="AG746">
        <v>11</v>
      </c>
      <c r="AH746">
        <v>27</v>
      </c>
      <c r="AI746">
        <v>14</v>
      </c>
      <c r="AJ746">
        <v>16</v>
      </c>
      <c r="AK746">
        <v>7</v>
      </c>
      <c r="AL746">
        <v>22</v>
      </c>
      <c r="AM746">
        <v>35</v>
      </c>
      <c r="AN746">
        <v>436264960</v>
      </c>
      <c r="AO746">
        <v>69650768</v>
      </c>
      <c r="AP746">
        <v>114445200</v>
      </c>
      <c r="AQ746">
        <v>92219288</v>
      </c>
      <c r="AR746">
        <v>571423552</v>
      </c>
      <c r="AS746">
        <v>241015440</v>
      </c>
      <c r="AT746">
        <v>129858736</v>
      </c>
      <c r="AU746">
        <v>1045257536</v>
      </c>
      <c r="AV746">
        <v>396344928</v>
      </c>
      <c r="AW746">
        <v>608544704</v>
      </c>
      <c r="AX746">
        <v>53465740</v>
      </c>
      <c r="AY746">
        <v>93956832</v>
      </c>
      <c r="AZ746">
        <v>245032736</v>
      </c>
      <c r="BA746">
        <v>215912704</v>
      </c>
      <c r="BB746">
        <v>296374080</v>
      </c>
      <c r="BC746">
        <v>38265228</v>
      </c>
      <c r="BD746">
        <v>232106256</v>
      </c>
      <c r="BE746">
        <v>894811520</v>
      </c>
      <c r="BF746">
        <v>0.38</v>
      </c>
      <c r="BG746">
        <v>0.99822500000000003</v>
      </c>
      <c r="BH746">
        <v>0.11053</v>
      </c>
      <c r="BI746">
        <v>1.22</v>
      </c>
      <c r="BJ746">
        <f t="shared" si="176"/>
        <v>29.18078800703406</v>
      </c>
      <c r="BK746">
        <f t="shared" si="177"/>
        <v>25.672111395638343</v>
      </c>
      <c r="BL746">
        <f t="shared" si="178"/>
        <v>26.485494734150183</v>
      </c>
      <c r="BM746">
        <f t="shared" si="179"/>
        <v>27.868399263061111</v>
      </c>
      <c r="BN746">
        <f t="shared" si="180"/>
        <v>27.685872891104953</v>
      </c>
      <c r="BO746">
        <f t="shared" si="181"/>
        <v>28.142844038420701</v>
      </c>
      <c r="BP746">
        <f t="shared" si="182"/>
        <v>25.189530660070371</v>
      </c>
      <c r="BQ746">
        <f t="shared" si="183"/>
        <v>27.790210167513916</v>
      </c>
      <c r="BR746">
        <f t="shared" si="184"/>
        <v>29.73700858918825</v>
      </c>
      <c r="BS746" t="s">
        <v>66</v>
      </c>
      <c r="BT746">
        <f t="shared" si="185"/>
        <v>0.78624068525472524</v>
      </c>
      <c r="BU746">
        <f t="shared" si="186"/>
        <v>0.53357258355699699</v>
      </c>
      <c r="BV746">
        <f t="shared" si="187"/>
        <v>0.27280649377630295</v>
      </c>
      <c r="BW746">
        <f t="shared" si="191"/>
        <v>0</v>
      </c>
      <c r="BX746">
        <f t="shared" si="188"/>
        <v>0.45945175998331322</v>
      </c>
      <c r="BY746">
        <f t="shared" si="189"/>
        <v>0.85704543531393207</v>
      </c>
      <c r="BZ746">
        <f t="shared" si="190"/>
        <v>6.6996153825842883E-2</v>
      </c>
    </row>
    <row r="747" spans="1:78" x14ac:dyDescent="0.2">
      <c r="A747">
        <v>451072</v>
      </c>
      <c r="B747" t="s">
        <v>3378</v>
      </c>
      <c r="C747" t="s">
        <v>3379</v>
      </c>
      <c r="D747" t="s">
        <v>3378</v>
      </c>
      <c r="F747" t="s">
        <v>3380</v>
      </c>
      <c r="G747">
        <v>40.343000000000004</v>
      </c>
      <c r="H747" t="s">
        <v>29</v>
      </c>
      <c r="I747">
        <v>2</v>
      </c>
      <c r="J747">
        <v>1</v>
      </c>
      <c r="K747">
        <v>0</v>
      </c>
      <c r="L747">
        <v>2.4900000000000002</v>
      </c>
      <c r="M747">
        <v>67942</v>
      </c>
      <c r="N747">
        <v>36</v>
      </c>
      <c r="O747">
        <v>1</v>
      </c>
      <c r="P747">
        <v>1</v>
      </c>
      <c r="Q747">
        <v>1</v>
      </c>
      <c r="R747">
        <v>1</v>
      </c>
      <c r="S747">
        <v>1</v>
      </c>
      <c r="T747">
        <v>1</v>
      </c>
      <c r="U747">
        <v>1</v>
      </c>
      <c r="V747">
        <v>1</v>
      </c>
      <c r="W747">
        <v>1</v>
      </c>
      <c r="X747">
        <v>1</v>
      </c>
      <c r="Y747">
        <v>1</v>
      </c>
      <c r="Z747">
        <v>1</v>
      </c>
      <c r="AA747">
        <v>1</v>
      </c>
      <c r="AC747">
        <v>1</v>
      </c>
      <c r="AD747">
        <v>1</v>
      </c>
      <c r="AE747">
        <v>0</v>
      </c>
      <c r="AF747">
        <v>1</v>
      </c>
      <c r="AG747">
        <v>0</v>
      </c>
      <c r="AH747">
        <v>0</v>
      </c>
      <c r="AI747">
        <v>0</v>
      </c>
      <c r="AJ747">
        <v>0</v>
      </c>
      <c r="AK747">
        <v>0</v>
      </c>
      <c r="AL747">
        <v>0</v>
      </c>
      <c r="AM747">
        <v>0</v>
      </c>
      <c r="AN747">
        <v>342304.28</v>
      </c>
      <c r="AO747">
        <v>773282.75</v>
      </c>
      <c r="AP747">
        <v>23541.27</v>
      </c>
      <c r="AQ747">
        <v>212499.09</v>
      </c>
      <c r="AR747">
        <v>1253027.3799999999</v>
      </c>
      <c r="AS747">
        <v>638185.93999999994</v>
      </c>
      <c r="AU747">
        <v>1446381.5</v>
      </c>
      <c r="AV747">
        <v>170715.19</v>
      </c>
      <c r="AW747">
        <v>342304.28</v>
      </c>
      <c r="AX747">
        <v>479890.34</v>
      </c>
      <c r="AY747">
        <v>13052.95</v>
      </c>
      <c r="AZ747">
        <v>430938.31</v>
      </c>
      <c r="BA747">
        <v>237399.78</v>
      </c>
      <c r="BB747">
        <v>350292.09</v>
      </c>
      <c r="BC747">
        <v>122097.12</v>
      </c>
      <c r="BD747">
        <v>142509.28</v>
      </c>
      <c r="BE747">
        <v>317063.71999999997</v>
      </c>
      <c r="BF747">
        <v>0.98</v>
      </c>
      <c r="BG747">
        <v>0.713391</v>
      </c>
      <c r="BH747">
        <v>0.47841800000000001</v>
      </c>
      <c r="BI747">
        <v>-0.05</v>
      </c>
      <c r="BJ747">
        <f t="shared" ref="BJ747:BJ810" si="192">LOG(AW747,2)</f>
        <v>18.384919805628186</v>
      </c>
      <c r="BK747">
        <f t="shared" ref="BK747:BK810" si="193">LOG(AX747,2)</f>
        <v>18.872345246910879</v>
      </c>
      <c r="BL747">
        <f t="shared" ref="BL747:BL810" si="194">LOG(AY747,2)</f>
        <v>13.672088275954309</v>
      </c>
      <c r="BM747">
        <f t="shared" ref="BM747:BM810" si="195">LOG(AZ747,2)</f>
        <v>18.71712183278354</v>
      </c>
      <c r="BN747">
        <f t="shared" ref="BN747:BN810" si="196">LOG(BA747,2)</f>
        <v>17.856959072461887</v>
      </c>
      <c r="BO747">
        <f t="shared" ref="BO747:BO810" si="197">LOG(BB747,2)</f>
        <v>18.418198885224182</v>
      </c>
      <c r="BP747">
        <f t="shared" ref="BP747:BP810" si="198">LOG(BC747,2)</f>
        <v>16.897669645190298</v>
      </c>
      <c r="BQ747">
        <f t="shared" ref="BQ747:BQ810" si="199">LOG(BD747,2)</f>
        <v>17.120696343005836</v>
      </c>
      <c r="BR747">
        <f t="shared" ref="BR747:BR810" si="200">LOG(BE747,2)</f>
        <v>18.274413281015978</v>
      </c>
      <c r="BS747" t="s">
        <v>3379</v>
      </c>
      <c r="BT747">
        <f t="shared" ref="BT747:BT810" si="201">AVERAGE(BM747:BO747)-AVERAGE(BJ747:BL747)</f>
        <v>1.3543088206587441</v>
      </c>
      <c r="BU747">
        <f t="shared" ref="BU747:BU810" si="202">_xlfn.T.TEST(BM747:BO747,BJ747:BL747,2,1)</f>
        <v>0.51782205461581166</v>
      </c>
      <c r="BV747">
        <f t="shared" ref="BV747:BV810" si="203">-LOG10(BU747)</f>
        <v>0.28581945642341106</v>
      </c>
      <c r="BW747">
        <f t="shared" si="191"/>
        <v>0</v>
      </c>
      <c r="BX747">
        <f t="shared" ref="BX747:BX810" si="204">AVERAGE(BP747:BR747)-AVERAGE(BJ747:BL747)</f>
        <v>0.45447531357291382</v>
      </c>
      <c r="BY747">
        <f t="shared" ref="BY747:BY810" si="205">_xlfn.T.TEST(BP747:BR747,BJ747:BL747,2,1)</f>
        <v>0.84697477743073257</v>
      </c>
      <c r="BZ747">
        <f t="shared" ref="BZ747:BZ810" si="206">-LOG10(BY747)</f>
        <v>7.2129522592261033E-2</v>
      </c>
    </row>
    <row r="748" spans="1:78" x14ac:dyDescent="0.2">
      <c r="A748">
        <v>451638</v>
      </c>
      <c r="B748" t="s">
        <v>4040</v>
      </c>
      <c r="C748" t="s">
        <v>4041</v>
      </c>
      <c r="D748" t="s">
        <v>4040</v>
      </c>
      <c r="F748" t="s">
        <v>4042</v>
      </c>
      <c r="G748">
        <v>28.529</v>
      </c>
      <c r="H748" t="s">
        <v>29</v>
      </c>
      <c r="I748">
        <v>2</v>
      </c>
      <c r="J748">
        <v>1</v>
      </c>
      <c r="K748">
        <v>0</v>
      </c>
      <c r="L748">
        <v>1.18</v>
      </c>
      <c r="M748">
        <v>87870</v>
      </c>
      <c r="N748">
        <v>43</v>
      </c>
      <c r="O748">
        <v>1</v>
      </c>
      <c r="P748">
        <v>1</v>
      </c>
      <c r="Q748">
        <v>1</v>
      </c>
      <c r="R748">
        <v>1</v>
      </c>
      <c r="S748">
        <v>1</v>
      </c>
      <c r="T748">
        <v>1</v>
      </c>
      <c r="U748">
        <v>1</v>
      </c>
      <c r="W748">
        <v>1</v>
      </c>
      <c r="X748">
        <v>1</v>
      </c>
      <c r="Z748">
        <v>1</v>
      </c>
      <c r="AA748">
        <v>1</v>
      </c>
      <c r="AC748">
        <v>1</v>
      </c>
      <c r="AE748">
        <v>0</v>
      </c>
      <c r="AF748">
        <v>0</v>
      </c>
      <c r="AG748">
        <v>0</v>
      </c>
      <c r="AH748">
        <v>0</v>
      </c>
      <c r="AI748">
        <v>0</v>
      </c>
      <c r="AJ748">
        <v>0</v>
      </c>
      <c r="AK748">
        <v>0</v>
      </c>
      <c r="AL748">
        <v>1</v>
      </c>
      <c r="AM748">
        <v>0</v>
      </c>
      <c r="AO748">
        <v>100242.32</v>
      </c>
      <c r="AP748">
        <v>95084.89</v>
      </c>
      <c r="AR748">
        <v>237356.25</v>
      </c>
      <c r="AS748">
        <v>54409.39</v>
      </c>
      <c r="AU748">
        <v>350444.12</v>
      </c>
      <c r="AW748">
        <v>12446.4</v>
      </c>
      <c r="AX748">
        <v>62209.22</v>
      </c>
      <c r="AY748">
        <v>52721.81</v>
      </c>
      <c r="AZ748">
        <v>26022.19</v>
      </c>
      <c r="BA748">
        <v>44969.75</v>
      </c>
      <c r="BB748">
        <v>29864.62</v>
      </c>
      <c r="BC748">
        <v>122097.12</v>
      </c>
      <c r="BD748">
        <v>34528.61</v>
      </c>
      <c r="BE748">
        <v>24470.2</v>
      </c>
      <c r="BF748">
        <v>1.77</v>
      </c>
      <c r="BG748">
        <v>0.63138799999999995</v>
      </c>
      <c r="BH748">
        <v>0.24487200000000001</v>
      </c>
      <c r="BI748">
        <v>0.69</v>
      </c>
      <c r="BJ748">
        <f t="shared" si="192"/>
        <v>13.60344089668709</v>
      </c>
      <c r="BK748">
        <f t="shared" si="193"/>
        <v>15.924840796923217</v>
      </c>
      <c r="BL748">
        <f t="shared" si="194"/>
        <v>15.686112280115434</v>
      </c>
      <c r="BM748">
        <f t="shared" si="195"/>
        <v>14.66745476240399</v>
      </c>
      <c r="BN748">
        <f t="shared" si="196"/>
        <v>15.456667243214756</v>
      </c>
      <c r="BO748">
        <f t="shared" si="197"/>
        <v>14.866149744469711</v>
      </c>
      <c r="BP748">
        <f t="shared" si="198"/>
        <v>16.897669645190298</v>
      </c>
      <c r="BQ748">
        <f t="shared" si="199"/>
        <v>15.075504637098108</v>
      </c>
      <c r="BR748">
        <f t="shared" si="200"/>
        <v>14.578738272459562</v>
      </c>
      <c r="BS748" t="s">
        <v>4041</v>
      </c>
      <c r="BT748">
        <f t="shared" si="201"/>
        <v>-7.4707407879095911E-2</v>
      </c>
      <c r="BU748">
        <f t="shared" si="202"/>
        <v>0.90903872558365451</v>
      </c>
      <c r="BV748">
        <f t="shared" si="203"/>
        <v>4.141761518391851E-2</v>
      </c>
      <c r="BW748">
        <f t="shared" ref="BW748:BW811" si="207">IF(AND(ABS(BT748)&gt;=2,BU748&lt;=0.01),(1),(0))</f>
        <v>0</v>
      </c>
      <c r="BX748">
        <f t="shared" si="204"/>
        <v>0.44583952700740781</v>
      </c>
      <c r="BY748">
        <f t="shared" si="205"/>
        <v>0.78415542833949969</v>
      </c>
      <c r="BZ748">
        <f t="shared" si="206"/>
        <v>0.10559784677992043</v>
      </c>
    </row>
    <row r="749" spans="1:78" x14ac:dyDescent="0.2">
      <c r="A749">
        <v>451763</v>
      </c>
      <c r="B749" t="s">
        <v>2453</v>
      </c>
      <c r="C749" t="s">
        <v>2454</v>
      </c>
      <c r="D749" t="s">
        <v>2453</v>
      </c>
      <c r="F749" t="s">
        <v>2455</v>
      </c>
      <c r="G749">
        <v>67.644999999999996</v>
      </c>
      <c r="H749" t="s">
        <v>29</v>
      </c>
      <c r="I749">
        <v>2</v>
      </c>
      <c r="J749">
        <v>1</v>
      </c>
      <c r="K749">
        <v>0</v>
      </c>
      <c r="L749">
        <v>7.66</v>
      </c>
      <c r="M749">
        <v>26851</v>
      </c>
      <c r="N749">
        <v>11</v>
      </c>
      <c r="O749">
        <v>2</v>
      </c>
      <c r="P749">
        <v>2</v>
      </c>
      <c r="Q749">
        <v>2</v>
      </c>
      <c r="R749">
        <v>2</v>
      </c>
      <c r="S749">
        <v>3</v>
      </c>
      <c r="T749">
        <v>3</v>
      </c>
      <c r="U749">
        <v>2</v>
      </c>
      <c r="V749">
        <v>1</v>
      </c>
      <c r="W749">
        <v>2</v>
      </c>
      <c r="X749">
        <v>2</v>
      </c>
      <c r="Z749">
        <v>2</v>
      </c>
      <c r="AA749">
        <v>1</v>
      </c>
      <c r="AC749">
        <v>2</v>
      </c>
      <c r="AE749">
        <v>0</v>
      </c>
      <c r="AF749">
        <v>0</v>
      </c>
      <c r="AG749">
        <v>0</v>
      </c>
      <c r="AH749">
        <v>0</v>
      </c>
      <c r="AI749">
        <v>1</v>
      </c>
      <c r="AJ749">
        <v>0</v>
      </c>
      <c r="AK749">
        <v>0</v>
      </c>
      <c r="AL749">
        <v>2</v>
      </c>
      <c r="AM749">
        <v>0</v>
      </c>
      <c r="AN749">
        <v>169679.28</v>
      </c>
      <c r="AO749">
        <v>189740.75</v>
      </c>
      <c r="AP749">
        <v>208650.78</v>
      </c>
      <c r="AR749">
        <v>535054.25</v>
      </c>
      <c r="AS749">
        <v>61118.41</v>
      </c>
      <c r="AU749">
        <v>1420278.25</v>
      </c>
      <c r="AW749">
        <v>18455.419999999998</v>
      </c>
      <c r="AX749">
        <v>130393.8</v>
      </c>
      <c r="AY749">
        <v>103389</v>
      </c>
      <c r="AZ749">
        <v>26022.19</v>
      </c>
      <c r="BA749">
        <v>103611.27</v>
      </c>
      <c r="BB749">
        <v>33677.050000000003</v>
      </c>
      <c r="BC749">
        <v>122097.12</v>
      </c>
      <c r="BD749">
        <v>210158.44</v>
      </c>
      <c r="BE749">
        <v>24470.2</v>
      </c>
      <c r="BF749">
        <v>3.07</v>
      </c>
      <c r="BG749">
        <v>0.52067099999999999</v>
      </c>
      <c r="BH749">
        <v>7.4013999999999996E-2</v>
      </c>
      <c r="BI749">
        <v>1.45</v>
      </c>
      <c r="BJ749">
        <f t="shared" si="192"/>
        <v>14.171756949699883</v>
      </c>
      <c r="BK749">
        <f t="shared" si="193"/>
        <v>16.992515747978938</v>
      </c>
      <c r="BL749">
        <f t="shared" si="194"/>
        <v>16.657723173729508</v>
      </c>
      <c r="BM749">
        <f t="shared" si="195"/>
        <v>14.66745476240399</v>
      </c>
      <c r="BN749">
        <f t="shared" si="196"/>
        <v>16.66082141075093</v>
      </c>
      <c r="BO749">
        <f t="shared" si="197"/>
        <v>15.039478148097201</v>
      </c>
      <c r="BP749">
        <f t="shared" si="198"/>
        <v>16.897669645190298</v>
      </c>
      <c r="BQ749">
        <f t="shared" si="199"/>
        <v>17.681117870977328</v>
      </c>
      <c r="BR749">
        <f t="shared" si="200"/>
        <v>14.578738272459562</v>
      </c>
      <c r="BS749" t="s">
        <v>2454</v>
      </c>
      <c r="BT749">
        <f t="shared" si="201"/>
        <v>-0.48474718338540512</v>
      </c>
      <c r="BU749">
        <f t="shared" si="202"/>
        <v>0.51317568360253007</v>
      </c>
      <c r="BV749">
        <f t="shared" si="203"/>
        <v>0.28973393048774954</v>
      </c>
      <c r="BW749">
        <f t="shared" si="207"/>
        <v>0</v>
      </c>
      <c r="BX749">
        <f t="shared" si="204"/>
        <v>0.44517663907294924</v>
      </c>
      <c r="BY749">
        <f t="shared" si="205"/>
        <v>0.77948714831573773</v>
      </c>
      <c r="BZ749">
        <f t="shared" si="206"/>
        <v>0.10819104078504255</v>
      </c>
    </row>
    <row r="750" spans="1:78" x14ac:dyDescent="0.2">
      <c r="A750">
        <v>451026</v>
      </c>
      <c r="B750" t="s">
        <v>4792</v>
      </c>
      <c r="C750" t="s">
        <v>4793</v>
      </c>
      <c r="D750" t="s">
        <v>4792</v>
      </c>
      <c r="F750" t="s">
        <v>4794</v>
      </c>
      <c r="G750">
        <v>21.776</v>
      </c>
      <c r="H750" t="s">
        <v>29</v>
      </c>
      <c r="I750">
        <v>2</v>
      </c>
      <c r="J750">
        <v>1</v>
      </c>
      <c r="K750">
        <v>0</v>
      </c>
      <c r="L750">
        <v>1.55</v>
      </c>
      <c r="M750">
        <v>61341</v>
      </c>
      <c r="N750">
        <v>25</v>
      </c>
      <c r="O750">
        <v>1</v>
      </c>
      <c r="P750">
        <v>1</v>
      </c>
      <c r="Q750">
        <v>1</v>
      </c>
      <c r="R750">
        <v>1</v>
      </c>
      <c r="S750">
        <v>1</v>
      </c>
      <c r="T750">
        <v>1</v>
      </c>
      <c r="U750">
        <v>1</v>
      </c>
      <c r="V750">
        <v>1</v>
      </c>
      <c r="W750">
        <v>1</v>
      </c>
      <c r="X750">
        <v>1</v>
      </c>
      <c r="Z750">
        <v>1</v>
      </c>
      <c r="AA750">
        <v>1</v>
      </c>
      <c r="AC750">
        <v>1</v>
      </c>
      <c r="AE750">
        <v>0</v>
      </c>
      <c r="AF750">
        <v>0</v>
      </c>
      <c r="AG750">
        <v>0</v>
      </c>
      <c r="AH750">
        <v>0</v>
      </c>
      <c r="AI750">
        <v>0</v>
      </c>
      <c r="AJ750">
        <v>0</v>
      </c>
      <c r="AK750">
        <v>0</v>
      </c>
      <c r="AL750">
        <v>1</v>
      </c>
      <c r="AM750">
        <v>0</v>
      </c>
      <c r="AN750">
        <v>47828.66</v>
      </c>
      <c r="AO750">
        <v>48321.68</v>
      </c>
      <c r="AP750">
        <v>89216.77</v>
      </c>
      <c r="AR750">
        <v>250608.41</v>
      </c>
      <c r="AS750">
        <v>45735.519999999997</v>
      </c>
      <c r="AU750">
        <v>601516</v>
      </c>
      <c r="AW750">
        <v>47828.66</v>
      </c>
      <c r="AX750">
        <v>29987.88</v>
      </c>
      <c r="AY750">
        <v>49468.11</v>
      </c>
      <c r="AZ750">
        <v>26022.19</v>
      </c>
      <c r="BA750">
        <v>47480.51</v>
      </c>
      <c r="BB750">
        <v>25103.64</v>
      </c>
      <c r="BC750">
        <v>122097.12</v>
      </c>
      <c r="BD750">
        <v>59266.25</v>
      </c>
      <c r="BE750">
        <v>24470.2</v>
      </c>
      <c r="BF750">
        <v>1.84</v>
      </c>
      <c r="BG750">
        <v>0.37747900000000001</v>
      </c>
      <c r="BH750">
        <v>0.22789699999999999</v>
      </c>
      <c r="BI750">
        <v>0.75</v>
      </c>
      <c r="BJ750">
        <f t="shared" si="192"/>
        <v>15.545587751922476</v>
      </c>
      <c r="BK750">
        <f t="shared" si="193"/>
        <v>14.872091913706912</v>
      </c>
      <c r="BL750">
        <f t="shared" si="194"/>
        <v>15.594211159868399</v>
      </c>
      <c r="BM750">
        <f t="shared" si="195"/>
        <v>14.66745476240399</v>
      </c>
      <c r="BN750">
        <f t="shared" si="196"/>
        <v>15.535047810959751</v>
      </c>
      <c r="BO750">
        <f t="shared" si="197"/>
        <v>14.615608948076337</v>
      </c>
      <c r="BP750">
        <f t="shared" si="198"/>
        <v>16.897669645190298</v>
      </c>
      <c r="BQ750">
        <f t="shared" si="199"/>
        <v>15.854923155166013</v>
      </c>
      <c r="BR750">
        <f t="shared" si="200"/>
        <v>14.578738272459562</v>
      </c>
      <c r="BS750" t="s">
        <v>4793</v>
      </c>
      <c r="BT750">
        <f t="shared" si="201"/>
        <v>-0.39792643468590327</v>
      </c>
      <c r="BU750">
        <f t="shared" si="202"/>
        <v>0.53193658293132584</v>
      </c>
      <c r="BV750">
        <f t="shared" si="203"/>
        <v>0.27414014087162009</v>
      </c>
      <c r="BW750">
        <f t="shared" si="207"/>
        <v>0</v>
      </c>
      <c r="BX750">
        <f t="shared" si="204"/>
        <v>0.43981341577269362</v>
      </c>
      <c r="BY750">
        <f t="shared" si="205"/>
        <v>0.61050833073789823</v>
      </c>
      <c r="BZ750">
        <f t="shared" si="206"/>
        <v>0.21430840548025437</v>
      </c>
    </row>
    <row r="751" spans="1:78" x14ac:dyDescent="0.2">
      <c r="A751">
        <v>450895</v>
      </c>
      <c r="B751" t="s">
        <v>3636</v>
      </c>
      <c r="C751" t="s">
        <v>3637</v>
      </c>
      <c r="D751" t="s">
        <v>3636</v>
      </c>
      <c r="F751" t="s">
        <v>3638</v>
      </c>
      <c r="G751">
        <v>34.731000000000002</v>
      </c>
      <c r="H751" t="s">
        <v>29</v>
      </c>
      <c r="I751">
        <v>2</v>
      </c>
      <c r="J751">
        <v>1</v>
      </c>
      <c r="K751">
        <v>0</v>
      </c>
      <c r="L751">
        <v>3.85</v>
      </c>
      <c r="M751">
        <v>44667</v>
      </c>
      <c r="N751">
        <v>27</v>
      </c>
      <c r="O751">
        <v>2</v>
      </c>
      <c r="P751">
        <v>2</v>
      </c>
      <c r="Q751">
        <v>2</v>
      </c>
      <c r="R751">
        <v>2</v>
      </c>
      <c r="S751">
        <v>2</v>
      </c>
      <c r="T751">
        <v>2</v>
      </c>
      <c r="U751">
        <v>2</v>
      </c>
      <c r="V751">
        <v>2</v>
      </c>
      <c r="W751">
        <v>2</v>
      </c>
      <c r="X751">
        <v>2</v>
      </c>
      <c r="Y751">
        <v>2</v>
      </c>
      <c r="Z751">
        <v>2</v>
      </c>
      <c r="AA751">
        <v>2</v>
      </c>
      <c r="AB751">
        <v>1</v>
      </c>
      <c r="AC751">
        <v>1</v>
      </c>
      <c r="AD751">
        <v>2</v>
      </c>
      <c r="AE751">
        <v>0</v>
      </c>
      <c r="AF751">
        <v>0</v>
      </c>
      <c r="AG751">
        <v>0</v>
      </c>
      <c r="AH751">
        <v>0</v>
      </c>
      <c r="AI751">
        <v>2</v>
      </c>
      <c r="AJ751">
        <v>0</v>
      </c>
      <c r="AK751">
        <v>0</v>
      </c>
      <c r="AL751">
        <v>0</v>
      </c>
      <c r="AM751">
        <v>0</v>
      </c>
      <c r="AN751">
        <v>116857.99</v>
      </c>
      <c r="AO751">
        <v>337907</v>
      </c>
      <c r="AP751">
        <v>254018.81</v>
      </c>
      <c r="AQ751">
        <v>127500.25</v>
      </c>
      <c r="AR751">
        <v>1035617.62</v>
      </c>
      <c r="AS751">
        <v>269047.34000000003</v>
      </c>
      <c r="AT751">
        <v>8739.3799999999992</v>
      </c>
      <c r="AU751">
        <v>40028.14</v>
      </c>
      <c r="AV751">
        <v>246402.41</v>
      </c>
      <c r="AW751">
        <v>59753.72</v>
      </c>
      <c r="AX751">
        <v>191880.58</v>
      </c>
      <c r="AY751">
        <v>56147.15</v>
      </c>
      <c r="AZ751">
        <v>158988.91</v>
      </c>
      <c r="BA751">
        <v>281899.69</v>
      </c>
      <c r="BB751">
        <v>89862.61</v>
      </c>
      <c r="BC751">
        <v>973253.75</v>
      </c>
      <c r="BD751">
        <v>3612.04</v>
      </c>
      <c r="BE751">
        <v>455870.22</v>
      </c>
      <c r="BF751">
        <v>0.38</v>
      </c>
      <c r="BG751">
        <v>0.361508</v>
      </c>
      <c r="BH751">
        <v>0.10545</v>
      </c>
      <c r="BI751">
        <v>1.25</v>
      </c>
      <c r="BJ751">
        <f t="shared" si="192"/>
        <v>15.866740911194993</v>
      </c>
      <c r="BK751">
        <f t="shared" si="193"/>
        <v>17.549849179949071</v>
      </c>
      <c r="BL751">
        <f t="shared" si="194"/>
        <v>15.776925173587292</v>
      </c>
      <c r="BM751">
        <f t="shared" si="195"/>
        <v>17.278566610726322</v>
      </c>
      <c r="BN751">
        <f t="shared" si="196"/>
        <v>18.104822365840327</v>
      </c>
      <c r="BO751">
        <f t="shared" si="197"/>
        <v>16.455433344141426</v>
      </c>
      <c r="BP751">
        <f t="shared" si="198"/>
        <v>19.892456472803083</v>
      </c>
      <c r="BQ751">
        <f t="shared" si="199"/>
        <v>11.818598154081661</v>
      </c>
      <c r="BR751">
        <f t="shared" si="200"/>
        <v>18.798263641784711</v>
      </c>
      <c r="BS751" t="s">
        <v>3637</v>
      </c>
      <c r="BT751">
        <f t="shared" si="201"/>
        <v>0.881769018658904</v>
      </c>
      <c r="BU751">
        <f t="shared" si="202"/>
        <v>8.0961990132706996E-2</v>
      </c>
      <c r="BV751">
        <f t="shared" si="203"/>
        <v>1.0917188249480747</v>
      </c>
      <c r="BW751">
        <f t="shared" si="207"/>
        <v>0</v>
      </c>
      <c r="BX751">
        <f t="shared" si="204"/>
        <v>0.4386010013127013</v>
      </c>
      <c r="BY751">
        <f t="shared" si="205"/>
        <v>0.90040546420295664</v>
      </c>
      <c r="BZ751">
        <f t="shared" si="206"/>
        <v>4.5561878102890974E-2</v>
      </c>
    </row>
    <row r="752" spans="1:78" x14ac:dyDescent="0.2">
      <c r="A752">
        <v>452021</v>
      </c>
      <c r="B752" t="s">
        <v>3994</v>
      </c>
      <c r="C752" t="s">
        <v>3995</v>
      </c>
      <c r="D752" t="s">
        <v>3994</v>
      </c>
      <c r="F752" t="s">
        <v>3996</v>
      </c>
      <c r="G752">
        <v>29.056000000000001</v>
      </c>
      <c r="H752" t="s">
        <v>29</v>
      </c>
      <c r="I752">
        <v>2</v>
      </c>
      <c r="J752">
        <v>1</v>
      </c>
      <c r="K752">
        <v>0</v>
      </c>
      <c r="L752">
        <v>2.73</v>
      </c>
      <c r="M752">
        <v>39254</v>
      </c>
      <c r="N752">
        <v>21</v>
      </c>
      <c r="O752">
        <v>1</v>
      </c>
      <c r="P752">
        <v>1</v>
      </c>
      <c r="Q752">
        <v>1</v>
      </c>
      <c r="R752">
        <v>1</v>
      </c>
      <c r="S752">
        <v>1</v>
      </c>
      <c r="T752">
        <v>1</v>
      </c>
      <c r="U752">
        <v>1</v>
      </c>
      <c r="W752">
        <v>1</v>
      </c>
      <c r="X752">
        <v>1</v>
      </c>
      <c r="Z752">
        <v>1</v>
      </c>
      <c r="AA752">
        <v>1</v>
      </c>
      <c r="AE752">
        <v>0</v>
      </c>
      <c r="AF752">
        <v>0</v>
      </c>
      <c r="AG752">
        <v>0</v>
      </c>
      <c r="AH752">
        <v>0</v>
      </c>
      <c r="AI752">
        <v>1</v>
      </c>
      <c r="AJ752">
        <v>0</v>
      </c>
      <c r="AK752">
        <v>0</v>
      </c>
      <c r="AL752">
        <v>0</v>
      </c>
      <c r="AM752">
        <v>0</v>
      </c>
      <c r="AO752">
        <v>49407.7</v>
      </c>
      <c r="AP752">
        <v>98229.22</v>
      </c>
      <c r="AR752">
        <v>124616.72</v>
      </c>
      <c r="AS752">
        <v>33474.19</v>
      </c>
      <c r="AW752">
        <v>12446.4</v>
      </c>
      <c r="AX752">
        <v>30661.84</v>
      </c>
      <c r="AY752">
        <v>54465.25</v>
      </c>
      <c r="AZ752">
        <v>26022.19</v>
      </c>
      <c r="BA752">
        <v>23610.01</v>
      </c>
      <c r="BB752">
        <v>18373.55</v>
      </c>
      <c r="BC752">
        <v>122097.12</v>
      </c>
      <c r="BD752">
        <v>17296.57</v>
      </c>
      <c r="BE752">
        <v>24470.2</v>
      </c>
      <c r="BF752">
        <v>1.3</v>
      </c>
      <c r="BG752">
        <v>0.50454699999999997</v>
      </c>
      <c r="BH752">
        <v>0.39305800000000002</v>
      </c>
      <c r="BI752">
        <v>0.27</v>
      </c>
      <c r="BJ752">
        <f t="shared" si="192"/>
        <v>13.60344089668709</v>
      </c>
      <c r="BK752">
        <f t="shared" si="193"/>
        <v>14.904156654472571</v>
      </c>
      <c r="BL752">
        <f t="shared" si="194"/>
        <v>15.733048432513424</v>
      </c>
      <c r="BM752">
        <f t="shared" si="195"/>
        <v>14.66745476240399</v>
      </c>
      <c r="BN752">
        <f t="shared" si="196"/>
        <v>14.527111032168412</v>
      </c>
      <c r="BO752">
        <f t="shared" si="197"/>
        <v>14.165342779683405</v>
      </c>
      <c r="BP752">
        <f t="shared" si="198"/>
        <v>16.897669645190298</v>
      </c>
      <c r="BQ752">
        <f t="shared" si="199"/>
        <v>14.078198351827117</v>
      </c>
      <c r="BR752">
        <f t="shared" si="200"/>
        <v>14.578738272459562</v>
      </c>
      <c r="BS752" t="s">
        <v>3995</v>
      </c>
      <c r="BT752">
        <f t="shared" si="201"/>
        <v>-0.29357913647242917</v>
      </c>
      <c r="BU752">
        <f t="shared" si="202"/>
        <v>0.73678199997682225</v>
      </c>
      <c r="BV752">
        <f t="shared" si="203"/>
        <v>0.1326609927545167</v>
      </c>
      <c r="BW752">
        <f t="shared" si="207"/>
        <v>0</v>
      </c>
      <c r="BX752">
        <f t="shared" si="204"/>
        <v>0.4379867619346296</v>
      </c>
      <c r="BY752">
        <f t="shared" si="205"/>
        <v>0.78850991407675064</v>
      </c>
      <c r="BZ752">
        <f t="shared" si="206"/>
        <v>0.1031928418382386</v>
      </c>
    </row>
    <row r="753" spans="1:78" x14ac:dyDescent="0.2">
      <c r="A753">
        <v>450686</v>
      </c>
      <c r="B753" t="s">
        <v>2892</v>
      </c>
      <c r="C753" t="s">
        <v>2893</v>
      </c>
      <c r="D753" t="s">
        <v>2892</v>
      </c>
      <c r="F753" t="s">
        <v>2894</v>
      </c>
      <c r="G753">
        <v>53.018999999999998</v>
      </c>
      <c r="H753" t="s">
        <v>29</v>
      </c>
      <c r="I753">
        <v>2</v>
      </c>
      <c r="J753">
        <v>1</v>
      </c>
      <c r="K753">
        <v>0</v>
      </c>
      <c r="L753">
        <v>4.47</v>
      </c>
      <c r="M753">
        <v>41989</v>
      </c>
      <c r="N753">
        <v>12</v>
      </c>
      <c r="O753">
        <v>1</v>
      </c>
      <c r="P753">
        <v>1</v>
      </c>
      <c r="Q753">
        <v>1</v>
      </c>
      <c r="R753">
        <v>1</v>
      </c>
      <c r="S753">
        <v>1</v>
      </c>
      <c r="T753">
        <v>1</v>
      </c>
      <c r="U753">
        <v>1</v>
      </c>
      <c r="V753">
        <v>1</v>
      </c>
      <c r="X753">
        <v>1</v>
      </c>
      <c r="Z753">
        <v>1</v>
      </c>
      <c r="AC753">
        <v>1</v>
      </c>
      <c r="AE753">
        <v>0</v>
      </c>
      <c r="AF753">
        <v>0</v>
      </c>
      <c r="AG753">
        <v>0</v>
      </c>
      <c r="AH753">
        <v>0</v>
      </c>
      <c r="AI753">
        <v>0</v>
      </c>
      <c r="AJ753">
        <v>0</v>
      </c>
      <c r="AK753">
        <v>0</v>
      </c>
      <c r="AL753">
        <v>1</v>
      </c>
      <c r="AM753">
        <v>0</v>
      </c>
      <c r="AN753">
        <v>63729.03</v>
      </c>
      <c r="AP753">
        <v>74884.89</v>
      </c>
      <c r="AR753">
        <v>129954.95</v>
      </c>
      <c r="AU753">
        <v>275865.56</v>
      </c>
      <c r="AW753">
        <v>63729.03</v>
      </c>
      <c r="AX753">
        <v>12408.39</v>
      </c>
      <c r="AY753">
        <v>41521.5</v>
      </c>
      <c r="AZ753">
        <v>26022.19</v>
      </c>
      <c r="BA753">
        <v>24621.39</v>
      </c>
      <c r="BB753">
        <v>18313.91</v>
      </c>
      <c r="BC753">
        <v>122097.12</v>
      </c>
      <c r="BD753">
        <v>27180.52</v>
      </c>
      <c r="BE753">
        <v>24470.2</v>
      </c>
      <c r="BF753">
        <v>1.69</v>
      </c>
      <c r="BG753">
        <v>0.388793</v>
      </c>
      <c r="BH753">
        <v>0.26493299999999997</v>
      </c>
      <c r="BI753">
        <v>0.63</v>
      </c>
      <c r="BJ753">
        <f t="shared" si="192"/>
        <v>15.959663081648326</v>
      </c>
      <c r="BK753">
        <f t="shared" si="193"/>
        <v>13.599028316154055</v>
      </c>
      <c r="BL753">
        <f t="shared" si="194"/>
        <v>15.341570942789366</v>
      </c>
      <c r="BM753">
        <f t="shared" si="195"/>
        <v>14.66745476240399</v>
      </c>
      <c r="BN753">
        <f t="shared" si="196"/>
        <v>14.58762459098595</v>
      </c>
      <c r="BO753">
        <f t="shared" si="197"/>
        <v>14.16065221740234</v>
      </c>
      <c r="BP753">
        <f t="shared" si="198"/>
        <v>16.897669645190298</v>
      </c>
      <c r="BQ753">
        <f t="shared" si="199"/>
        <v>14.730285436620354</v>
      </c>
      <c r="BR753">
        <f t="shared" si="200"/>
        <v>14.578738272459562</v>
      </c>
      <c r="BS753" t="s">
        <v>2893</v>
      </c>
      <c r="BT753">
        <f t="shared" si="201"/>
        <v>-0.4948435899331578</v>
      </c>
      <c r="BU753">
        <f t="shared" si="202"/>
        <v>0.57366904891836257</v>
      </c>
      <c r="BV753">
        <f t="shared" si="203"/>
        <v>0.24133858091165267</v>
      </c>
      <c r="BW753">
        <f t="shared" si="207"/>
        <v>0</v>
      </c>
      <c r="BX753">
        <f t="shared" si="204"/>
        <v>0.43547700455948934</v>
      </c>
      <c r="BY753">
        <f t="shared" si="205"/>
        <v>0.54445558582772624</v>
      </c>
      <c r="BZ753">
        <f t="shared" si="206"/>
        <v>0.26403754220143349</v>
      </c>
    </row>
    <row r="754" spans="1:78" x14ac:dyDescent="0.2">
      <c r="A754">
        <v>450560</v>
      </c>
      <c r="B754" t="s">
        <v>1627</v>
      </c>
      <c r="C754" t="s">
        <v>1628</v>
      </c>
      <c r="D754" t="s">
        <v>1627</v>
      </c>
      <c r="E754" t="s">
        <v>1629</v>
      </c>
      <c r="F754" t="s">
        <v>1630</v>
      </c>
      <c r="G754">
        <v>111.99</v>
      </c>
      <c r="H754" t="s">
        <v>29</v>
      </c>
      <c r="I754">
        <v>2</v>
      </c>
      <c r="J754">
        <v>1</v>
      </c>
      <c r="K754">
        <v>2</v>
      </c>
      <c r="L754">
        <v>8.66</v>
      </c>
      <c r="M754">
        <v>45864</v>
      </c>
      <c r="N754">
        <v>30</v>
      </c>
      <c r="O754">
        <v>4</v>
      </c>
      <c r="P754">
        <v>1</v>
      </c>
      <c r="Q754">
        <v>4</v>
      </c>
      <c r="R754">
        <v>1</v>
      </c>
      <c r="S754">
        <v>48</v>
      </c>
      <c r="T754">
        <v>3</v>
      </c>
      <c r="U754">
        <v>1</v>
      </c>
      <c r="W754">
        <v>1</v>
      </c>
      <c r="X754">
        <v>1</v>
      </c>
      <c r="Y754">
        <v>1</v>
      </c>
      <c r="Z754">
        <v>1</v>
      </c>
      <c r="AA754">
        <v>1</v>
      </c>
      <c r="AC754">
        <v>1</v>
      </c>
      <c r="AE754">
        <v>0</v>
      </c>
      <c r="AF754">
        <v>0</v>
      </c>
      <c r="AG754">
        <v>0</v>
      </c>
      <c r="AH754">
        <v>1</v>
      </c>
      <c r="AI754">
        <v>0</v>
      </c>
      <c r="AJ754">
        <v>1</v>
      </c>
      <c r="AK754">
        <v>0</v>
      </c>
      <c r="AL754">
        <v>1</v>
      </c>
      <c r="AM754">
        <v>0</v>
      </c>
      <c r="AN754">
        <v>2689179392</v>
      </c>
      <c r="AO754">
        <v>2448942336</v>
      </c>
      <c r="AP754">
        <v>935758592</v>
      </c>
      <c r="AQ754">
        <v>825783744</v>
      </c>
      <c r="AR754">
        <v>20413146</v>
      </c>
      <c r="AS754">
        <v>662881984</v>
      </c>
      <c r="AT754">
        <v>342558208</v>
      </c>
      <c r="AU754">
        <v>2434379264</v>
      </c>
      <c r="AV754">
        <v>302766560</v>
      </c>
      <c r="AW754">
        <v>12446.4</v>
      </c>
      <c r="AX754">
        <v>131162.04999999999</v>
      </c>
      <c r="AY754">
        <v>54480.59</v>
      </c>
      <c r="AZ754">
        <v>288055.44</v>
      </c>
      <c r="BA754">
        <v>103029.71</v>
      </c>
      <c r="BB754">
        <v>297624.90999999997</v>
      </c>
      <c r="BC754">
        <v>122097.12</v>
      </c>
      <c r="BD754">
        <v>73575.839999999997</v>
      </c>
      <c r="BE754">
        <v>24470.2</v>
      </c>
      <c r="BF754">
        <v>0.19</v>
      </c>
      <c r="BG754">
        <v>0.105558</v>
      </c>
      <c r="BH754">
        <v>1.4295E-2</v>
      </c>
      <c r="BI754">
        <v>2.19</v>
      </c>
      <c r="BJ754">
        <f t="shared" si="192"/>
        <v>13.60344089668709</v>
      </c>
      <c r="BK754">
        <f t="shared" si="193"/>
        <v>17.000990830088913</v>
      </c>
      <c r="BL754">
        <f t="shared" si="194"/>
        <v>15.733454706714873</v>
      </c>
      <c r="BM754">
        <f t="shared" si="195"/>
        <v>18.135986978172767</v>
      </c>
      <c r="BN754">
        <f t="shared" si="196"/>
        <v>16.652700892321874</v>
      </c>
      <c r="BO754">
        <f t="shared" si="197"/>
        <v>18.183135753670101</v>
      </c>
      <c r="BP754">
        <f t="shared" si="198"/>
        <v>16.897669645190298</v>
      </c>
      <c r="BQ754">
        <f t="shared" si="199"/>
        <v>16.166944487757139</v>
      </c>
      <c r="BR754">
        <f t="shared" si="200"/>
        <v>14.578738272459562</v>
      </c>
      <c r="BS754" t="s">
        <v>1628</v>
      </c>
      <c r="BT754">
        <f t="shared" si="201"/>
        <v>2.2113123968912873</v>
      </c>
      <c r="BU754">
        <f t="shared" si="202"/>
        <v>0.25829702194812554</v>
      </c>
      <c r="BV754">
        <f t="shared" si="203"/>
        <v>0.58788060102355377</v>
      </c>
      <c r="BW754">
        <f t="shared" si="207"/>
        <v>0</v>
      </c>
      <c r="BX754">
        <f t="shared" si="204"/>
        <v>0.43515532397204026</v>
      </c>
      <c r="BY754">
        <f t="shared" si="205"/>
        <v>0.78999431947357501</v>
      </c>
      <c r="BZ754">
        <f t="shared" si="206"/>
        <v>0.10237603153253368</v>
      </c>
    </row>
    <row r="755" spans="1:78" x14ac:dyDescent="0.2">
      <c r="A755">
        <v>450555</v>
      </c>
      <c r="B755" t="s">
        <v>1631</v>
      </c>
      <c r="C755" t="s">
        <v>1632</v>
      </c>
      <c r="D755" t="s">
        <v>1631</v>
      </c>
      <c r="E755" t="s">
        <v>1629</v>
      </c>
      <c r="F755" t="s">
        <v>1633</v>
      </c>
      <c r="G755">
        <v>111.99</v>
      </c>
      <c r="H755" t="s">
        <v>29</v>
      </c>
      <c r="I755">
        <v>2</v>
      </c>
      <c r="J755">
        <v>1</v>
      </c>
      <c r="K755">
        <v>2</v>
      </c>
      <c r="L755">
        <v>8.41</v>
      </c>
      <c r="M755">
        <v>47117</v>
      </c>
      <c r="N755">
        <v>30</v>
      </c>
      <c r="O755">
        <v>4</v>
      </c>
      <c r="P755">
        <v>1</v>
      </c>
      <c r="Q755">
        <v>4</v>
      </c>
      <c r="R755">
        <v>1</v>
      </c>
      <c r="S755">
        <v>48</v>
      </c>
      <c r="T755">
        <v>3</v>
      </c>
      <c r="U755">
        <v>1</v>
      </c>
      <c r="W755">
        <v>1</v>
      </c>
      <c r="X755">
        <v>1</v>
      </c>
      <c r="Y755">
        <v>1</v>
      </c>
      <c r="Z755">
        <v>1</v>
      </c>
      <c r="AA755">
        <v>1</v>
      </c>
      <c r="AC755">
        <v>1</v>
      </c>
      <c r="AE755">
        <v>0</v>
      </c>
      <c r="AF755">
        <v>0</v>
      </c>
      <c r="AG755">
        <v>0</v>
      </c>
      <c r="AH755">
        <v>1</v>
      </c>
      <c r="AI755">
        <v>0</v>
      </c>
      <c r="AJ755">
        <v>1</v>
      </c>
      <c r="AK755">
        <v>0</v>
      </c>
      <c r="AL755">
        <v>1</v>
      </c>
      <c r="AM755">
        <v>0</v>
      </c>
      <c r="AN755">
        <v>2689179392</v>
      </c>
      <c r="AO755">
        <v>2448942336</v>
      </c>
      <c r="AP755">
        <v>935758592</v>
      </c>
      <c r="AQ755">
        <v>825783744</v>
      </c>
      <c r="AR755">
        <v>20413146</v>
      </c>
      <c r="AS755">
        <v>662881984</v>
      </c>
      <c r="AT755">
        <v>342558208</v>
      </c>
      <c r="AU755">
        <v>2434379264</v>
      </c>
      <c r="AV755">
        <v>302766560</v>
      </c>
      <c r="AW755">
        <v>12446.4</v>
      </c>
      <c r="AX755">
        <v>131162.04999999999</v>
      </c>
      <c r="AY755">
        <v>54480.59</v>
      </c>
      <c r="AZ755">
        <v>288055.44</v>
      </c>
      <c r="BA755">
        <v>103029.71</v>
      </c>
      <c r="BB755">
        <v>297624.90999999997</v>
      </c>
      <c r="BC755">
        <v>122097.12</v>
      </c>
      <c r="BD755">
        <v>73575.839999999997</v>
      </c>
      <c r="BE755">
        <v>24470.2</v>
      </c>
      <c r="BF755">
        <v>0.19</v>
      </c>
      <c r="BG755">
        <v>0.105558</v>
      </c>
      <c r="BH755">
        <v>1.4295E-2</v>
      </c>
      <c r="BI755">
        <v>2.19</v>
      </c>
      <c r="BJ755">
        <f t="shared" si="192"/>
        <v>13.60344089668709</v>
      </c>
      <c r="BK755">
        <f t="shared" si="193"/>
        <v>17.000990830088913</v>
      </c>
      <c r="BL755">
        <f t="shared" si="194"/>
        <v>15.733454706714873</v>
      </c>
      <c r="BM755">
        <f t="shared" si="195"/>
        <v>18.135986978172767</v>
      </c>
      <c r="BN755">
        <f t="shared" si="196"/>
        <v>16.652700892321874</v>
      </c>
      <c r="BO755">
        <f t="shared" si="197"/>
        <v>18.183135753670101</v>
      </c>
      <c r="BP755">
        <f t="shared" si="198"/>
        <v>16.897669645190298</v>
      </c>
      <c r="BQ755">
        <f t="shared" si="199"/>
        <v>16.166944487757139</v>
      </c>
      <c r="BR755">
        <f t="shared" si="200"/>
        <v>14.578738272459562</v>
      </c>
      <c r="BS755" t="s">
        <v>1632</v>
      </c>
      <c r="BT755">
        <f t="shared" si="201"/>
        <v>2.2113123968912873</v>
      </c>
      <c r="BU755">
        <f t="shared" si="202"/>
        <v>0.25829702194812554</v>
      </c>
      <c r="BV755">
        <f t="shared" si="203"/>
        <v>0.58788060102355377</v>
      </c>
      <c r="BW755">
        <f t="shared" si="207"/>
        <v>0</v>
      </c>
      <c r="BX755">
        <f t="shared" si="204"/>
        <v>0.43515532397204026</v>
      </c>
      <c r="BY755">
        <f t="shared" si="205"/>
        <v>0.78999431947357501</v>
      </c>
      <c r="BZ755">
        <f t="shared" si="206"/>
        <v>0.10237603153253368</v>
      </c>
    </row>
    <row r="756" spans="1:78" x14ac:dyDescent="0.2">
      <c r="A756">
        <v>452051</v>
      </c>
      <c r="B756" t="s">
        <v>3654</v>
      </c>
      <c r="C756" t="s">
        <v>3655</v>
      </c>
      <c r="D756" t="s">
        <v>3654</v>
      </c>
      <c r="F756" t="s">
        <v>3656</v>
      </c>
      <c r="G756">
        <v>34.078000000000003</v>
      </c>
      <c r="H756" t="s">
        <v>29</v>
      </c>
      <c r="I756">
        <v>2</v>
      </c>
      <c r="J756">
        <v>1</v>
      </c>
      <c r="K756">
        <v>0</v>
      </c>
      <c r="L756">
        <v>28.85</v>
      </c>
      <c r="M756">
        <v>5838</v>
      </c>
      <c r="N756">
        <v>4</v>
      </c>
      <c r="O756">
        <v>2</v>
      </c>
      <c r="P756">
        <v>2</v>
      </c>
      <c r="Q756">
        <v>2</v>
      </c>
      <c r="R756">
        <v>2</v>
      </c>
      <c r="S756">
        <v>2</v>
      </c>
      <c r="T756">
        <v>2</v>
      </c>
      <c r="U756">
        <v>2</v>
      </c>
      <c r="V756">
        <v>2</v>
      </c>
      <c r="W756">
        <v>2</v>
      </c>
      <c r="X756">
        <v>1</v>
      </c>
      <c r="Y756">
        <v>2</v>
      </c>
      <c r="Z756">
        <v>2</v>
      </c>
      <c r="AA756">
        <v>1</v>
      </c>
      <c r="AB756">
        <v>1</v>
      </c>
      <c r="AC756">
        <v>2</v>
      </c>
      <c r="AD756">
        <v>1</v>
      </c>
      <c r="AE756">
        <v>0</v>
      </c>
      <c r="AF756">
        <v>0</v>
      </c>
      <c r="AG756">
        <v>0</v>
      </c>
      <c r="AH756">
        <v>0</v>
      </c>
      <c r="AI756">
        <v>1</v>
      </c>
      <c r="AJ756">
        <v>0</v>
      </c>
      <c r="AK756">
        <v>0</v>
      </c>
      <c r="AL756">
        <v>0</v>
      </c>
      <c r="AM756">
        <v>1</v>
      </c>
      <c r="AN756">
        <v>410191.59</v>
      </c>
      <c r="AO756">
        <v>1558356.12</v>
      </c>
      <c r="AP756">
        <v>275112</v>
      </c>
      <c r="AQ756">
        <v>237840.41</v>
      </c>
      <c r="AR756">
        <v>1885527</v>
      </c>
      <c r="AS756">
        <v>157067.54999999999</v>
      </c>
      <c r="AT756">
        <v>5439.29</v>
      </c>
      <c r="AU756">
        <v>2870324</v>
      </c>
      <c r="AV756">
        <v>130911.46</v>
      </c>
      <c r="AW756">
        <v>273176.78000000003</v>
      </c>
      <c r="AX756">
        <v>753771.25</v>
      </c>
      <c r="AY756">
        <v>43124.63</v>
      </c>
      <c r="AZ756">
        <v>597733.12</v>
      </c>
      <c r="BA756">
        <v>418965.22</v>
      </c>
      <c r="BB756">
        <v>58997.88</v>
      </c>
      <c r="BC756">
        <v>174577.95</v>
      </c>
      <c r="BD756">
        <v>445152.06</v>
      </c>
      <c r="BE756">
        <v>281509</v>
      </c>
      <c r="BF756">
        <v>0.65</v>
      </c>
      <c r="BG756">
        <v>0.99466900000000003</v>
      </c>
      <c r="BH756">
        <v>0.30904999999999999</v>
      </c>
      <c r="BI756">
        <v>0.5</v>
      </c>
      <c r="BJ756">
        <f t="shared" si="192"/>
        <v>18.059475334336664</v>
      </c>
      <c r="BK756">
        <f t="shared" si="193"/>
        <v>19.523767243870729</v>
      </c>
      <c r="BL756">
        <f t="shared" si="194"/>
        <v>15.396224458369241</v>
      </c>
      <c r="BM756">
        <f t="shared" si="195"/>
        <v>19.189141958200739</v>
      </c>
      <c r="BN756">
        <f t="shared" si="196"/>
        <v>18.676470959372992</v>
      </c>
      <c r="BO756">
        <f t="shared" si="197"/>
        <v>15.848375493880919</v>
      </c>
      <c r="BP756">
        <f t="shared" si="198"/>
        <v>17.413511825875347</v>
      </c>
      <c r="BQ756">
        <f t="shared" si="199"/>
        <v>18.763938706549929</v>
      </c>
      <c r="BR756">
        <f t="shared" si="200"/>
        <v>18.102821521246078</v>
      </c>
      <c r="BS756" t="s">
        <v>3655</v>
      </c>
      <c r="BT756">
        <f t="shared" si="201"/>
        <v>0.24484045829267131</v>
      </c>
      <c r="BU756">
        <f t="shared" si="202"/>
        <v>0.71399030781509643</v>
      </c>
      <c r="BV756">
        <f t="shared" si="203"/>
        <v>0.14630768358935889</v>
      </c>
      <c r="BW756">
        <f t="shared" si="207"/>
        <v>0</v>
      </c>
      <c r="BX756">
        <f t="shared" si="204"/>
        <v>0.4336016723649081</v>
      </c>
      <c r="BY756">
        <f t="shared" si="205"/>
        <v>0.73963493497611688</v>
      </c>
      <c r="BZ756">
        <f t="shared" si="206"/>
        <v>0.13098258411503022</v>
      </c>
    </row>
    <row r="757" spans="1:78" x14ac:dyDescent="0.2">
      <c r="A757">
        <v>450981</v>
      </c>
      <c r="B757" t="s">
        <v>4199</v>
      </c>
      <c r="C757" t="s">
        <v>4200</v>
      </c>
      <c r="D757" t="s">
        <v>4199</v>
      </c>
      <c r="F757" t="s">
        <v>4201</v>
      </c>
      <c r="G757">
        <v>26.488</v>
      </c>
      <c r="H757" t="s">
        <v>29</v>
      </c>
      <c r="I757">
        <v>2</v>
      </c>
      <c r="J757">
        <v>1</v>
      </c>
      <c r="K757">
        <v>0</v>
      </c>
      <c r="L757">
        <v>2.15</v>
      </c>
      <c r="M757">
        <v>47067</v>
      </c>
      <c r="N757">
        <v>20</v>
      </c>
      <c r="O757">
        <v>1</v>
      </c>
      <c r="P757">
        <v>1</v>
      </c>
      <c r="Q757">
        <v>1</v>
      </c>
      <c r="R757">
        <v>1</v>
      </c>
      <c r="S757">
        <v>1</v>
      </c>
      <c r="T757">
        <v>1</v>
      </c>
      <c r="U757">
        <v>1</v>
      </c>
      <c r="X757">
        <v>1</v>
      </c>
      <c r="AE757">
        <v>0</v>
      </c>
      <c r="AF757">
        <v>0</v>
      </c>
      <c r="AG757">
        <v>1</v>
      </c>
      <c r="AH757">
        <v>0</v>
      </c>
      <c r="AI757">
        <v>0</v>
      </c>
      <c r="AJ757">
        <v>0</v>
      </c>
      <c r="AK757">
        <v>0</v>
      </c>
      <c r="AL757">
        <v>0</v>
      </c>
      <c r="AM757">
        <v>0</v>
      </c>
      <c r="AP757">
        <v>246779.7</v>
      </c>
      <c r="AW757">
        <v>12446.4</v>
      </c>
      <c r="AX757">
        <v>12408.39</v>
      </c>
      <c r="AY757">
        <v>136832.19</v>
      </c>
      <c r="AZ757">
        <v>26022.19</v>
      </c>
      <c r="BA757">
        <v>12995.8</v>
      </c>
      <c r="BB757">
        <v>18313.91</v>
      </c>
      <c r="BC757">
        <v>122097.12</v>
      </c>
      <c r="BD757">
        <v>17296.57</v>
      </c>
      <c r="BE757">
        <v>24470.2</v>
      </c>
      <c r="BF757">
        <v>0.68</v>
      </c>
      <c r="BG757">
        <v>0.49016300000000002</v>
      </c>
      <c r="BH757">
        <v>0.329266</v>
      </c>
      <c r="BI757">
        <v>0.44</v>
      </c>
      <c r="BJ757">
        <f t="shared" si="192"/>
        <v>13.60344089668709</v>
      </c>
      <c r="BK757">
        <f t="shared" si="193"/>
        <v>13.599028316154055</v>
      </c>
      <c r="BL757">
        <f t="shared" si="194"/>
        <v>17.06204814099361</v>
      </c>
      <c r="BM757">
        <f t="shared" si="195"/>
        <v>14.66745476240399</v>
      </c>
      <c r="BN757">
        <f t="shared" si="196"/>
        <v>13.665757826018895</v>
      </c>
      <c r="BO757">
        <f t="shared" si="197"/>
        <v>14.16065221740234</v>
      </c>
      <c r="BP757">
        <f t="shared" si="198"/>
        <v>16.897669645190298</v>
      </c>
      <c r="BQ757">
        <f t="shared" si="199"/>
        <v>14.078198351827117</v>
      </c>
      <c r="BR757">
        <f t="shared" si="200"/>
        <v>14.578738272459562</v>
      </c>
      <c r="BS757" t="s">
        <v>4200</v>
      </c>
      <c r="BT757">
        <f t="shared" si="201"/>
        <v>-0.59021751600317707</v>
      </c>
      <c r="BU757">
        <f t="shared" si="202"/>
        <v>0.66927675198051173</v>
      </c>
      <c r="BV757">
        <f t="shared" si="203"/>
        <v>0.1743942604020472</v>
      </c>
      <c r="BW757">
        <f t="shared" si="207"/>
        <v>0</v>
      </c>
      <c r="BX757">
        <f t="shared" si="204"/>
        <v>0.43002963854740806</v>
      </c>
      <c r="BY757">
        <f t="shared" si="205"/>
        <v>0.82065679560190019</v>
      </c>
      <c r="BZ757">
        <f t="shared" si="206"/>
        <v>8.5838429895373144E-2</v>
      </c>
    </row>
    <row r="758" spans="1:78" x14ac:dyDescent="0.2">
      <c r="A758">
        <v>451381</v>
      </c>
      <c r="B758" t="s">
        <v>1169</v>
      </c>
      <c r="C758" t="s">
        <v>1170</v>
      </c>
      <c r="D758" t="s">
        <v>1169</v>
      </c>
      <c r="F758" t="s">
        <v>1171</v>
      </c>
      <c r="G758">
        <v>150.97200000000001</v>
      </c>
      <c r="H758" t="s">
        <v>29</v>
      </c>
      <c r="I758">
        <v>2</v>
      </c>
      <c r="J758">
        <v>1</v>
      </c>
      <c r="K758">
        <v>0</v>
      </c>
      <c r="L758">
        <v>5.49</v>
      </c>
      <c r="M758">
        <v>92190</v>
      </c>
      <c r="N758">
        <v>48</v>
      </c>
      <c r="O758">
        <v>5</v>
      </c>
      <c r="P758">
        <v>5</v>
      </c>
      <c r="Q758">
        <v>5</v>
      </c>
      <c r="R758">
        <v>5</v>
      </c>
      <c r="S758">
        <v>6</v>
      </c>
      <c r="T758">
        <v>6</v>
      </c>
      <c r="U758">
        <v>5</v>
      </c>
      <c r="V758">
        <v>3</v>
      </c>
      <c r="W758">
        <v>3</v>
      </c>
      <c r="X758">
        <v>5</v>
      </c>
      <c r="Y758">
        <v>3</v>
      </c>
      <c r="Z758">
        <v>5</v>
      </c>
      <c r="AA758">
        <v>5</v>
      </c>
      <c r="AB758">
        <v>1</v>
      </c>
      <c r="AC758">
        <v>4</v>
      </c>
      <c r="AD758">
        <v>4</v>
      </c>
      <c r="AE758">
        <v>0</v>
      </c>
      <c r="AF758">
        <v>0</v>
      </c>
      <c r="AG758">
        <v>0</v>
      </c>
      <c r="AH758">
        <v>1</v>
      </c>
      <c r="AI758">
        <v>1</v>
      </c>
      <c r="AJ758">
        <v>2</v>
      </c>
      <c r="AK758">
        <v>0</v>
      </c>
      <c r="AL758">
        <v>1</v>
      </c>
      <c r="AM758">
        <v>1</v>
      </c>
      <c r="AN758">
        <v>899909.25</v>
      </c>
      <c r="AO758">
        <v>1174260.25</v>
      </c>
      <c r="AP758">
        <v>812204.56</v>
      </c>
      <c r="AQ758">
        <v>1607977.5</v>
      </c>
      <c r="AR758">
        <v>3170175</v>
      </c>
      <c r="AS758">
        <v>3439194</v>
      </c>
      <c r="AT758">
        <v>24836.04</v>
      </c>
      <c r="AU758">
        <v>2442363.5</v>
      </c>
      <c r="AV758">
        <v>1697339.12</v>
      </c>
      <c r="AW758">
        <v>854189.56</v>
      </c>
      <c r="AX758">
        <v>329603.59000000003</v>
      </c>
      <c r="AY758">
        <v>539151.93999999994</v>
      </c>
      <c r="AZ758">
        <v>1375722.25</v>
      </c>
      <c r="BA758">
        <v>875941.62</v>
      </c>
      <c r="BB758">
        <v>2164139.75</v>
      </c>
      <c r="BC758">
        <v>319958.56</v>
      </c>
      <c r="BD758">
        <v>286936.75</v>
      </c>
      <c r="BE758">
        <v>3942942.75</v>
      </c>
      <c r="BF758">
        <v>0.39</v>
      </c>
      <c r="BG758">
        <v>0.12526499999999999</v>
      </c>
      <c r="BH758">
        <v>0.116257</v>
      </c>
      <c r="BI758">
        <v>1.19</v>
      </c>
      <c r="BJ758">
        <f t="shared" si="192"/>
        <v>19.704196739745047</v>
      </c>
      <c r="BK758">
        <f t="shared" si="193"/>
        <v>18.330372430692744</v>
      </c>
      <c r="BL758">
        <f t="shared" si="194"/>
        <v>19.040332374862601</v>
      </c>
      <c r="BM758">
        <f t="shared" si="195"/>
        <v>20.391757797361862</v>
      </c>
      <c r="BN758">
        <f t="shared" si="196"/>
        <v>19.740475194328177</v>
      </c>
      <c r="BO758">
        <f t="shared" si="197"/>
        <v>21.045362233979706</v>
      </c>
      <c r="BP758">
        <f t="shared" si="198"/>
        <v>18.287525538443433</v>
      </c>
      <c r="BQ758">
        <f t="shared" si="199"/>
        <v>18.130373230439339</v>
      </c>
      <c r="BR758">
        <f t="shared" si="200"/>
        <v>21.910841332549335</v>
      </c>
      <c r="BS758" t="s">
        <v>1170</v>
      </c>
      <c r="BT758">
        <f t="shared" si="201"/>
        <v>1.3675645601231174</v>
      </c>
      <c r="BU758">
        <f t="shared" si="202"/>
        <v>6.9581688662231134E-2</v>
      </c>
      <c r="BV758">
        <f t="shared" si="203"/>
        <v>1.1575050356661873</v>
      </c>
      <c r="BW758">
        <f t="shared" si="207"/>
        <v>0</v>
      </c>
      <c r="BX758">
        <f t="shared" si="204"/>
        <v>0.41794618537723593</v>
      </c>
      <c r="BY758">
        <f t="shared" si="205"/>
        <v>0.77429493987298004</v>
      </c>
      <c r="BZ758">
        <f t="shared" si="206"/>
        <v>0.11109357890310081</v>
      </c>
    </row>
    <row r="759" spans="1:78" x14ac:dyDescent="0.2">
      <c r="A759">
        <v>452123</v>
      </c>
      <c r="B759" t="s">
        <v>4835</v>
      </c>
      <c r="C759" t="s">
        <v>4836</v>
      </c>
      <c r="D759" t="s">
        <v>4835</v>
      </c>
      <c r="F759" t="s">
        <v>4837</v>
      </c>
      <c r="G759">
        <v>21.373000000000001</v>
      </c>
      <c r="H759" t="s">
        <v>29</v>
      </c>
      <c r="I759">
        <v>2</v>
      </c>
      <c r="J759">
        <v>1</v>
      </c>
      <c r="K759">
        <v>0</v>
      </c>
      <c r="L759">
        <v>1.06</v>
      </c>
      <c r="M759">
        <v>95043</v>
      </c>
      <c r="N759">
        <v>46</v>
      </c>
      <c r="O759">
        <v>1</v>
      </c>
      <c r="P759">
        <v>1</v>
      </c>
      <c r="Q759">
        <v>1</v>
      </c>
      <c r="R759">
        <v>1</v>
      </c>
      <c r="S759">
        <v>1</v>
      </c>
      <c r="T759">
        <v>1</v>
      </c>
      <c r="U759">
        <v>1</v>
      </c>
      <c r="W759">
        <v>1</v>
      </c>
      <c r="X759">
        <v>1</v>
      </c>
      <c r="AC759">
        <v>1</v>
      </c>
      <c r="AE759">
        <v>0</v>
      </c>
      <c r="AF759">
        <v>0</v>
      </c>
      <c r="AG759">
        <v>0</v>
      </c>
      <c r="AH759">
        <v>0</v>
      </c>
      <c r="AI759">
        <v>0</v>
      </c>
      <c r="AJ759">
        <v>0</v>
      </c>
      <c r="AK759">
        <v>0</v>
      </c>
      <c r="AL759">
        <v>1</v>
      </c>
      <c r="AM759">
        <v>0</v>
      </c>
      <c r="AO759">
        <v>199086.07999999999</v>
      </c>
      <c r="AP759">
        <v>39745.919999999998</v>
      </c>
      <c r="AU759">
        <v>274043.28000000003</v>
      </c>
      <c r="AW759">
        <v>12446.4</v>
      </c>
      <c r="AX759">
        <v>123550.52</v>
      </c>
      <c r="AY759">
        <v>22037.96</v>
      </c>
      <c r="AZ759">
        <v>26022.19</v>
      </c>
      <c r="BA759">
        <v>12995.8</v>
      </c>
      <c r="BB759">
        <v>18313.91</v>
      </c>
      <c r="BC759">
        <v>122097.12</v>
      </c>
      <c r="BD759">
        <v>27000.97</v>
      </c>
      <c r="BE759">
        <v>24470.2</v>
      </c>
      <c r="BF759">
        <v>1.2</v>
      </c>
      <c r="BG759">
        <v>0.44492799999999999</v>
      </c>
      <c r="BH759">
        <v>0.43360100000000001</v>
      </c>
      <c r="BI759">
        <v>0.17</v>
      </c>
      <c r="BJ759">
        <f t="shared" si="192"/>
        <v>13.60344089668709</v>
      </c>
      <c r="BK759">
        <f t="shared" si="193"/>
        <v>16.914741557137848</v>
      </c>
      <c r="BL759">
        <f t="shared" si="194"/>
        <v>14.42770306289151</v>
      </c>
      <c r="BM759">
        <f t="shared" si="195"/>
        <v>14.66745476240399</v>
      </c>
      <c r="BN759">
        <f t="shared" si="196"/>
        <v>13.665757826018895</v>
      </c>
      <c r="BO759">
        <f t="shared" si="197"/>
        <v>14.16065221740234</v>
      </c>
      <c r="BP759">
        <f t="shared" si="198"/>
        <v>16.897669645190298</v>
      </c>
      <c r="BQ759">
        <f t="shared" si="199"/>
        <v>14.72072361604973</v>
      </c>
      <c r="BR759">
        <f t="shared" si="200"/>
        <v>14.578738272459562</v>
      </c>
      <c r="BS759" t="s">
        <v>4836</v>
      </c>
      <c r="BT759">
        <f t="shared" si="201"/>
        <v>-0.81734023696374081</v>
      </c>
      <c r="BU759">
        <f t="shared" si="202"/>
        <v>0.58716920161931185</v>
      </c>
      <c r="BV759">
        <f t="shared" si="203"/>
        <v>0.23123673224315749</v>
      </c>
      <c r="BW759">
        <f t="shared" si="207"/>
        <v>0</v>
      </c>
      <c r="BX759">
        <f t="shared" si="204"/>
        <v>0.41708200566104736</v>
      </c>
      <c r="BY759">
        <f t="shared" si="205"/>
        <v>0.81761387637871619</v>
      </c>
      <c r="BZ759">
        <f t="shared" si="206"/>
        <v>8.745174638797644E-2</v>
      </c>
    </row>
    <row r="760" spans="1:78" x14ac:dyDescent="0.2">
      <c r="A760">
        <v>451375</v>
      </c>
      <c r="B760" t="s">
        <v>2474</v>
      </c>
      <c r="C760" t="s">
        <v>2475</v>
      </c>
      <c r="D760" t="s">
        <v>2474</v>
      </c>
      <c r="F760" t="s">
        <v>2476</v>
      </c>
      <c r="G760">
        <v>67.484999999999999</v>
      </c>
      <c r="H760" t="s">
        <v>29</v>
      </c>
      <c r="I760">
        <v>2</v>
      </c>
      <c r="J760">
        <v>1</v>
      </c>
      <c r="K760">
        <v>0</v>
      </c>
      <c r="L760">
        <v>3.16</v>
      </c>
      <c r="M760">
        <v>91350</v>
      </c>
      <c r="N760">
        <v>45</v>
      </c>
      <c r="O760">
        <v>3</v>
      </c>
      <c r="P760">
        <v>3</v>
      </c>
      <c r="Q760">
        <v>3</v>
      </c>
      <c r="R760">
        <v>3</v>
      </c>
      <c r="S760">
        <v>3</v>
      </c>
      <c r="T760">
        <v>3</v>
      </c>
      <c r="U760">
        <v>3</v>
      </c>
      <c r="V760">
        <v>2</v>
      </c>
      <c r="W760">
        <v>3</v>
      </c>
      <c r="X760">
        <v>2</v>
      </c>
      <c r="Y760">
        <v>1</v>
      </c>
      <c r="Z760">
        <v>2</v>
      </c>
      <c r="AA760">
        <v>1</v>
      </c>
      <c r="AC760">
        <v>3</v>
      </c>
      <c r="AD760">
        <v>2</v>
      </c>
      <c r="AE760">
        <v>0</v>
      </c>
      <c r="AF760">
        <v>0</v>
      </c>
      <c r="AG760">
        <v>0</v>
      </c>
      <c r="AH760">
        <v>0</v>
      </c>
      <c r="AI760">
        <v>1</v>
      </c>
      <c r="AJ760">
        <v>0</v>
      </c>
      <c r="AK760">
        <v>0</v>
      </c>
      <c r="AL760">
        <v>2</v>
      </c>
      <c r="AM760">
        <v>0</v>
      </c>
      <c r="AN760">
        <v>88265.49</v>
      </c>
      <c r="AO760">
        <v>606185.68999999994</v>
      </c>
      <c r="AP760">
        <v>346207.06</v>
      </c>
      <c r="AQ760">
        <v>12829.74</v>
      </c>
      <c r="AR760">
        <v>805833.12</v>
      </c>
      <c r="AS760">
        <v>43104.61</v>
      </c>
      <c r="AU760">
        <v>3278872</v>
      </c>
      <c r="AV760">
        <v>57584.88</v>
      </c>
      <c r="AW760">
        <v>35013.75</v>
      </c>
      <c r="AX760">
        <v>385805.78</v>
      </c>
      <c r="AY760">
        <v>171110.2</v>
      </c>
      <c r="AZ760">
        <v>26015.040000000001</v>
      </c>
      <c r="BA760">
        <v>159971.38</v>
      </c>
      <c r="BB760">
        <v>18863.740000000002</v>
      </c>
      <c r="BC760">
        <v>122097.12</v>
      </c>
      <c r="BD760">
        <v>340490.09</v>
      </c>
      <c r="BE760">
        <v>131980.06</v>
      </c>
      <c r="BF760">
        <v>6.58</v>
      </c>
      <c r="BG760">
        <v>0.33860299999999999</v>
      </c>
      <c r="BH760">
        <v>6.4349999999999997E-3</v>
      </c>
      <c r="BI760">
        <v>2.4900000000000002</v>
      </c>
      <c r="BJ760">
        <f t="shared" si="192"/>
        <v>15.095633963357562</v>
      </c>
      <c r="BK760">
        <f t="shared" si="193"/>
        <v>18.557515231911108</v>
      </c>
      <c r="BL760">
        <f t="shared" si="194"/>
        <v>17.384566236898902</v>
      </c>
      <c r="BM760">
        <f t="shared" si="195"/>
        <v>14.667058305113422</v>
      </c>
      <c r="BN760">
        <f t="shared" si="196"/>
        <v>17.28745429439083</v>
      </c>
      <c r="BO760">
        <f t="shared" si="197"/>
        <v>14.203328118369097</v>
      </c>
      <c r="BP760">
        <f t="shared" si="198"/>
        <v>16.897669645190298</v>
      </c>
      <c r="BQ760">
        <f t="shared" si="199"/>
        <v>18.3772532834938</v>
      </c>
      <c r="BR760">
        <f t="shared" si="200"/>
        <v>17.009960453170997</v>
      </c>
      <c r="BS760" t="s">
        <v>2475</v>
      </c>
      <c r="BT760">
        <f t="shared" si="201"/>
        <v>-1.626624904764741</v>
      </c>
      <c r="BU760">
        <f t="shared" si="202"/>
        <v>0.18386043522029816</v>
      </c>
      <c r="BV760">
        <f t="shared" si="203"/>
        <v>0.73551171618955924</v>
      </c>
      <c r="BW760">
        <f t="shared" si="207"/>
        <v>0</v>
      </c>
      <c r="BX760">
        <f t="shared" si="204"/>
        <v>0.41572264989584085</v>
      </c>
      <c r="BY760">
        <f t="shared" si="205"/>
        <v>0.61064897067792501</v>
      </c>
      <c r="BZ760">
        <f t="shared" si="206"/>
        <v>0.2142083706197363</v>
      </c>
    </row>
    <row r="761" spans="1:78" x14ac:dyDescent="0.2">
      <c r="A761">
        <v>451487</v>
      </c>
      <c r="B761" t="s">
        <v>1806</v>
      </c>
      <c r="C761" t="s">
        <v>1807</v>
      </c>
      <c r="D761" t="s">
        <v>1806</v>
      </c>
      <c r="E761" t="s">
        <v>1808</v>
      </c>
      <c r="F761" t="s">
        <v>1809</v>
      </c>
      <c r="G761">
        <v>101.893</v>
      </c>
      <c r="H761" t="s">
        <v>29</v>
      </c>
      <c r="I761">
        <v>2</v>
      </c>
      <c r="J761">
        <v>1</v>
      </c>
      <c r="K761">
        <v>1</v>
      </c>
      <c r="L761">
        <v>4.16</v>
      </c>
      <c r="M761">
        <v>52288</v>
      </c>
      <c r="N761">
        <v>23</v>
      </c>
      <c r="O761">
        <v>2</v>
      </c>
      <c r="P761">
        <v>2</v>
      </c>
      <c r="Q761">
        <v>2</v>
      </c>
      <c r="R761">
        <v>2</v>
      </c>
      <c r="S761">
        <v>2</v>
      </c>
      <c r="T761">
        <v>2</v>
      </c>
      <c r="U761">
        <v>2</v>
      </c>
      <c r="V761">
        <v>2</v>
      </c>
      <c r="W761">
        <v>1</v>
      </c>
      <c r="X761">
        <v>2</v>
      </c>
      <c r="Z761">
        <v>1</v>
      </c>
      <c r="AC761">
        <v>2</v>
      </c>
      <c r="AE761">
        <v>0</v>
      </c>
      <c r="AF761">
        <v>0</v>
      </c>
      <c r="AG761">
        <v>0</v>
      </c>
      <c r="AH761">
        <v>0</v>
      </c>
      <c r="AI761">
        <v>0</v>
      </c>
      <c r="AJ761">
        <v>0</v>
      </c>
      <c r="AK761">
        <v>0</v>
      </c>
      <c r="AL761">
        <v>2</v>
      </c>
      <c r="AM761">
        <v>0</v>
      </c>
      <c r="AN761">
        <v>332732.25</v>
      </c>
      <c r="AO761">
        <v>272353.59000000003</v>
      </c>
      <c r="AP761">
        <v>263708.78000000003</v>
      </c>
      <c r="AR761">
        <v>428744.34</v>
      </c>
      <c r="AU761">
        <v>2700221</v>
      </c>
      <c r="AW761">
        <v>189623.25</v>
      </c>
      <c r="AX761">
        <v>28268.66</v>
      </c>
      <c r="AY761">
        <v>114305.73</v>
      </c>
      <c r="AZ761">
        <v>26022.19</v>
      </c>
      <c r="BA761">
        <v>20467.25</v>
      </c>
      <c r="BB761">
        <v>18313.91</v>
      </c>
      <c r="BC761">
        <v>122097.12</v>
      </c>
      <c r="BD761">
        <v>485500.19</v>
      </c>
      <c r="BE761">
        <v>24470.2</v>
      </c>
      <c r="BF761">
        <v>5.58</v>
      </c>
      <c r="BG761">
        <v>0.19573299999999999</v>
      </c>
      <c r="BH761">
        <v>1.1790999999999999E-2</v>
      </c>
      <c r="BI761">
        <v>2.2599999999999998</v>
      </c>
      <c r="BJ761">
        <f t="shared" si="192"/>
        <v>17.532776340588903</v>
      </c>
      <c r="BK761">
        <f t="shared" si="193"/>
        <v>14.786915877250783</v>
      </c>
      <c r="BL761">
        <f t="shared" si="194"/>
        <v>16.802538200258521</v>
      </c>
      <c r="BM761">
        <f t="shared" si="195"/>
        <v>14.66745476240399</v>
      </c>
      <c r="BN761">
        <f t="shared" si="196"/>
        <v>14.32102965299611</v>
      </c>
      <c r="BO761">
        <f t="shared" si="197"/>
        <v>14.16065221740234</v>
      </c>
      <c r="BP761">
        <f t="shared" si="198"/>
        <v>16.897669645190298</v>
      </c>
      <c r="BQ761">
        <f t="shared" si="199"/>
        <v>18.889112334678611</v>
      </c>
      <c r="BR761">
        <f t="shared" si="200"/>
        <v>14.578738272459562</v>
      </c>
      <c r="BS761" t="s">
        <v>1807</v>
      </c>
      <c r="BT761">
        <f t="shared" si="201"/>
        <v>-1.9910312617652561</v>
      </c>
      <c r="BU761">
        <f t="shared" si="202"/>
        <v>0.12141418816262151</v>
      </c>
      <c r="BV761">
        <f t="shared" si="203"/>
        <v>0.91573055971305051</v>
      </c>
      <c r="BW761">
        <f t="shared" si="207"/>
        <v>0</v>
      </c>
      <c r="BX761">
        <f t="shared" si="204"/>
        <v>0.41442994474341788</v>
      </c>
      <c r="BY761">
        <f t="shared" si="205"/>
        <v>0.84757238210664088</v>
      </c>
      <c r="BZ761">
        <f t="shared" si="206"/>
        <v>7.1823203086892939E-2</v>
      </c>
    </row>
    <row r="762" spans="1:78" x14ac:dyDescent="0.2">
      <c r="A762">
        <v>451329</v>
      </c>
      <c r="B762" t="s">
        <v>2646</v>
      </c>
      <c r="C762" t="s">
        <v>2647</v>
      </c>
      <c r="D762" t="s">
        <v>2648</v>
      </c>
      <c r="F762" t="s">
        <v>2649</v>
      </c>
      <c r="G762">
        <v>61.487000000000002</v>
      </c>
      <c r="H762" t="s">
        <v>29</v>
      </c>
      <c r="I762">
        <v>2</v>
      </c>
      <c r="J762">
        <v>2</v>
      </c>
      <c r="K762">
        <v>0</v>
      </c>
      <c r="L762">
        <v>5.46</v>
      </c>
      <c r="M762">
        <v>39181</v>
      </c>
      <c r="N762">
        <v>25</v>
      </c>
      <c r="O762">
        <v>2</v>
      </c>
      <c r="P762">
        <v>2</v>
      </c>
      <c r="Q762">
        <v>2</v>
      </c>
      <c r="R762">
        <v>2</v>
      </c>
      <c r="S762">
        <v>3</v>
      </c>
      <c r="T762">
        <v>3</v>
      </c>
      <c r="U762">
        <v>2</v>
      </c>
      <c r="V762">
        <v>1</v>
      </c>
      <c r="W762">
        <v>2</v>
      </c>
      <c r="X762">
        <v>2</v>
      </c>
      <c r="Z762">
        <v>2</v>
      </c>
      <c r="AA762">
        <v>2</v>
      </c>
      <c r="AC762">
        <v>2</v>
      </c>
      <c r="AD762">
        <v>1</v>
      </c>
      <c r="AE762">
        <v>0</v>
      </c>
      <c r="AF762">
        <v>0</v>
      </c>
      <c r="AG762">
        <v>1</v>
      </c>
      <c r="AH762">
        <v>0</v>
      </c>
      <c r="AI762">
        <v>0</v>
      </c>
      <c r="AJ762">
        <v>0</v>
      </c>
      <c r="AK762">
        <v>0</v>
      </c>
      <c r="AL762">
        <v>2</v>
      </c>
      <c r="AM762">
        <v>0</v>
      </c>
      <c r="AN762">
        <v>394720.03</v>
      </c>
      <c r="AO762">
        <v>832641.12</v>
      </c>
      <c r="AP762">
        <v>1023767.31</v>
      </c>
      <c r="AR762">
        <v>1565448.75</v>
      </c>
      <c r="AS762">
        <v>652271.12</v>
      </c>
      <c r="AU762">
        <v>2953368.5</v>
      </c>
      <c r="AV762">
        <v>94003.27</v>
      </c>
      <c r="AW762">
        <v>11331.81</v>
      </c>
      <c r="AX762">
        <v>473686.72</v>
      </c>
      <c r="AY762">
        <v>653623.18999999994</v>
      </c>
      <c r="AZ762">
        <v>26022.19</v>
      </c>
      <c r="BA762">
        <v>339231.22</v>
      </c>
      <c r="BB762">
        <v>421989.94</v>
      </c>
      <c r="BC762">
        <v>122097.12</v>
      </c>
      <c r="BD762">
        <v>324658.78000000003</v>
      </c>
      <c r="BE762">
        <v>205323.72</v>
      </c>
      <c r="BF762">
        <v>1.4</v>
      </c>
      <c r="BG762">
        <v>0.63655399999999995</v>
      </c>
      <c r="BH762">
        <v>0.35553800000000002</v>
      </c>
      <c r="BI762">
        <v>0.37</v>
      </c>
      <c r="BJ762">
        <f t="shared" si="192"/>
        <v>13.468090696971483</v>
      </c>
      <c r="BK762">
        <f t="shared" si="193"/>
        <v>18.853573700380384</v>
      </c>
      <c r="BL762">
        <f t="shared" si="194"/>
        <v>19.318099644432795</v>
      </c>
      <c r="BM762">
        <f t="shared" si="195"/>
        <v>14.66745476240399</v>
      </c>
      <c r="BN762">
        <f t="shared" si="196"/>
        <v>18.371909424015158</v>
      </c>
      <c r="BO762">
        <f t="shared" si="197"/>
        <v>18.686849080750537</v>
      </c>
      <c r="BP762">
        <f t="shared" si="198"/>
        <v>16.897669645190298</v>
      </c>
      <c r="BQ762">
        <f t="shared" si="199"/>
        <v>18.30856470025401</v>
      </c>
      <c r="BR762">
        <f t="shared" si="200"/>
        <v>17.647540778695902</v>
      </c>
      <c r="BS762" t="s">
        <v>2647</v>
      </c>
      <c r="BT762">
        <f t="shared" si="201"/>
        <v>2.8816408461675991E-2</v>
      </c>
      <c r="BU762">
        <f t="shared" si="202"/>
        <v>0.96530033510770785</v>
      </c>
      <c r="BV762">
        <f t="shared" si="203"/>
        <v>1.5337543042874763E-2</v>
      </c>
      <c r="BW762">
        <f t="shared" si="207"/>
        <v>0</v>
      </c>
      <c r="BX762">
        <f t="shared" si="204"/>
        <v>0.40467036078518603</v>
      </c>
      <c r="BY762">
        <f t="shared" si="205"/>
        <v>0.81811305676476587</v>
      </c>
      <c r="BZ762">
        <f t="shared" si="206"/>
        <v>8.7186676113136533E-2</v>
      </c>
    </row>
    <row r="763" spans="1:78" x14ac:dyDescent="0.2">
      <c r="A763">
        <v>450735</v>
      </c>
      <c r="B763" t="s">
        <v>4530</v>
      </c>
      <c r="C763" t="s">
        <v>4531</v>
      </c>
      <c r="D763" t="s">
        <v>4530</v>
      </c>
      <c r="F763" t="s">
        <v>4532</v>
      </c>
      <c r="G763">
        <v>23.684000000000001</v>
      </c>
      <c r="H763" t="s">
        <v>29</v>
      </c>
      <c r="I763">
        <v>2</v>
      </c>
      <c r="J763">
        <v>1</v>
      </c>
      <c r="K763">
        <v>0</v>
      </c>
      <c r="L763">
        <v>0.77</v>
      </c>
      <c r="M763">
        <v>115696</v>
      </c>
      <c r="N763">
        <v>51</v>
      </c>
      <c r="O763">
        <v>1</v>
      </c>
      <c r="P763">
        <v>1</v>
      </c>
      <c r="Q763">
        <v>1</v>
      </c>
      <c r="R763">
        <v>1</v>
      </c>
      <c r="S763">
        <v>1</v>
      </c>
      <c r="T763">
        <v>1</v>
      </c>
      <c r="U763">
        <v>1</v>
      </c>
      <c r="V763">
        <v>1</v>
      </c>
      <c r="W763">
        <v>1</v>
      </c>
      <c r="X763">
        <v>1</v>
      </c>
      <c r="Z763">
        <v>1</v>
      </c>
      <c r="AC763">
        <v>1</v>
      </c>
      <c r="AE763">
        <v>0</v>
      </c>
      <c r="AF763">
        <v>0</v>
      </c>
      <c r="AG763">
        <v>0</v>
      </c>
      <c r="AH763">
        <v>0</v>
      </c>
      <c r="AI763">
        <v>1</v>
      </c>
      <c r="AJ763">
        <v>0</v>
      </c>
      <c r="AK763">
        <v>0</v>
      </c>
      <c r="AL763">
        <v>0</v>
      </c>
      <c r="AM763">
        <v>0</v>
      </c>
      <c r="AN763">
        <v>26581.49</v>
      </c>
      <c r="AO763">
        <v>39571.67</v>
      </c>
      <c r="AP763">
        <v>42738.64</v>
      </c>
      <c r="AR763">
        <v>117407.11</v>
      </c>
      <c r="AU763">
        <v>121312.2</v>
      </c>
      <c r="AW763">
        <v>26581.49</v>
      </c>
      <c r="AX763">
        <v>24557.72</v>
      </c>
      <c r="AY763">
        <v>23697.34</v>
      </c>
      <c r="AZ763">
        <v>26022.19</v>
      </c>
      <c r="BA763">
        <v>22244.07</v>
      </c>
      <c r="BB763">
        <v>18313.91</v>
      </c>
      <c r="BC763">
        <v>122097.12</v>
      </c>
      <c r="BD763">
        <v>11952.66</v>
      </c>
      <c r="BE763">
        <v>24470.2</v>
      </c>
      <c r="BF763">
        <v>1.1000000000000001</v>
      </c>
      <c r="BG763">
        <v>0.34404600000000002</v>
      </c>
      <c r="BH763">
        <v>0.48024899999999998</v>
      </c>
      <c r="BI763">
        <v>0.05</v>
      </c>
      <c r="BJ763">
        <f t="shared" si="192"/>
        <v>14.698134355320892</v>
      </c>
      <c r="BK763">
        <f t="shared" si="193"/>
        <v>14.583889003067641</v>
      </c>
      <c r="BL763">
        <f t="shared" si="194"/>
        <v>14.532437506850954</v>
      </c>
      <c r="BM763">
        <f t="shared" si="195"/>
        <v>14.66745476240399</v>
      </c>
      <c r="BN763">
        <f t="shared" si="196"/>
        <v>14.441133161837694</v>
      </c>
      <c r="BO763">
        <f t="shared" si="197"/>
        <v>14.16065221740234</v>
      </c>
      <c r="BP763">
        <f t="shared" si="198"/>
        <v>16.897669645190298</v>
      </c>
      <c r="BQ763">
        <f t="shared" si="199"/>
        <v>13.54504409748451</v>
      </c>
      <c r="BR763">
        <f t="shared" si="200"/>
        <v>14.578738272459562</v>
      </c>
      <c r="BS763" t="s">
        <v>4531</v>
      </c>
      <c r="BT763">
        <f t="shared" si="201"/>
        <v>-0.18174024119849008</v>
      </c>
      <c r="BU763">
        <f t="shared" si="202"/>
        <v>0.21191975226599169</v>
      </c>
      <c r="BV763">
        <f t="shared" si="203"/>
        <v>0.67382856240040478</v>
      </c>
      <c r="BW763">
        <f t="shared" si="207"/>
        <v>0</v>
      </c>
      <c r="BX763">
        <f t="shared" si="204"/>
        <v>0.40233038329829363</v>
      </c>
      <c r="BY763">
        <f t="shared" si="205"/>
        <v>0.71357669188374762</v>
      </c>
      <c r="BZ763">
        <f t="shared" si="206"/>
        <v>0.14655934410221244</v>
      </c>
    </row>
    <row r="764" spans="1:78" x14ac:dyDescent="0.2">
      <c r="A764">
        <v>452013</v>
      </c>
      <c r="B764" t="s">
        <v>4332</v>
      </c>
      <c r="C764" t="s">
        <v>4333</v>
      </c>
      <c r="D764" t="s">
        <v>4332</v>
      </c>
      <c r="F764" t="s">
        <v>4334</v>
      </c>
      <c r="G764">
        <v>25.428000000000001</v>
      </c>
      <c r="H764" t="s">
        <v>29</v>
      </c>
      <c r="I764">
        <v>2</v>
      </c>
      <c r="J764">
        <v>1</v>
      </c>
      <c r="K764">
        <v>0</v>
      </c>
      <c r="L764">
        <v>2.14</v>
      </c>
      <c r="M764">
        <v>36723</v>
      </c>
      <c r="N764">
        <v>23</v>
      </c>
      <c r="O764">
        <v>1</v>
      </c>
      <c r="P764">
        <v>1</v>
      </c>
      <c r="Q764">
        <v>1</v>
      </c>
      <c r="R764">
        <v>1</v>
      </c>
      <c r="S764">
        <v>1</v>
      </c>
      <c r="T764">
        <v>1</v>
      </c>
      <c r="U764">
        <v>1</v>
      </c>
      <c r="V764">
        <v>1</v>
      </c>
      <c r="X764">
        <v>1</v>
      </c>
      <c r="Y764">
        <v>1</v>
      </c>
      <c r="AA764">
        <v>1</v>
      </c>
      <c r="AC764">
        <v>1</v>
      </c>
      <c r="AD764">
        <v>1</v>
      </c>
      <c r="AE764">
        <v>0</v>
      </c>
      <c r="AF764">
        <v>0</v>
      </c>
      <c r="AG764">
        <v>0</v>
      </c>
      <c r="AH764">
        <v>0</v>
      </c>
      <c r="AI764">
        <v>0</v>
      </c>
      <c r="AJ764">
        <v>0</v>
      </c>
      <c r="AK764">
        <v>0</v>
      </c>
      <c r="AL764">
        <v>1</v>
      </c>
      <c r="AM764">
        <v>0</v>
      </c>
      <c r="AN764">
        <v>25991.01</v>
      </c>
      <c r="AP764">
        <v>188484.83</v>
      </c>
      <c r="AQ764">
        <v>12079.58</v>
      </c>
      <c r="AS764">
        <v>30459.34</v>
      </c>
      <c r="AU764">
        <v>478403.78</v>
      </c>
      <c r="AV764">
        <v>7270.49</v>
      </c>
      <c r="AW764">
        <v>25991.01</v>
      </c>
      <c r="AX764">
        <v>12408.39</v>
      </c>
      <c r="AY764">
        <v>104509.36</v>
      </c>
      <c r="AZ764">
        <v>24496.82</v>
      </c>
      <c r="BA764">
        <v>12995.8</v>
      </c>
      <c r="BB764">
        <v>16718.740000000002</v>
      </c>
      <c r="BC764">
        <v>122097.12</v>
      </c>
      <c r="BD764">
        <v>47136.23</v>
      </c>
      <c r="BE764">
        <v>13503.24</v>
      </c>
      <c r="BF764">
        <v>1.55</v>
      </c>
      <c r="BG764">
        <v>0.41144900000000001</v>
      </c>
      <c r="BH764">
        <v>0.30255900000000002</v>
      </c>
      <c r="BI764">
        <v>0.52</v>
      </c>
      <c r="BJ764">
        <f t="shared" si="192"/>
        <v>14.665725076987087</v>
      </c>
      <c r="BK764">
        <f t="shared" si="193"/>
        <v>13.599028316154055</v>
      </c>
      <c r="BL764">
        <f t="shared" si="194"/>
        <v>16.673272632253624</v>
      </c>
      <c r="BM764">
        <f t="shared" si="195"/>
        <v>14.580306860695961</v>
      </c>
      <c r="BN764">
        <f t="shared" si="196"/>
        <v>13.665757826018895</v>
      </c>
      <c r="BO764">
        <f t="shared" si="197"/>
        <v>14.029178503029941</v>
      </c>
      <c r="BP764">
        <f t="shared" si="198"/>
        <v>16.897669645190298</v>
      </c>
      <c r="BQ764">
        <f t="shared" si="199"/>
        <v>15.524548754645698</v>
      </c>
      <c r="BR764">
        <f t="shared" si="200"/>
        <v>13.721017992092399</v>
      </c>
      <c r="BS764" t="s">
        <v>4333</v>
      </c>
      <c r="BT764">
        <f t="shared" si="201"/>
        <v>-0.88759427854998663</v>
      </c>
      <c r="BU764">
        <f t="shared" si="202"/>
        <v>0.41905691096836595</v>
      </c>
      <c r="BV764">
        <f t="shared" si="203"/>
        <v>0.37772699268733007</v>
      </c>
      <c r="BW764">
        <f t="shared" si="207"/>
        <v>0</v>
      </c>
      <c r="BX764">
        <f t="shared" si="204"/>
        <v>0.40173678884454489</v>
      </c>
      <c r="BY764">
        <f t="shared" si="205"/>
        <v>0.83321190224020025</v>
      </c>
      <c r="BZ764">
        <f t="shared" si="206"/>
        <v>7.9244534883291334E-2</v>
      </c>
    </row>
    <row r="765" spans="1:78" x14ac:dyDescent="0.2">
      <c r="A765">
        <v>450673</v>
      </c>
      <c r="B765" t="s">
        <v>3757</v>
      </c>
      <c r="C765" t="s">
        <v>3758</v>
      </c>
      <c r="D765" t="s">
        <v>3757</v>
      </c>
      <c r="F765" t="s">
        <v>3759</v>
      </c>
      <c r="G765">
        <v>32.497</v>
      </c>
      <c r="H765" t="s">
        <v>29</v>
      </c>
      <c r="I765">
        <v>2</v>
      </c>
      <c r="J765">
        <v>1</v>
      </c>
      <c r="K765">
        <v>0</v>
      </c>
      <c r="L765">
        <v>1.48</v>
      </c>
      <c r="M765">
        <v>65852</v>
      </c>
      <c r="N765">
        <v>27</v>
      </c>
      <c r="O765">
        <v>1</v>
      </c>
      <c r="P765">
        <v>1</v>
      </c>
      <c r="Q765">
        <v>1</v>
      </c>
      <c r="R765">
        <v>1</v>
      </c>
      <c r="S765">
        <v>1</v>
      </c>
      <c r="T765">
        <v>1</v>
      </c>
      <c r="U765">
        <v>1</v>
      </c>
      <c r="V765">
        <v>1</v>
      </c>
      <c r="W765">
        <v>1</v>
      </c>
      <c r="X765">
        <v>1</v>
      </c>
      <c r="Z765">
        <v>1</v>
      </c>
      <c r="AC765">
        <v>1</v>
      </c>
      <c r="AE765">
        <v>0</v>
      </c>
      <c r="AF765">
        <v>0</v>
      </c>
      <c r="AG765">
        <v>0</v>
      </c>
      <c r="AH765">
        <v>0</v>
      </c>
      <c r="AI765">
        <v>0</v>
      </c>
      <c r="AJ765">
        <v>0</v>
      </c>
      <c r="AK765">
        <v>0</v>
      </c>
      <c r="AL765">
        <v>1</v>
      </c>
      <c r="AM765">
        <v>0</v>
      </c>
      <c r="AN765">
        <v>34769.71</v>
      </c>
      <c r="AO765">
        <v>70454.38</v>
      </c>
      <c r="AP765">
        <v>91802.31</v>
      </c>
      <c r="AR765">
        <v>151973</v>
      </c>
      <c r="AU765">
        <v>601911.93999999994</v>
      </c>
      <c r="AW765">
        <v>34769.71</v>
      </c>
      <c r="AX765">
        <v>43723.18</v>
      </c>
      <c r="AY765">
        <v>50901.71</v>
      </c>
      <c r="AZ765">
        <v>26022.19</v>
      </c>
      <c r="BA765">
        <v>28792.95</v>
      </c>
      <c r="BB765">
        <v>18313.91</v>
      </c>
      <c r="BC765">
        <v>122097.12</v>
      </c>
      <c r="BD765">
        <v>59305.26</v>
      </c>
      <c r="BE765">
        <v>24470.2</v>
      </c>
      <c r="BF765">
        <v>1.68</v>
      </c>
      <c r="BG765">
        <v>3.5387000000000002E-2</v>
      </c>
      <c r="BH765">
        <v>0.26657599999999998</v>
      </c>
      <c r="BI765">
        <v>0.62</v>
      </c>
      <c r="BJ765">
        <f t="shared" si="192"/>
        <v>15.085543413733006</v>
      </c>
      <c r="BK765">
        <f t="shared" si="193"/>
        <v>15.41611071201835</v>
      </c>
      <c r="BL765">
        <f t="shared" si="194"/>
        <v>15.635426502787176</v>
      </c>
      <c r="BM765">
        <f t="shared" si="195"/>
        <v>14.66745476240399</v>
      </c>
      <c r="BN765">
        <f t="shared" si="196"/>
        <v>14.813427988261152</v>
      </c>
      <c r="BO765">
        <f t="shared" si="197"/>
        <v>14.16065221740234</v>
      </c>
      <c r="BP765">
        <f t="shared" si="198"/>
        <v>16.897669645190298</v>
      </c>
      <c r="BQ765">
        <f t="shared" si="199"/>
        <v>15.855872447885245</v>
      </c>
      <c r="BR765">
        <f t="shared" si="200"/>
        <v>14.578738272459562</v>
      </c>
      <c r="BS765" t="s">
        <v>3758</v>
      </c>
      <c r="BT765">
        <f t="shared" si="201"/>
        <v>-0.83184855349034947</v>
      </c>
      <c r="BU765">
        <f t="shared" si="202"/>
        <v>0.12525535082831352</v>
      </c>
      <c r="BV765">
        <f t="shared" si="203"/>
        <v>0.90220371228248841</v>
      </c>
      <c r="BW765">
        <f t="shared" si="207"/>
        <v>0</v>
      </c>
      <c r="BX765">
        <f t="shared" si="204"/>
        <v>0.39839991233219152</v>
      </c>
      <c r="BY765">
        <f t="shared" si="205"/>
        <v>0.67804536897664336</v>
      </c>
      <c r="BZ765">
        <f t="shared" si="206"/>
        <v>0.16874124590137812</v>
      </c>
    </row>
    <row r="766" spans="1:78" x14ac:dyDescent="0.2">
      <c r="A766">
        <v>451399</v>
      </c>
      <c r="B766" t="s">
        <v>1496</v>
      </c>
      <c r="C766" t="s">
        <v>1497</v>
      </c>
      <c r="D766" t="s">
        <v>1496</v>
      </c>
      <c r="F766" t="s">
        <v>1498</v>
      </c>
      <c r="G766">
        <v>122.224</v>
      </c>
      <c r="H766" t="s">
        <v>29</v>
      </c>
      <c r="I766">
        <v>2</v>
      </c>
      <c r="J766">
        <v>1</v>
      </c>
      <c r="K766">
        <v>0</v>
      </c>
      <c r="L766">
        <v>23.6</v>
      </c>
      <c r="M766">
        <v>20525</v>
      </c>
      <c r="N766">
        <v>12</v>
      </c>
      <c r="O766">
        <v>4</v>
      </c>
      <c r="P766">
        <v>4</v>
      </c>
      <c r="Q766">
        <v>4</v>
      </c>
      <c r="R766">
        <v>4</v>
      </c>
      <c r="S766">
        <v>5</v>
      </c>
      <c r="T766">
        <v>5</v>
      </c>
      <c r="U766">
        <v>4</v>
      </c>
      <c r="W766">
        <v>2</v>
      </c>
      <c r="X766">
        <v>3</v>
      </c>
      <c r="Z766">
        <v>3</v>
      </c>
      <c r="AA766">
        <v>2</v>
      </c>
      <c r="AC766">
        <v>3</v>
      </c>
      <c r="AD766">
        <v>1</v>
      </c>
      <c r="AE766">
        <v>0</v>
      </c>
      <c r="AF766">
        <v>1</v>
      </c>
      <c r="AG766">
        <v>1</v>
      </c>
      <c r="AH766">
        <v>0</v>
      </c>
      <c r="AI766">
        <v>1</v>
      </c>
      <c r="AJ766">
        <v>0</v>
      </c>
      <c r="AK766">
        <v>0</v>
      </c>
      <c r="AL766">
        <v>2</v>
      </c>
      <c r="AM766">
        <v>0</v>
      </c>
      <c r="AO766">
        <v>4210005</v>
      </c>
      <c r="AP766">
        <v>5176692</v>
      </c>
      <c r="AR766">
        <v>6279656</v>
      </c>
      <c r="AS766">
        <v>2227483.25</v>
      </c>
      <c r="AU766">
        <v>3005309</v>
      </c>
      <c r="AV766">
        <v>99388.800000000003</v>
      </c>
      <c r="AW766">
        <v>12446.4</v>
      </c>
      <c r="AX766">
        <v>498946.38</v>
      </c>
      <c r="AY766">
        <v>2006942</v>
      </c>
      <c r="AZ766">
        <v>26022.19</v>
      </c>
      <c r="BA766">
        <v>1314683.5</v>
      </c>
      <c r="BB766">
        <v>637653.43999999994</v>
      </c>
      <c r="BC766">
        <v>122097.12</v>
      </c>
      <c r="BD766">
        <v>2493390.75</v>
      </c>
      <c r="BE766">
        <v>93087.58</v>
      </c>
      <c r="BF766">
        <v>0.78</v>
      </c>
      <c r="BG766">
        <v>0.81377500000000003</v>
      </c>
      <c r="BH766">
        <v>0.40151399999999998</v>
      </c>
      <c r="BI766">
        <v>0.25</v>
      </c>
      <c r="BJ766">
        <f t="shared" si="192"/>
        <v>13.60344089668709</v>
      </c>
      <c r="BK766">
        <f t="shared" si="193"/>
        <v>18.928525257004154</v>
      </c>
      <c r="BL766">
        <f t="shared" si="194"/>
        <v>20.936567493188896</v>
      </c>
      <c r="BM766">
        <f t="shared" si="195"/>
        <v>14.66745476240399</v>
      </c>
      <c r="BN766">
        <f t="shared" si="196"/>
        <v>20.326284092842457</v>
      </c>
      <c r="BO766">
        <f t="shared" si="197"/>
        <v>19.282413017178346</v>
      </c>
      <c r="BP766">
        <f t="shared" si="198"/>
        <v>16.897669645190298</v>
      </c>
      <c r="BQ766">
        <f t="shared" si="199"/>
        <v>21.249677560822821</v>
      </c>
      <c r="BR766">
        <f t="shared" si="200"/>
        <v>16.506301071847943</v>
      </c>
      <c r="BS766" t="s">
        <v>1497</v>
      </c>
      <c r="BT766">
        <f t="shared" si="201"/>
        <v>0.26920607518155037</v>
      </c>
      <c r="BU766">
        <f t="shared" si="202"/>
        <v>0.80675586866549043</v>
      </c>
      <c r="BV766">
        <f t="shared" si="203"/>
        <v>9.3257866680464763E-2</v>
      </c>
      <c r="BW766">
        <f t="shared" si="207"/>
        <v>0</v>
      </c>
      <c r="BX766">
        <f t="shared" si="204"/>
        <v>0.39503821032697672</v>
      </c>
      <c r="BY766">
        <f t="shared" si="205"/>
        <v>0.88575097594796126</v>
      </c>
      <c r="BZ766">
        <f t="shared" si="206"/>
        <v>5.2688360475360151E-2</v>
      </c>
    </row>
    <row r="767" spans="1:78" x14ac:dyDescent="0.2">
      <c r="A767">
        <v>450553</v>
      </c>
      <c r="B767" t="s">
        <v>1019</v>
      </c>
      <c r="C767" t="s">
        <v>1020</v>
      </c>
      <c r="D767" t="s">
        <v>1019</v>
      </c>
      <c r="E767" t="s">
        <v>1021</v>
      </c>
      <c r="F767" t="s">
        <v>1022</v>
      </c>
      <c r="G767">
        <v>167.846</v>
      </c>
      <c r="H767" t="s">
        <v>29</v>
      </c>
      <c r="I767">
        <v>2</v>
      </c>
      <c r="J767">
        <v>1</v>
      </c>
      <c r="K767">
        <v>1</v>
      </c>
      <c r="L767">
        <v>5.65</v>
      </c>
      <c r="M767">
        <v>114858</v>
      </c>
      <c r="N767">
        <v>53</v>
      </c>
      <c r="O767">
        <v>5</v>
      </c>
      <c r="P767">
        <v>5</v>
      </c>
      <c r="Q767">
        <v>5</v>
      </c>
      <c r="R767">
        <v>5</v>
      </c>
      <c r="S767">
        <v>7</v>
      </c>
      <c r="T767">
        <v>7</v>
      </c>
      <c r="U767">
        <v>5</v>
      </c>
      <c r="V767">
        <v>2</v>
      </c>
      <c r="W767">
        <v>3</v>
      </c>
      <c r="X767">
        <v>4</v>
      </c>
      <c r="Y767">
        <v>2</v>
      </c>
      <c r="Z767">
        <v>3</v>
      </c>
      <c r="AA767">
        <v>3</v>
      </c>
      <c r="AC767">
        <v>5</v>
      </c>
      <c r="AD767">
        <v>2</v>
      </c>
      <c r="AE767">
        <v>0</v>
      </c>
      <c r="AF767">
        <v>1</v>
      </c>
      <c r="AG767">
        <v>0</v>
      </c>
      <c r="AH767">
        <v>0</v>
      </c>
      <c r="AI767">
        <v>2</v>
      </c>
      <c r="AJ767">
        <v>0</v>
      </c>
      <c r="AK767">
        <v>0</v>
      </c>
      <c r="AL767">
        <v>4</v>
      </c>
      <c r="AM767">
        <v>0</v>
      </c>
      <c r="AN767">
        <v>317322.90999999997</v>
      </c>
      <c r="AO767">
        <v>584660.68999999994</v>
      </c>
      <c r="AP767">
        <v>612306.18999999994</v>
      </c>
      <c r="AQ767">
        <v>251671.33</v>
      </c>
      <c r="AR767">
        <v>1098249.1200000001</v>
      </c>
      <c r="AS767">
        <v>440754.5</v>
      </c>
      <c r="AU767">
        <v>6521769.5</v>
      </c>
      <c r="AV767">
        <v>76365.94</v>
      </c>
      <c r="AW767">
        <v>88724.59</v>
      </c>
      <c r="AX767">
        <v>194767.78</v>
      </c>
      <c r="AY767">
        <v>329895.65999999997</v>
      </c>
      <c r="AZ767">
        <v>146260.16</v>
      </c>
      <c r="BA767">
        <v>201034.64</v>
      </c>
      <c r="BB767">
        <v>220756.64</v>
      </c>
      <c r="BC767">
        <v>122097.12</v>
      </c>
      <c r="BD767">
        <v>1032607.25</v>
      </c>
      <c r="BE767">
        <v>101747.15</v>
      </c>
      <c r="BF767">
        <v>0.97</v>
      </c>
      <c r="BG767">
        <v>0.85276200000000002</v>
      </c>
      <c r="BH767">
        <v>0.48309999999999997</v>
      </c>
      <c r="BI767">
        <v>-0.04</v>
      </c>
      <c r="BJ767">
        <f t="shared" si="192"/>
        <v>16.43704638209762</v>
      </c>
      <c r="BK767">
        <f t="shared" si="193"/>
        <v>17.571395509768525</v>
      </c>
      <c r="BL767">
        <f t="shared" si="194"/>
        <v>18.331650272837798</v>
      </c>
      <c r="BM767">
        <f t="shared" si="195"/>
        <v>17.158177319799524</v>
      </c>
      <c r="BN767">
        <f t="shared" si="196"/>
        <v>17.617084586042068</v>
      </c>
      <c r="BO767">
        <f t="shared" si="197"/>
        <v>17.752097306879079</v>
      </c>
      <c r="BP767">
        <f t="shared" si="198"/>
        <v>16.897669645190298</v>
      </c>
      <c r="BQ767">
        <f t="shared" si="199"/>
        <v>19.977860201823638</v>
      </c>
      <c r="BR767">
        <f t="shared" si="200"/>
        <v>16.634628858722426</v>
      </c>
      <c r="BS767" t="s">
        <v>1020</v>
      </c>
      <c r="BT767">
        <f t="shared" si="201"/>
        <v>6.2422349338909555E-2</v>
      </c>
      <c r="BU767">
        <f t="shared" si="202"/>
        <v>0.88327675410331674</v>
      </c>
      <c r="BV767">
        <f t="shared" si="203"/>
        <v>5.3903199085908203E-2</v>
      </c>
      <c r="BW767">
        <f t="shared" si="207"/>
        <v>0</v>
      </c>
      <c r="BX767">
        <f t="shared" si="204"/>
        <v>0.39002218034413971</v>
      </c>
      <c r="BY767">
        <f t="shared" si="205"/>
        <v>0.77334412614376613</v>
      </c>
      <c r="BZ767">
        <f t="shared" si="206"/>
        <v>0.11162720876155506</v>
      </c>
    </row>
    <row r="768" spans="1:78" x14ac:dyDescent="0.2">
      <c r="A768">
        <v>451713</v>
      </c>
      <c r="B768" t="s">
        <v>3651</v>
      </c>
      <c r="C768" t="s">
        <v>3652</v>
      </c>
      <c r="D768" t="s">
        <v>3651</v>
      </c>
      <c r="F768" t="s">
        <v>3653</v>
      </c>
      <c r="G768">
        <v>34.146999999999998</v>
      </c>
      <c r="H768" t="s">
        <v>29</v>
      </c>
      <c r="I768">
        <v>2</v>
      </c>
      <c r="J768">
        <v>1</v>
      </c>
      <c r="K768">
        <v>0</v>
      </c>
      <c r="L768">
        <v>4.79</v>
      </c>
      <c r="M768">
        <v>20464</v>
      </c>
      <c r="N768">
        <v>14</v>
      </c>
      <c r="O768">
        <v>1</v>
      </c>
      <c r="P768">
        <v>1</v>
      </c>
      <c r="Q768">
        <v>1</v>
      </c>
      <c r="R768">
        <v>1</v>
      </c>
      <c r="S768">
        <v>1</v>
      </c>
      <c r="T768">
        <v>1</v>
      </c>
      <c r="U768">
        <v>1</v>
      </c>
      <c r="W768">
        <v>1</v>
      </c>
      <c r="X768">
        <v>1</v>
      </c>
      <c r="Y768">
        <v>1</v>
      </c>
      <c r="Z768">
        <v>1</v>
      </c>
      <c r="AA768">
        <v>1</v>
      </c>
      <c r="AC768">
        <v>1</v>
      </c>
      <c r="AD768">
        <v>1</v>
      </c>
      <c r="AE768">
        <v>0</v>
      </c>
      <c r="AF768">
        <v>0</v>
      </c>
      <c r="AG768">
        <v>0</v>
      </c>
      <c r="AH768">
        <v>0</v>
      </c>
      <c r="AI768">
        <v>0</v>
      </c>
      <c r="AJ768">
        <v>0</v>
      </c>
      <c r="AK768">
        <v>0</v>
      </c>
      <c r="AL768">
        <v>1</v>
      </c>
      <c r="AM768">
        <v>0</v>
      </c>
      <c r="AO768">
        <v>112498.24000000001</v>
      </c>
      <c r="AP768">
        <v>110130.44</v>
      </c>
      <c r="AQ768">
        <v>38864.57</v>
      </c>
      <c r="AR768">
        <v>207512.03</v>
      </c>
      <c r="AS768">
        <v>139887.03</v>
      </c>
      <c r="AU768">
        <v>682278.69</v>
      </c>
      <c r="AV768">
        <v>7814.63</v>
      </c>
      <c r="AW768">
        <v>12446.4</v>
      </c>
      <c r="AX768">
        <v>69815.11</v>
      </c>
      <c r="AY768">
        <v>61064.13</v>
      </c>
      <c r="AZ768">
        <v>78815.539999999994</v>
      </c>
      <c r="BA768">
        <v>39315.43</v>
      </c>
      <c r="BB768">
        <v>76782.2</v>
      </c>
      <c r="BC768">
        <v>122097.12</v>
      </c>
      <c r="BD768">
        <v>67223.649999999994</v>
      </c>
      <c r="BE768">
        <v>14513.86</v>
      </c>
      <c r="BF768">
        <v>0.8</v>
      </c>
      <c r="BG768">
        <v>0.48192200000000002</v>
      </c>
      <c r="BH768">
        <v>0.41011999999999998</v>
      </c>
      <c r="BI768">
        <v>0.23</v>
      </c>
      <c r="BJ768">
        <f t="shared" si="192"/>
        <v>13.60344089668709</v>
      </c>
      <c r="BK768">
        <f t="shared" si="193"/>
        <v>16.091251690524761</v>
      </c>
      <c r="BL768">
        <f t="shared" si="194"/>
        <v>15.898037547361783</v>
      </c>
      <c r="BM768">
        <f t="shared" si="195"/>
        <v>16.266192492360215</v>
      </c>
      <c r="BN768">
        <f t="shared" si="196"/>
        <v>15.262808013040969</v>
      </c>
      <c r="BO768">
        <f t="shared" si="197"/>
        <v>16.228484277108876</v>
      </c>
      <c r="BP768">
        <f t="shared" si="198"/>
        <v>16.897669645190298</v>
      </c>
      <c r="BQ768">
        <f t="shared" si="199"/>
        <v>16.036681257422064</v>
      </c>
      <c r="BR768">
        <f t="shared" si="200"/>
        <v>13.825143638600775</v>
      </c>
      <c r="BS768" t="s">
        <v>3652</v>
      </c>
      <c r="BT768">
        <f t="shared" si="201"/>
        <v>0.72158488264547493</v>
      </c>
      <c r="BU768">
        <f t="shared" si="202"/>
        <v>0.55493209739611515</v>
      </c>
      <c r="BV768">
        <f t="shared" si="203"/>
        <v>0.25576015476977687</v>
      </c>
      <c r="BW768">
        <f t="shared" si="207"/>
        <v>0</v>
      </c>
      <c r="BX768">
        <f t="shared" si="204"/>
        <v>0.38892146887983614</v>
      </c>
      <c r="BY768">
        <f t="shared" si="205"/>
        <v>0.82694255607457001</v>
      </c>
      <c r="BZ768">
        <f t="shared" si="206"/>
        <v>8.252465785532552E-2</v>
      </c>
    </row>
    <row r="769" spans="1:78" x14ac:dyDescent="0.2">
      <c r="A769">
        <v>451644</v>
      </c>
      <c r="B769" t="s">
        <v>3035</v>
      </c>
      <c r="C769" t="s">
        <v>3036</v>
      </c>
      <c r="D769" t="s">
        <v>3035</v>
      </c>
      <c r="F769" t="s">
        <v>3037</v>
      </c>
      <c r="G769">
        <v>49.38</v>
      </c>
      <c r="H769" t="s">
        <v>29</v>
      </c>
      <c r="I769">
        <v>2</v>
      </c>
      <c r="J769">
        <v>1</v>
      </c>
      <c r="K769">
        <v>0</v>
      </c>
      <c r="L769">
        <v>8.59</v>
      </c>
      <c r="M769">
        <v>22314</v>
      </c>
      <c r="N769">
        <v>14</v>
      </c>
      <c r="O769">
        <v>2</v>
      </c>
      <c r="P769">
        <v>2</v>
      </c>
      <c r="Q769">
        <v>2</v>
      </c>
      <c r="R769">
        <v>2</v>
      </c>
      <c r="S769">
        <v>2</v>
      </c>
      <c r="T769">
        <v>2</v>
      </c>
      <c r="U769">
        <v>2</v>
      </c>
      <c r="V769">
        <v>1</v>
      </c>
      <c r="W769">
        <v>2</v>
      </c>
      <c r="X769">
        <v>2</v>
      </c>
      <c r="Y769">
        <v>1</v>
      </c>
      <c r="Z769">
        <v>2</v>
      </c>
      <c r="AA769">
        <v>1</v>
      </c>
      <c r="AC769">
        <v>2</v>
      </c>
      <c r="AE769">
        <v>0</v>
      </c>
      <c r="AF769">
        <v>0</v>
      </c>
      <c r="AG769">
        <v>0</v>
      </c>
      <c r="AH769">
        <v>0</v>
      </c>
      <c r="AI769">
        <v>1</v>
      </c>
      <c r="AJ769">
        <v>1</v>
      </c>
      <c r="AK769">
        <v>0</v>
      </c>
      <c r="AL769">
        <v>0</v>
      </c>
      <c r="AM769">
        <v>0</v>
      </c>
      <c r="AN769">
        <v>36175.24</v>
      </c>
      <c r="AO769">
        <v>460841.72</v>
      </c>
      <c r="AP769">
        <v>346776.19</v>
      </c>
      <c r="AQ769">
        <v>31102.98</v>
      </c>
      <c r="AR769">
        <v>874756.56</v>
      </c>
      <c r="AS769">
        <v>124524.39</v>
      </c>
      <c r="AU769">
        <v>1705403</v>
      </c>
      <c r="AW769">
        <v>10384.59</v>
      </c>
      <c r="AX769">
        <v>224265.86</v>
      </c>
      <c r="AY769">
        <v>157123.04999999999</v>
      </c>
      <c r="AZ769">
        <v>30528.89</v>
      </c>
      <c r="BA769">
        <v>170815.2</v>
      </c>
      <c r="BB769">
        <v>34777.19</v>
      </c>
      <c r="BC769">
        <v>122097.12</v>
      </c>
      <c r="BD769">
        <v>273893.59000000003</v>
      </c>
      <c r="BE769">
        <v>24470.2</v>
      </c>
      <c r="BF769">
        <v>4.5199999999999996</v>
      </c>
      <c r="BG769">
        <v>0.54632999999999998</v>
      </c>
      <c r="BH769">
        <v>2.4173E-2</v>
      </c>
      <c r="BI769">
        <v>1.97</v>
      </c>
      <c r="BJ769">
        <f t="shared" si="192"/>
        <v>13.342156636979638</v>
      </c>
      <c r="BK769">
        <f t="shared" si="193"/>
        <v>17.774850490057407</v>
      </c>
      <c r="BL769">
        <f t="shared" si="194"/>
        <v>17.261535314402966</v>
      </c>
      <c r="BM769">
        <f t="shared" si="195"/>
        <v>14.897887515094551</v>
      </c>
      <c r="BN769">
        <f t="shared" si="196"/>
        <v>17.382076833405272</v>
      </c>
      <c r="BO769">
        <f t="shared" si="197"/>
        <v>15.08585374701738</v>
      </c>
      <c r="BP769">
        <f t="shared" si="198"/>
        <v>16.897669645190298</v>
      </c>
      <c r="BQ769">
        <f t="shared" si="199"/>
        <v>18.063255977123319</v>
      </c>
      <c r="BR769">
        <f t="shared" si="200"/>
        <v>14.578738272459562</v>
      </c>
      <c r="BS769" t="s">
        <v>3036</v>
      </c>
      <c r="BT769">
        <f t="shared" si="201"/>
        <v>-0.33757478197427027</v>
      </c>
      <c r="BU769">
        <f t="shared" si="202"/>
        <v>0.78371490087239049</v>
      </c>
      <c r="BV769">
        <f t="shared" si="203"/>
        <v>0.10584189585663595</v>
      </c>
      <c r="BW769">
        <f t="shared" si="207"/>
        <v>0</v>
      </c>
      <c r="BX769">
        <f t="shared" si="204"/>
        <v>0.38704048444438754</v>
      </c>
      <c r="BY769">
        <f t="shared" si="205"/>
        <v>0.84980764595052682</v>
      </c>
      <c r="BZ769">
        <f t="shared" si="206"/>
        <v>7.0679365763350099E-2</v>
      </c>
    </row>
    <row r="770" spans="1:78" x14ac:dyDescent="0.2">
      <c r="A770">
        <v>452142</v>
      </c>
      <c r="B770" t="s">
        <v>3365</v>
      </c>
      <c r="C770" t="s">
        <v>3366</v>
      </c>
      <c r="D770" t="s">
        <v>3365</v>
      </c>
      <c r="F770" t="s">
        <v>3367</v>
      </c>
      <c r="G770">
        <v>40.643999999999998</v>
      </c>
      <c r="H770" t="s">
        <v>29</v>
      </c>
      <c r="I770">
        <v>2</v>
      </c>
      <c r="J770">
        <v>1</v>
      </c>
      <c r="K770">
        <v>0</v>
      </c>
      <c r="L770">
        <v>4.38</v>
      </c>
      <c r="M770">
        <v>34935</v>
      </c>
      <c r="N770">
        <v>16</v>
      </c>
      <c r="O770">
        <v>1</v>
      </c>
      <c r="P770">
        <v>1</v>
      </c>
      <c r="Q770">
        <v>1</v>
      </c>
      <c r="R770">
        <v>1</v>
      </c>
      <c r="S770">
        <v>1</v>
      </c>
      <c r="T770">
        <v>1</v>
      </c>
      <c r="U770">
        <v>1</v>
      </c>
      <c r="V770">
        <v>1</v>
      </c>
      <c r="X770">
        <v>1</v>
      </c>
      <c r="Z770">
        <v>1</v>
      </c>
      <c r="AC770">
        <v>1</v>
      </c>
      <c r="AE770">
        <v>0</v>
      </c>
      <c r="AF770">
        <v>0</v>
      </c>
      <c r="AG770">
        <v>0</v>
      </c>
      <c r="AH770">
        <v>0</v>
      </c>
      <c r="AI770">
        <v>0</v>
      </c>
      <c r="AJ770">
        <v>0</v>
      </c>
      <c r="AK770">
        <v>0</v>
      </c>
      <c r="AL770">
        <v>1</v>
      </c>
      <c r="AM770">
        <v>0</v>
      </c>
      <c r="AN770">
        <v>77724.5</v>
      </c>
      <c r="AP770">
        <v>147994.34</v>
      </c>
      <c r="AR770">
        <v>176188.78</v>
      </c>
      <c r="AU770">
        <v>599607.88</v>
      </c>
      <c r="AW770">
        <v>77724.5</v>
      </c>
      <c r="AX770">
        <v>12408.39</v>
      </c>
      <c r="AY770">
        <v>82058.559999999998</v>
      </c>
      <c r="AZ770">
        <v>26022.19</v>
      </c>
      <c r="BA770">
        <v>33380.9</v>
      </c>
      <c r="BB770">
        <v>18313.91</v>
      </c>
      <c r="BC770">
        <v>122097.12</v>
      </c>
      <c r="BD770">
        <v>59078.25</v>
      </c>
      <c r="BE770">
        <v>24470.2</v>
      </c>
      <c r="BF770">
        <v>2.99</v>
      </c>
      <c r="BG770">
        <v>0.295595</v>
      </c>
      <c r="BH770">
        <v>7.9413999999999998E-2</v>
      </c>
      <c r="BI770">
        <v>1.41</v>
      </c>
      <c r="BJ770">
        <f t="shared" si="192"/>
        <v>16.246081810320156</v>
      </c>
      <c r="BK770">
        <f t="shared" si="193"/>
        <v>13.599028316154055</v>
      </c>
      <c r="BL770">
        <f t="shared" si="194"/>
        <v>16.324366216949688</v>
      </c>
      <c r="BM770">
        <f t="shared" si="195"/>
        <v>14.66745476240399</v>
      </c>
      <c r="BN770">
        <f t="shared" si="196"/>
        <v>15.026735232034049</v>
      </c>
      <c r="BO770">
        <f t="shared" si="197"/>
        <v>14.16065221740234</v>
      </c>
      <c r="BP770">
        <f t="shared" si="198"/>
        <v>16.897669645190298</v>
      </c>
      <c r="BQ770">
        <f t="shared" si="199"/>
        <v>15.850339471161387</v>
      </c>
      <c r="BR770">
        <f t="shared" si="200"/>
        <v>14.578738272459562</v>
      </c>
      <c r="BS770" t="s">
        <v>3366</v>
      </c>
      <c r="BT770">
        <f t="shared" si="201"/>
        <v>-0.77154471052783968</v>
      </c>
      <c r="BU770">
        <f t="shared" si="202"/>
        <v>0.55970561974396882</v>
      </c>
      <c r="BV770">
        <f t="shared" si="203"/>
        <v>0.25204033252235225</v>
      </c>
      <c r="BW770">
        <f t="shared" si="207"/>
        <v>0</v>
      </c>
      <c r="BX770">
        <f t="shared" si="204"/>
        <v>0.38575701512911564</v>
      </c>
      <c r="BY770">
        <f t="shared" si="205"/>
        <v>0.77136600402672861</v>
      </c>
      <c r="BZ770">
        <f t="shared" si="206"/>
        <v>0.11273950546082784</v>
      </c>
    </row>
    <row r="771" spans="1:78" x14ac:dyDescent="0.2">
      <c r="A771">
        <v>451078</v>
      </c>
      <c r="B771" t="s">
        <v>3340</v>
      </c>
      <c r="C771" t="s">
        <v>3341</v>
      </c>
      <c r="D771" t="s">
        <v>3340</v>
      </c>
      <c r="F771" t="s">
        <v>3342</v>
      </c>
      <c r="G771">
        <v>41.234000000000002</v>
      </c>
      <c r="H771" t="s">
        <v>29</v>
      </c>
      <c r="I771">
        <v>2</v>
      </c>
      <c r="J771">
        <v>1</v>
      </c>
      <c r="K771">
        <v>0</v>
      </c>
      <c r="L771">
        <v>6.95</v>
      </c>
      <c r="M771">
        <v>20830</v>
      </c>
      <c r="N771">
        <v>10</v>
      </c>
      <c r="O771">
        <v>1</v>
      </c>
      <c r="P771">
        <v>1</v>
      </c>
      <c r="Q771">
        <v>1</v>
      </c>
      <c r="R771">
        <v>1</v>
      </c>
      <c r="S771">
        <v>1</v>
      </c>
      <c r="T771">
        <v>1</v>
      </c>
      <c r="U771">
        <v>1</v>
      </c>
      <c r="W771">
        <v>1</v>
      </c>
      <c r="X771">
        <v>1</v>
      </c>
      <c r="Z771">
        <v>1</v>
      </c>
      <c r="AA771">
        <v>1</v>
      </c>
      <c r="AB771">
        <v>1</v>
      </c>
      <c r="AE771">
        <v>0</v>
      </c>
      <c r="AF771">
        <v>0</v>
      </c>
      <c r="AG771">
        <v>0</v>
      </c>
      <c r="AH771">
        <v>0</v>
      </c>
      <c r="AI771">
        <v>1</v>
      </c>
      <c r="AJ771">
        <v>0</v>
      </c>
      <c r="AK771">
        <v>0</v>
      </c>
      <c r="AL771">
        <v>0</v>
      </c>
      <c r="AM771">
        <v>0</v>
      </c>
      <c r="AO771">
        <v>240505.14</v>
      </c>
      <c r="AP771">
        <v>276039.06</v>
      </c>
      <c r="AR771">
        <v>604449</v>
      </c>
      <c r="AS771">
        <v>608501.56000000006</v>
      </c>
      <c r="AT771">
        <v>47061.120000000003</v>
      </c>
      <c r="AW771">
        <v>12446.4</v>
      </c>
      <c r="AX771">
        <v>149254.72</v>
      </c>
      <c r="AY771">
        <v>153055.64000000001</v>
      </c>
      <c r="AZ771">
        <v>26022.19</v>
      </c>
      <c r="BA771">
        <v>114519.49</v>
      </c>
      <c r="BB771">
        <v>333998.71999999997</v>
      </c>
      <c r="BC771">
        <v>1497376</v>
      </c>
      <c r="BD771">
        <v>17296.57</v>
      </c>
      <c r="BE771">
        <v>24470.2</v>
      </c>
      <c r="BF771">
        <v>1.3</v>
      </c>
      <c r="BG771">
        <v>0.639903</v>
      </c>
      <c r="BH771">
        <v>0.39118900000000001</v>
      </c>
      <c r="BI771">
        <v>0.28000000000000003</v>
      </c>
      <c r="BJ771">
        <f t="shared" si="192"/>
        <v>13.60344089668709</v>
      </c>
      <c r="BK771">
        <f t="shared" si="193"/>
        <v>17.187417030134064</v>
      </c>
      <c r="BL771">
        <f t="shared" si="194"/>
        <v>17.223696682647756</v>
      </c>
      <c r="BM771">
        <f t="shared" si="195"/>
        <v>14.66745476240399</v>
      </c>
      <c r="BN771">
        <f t="shared" si="196"/>
        <v>16.805233625016744</v>
      </c>
      <c r="BO771">
        <f t="shared" si="197"/>
        <v>18.349483048234369</v>
      </c>
      <c r="BP771">
        <f t="shared" si="198"/>
        <v>20.514005105498757</v>
      </c>
      <c r="BQ771">
        <f t="shared" si="199"/>
        <v>14.078198351827117</v>
      </c>
      <c r="BR771">
        <f t="shared" si="200"/>
        <v>14.578738272459562</v>
      </c>
      <c r="BS771" t="s">
        <v>3341</v>
      </c>
      <c r="BT771">
        <f t="shared" si="201"/>
        <v>0.60253894206206482</v>
      </c>
      <c r="BU771">
        <f t="shared" si="202"/>
        <v>0.3458882052864487</v>
      </c>
      <c r="BV771">
        <f t="shared" si="203"/>
        <v>0.46106424708175298</v>
      </c>
      <c r="BW771">
        <f t="shared" si="207"/>
        <v>0</v>
      </c>
      <c r="BX771">
        <f t="shared" si="204"/>
        <v>0.38546237343884115</v>
      </c>
      <c r="BY771">
        <f t="shared" si="205"/>
        <v>0.91681676239097776</v>
      </c>
      <c r="BZ771">
        <f t="shared" si="206"/>
        <v>3.7717454989081182E-2</v>
      </c>
    </row>
    <row r="772" spans="1:78" x14ac:dyDescent="0.2">
      <c r="A772">
        <v>451185</v>
      </c>
      <c r="B772" t="s">
        <v>1374</v>
      </c>
      <c r="C772" t="s">
        <v>1375</v>
      </c>
      <c r="D772" t="s">
        <v>1374</v>
      </c>
      <c r="F772" t="s">
        <v>1376</v>
      </c>
      <c r="G772">
        <v>130.565</v>
      </c>
      <c r="H772" t="s">
        <v>29</v>
      </c>
      <c r="I772">
        <v>2</v>
      </c>
      <c r="J772">
        <v>1</v>
      </c>
      <c r="K772">
        <v>0</v>
      </c>
      <c r="L772">
        <v>10.91</v>
      </c>
      <c r="M772">
        <v>39025</v>
      </c>
      <c r="N772">
        <v>20</v>
      </c>
      <c r="O772">
        <v>4</v>
      </c>
      <c r="P772">
        <v>2</v>
      </c>
      <c r="Q772">
        <v>4</v>
      </c>
      <c r="R772">
        <v>2</v>
      </c>
      <c r="S772">
        <v>6</v>
      </c>
      <c r="T772">
        <v>3</v>
      </c>
      <c r="U772">
        <v>2</v>
      </c>
      <c r="V772">
        <v>1</v>
      </c>
      <c r="W772">
        <v>2</v>
      </c>
      <c r="X772">
        <v>1</v>
      </c>
      <c r="Y772">
        <v>1</v>
      </c>
      <c r="Z772">
        <v>2</v>
      </c>
      <c r="AA772">
        <v>1</v>
      </c>
      <c r="AC772">
        <v>1</v>
      </c>
      <c r="AD772">
        <v>2</v>
      </c>
      <c r="AE772">
        <v>0</v>
      </c>
      <c r="AF772">
        <v>0</v>
      </c>
      <c r="AG772">
        <v>0</v>
      </c>
      <c r="AH772">
        <v>0</v>
      </c>
      <c r="AI772">
        <v>1</v>
      </c>
      <c r="AJ772">
        <v>1</v>
      </c>
      <c r="AK772">
        <v>0</v>
      </c>
      <c r="AL772">
        <v>1</v>
      </c>
      <c r="AM772">
        <v>0</v>
      </c>
      <c r="AN772">
        <v>1508936.12</v>
      </c>
      <c r="AO772">
        <v>2749922.25</v>
      </c>
      <c r="AP772">
        <v>2138086</v>
      </c>
      <c r="AQ772">
        <v>569340.56000000006</v>
      </c>
      <c r="AR772">
        <v>7854217.5</v>
      </c>
      <c r="AS772">
        <v>1436977.88</v>
      </c>
      <c r="AU772">
        <v>2922481.75</v>
      </c>
      <c r="AV772">
        <v>207751.89</v>
      </c>
      <c r="AW772">
        <v>53379.64</v>
      </c>
      <c r="AX772">
        <v>326073.28000000003</v>
      </c>
      <c r="AY772">
        <v>46901.15</v>
      </c>
      <c r="AZ772">
        <v>88461.1</v>
      </c>
      <c r="BA772">
        <v>542387.18999999994</v>
      </c>
      <c r="BB772">
        <v>82367.02</v>
      </c>
      <c r="BC772">
        <v>122097.12</v>
      </c>
      <c r="BD772">
        <v>19893.78</v>
      </c>
      <c r="BE772">
        <v>748365.69</v>
      </c>
      <c r="BF772">
        <v>0.6</v>
      </c>
      <c r="BG772">
        <v>0.62530799999999997</v>
      </c>
      <c r="BH772">
        <v>0.27280300000000002</v>
      </c>
      <c r="BI772">
        <v>0.6</v>
      </c>
      <c r="BJ772">
        <f t="shared" si="192"/>
        <v>15.704001955318461</v>
      </c>
      <c r="BK772">
        <f t="shared" si="193"/>
        <v>18.314836699053131</v>
      </c>
      <c r="BL772">
        <f t="shared" si="194"/>
        <v>15.51733567710794</v>
      </c>
      <c r="BM772">
        <f t="shared" si="195"/>
        <v>16.43275556158568</v>
      </c>
      <c r="BN772">
        <f t="shared" si="196"/>
        <v>19.048963580009683</v>
      </c>
      <c r="BO772">
        <f t="shared" si="197"/>
        <v>16.329779173186335</v>
      </c>
      <c r="BP772">
        <f t="shared" si="198"/>
        <v>16.897669645190298</v>
      </c>
      <c r="BQ772">
        <f t="shared" si="199"/>
        <v>14.280029807009445</v>
      </c>
      <c r="BR772">
        <f t="shared" si="200"/>
        <v>19.513383891912472</v>
      </c>
      <c r="BS772" t="s">
        <v>1375</v>
      </c>
      <c r="BT772">
        <f t="shared" si="201"/>
        <v>0.75844132776739315</v>
      </c>
      <c r="BU772">
        <f t="shared" si="202"/>
        <v>1.2691761367986576E-3</v>
      </c>
      <c r="BV772">
        <f t="shared" si="203"/>
        <v>2.8964781021515908</v>
      </c>
      <c r="BW772">
        <f t="shared" si="207"/>
        <v>0</v>
      </c>
      <c r="BX772">
        <f t="shared" si="204"/>
        <v>0.38496967087756317</v>
      </c>
      <c r="BY772">
        <f t="shared" si="205"/>
        <v>0.88509291305184912</v>
      </c>
      <c r="BZ772">
        <f t="shared" si="206"/>
        <v>5.3011136638134858E-2</v>
      </c>
    </row>
    <row r="773" spans="1:78" x14ac:dyDescent="0.2">
      <c r="A773">
        <v>451942</v>
      </c>
      <c r="B773" t="s">
        <v>4755</v>
      </c>
      <c r="C773" t="s">
        <v>4756</v>
      </c>
      <c r="D773" t="s">
        <v>4755</v>
      </c>
      <c r="F773" t="s">
        <v>4757</v>
      </c>
      <c r="G773">
        <v>22.053000000000001</v>
      </c>
      <c r="H773" t="s">
        <v>29</v>
      </c>
      <c r="I773">
        <v>2</v>
      </c>
      <c r="J773">
        <v>1</v>
      </c>
      <c r="K773">
        <v>0</v>
      </c>
      <c r="L773">
        <v>0.99</v>
      </c>
      <c r="M773">
        <v>78766</v>
      </c>
      <c r="N773">
        <v>38</v>
      </c>
      <c r="O773">
        <v>1</v>
      </c>
      <c r="P773">
        <v>1</v>
      </c>
      <c r="Q773">
        <v>1</v>
      </c>
      <c r="R773">
        <v>1</v>
      </c>
      <c r="S773">
        <v>1</v>
      </c>
      <c r="T773">
        <v>1</v>
      </c>
      <c r="U773">
        <v>1</v>
      </c>
      <c r="V773">
        <v>1</v>
      </c>
      <c r="W773">
        <v>1</v>
      </c>
      <c r="X773">
        <v>1</v>
      </c>
      <c r="Y773">
        <v>1</v>
      </c>
      <c r="Z773">
        <v>1</v>
      </c>
      <c r="AA773">
        <v>1</v>
      </c>
      <c r="AB773">
        <v>1</v>
      </c>
      <c r="AC773">
        <v>1</v>
      </c>
      <c r="AD773">
        <v>1</v>
      </c>
      <c r="AE773">
        <v>1</v>
      </c>
      <c r="AF773">
        <v>0</v>
      </c>
      <c r="AG773">
        <v>0</v>
      </c>
      <c r="AH773">
        <v>0</v>
      </c>
      <c r="AI773">
        <v>0</v>
      </c>
      <c r="AJ773">
        <v>0</v>
      </c>
      <c r="AK773">
        <v>0</v>
      </c>
      <c r="AL773">
        <v>0</v>
      </c>
      <c r="AM773">
        <v>0</v>
      </c>
      <c r="AN773">
        <v>97459.56</v>
      </c>
      <c r="AO773">
        <v>55483.54</v>
      </c>
      <c r="AP773">
        <v>206650.61</v>
      </c>
      <c r="AQ773">
        <v>92125.01</v>
      </c>
      <c r="AR773">
        <v>150607.47</v>
      </c>
      <c r="AS773">
        <v>146569.16</v>
      </c>
      <c r="AT773">
        <v>2944.35</v>
      </c>
      <c r="AU773">
        <v>301031.84000000003</v>
      </c>
      <c r="AV773">
        <v>164810.12</v>
      </c>
      <c r="AW773">
        <v>97459.56</v>
      </c>
      <c r="AX773">
        <v>34432.44</v>
      </c>
      <c r="AY773">
        <v>114581.75999999999</v>
      </c>
      <c r="AZ773">
        <v>186825.25</v>
      </c>
      <c r="BA773">
        <v>28534.240000000002</v>
      </c>
      <c r="BB773">
        <v>80449.929999999993</v>
      </c>
      <c r="BC773">
        <v>93682.47</v>
      </c>
      <c r="BD773">
        <v>29660.11</v>
      </c>
      <c r="BE773">
        <v>306096.44</v>
      </c>
      <c r="BF773">
        <v>1.21</v>
      </c>
      <c r="BG773">
        <v>0.77480899999999997</v>
      </c>
      <c r="BH773">
        <v>0.43000500000000003</v>
      </c>
      <c r="BI773">
        <v>0.18</v>
      </c>
      <c r="BJ773">
        <f t="shared" si="192"/>
        <v>16.572516088769081</v>
      </c>
      <c r="BK773">
        <f t="shared" si="193"/>
        <v>15.071480798365236</v>
      </c>
      <c r="BL773">
        <f t="shared" si="194"/>
        <v>16.806017877589863</v>
      </c>
      <c r="BM773">
        <f t="shared" si="195"/>
        <v>17.511329927278769</v>
      </c>
      <c r="BN773">
        <f t="shared" si="196"/>
        <v>14.800406517372549</v>
      </c>
      <c r="BO773">
        <f t="shared" si="197"/>
        <v>16.29580354520051</v>
      </c>
      <c r="BP773">
        <f t="shared" si="198"/>
        <v>16.515491493494622</v>
      </c>
      <c r="BQ773">
        <f t="shared" si="199"/>
        <v>14.856236327853127</v>
      </c>
      <c r="BR773">
        <f t="shared" si="200"/>
        <v>18.22362674039217</v>
      </c>
      <c r="BS773" t="s">
        <v>4756</v>
      </c>
      <c r="BT773">
        <f t="shared" si="201"/>
        <v>5.2508408375881999E-2</v>
      </c>
      <c r="BU773">
        <f t="shared" si="202"/>
        <v>0.91749681397290994</v>
      </c>
      <c r="BV773">
        <f t="shared" si="203"/>
        <v>3.7395435170027629E-2</v>
      </c>
      <c r="BW773">
        <f t="shared" si="207"/>
        <v>0</v>
      </c>
      <c r="BX773">
        <f t="shared" si="204"/>
        <v>0.38177993233857777</v>
      </c>
      <c r="BY773">
        <f t="shared" si="205"/>
        <v>0.53918692959427261</v>
      </c>
      <c r="BZ773">
        <f t="shared" si="206"/>
        <v>0.26826064405783273</v>
      </c>
    </row>
    <row r="774" spans="1:78" x14ac:dyDescent="0.2">
      <c r="A774">
        <v>451999</v>
      </c>
      <c r="B774" t="s">
        <v>2048</v>
      </c>
      <c r="C774" t="s">
        <v>2049</v>
      </c>
      <c r="D774" t="s">
        <v>2048</v>
      </c>
      <c r="F774" t="s">
        <v>2050</v>
      </c>
      <c r="G774">
        <v>89.176000000000002</v>
      </c>
      <c r="H774" t="s">
        <v>29</v>
      </c>
      <c r="I774">
        <v>2</v>
      </c>
      <c r="J774">
        <v>1</v>
      </c>
      <c r="K774">
        <v>0</v>
      </c>
      <c r="L774">
        <v>14.06</v>
      </c>
      <c r="M774">
        <v>28680</v>
      </c>
      <c r="N774">
        <v>13</v>
      </c>
      <c r="O774">
        <v>3</v>
      </c>
      <c r="P774">
        <v>3</v>
      </c>
      <c r="Q774">
        <v>3</v>
      </c>
      <c r="R774">
        <v>3</v>
      </c>
      <c r="S774">
        <v>10</v>
      </c>
      <c r="T774">
        <v>10</v>
      </c>
      <c r="U774">
        <v>3</v>
      </c>
      <c r="V774">
        <v>2</v>
      </c>
      <c r="W774">
        <v>2</v>
      </c>
      <c r="X774">
        <v>2</v>
      </c>
      <c r="Y774">
        <v>1</v>
      </c>
      <c r="Z774">
        <v>1</v>
      </c>
      <c r="AA774">
        <v>2</v>
      </c>
      <c r="AB774">
        <v>3</v>
      </c>
      <c r="AC774">
        <v>2</v>
      </c>
      <c r="AD774">
        <v>2</v>
      </c>
      <c r="AE774">
        <v>1</v>
      </c>
      <c r="AF774">
        <v>1</v>
      </c>
      <c r="AG774">
        <v>1</v>
      </c>
      <c r="AH774">
        <v>1</v>
      </c>
      <c r="AI774">
        <v>0</v>
      </c>
      <c r="AJ774">
        <v>2</v>
      </c>
      <c r="AK774">
        <v>1</v>
      </c>
      <c r="AL774">
        <v>0</v>
      </c>
      <c r="AM774">
        <v>3</v>
      </c>
      <c r="AN774">
        <v>16731050</v>
      </c>
      <c r="AO774">
        <v>3521099.75</v>
      </c>
      <c r="AP774">
        <v>7245923</v>
      </c>
      <c r="AQ774">
        <v>10217448</v>
      </c>
      <c r="AR774">
        <v>274976.38</v>
      </c>
      <c r="AS774">
        <v>9042506</v>
      </c>
      <c r="AT774">
        <v>2203205.5</v>
      </c>
      <c r="AU774">
        <v>10764522</v>
      </c>
      <c r="AV774">
        <v>4055021</v>
      </c>
      <c r="AW774">
        <v>19684524</v>
      </c>
      <c r="AX774">
        <v>2925982.25</v>
      </c>
      <c r="AY774">
        <v>4671404.5</v>
      </c>
      <c r="AZ774">
        <v>1050741.25</v>
      </c>
      <c r="BA774">
        <v>61926.12</v>
      </c>
      <c r="BB774">
        <v>18058022</v>
      </c>
      <c r="BC774">
        <v>23596948</v>
      </c>
      <c r="BD774">
        <v>4412282</v>
      </c>
      <c r="BE774">
        <v>5697079</v>
      </c>
      <c r="BF774">
        <v>4.45</v>
      </c>
      <c r="BG774">
        <v>0.74953400000000003</v>
      </c>
      <c r="BH774">
        <v>2.545E-2</v>
      </c>
      <c r="BI774">
        <v>1.95</v>
      </c>
      <c r="BJ774">
        <f t="shared" si="192"/>
        <v>24.230558490696687</v>
      </c>
      <c r="BK774">
        <f t="shared" si="193"/>
        <v>21.480489586950043</v>
      </c>
      <c r="BL774">
        <f t="shared" si="194"/>
        <v>22.155424943787359</v>
      </c>
      <c r="BM774">
        <f t="shared" si="195"/>
        <v>20.002976011886709</v>
      </c>
      <c r="BN774">
        <f t="shared" si="196"/>
        <v>15.918260435937258</v>
      </c>
      <c r="BO774">
        <f t="shared" si="197"/>
        <v>24.10613653891992</v>
      </c>
      <c r="BP774">
        <f t="shared" si="198"/>
        <v>24.492096939476681</v>
      </c>
      <c r="BQ774">
        <f t="shared" si="199"/>
        <v>22.073093569455686</v>
      </c>
      <c r="BR774">
        <f t="shared" si="200"/>
        <v>22.441790981170449</v>
      </c>
      <c r="BS774" t="s">
        <v>2049</v>
      </c>
      <c r="BT774">
        <f t="shared" si="201"/>
        <v>-2.6130333448967349</v>
      </c>
      <c r="BU774">
        <f t="shared" si="202"/>
        <v>0.37605521485393545</v>
      </c>
      <c r="BV774">
        <f t="shared" si="203"/>
        <v>0.42474838447158325</v>
      </c>
      <c r="BW774">
        <f t="shared" si="207"/>
        <v>0</v>
      </c>
      <c r="BX774">
        <f t="shared" si="204"/>
        <v>0.38016948955624486</v>
      </c>
      <c r="BY774">
        <f t="shared" si="205"/>
        <v>7.0253396415411951E-2</v>
      </c>
      <c r="BZ774">
        <f t="shared" si="206"/>
        <v>1.153332674856115</v>
      </c>
    </row>
    <row r="775" spans="1:78" x14ac:dyDescent="0.2">
      <c r="A775">
        <v>451761</v>
      </c>
      <c r="B775" t="s">
        <v>4119</v>
      </c>
      <c r="C775" t="s">
        <v>4120</v>
      </c>
      <c r="D775" t="s">
        <v>4119</v>
      </c>
      <c r="F775" t="s">
        <v>4121</v>
      </c>
      <c r="G775">
        <v>27.388000000000002</v>
      </c>
      <c r="H775" t="s">
        <v>29</v>
      </c>
      <c r="I775">
        <v>2</v>
      </c>
      <c r="J775">
        <v>1</v>
      </c>
      <c r="K775">
        <v>0</v>
      </c>
      <c r="L775">
        <v>1.1000000000000001</v>
      </c>
      <c r="M775">
        <v>102106</v>
      </c>
      <c r="N775">
        <v>56</v>
      </c>
      <c r="O775">
        <v>1</v>
      </c>
      <c r="P775">
        <v>1</v>
      </c>
      <c r="Q775">
        <v>1</v>
      </c>
      <c r="R775">
        <v>1</v>
      </c>
      <c r="S775">
        <v>1</v>
      </c>
      <c r="T775">
        <v>1</v>
      </c>
      <c r="U775">
        <v>1</v>
      </c>
      <c r="W775">
        <v>1</v>
      </c>
      <c r="X775">
        <v>1</v>
      </c>
      <c r="Z775">
        <v>1</v>
      </c>
      <c r="AE775">
        <v>0</v>
      </c>
      <c r="AF775">
        <v>0</v>
      </c>
      <c r="AG775">
        <v>0</v>
      </c>
      <c r="AH775">
        <v>0</v>
      </c>
      <c r="AI775">
        <v>1</v>
      </c>
      <c r="AJ775">
        <v>0</v>
      </c>
      <c r="AK775">
        <v>0</v>
      </c>
      <c r="AL775">
        <v>0</v>
      </c>
      <c r="AM775">
        <v>0</v>
      </c>
      <c r="AO775">
        <v>124067.48</v>
      </c>
      <c r="AP775">
        <v>44515.68</v>
      </c>
      <c r="AR775">
        <v>247462.72</v>
      </c>
      <c r="AW775">
        <v>12446.4</v>
      </c>
      <c r="AX775">
        <v>76994.84</v>
      </c>
      <c r="AY775">
        <v>24682.65</v>
      </c>
      <c r="AZ775">
        <v>26022.19</v>
      </c>
      <c r="BA775">
        <v>46884.53</v>
      </c>
      <c r="BB775">
        <v>18313.91</v>
      </c>
      <c r="BC775">
        <v>122097.12</v>
      </c>
      <c r="BD775">
        <v>17296.57</v>
      </c>
      <c r="BE775">
        <v>24470.2</v>
      </c>
      <c r="BF775">
        <v>0.95</v>
      </c>
      <c r="BG775">
        <v>0.74887400000000004</v>
      </c>
      <c r="BH775">
        <v>0.49463699999999999</v>
      </c>
      <c r="BI775">
        <v>-0.01</v>
      </c>
      <c r="BJ775">
        <f t="shared" si="192"/>
        <v>13.60344089668709</v>
      </c>
      <c r="BK775">
        <f t="shared" si="193"/>
        <v>16.23247414281342</v>
      </c>
      <c r="BL775">
        <f t="shared" si="194"/>
        <v>14.591209674223949</v>
      </c>
      <c r="BM775">
        <f t="shared" si="195"/>
        <v>14.66745476240399</v>
      </c>
      <c r="BN775">
        <f t="shared" si="196"/>
        <v>15.516824349753259</v>
      </c>
      <c r="BO775">
        <f t="shared" si="197"/>
        <v>14.16065221740234</v>
      </c>
      <c r="BP775">
        <f t="shared" si="198"/>
        <v>16.897669645190298</v>
      </c>
      <c r="BQ775">
        <f t="shared" si="199"/>
        <v>14.078198351827117</v>
      </c>
      <c r="BR775">
        <f t="shared" si="200"/>
        <v>14.578738272459562</v>
      </c>
      <c r="BS775" t="s">
        <v>4120</v>
      </c>
      <c r="BT775">
        <f t="shared" si="201"/>
        <v>-2.739779472162418E-2</v>
      </c>
      <c r="BU775">
        <f t="shared" si="202"/>
        <v>0.9649174579057761</v>
      </c>
      <c r="BV775">
        <f t="shared" si="203"/>
        <v>1.5509835992228195E-2</v>
      </c>
      <c r="BW775">
        <f t="shared" si="207"/>
        <v>0</v>
      </c>
      <c r="BX775">
        <f t="shared" si="204"/>
        <v>0.37582718525083969</v>
      </c>
      <c r="BY775">
        <f t="shared" si="205"/>
        <v>0.83462074945472753</v>
      </c>
      <c r="BZ775">
        <f t="shared" si="206"/>
        <v>7.8510822521896659E-2</v>
      </c>
    </row>
    <row r="776" spans="1:78" x14ac:dyDescent="0.2">
      <c r="A776">
        <v>451458</v>
      </c>
      <c r="B776" t="s">
        <v>4776</v>
      </c>
      <c r="C776" t="s">
        <v>4777</v>
      </c>
      <c r="D776" t="s">
        <v>4776</v>
      </c>
      <c r="F776" t="s">
        <v>4778</v>
      </c>
      <c r="G776">
        <v>21.931000000000001</v>
      </c>
      <c r="H776" t="s">
        <v>29</v>
      </c>
      <c r="I776">
        <v>2</v>
      </c>
      <c r="J776">
        <v>1</v>
      </c>
      <c r="K776">
        <v>0</v>
      </c>
      <c r="L776">
        <v>3.64</v>
      </c>
      <c r="M776">
        <v>28031</v>
      </c>
      <c r="N776">
        <v>12</v>
      </c>
      <c r="O776">
        <v>1</v>
      </c>
      <c r="P776">
        <v>1</v>
      </c>
      <c r="Q776">
        <v>1</v>
      </c>
      <c r="R776">
        <v>1</v>
      </c>
      <c r="S776">
        <v>1</v>
      </c>
      <c r="T776">
        <v>1</v>
      </c>
      <c r="U776">
        <v>1</v>
      </c>
      <c r="W776">
        <v>1</v>
      </c>
      <c r="X776">
        <v>1</v>
      </c>
      <c r="Z776">
        <v>1</v>
      </c>
      <c r="AA776">
        <v>1</v>
      </c>
      <c r="AC776">
        <v>1</v>
      </c>
      <c r="AE776">
        <v>0</v>
      </c>
      <c r="AF776">
        <v>0</v>
      </c>
      <c r="AG776">
        <v>0</v>
      </c>
      <c r="AH776">
        <v>0</v>
      </c>
      <c r="AI776">
        <v>0</v>
      </c>
      <c r="AJ776">
        <v>0</v>
      </c>
      <c r="AK776">
        <v>0</v>
      </c>
      <c r="AL776">
        <v>1</v>
      </c>
      <c r="AM776">
        <v>0</v>
      </c>
      <c r="AO776">
        <v>216735.86</v>
      </c>
      <c r="AP776">
        <v>253378.73</v>
      </c>
      <c r="AR776">
        <v>513923.5</v>
      </c>
      <c r="AS776">
        <v>89045.96</v>
      </c>
      <c r="AU776">
        <v>1741142.25</v>
      </c>
      <c r="AW776">
        <v>12446.4</v>
      </c>
      <c r="AX776">
        <v>134503.76999999999</v>
      </c>
      <c r="AY776">
        <v>140491.14000000001</v>
      </c>
      <c r="AZ776">
        <v>26022.19</v>
      </c>
      <c r="BA776">
        <v>97368.45</v>
      </c>
      <c r="BB776">
        <v>48876.18</v>
      </c>
      <c r="BC776">
        <v>122097.12</v>
      </c>
      <c r="BD776">
        <v>171551.5</v>
      </c>
      <c r="BE776">
        <v>24470.2</v>
      </c>
      <c r="BF776">
        <v>2.75</v>
      </c>
      <c r="BG776">
        <v>0.472302</v>
      </c>
      <c r="BH776">
        <v>9.7294000000000005E-2</v>
      </c>
      <c r="BI776">
        <v>1.3</v>
      </c>
      <c r="BJ776">
        <f t="shared" si="192"/>
        <v>13.60344089668709</v>
      </c>
      <c r="BK776">
        <f t="shared" si="193"/>
        <v>17.037287085018558</v>
      </c>
      <c r="BL776">
        <f t="shared" si="194"/>
        <v>17.100119624946306</v>
      </c>
      <c r="BM776">
        <f t="shared" si="195"/>
        <v>14.66745476240399</v>
      </c>
      <c r="BN776">
        <f t="shared" si="196"/>
        <v>16.571166755531451</v>
      </c>
      <c r="BO776">
        <f t="shared" si="197"/>
        <v>15.576843912856356</v>
      </c>
      <c r="BP776">
        <f t="shared" si="198"/>
        <v>16.897669645190298</v>
      </c>
      <c r="BQ776">
        <f t="shared" si="199"/>
        <v>17.388282214923464</v>
      </c>
      <c r="BR776">
        <f t="shared" si="200"/>
        <v>14.578738272459562</v>
      </c>
      <c r="BS776" t="s">
        <v>4777</v>
      </c>
      <c r="BT776">
        <f t="shared" si="201"/>
        <v>-0.30846072528671975</v>
      </c>
      <c r="BU776">
        <f t="shared" si="202"/>
        <v>0.72110449173723512</v>
      </c>
      <c r="BV776">
        <f t="shared" si="203"/>
        <v>0.14200179922396047</v>
      </c>
      <c r="BW776">
        <f t="shared" si="207"/>
        <v>0</v>
      </c>
      <c r="BX776">
        <f t="shared" si="204"/>
        <v>0.37461417530712104</v>
      </c>
      <c r="BY776">
        <f t="shared" si="205"/>
        <v>0.84414735655469519</v>
      </c>
      <c r="BZ776">
        <f t="shared" si="206"/>
        <v>7.3581735184078026E-2</v>
      </c>
    </row>
    <row r="777" spans="1:78" x14ac:dyDescent="0.2">
      <c r="A777">
        <v>451404</v>
      </c>
      <c r="B777" t="s">
        <v>2858</v>
      </c>
      <c r="C777" t="s">
        <v>2859</v>
      </c>
      <c r="D777" t="s">
        <v>2858</v>
      </c>
      <c r="F777" t="s">
        <v>2860</v>
      </c>
      <c r="G777">
        <v>54.122</v>
      </c>
      <c r="H777" t="s">
        <v>29</v>
      </c>
      <c r="I777">
        <v>2</v>
      </c>
      <c r="J777">
        <v>1</v>
      </c>
      <c r="K777">
        <v>0</v>
      </c>
      <c r="L777">
        <v>6.64</v>
      </c>
      <c r="M777">
        <v>34128</v>
      </c>
      <c r="N777">
        <v>18</v>
      </c>
      <c r="O777">
        <v>2</v>
      </c>
      <c r="P777">
        <v>2</v>
      </c>
      <c r="Q777">
        <v>2</v>
      </c>
      <c r="R777">
        <v>2</v>
      </c>
      <c r="S777">
        <v>2</v>
      </c>
      <c r="T777">
        <v>2</v>
      </c>
      <c r="U777">
        <v>2</v>
      </c>
      <c r="V777">
        <v>1</v>
      </c>
      <c r="W777">
        <v>1</v>
      </c>
      <c r="X777">
        <v>1</v>
      </c>
      <c r="Z777">
        <v>2</v>
      </c>
      <c r="AA777">
        <v>2</v>
      </c>
      <c r="AC777">
        <v>2</v>
      </c>
      <c r="AD777">
        <v>1</v>
      </c>
      <c r="AE777">
        <v>0</v>
      </c>
      <c r="AF777">
        <v>0</v>
      </c>
      <c r="AG777">
        <v>1</v>
      </c>
      <c r="AH777">
        <v>0</v>
      </c>
      <c r="AI777">
        <v>0</v>
      </c>
      <c r="AJ777">
        <v>0</v>
      </c>
      <c r="AK777">
        <v>0</v>
      </c>
      <c r="AL777">
        <v>1</v>
      </c>
      <c r="AM777">
        <v>0</v>
      </c>
      <c r="AN777">
        <v>539762.31000000006</v>
      </c>
      <c r="AO777">
        <v>4850998</v>
      </c>
      <c r="AP777">
        <v>846445.62</v>
      </c>
      <c r="AR777">
        <v>1384238.5</v>
      </c>
      <c r="AS777">
        <v>436287.34</v>
      </c>
      <c r="AU777">
        <v>912409.5</v>
      </c>
      <c r="AV777">
        <v>27667.38</v>
      </c>
      <c r="AW777">
        <v>92362.89</v>
      </c>
      <c r="AX777">
        <v>203879.17</v>
      </c>
      <c r="AY777">
        <v>65648.58</v>
      </c>
      <c r="AZ777">
        <v>26022.19</v>
      </c>
      <c r="BA777">
        <v>1367769</v>
      </c>
      <c r="BB777">
        <v>1052749.25</v>
      </c>
      <c r="BC777">
        <v>122097.12</v>
      </c>
      <c r="BD777">
        <v>554422.25</v>
      </c>
      <c r="BE777">
        <v>39269.79</v>
      </c>
      <c r="BF777">
        <v>0.09</v>
      </c>
      <c r="BG777">
        <v>0.227438</v>
      </c>
      <c r="BH777">
        <v>6.0099999999999997E-4</v>
      </c>
      <c r="BI777">
        <v>3.24</v>
      </c>
      <c r="BJ777">
        <f t="shared" si="192"/>
        <v>16.49502569475154</v>
      </c>
      <c r="BK777">
        <f t="shared" si="193"/>
        <v>17.63735485953729</v>
      </c>
      <c r="BL777">
        <f t="shared" si="194"/>
        <v>16.002476185045158</v>
      </c>
      <c r="BM777">
        <f t="shared" si="195"/>
        <v>14.66745476240399</v>
      </c>
      <c r="BN777">
        <f t="shared" si="196"/>
        <v>20.383393165999074</v>
      </c>
      <c r="BO777">
        <f t="shared" si="197"/>
        <v>20.005730417026228</v>
      </c>
      <c r="BP777">
        <f t="shared" si="198"/>
        <v>16.897669645190298</v>
      </c>
      <c r="BQ777">
        <f t="shared" si="199"/>
        <v>19.080625631119254</v>
      </c>
      <c r="BR777">
        <f t="shared" si="200"/>
        <v>15.261132262586388</v>
      </c>
      <c r="BS777" t="s">
        <v>2859</v>
      </c>
      <c r="BT777">
        <f t="shared" si="201"/>
        <v>1.6405738686984392</v>
      </c>
      <c r="BU777">
        <f t="shared" si="202"/>
        <v>0.45219561784279849</v>
      </c>
      <c r="BV777">
        <f t="shared" si="203"/>
        <v>0.3446736506503516</v>
      </c>
      <c r="BW777">
        <f t="shared" si="207"/>
        <v>0</v>
      </c>
      <c r="BX777">
        <f t="shared" si="204"/>
        <v>0.3681902665206529</v>
      </c>
      <c r="BY777">
        <f t="shared" si="205"/>
        <v>0.61852862507092587</v>
      </c>
      <c r="BZ777">
        <f t="shared" si="206"/>
        <v>0.20864019672576217</v>
      </c>
    </row>
    <row r="778" spans="1:78" x14ac:dyDescent="0.2">
      <c r="A778">
        <v>451902</v>
      </c>
      <c r="B778" t="s">
        <v>5137</v>
      </c>
      <c r="C778" t="s">
        <v>5138</v>
      </c>
      <c r="D778" t="s">
        <v>5137</v>
      </c>
      <c r="F778" t="s">
        <v>5139</v>
      </c>
      <c r="G778">
        <v>5.5739999999999998</v>
      </c>
      <c r="H778" t="s">
        <v>29</v>
      </c>
      <c r="I778">
        <v>2</v>
      </c>
      <c r="J778">
        <v>1</v>
      </c>
      <c r="K778">
        <v>0</v>
      </c>
      <c r="L778">
        <v>1.1299999999999999</v>
      </c>
      <c r="M778">
        <v>70351</v>
      </c>
      <c r="N778">
        <v>39</v>
      </c>
      <c r="O778">
        <v>1</v>
      </c>
      <c r="P778">
        <v>1</v>
      </c>
      <c r="Q778">
        <v>1</v>
      </c>
      <c r="R778">
        <v>1</v>
      </c>
      <c r="S778">
        <v>1</v>
      </c>
      <c r="T778">
        <v>1</v>
      </c>
      <c r="U778">
        <v>1</v>
      </c>
      <c r="W778">
        <v>1</v>
      </c>
      <c r="Y778">
        <v>1</v>
      </c>
      <c r="Z778">
        <v>1</v>
      </c>
      <c r="AA778">
        <v>1</v>
      </c>
      <c r="AE778">
        <v>0</v>
      </c>
      <c r="AF778">
        <v>0</v>
      </c>
      <c r="AG778">
        <v>0</v>
      </c>
      <c r="AH778">
        <v>0</v>
      </c>
      <c r="AI778">
        <v>1</v>
      </c>
      <c r="AJ778">
        <v>0</v>
      </c>
      <c r="AK778">
        <v>0</v>
      </c>
      <c r="AL778">
        <v>0</v>
      </c>
      <c r="AM778">
        <v>0</v>
      </c>
      <c r="AO778">
        <v>191627.88</v>
      </c>
      <c r="AQ778">
        <v>227646.8</v>
      </c>
      <c r="AR778">
        <v>591211.18999999994</v>
      </c>
      <c r="AS778">
        <v>206550.69</v>
      </c>
      <c r="AW778">
        <v>12446.4</v>
      </c>
      <c r="AX778">
        <v>118922.04</v>
      </c>
      <c r="AY778">
        <v>16260.51</v>
      </c>
      <c r="AZ778">
        <v>461657.12</v>
      </c>
      <c r="BA778">
        <v>112011.45</v>
      </c>
      <c r="BB778">
        <v>113373.02</v>
      </c>
      <c r="BC778">
        <v>122097.12</v>
      </c>
      <c r="BD778">
        <v>17296.57</v>
      </c>
      <c r="BE778">
        <v>24470.2</v>
      </c>
      <c r="BF778">
        <v>0.14000000000000001</v>
      </c>
      <c r="BG778">
        <v>0.25852900000000001</v>
      </c>
      <c r="BH778">
        <v>5.1289999999999999E-3</v>
      </c>
      <c r="BI778">
        <v>2.57</v>
      </c>
      <c r="BJ778">
        <f t="shared" si="192"/>
        <v>13.60344089668709</v>
      </c>
      <c r="BK778">
        <f t="shared" si="193"/>
        <v>16.859656591135405</v>
      </c>
      <c r="BL778">
        <f t="shared" si="194"/>
        <v>13.989084886835219</v>
      </c>
      <c r="BM778">
        <f t="shared" si="195"/>
        <v>18.816462211510562</v>
      </c>
      <c r="BN778">
        <f t="shared" si="196"/>
        <v>16.773286688986627</v>
      </c>
      <c r="BO778">
        <f t="shared" si="197"/>
        <v>16.790717829502629</v>
      </c>
      <c r="BP778">
        <f t="shared" si="198"/>
        <v>16.897669645190298</v>
      </c>
      <c r="BQ778">
        <f t="shared" si="199"/>
        <v>14.078198351827117</v>
      </c>
      <c r="BR778">
        <f t="shared" si="200"/>
        <v>14.578738272459562</v>
      </c>
      <c r="BS778" t="s">
        <v>5138</v>
      </c>
      <c r="BT778">
        <f t="shared" si="201"/>
        <v>2.6427614517807019</v>
      </c>
      <c r="BU778">
        <f t="shared" si="202"/>
        <v>0.22663431775226417</v>
      </c>
      <c r="BV778">
        <f t="shared" si="203"/>
        <v>0.6446743271205726</v>
      </c>
      <c r="BW778">
        <f t="shared" si="207"/>
        <v>0</v>
      </c>
      <c r="BX778">
        <f t="shared" si="204"/>
        <v>0.36747463160642369</v>
      </c>
      <c r="BY778">
        <f t="shared" si="205"/>
        <v>0.85373439372995197</v>
      </c>
      <c r="BZ778">
        <f t="shared" si="206"/>
        <v>6.867722214369118E-2</v>
      </c>
    </row>
    <row r="779" spans="1:78" x14ac:dyDescent="0.2">
      <c r="A779">
        <v>451377</v>
      </c>
      <c r="B779" t="s">
        <v>394</v>
      </c>
      <c r="C779" t="s">
        <v>395</v>
      </c>
      <c r="D779" t="s">
        <v>394</v>
      </c>
      <c r="F779" t="s">
        <v>396</v>
      </c>
      <c r="G779">
        <v>349.601</v>
      </c>
      <c r="H779" t="s">
        <v>29</v>
      </c>
      <c r="I779">
        <v>2</v>
      </c>
      <c r="J779">
        <v>1</v>
      </c>
      <c r="K779">
        <v>0</v>
      </c>
      <c r="L779">
        <v>9.7799999999999994</v>
      </c>
      <c r="M779">
        <v>103325</v>
      </c>
      <c r="N779">
        <v>57</v>
      </c>
      <c r="O779">
        <v>9</v>
      </c>
      <c r="P779">
        <v>9</v>
      </c>
      <c r="Q779">
        <v>9</v>
      </c>
      <c r="R779">
        <v>9</v>
      </c>
      <c r="S779">
        <v>14</v>
      </c>
      <c r="T779">
        <v>14</v>
      </c>
      <c r="U779">
        <v>9</v>
      </c>
      <c r="V779">
        <v>4</v>
      </c>
      <c r="W779">
        <v>6</v>
      </c>
      <c r="X779">
        <v>7</v>
      </c>
      <c r="Y779">
        <v>5</v>
      </c>
      <c r="Z779">
        <v>7</v>
      </c>
      <c r="AA779">
        <v>6</v>
      </c>
      <c r="AB779">
        <v>1</v>
      </c>
      <c r="AC779">
        <v>9</v>
      </c>
      <c r="AD779">
        <v>3</v>
      </c>
      <c r="AE779">
        <v>1</v>
      </c>
      <c r="AF779">
        <v>2</v>
      </c>
      <c r="AG779">
        <v>0</v>
      </c>
      <c r="AH779">
        <v>0</v>
      </c>
      <c r="AI779">
        <v>1</v>
      </c>
      <c r="AJ779">
        <v>1</v>
      </c>
      <c r="AK779">
        <v>0</v>
      </c>
      <c r="AL779">
        <v>8</v>
      </c>
      <c r="AM779">
        <v>0</v>
      </c>
      <c r="AN779">
        <v>1042907</v>
      </c>
      <c r="AO779">
        <v>2581098.25</v>
      </c>
      <c r="AP779">
        <v>1510096.12</v>
      </c>
      <c r="AQ779">
        <v>270571.81</v>
      </c>
      <c r="AR779">
        <v>2876305</v>
      </c>
      <c r="AS779">
        <v>1213695.1200000001</v>
      </c>
      <c r="AT779">
        <v>4386.17</v>
      </c>
      <c r="AU779">
        <v>15332106</v>
      </c>
      <c r="AV779">
        <v>644451.75</v>
      </c>
      <c r="AW779">
        <v>132497.04999999999</v>
      </c>
      <c r="AX779">
        <v>1580579.75</v>
      </c>
      <c r="AY779">
        <v>1028224.25</v>
      </c>
      <c r="AZ779">
        <v>592540.68999999994</v>
      </c>
      <c r="BA779">
        <v>683659.06</v>
      </c>
      <c r="BB779">
        <v>790680.88</v>
      </c>
      <c r="BC779">
        <v>542928.88</v>
      </c>
      <c r="BD779">
        <v>1959790.12</v>
      </c>
      <c r="BE779">
        <v>430745.25</v>
      </c>
      <c r="BF779">
        <v>1.5</v>
      </c>
      <c r="BG779">
        <v>0.64859199999999995</v>
      </c>
      <c r="BH779">
        <v>0.31851600000000002</v>
      </c>
      <c r="BI779">
        <v>0.47</v>
      </c>
      <c r="BJ779">
        <f t="shared" si="192"/>
        <v>17.015600713374923</v>
      </c>
      <c r="BK779">
        <f t="shared" si="193"/>
        <v>20.592022399268796</v>
      </c>
      <c r="BL779">
        <f t="shared" si="194"/>
        <v>19.971723511950248</v>
      </c>
      <c r="BM779">
        <f t="shared" si="195"/>
        <v>19.176554702279912</v>
      </c>
      <c r="BN779">
        <f t="shared" si="196"/>
        <v>19.3829175085027</v>
      </c>
      <c r="BO779">
        <f t="shared" si="197"/>
        <v>19.592736012704314</v>
      </c>
      <c r="BP779">
        <f t="shared" si="198"/>
        <v>19.050403701580152</v>
      </c>
      <c r="BQ779">
        <f t="shared" si="199"/>
        <v>20.902267729252355</v>
      </c>
      <c r="BR779">
        <f t="shared" si="200"/>
        <v>18.716475361800029</v>
      </c>
      <c r="BS779" t="s">
        <v>395</v>
      </c>
      <c r="BT779">
        <f t="shared" si="201"/>
        <v>0.19095386629765443</v>
      </c>
      <c r="BU779">
        <f t="shared" si="202"/>
        <v>0.8679701159718618</v>
      </c>
      <c r="BV779">
        <f t="shared" si="203"/>
        <v>6.1495227233574763E-2</v>
      </c>
      <c r="BW779">
        <f t="shared" si="207"/>
        <v>0</v>
      </c>
      <c r="BX779">
        <f t="shared" si="204"/>
        <v>0.36326672267952276</v>
      </c>
      <c r="BY779">
        <f t="shared" si="205"/>
        <v>0.73901751490526313</v>
      </c>
      <c r="BZ779">
        <f t="shared" si="206"/>
        <v>0.13134526859222892</v>
      </c>
    </row>
    <row r="780" spans="1:78" x14ac:dyDescent="0.2">
      <c r="A780">
        <v>451742</v>
      </c>
      <c r="B780" t="s">
        <v>5056</v>
      </c>
      <c r="C780" t="s">
        <v>5057</v>
      </c>
      <c r="D780" t="s">
        <v>5056</v>
      </c>
      <c r="F780" t="s">
        <v>5058</v>
      </c>
      <c r="G780">
        <v>11.635</v>
      </c>
      <c r="H780" t="s">
        <v>29</v>
      </c>
      <c r="I780">
        <v>2</v>
      </c>
      <c r="J780">
        <v>1</v>
      </c>
      <c r="K780">
        <v>0</v>
      </c>
      <c r="L780">
        <v>1.82</v>
      </c>
      <c r="M780">
        <v>42125</v>
      </c>
      <c r="N780">
        <v>11</v>
      </c>
      <c r="O780">
        <v>1</v>
      </c>
      <c r="P780">
        <v>1</v>
      </c>
      <c r="Q780">
        <v>1</v>
      </c>
      <c r="R780">
        <v>1</v>
      </c>
      <c r="S780">
        <v>1</v>
      </c>
      <c r="T780">
        <v>1</v>
      </c>
      <c r="U780">
        <v>1</v>
      </c>
      <c r="X780">
        <v>1</v>
      </c>
      <c r="AE780">
        <v>0</v>
      </c>
      <c r="AF780">
        <v>0</v>
      </c>
      <c r="AG780">
        <v>1</v>
      </c>
      <c r="AH780">
        <v>0</v>
      </c>
      <c r="AI780">
        <v>0</v>
      </c>
      <c r="AJ780">
        <v>0</v>
      </c>
      <c r="AK780">
        <v>0</v>
      </c>
      <c r="AL780">
        <v>0</v>
      </c>
      <c r="AM780">
        <v>0</v>
      </c>
      <c r="AP780">
        <v>283680.34000000003</v>
      </c>
      <c r="AW780">
        <v>12446.4</v>
      </c>
      <c r="AX780">
        <v>12408.39</v>
      </c>
      <c r="AY780">
        <v>157292.51999999999</v>
      </c>
      <c r="AZ780">
        <v>26022.19</v>
      </c>
      <c r="BA780">
        <v>12995.8</v>
      </c>
      <c r="BB780">
        <v>18313.91</v>
      </c>
      <c r="BC780">
        <v>122097.12</v>
      </c>
      <c r="BD780">
        <v>17296.57</v>
      </c>
      <c r="BE780">
        <v>24470.2</v>
      </c>
      <c r="BF780">
        <v>0.68</v>
      </c>
      <c r="BG780">
        <v>0.47992600000000002</v>
      </c>
      <c r="BH780">
        <v>0.329266</v>
      </c>
      <c r="BI780">
        <v>0.44</v>
      </c>
      <c r="BJ780">
        <f t="shared" si="192"/>
        <v>13.60344089668709</v>
      </c>
      <c r="BK780">
        <f t="shared" si="193"/>
        <v>13.599028316154055</v>
      </c>
      <c r="BL780">
        <f t="shared" si="194"/>
        <v>17.263090539878959</v>
      </c>
      <c r="BM780">
        <f t="shared" si="195"/>
        <v>14.66745476240399</v>
      </c>
      <c r="BN780">
        <f t="shared" si="196"/>
        <v>13.665757826018895</v>
      </c>
      <c r="BO780">
        <f t="shared" si="197"/>
        <v>14.16065221740234</v>
      </c>
      <c r="BP780">
        <f t="shared" si="198"/>
        <v>16.897669645190298</v>
      </c>
      <c r="BQ780">
        <f t="shared" si="199"/>
        <v>14.078198351827117</v>
      </c>
      <c r="BR780">
        <f t="shared" si="200"/>
        <v>14.578738272459562</v>
      </c>
      <c r="BS780" t="s">
        <v>5057</v>
      </c>
      <c r="BT780">
        <f t="shared" si="201"/>
        <v>-0.65723164896495945</v>
      </c>
      <c r="BU780">
        <f t="shared" si="202"/>
        <v>0.65299269488750067</v>
      </c>
      <c r="BV780">
        <f t="shared" si="203"/>
        <v>0.18509167720546826</v>
      </c>
      <c r="BW780">
        <f t="shared" si="207"/>
        <v>0</v>
      </c>
      <c r="BX780">
        <f t="shared" si="204"/>
        <v>0.36301550558562568</v>
      </c>
      <c r="BY780">
        <f t="shared" si="205"/>
        <v>0.85296826613535637</v>
      </c>
      <c r="BZ780">
        <f t="shared" si="206"/>
        <v>6.9067126040766674E-2</v>
      </c>
    </row>
    <row r="781" spans="1:78" x14ac:dyDescent="0.2">
      <c r="A781">
        <v>451817</v>
      </c>
      <c r="B781" t="s">
        <v>3844</v>
      </c>
      <c r="D781" t="s">
        <v>3844</v>
      </c>
      <c r="F781" t="s">
        <v>3845</v>
      </c>
      <c r="G781">
        <v>31.138000000000002</v>
      </c>
      <c r="H781" t="s">
        <v>29</v>
      </c>
      <c r="I781">
        <v>2</v>
      </c>
      <c r="J781">
        <v>1</v>
      </c>
      <c r="K781">
        <v>0</v>
      </c>
      <c r="L781">
        <v>13.85</v>
      </c>
      <c r="M781">
        <v>22168</v>
      </c>
      <c r="N781">
        <v>12</v>
      </c>
      <c r="O781">
        <v>1</v>
      </c>
      <c r="P781">
        <v>1</v>
      </c>
      <c r="Q781">
        <v>1</v>
      </c>
      <c r="R781">
        <v>1</v>
      </c>
      <c r="S781">
        <v>2</v>
      </c>
      <c r="T781">
        <v>2</v>
      </c>
      <c r="U781">
        <v>1</v>
      </c>
      <c r="V781">
        <v>1</v>
      </c>
      <c r="Z781">
        <v>1</v>
      </c>
      <c r="AA781">
        <v>1</v>
      </c>
      <c r="AC781">
        <v>1</v>
      </c>
      <c r="AE781">
        <v>0</v>
      </c>
      <c r="AF781">
        <v>0</v>
      </c>
      <c r="AG781">
        <v>0</v>
      </c>
      <c r="AH781">
        <v>0</v>
      </c>
      <c r="AI781">
        <v>0</v>
      </c>
      <c r="AJ781">
        <v>1</v>
      </c>
      <c r="AK781">
        <v>0</v>
      </c>
      <c r="AL781">
        <v>1</v>
      </c>
      <c r="AM781">
        <v>0</v>
      </c>
      <c r="AN781">
        <v>210668.14</v>
      </c>
      <c r="AR781">
        <v>369681.69</v>
      </c>
      <c r="AS781">
        <v>281533.21999999997</v>
      </c>
      <c r="AU781">
        <v>305150.88</v>
      </c>
      <c r="AW781">
        <v>210668.14</v>
      </c>
      <c r="AX781">
        <v>12408.39</v>
      </c>
      <c r="AY781">
        <v>16260.51</v>
      </c>
      <c r="AZ781">
        <v>26022.19</v>
      </c>
      <c r="BA781">
        <v>70040.259999999995</v>
      </c>
      <c r="BB781">
        <v>154529.97</v>
      </c>
      <c r="BC781">
        <v>122097.12</v>
      </c>
      <c r="BD781">
        <v>30065.95</v>
      </c>
      <c r="BE781">
        <v>24470.2</v>
      </c>
      <c r="BF781">
        <v>0.23</v>
      </c>
      <c r="BG781">
        <v>0.96333000000000002</v>
      </c>
      <c r="BH781">
        <v>2.8124E-2</v>
      </c>
      <c r="BI781">
        <v>1.91</v>
      </c>
      <c r="BJ781">
        <f t="shared" si="192"/>
        <v>17.684612621817056</v>
      </c>
      <c r="BK781">
        <f t="shared" si="193"/>
        <v>13.599028316154055</v>
      </c>
      <c r="BL781">
        <f t="shared" si="194"/>
        <v>13.989084886835219</v>
      </c>
      <c r="BM781">
        <f t="shared" si="195"/>
        <v>14.66745476240399</v>
      </c>
      <c r="BN781">
        <f t="shared" si="196"/>
        <v>16.095896818832266</v>
      </c>
      <c r="BO781">
        <f t="shared" si="197"/>
        <v>17.237527140251206</v>
      </c>
      <c r="BP781">
        <f t="shared" si="198"/>
        <v>16.897669645190298</v>
      </c>
      <c r="BQ781">
        <f t="shared" si="199"/>
        <v>14.875842923935274</v>
      </c>
      <c r="BR781">
        <f t="shared" si="200"/>
        <v>14.578738272459562</v>
      </c>
      <c r="BT781">
        <f t="shared" si="201"/>
        <v>0.90938429889371264</v>
      </c>
      <c r="BU781">
        <f t="shared" si="202"/>
        <v>0.69044181088161816</v>
      </c>
      <c r="BV781">
        <f t="shared" si="203"/>
        <v>0.16087291705333678</v>
      </c>
      <c r="BW781">
        <f t="shared" si="207"/>
        <v>0</v>
      </c>
      <c r="BX781">
        <f t="shared" si="204"/>
        <v>0.35984167225960029</v>
      </c>
      <c r="BY781">
        <f t="shared" si="205"/>
        <v>0.61326166723528697</v>
      </c>
      <c r="BZ781">
        <f t="shared" si="206"/>
        <v>0.21235418063856945</v>
      </c>
    </row>
    <row r="782" spans="1:78" x14ac:dyDescent="0.2">
      <c r="A782">
        <v>450585</v>
      </c>
      <c r="B782" t="s">
        <v>226</v>
      </c>
      <c r="C782" t="s">
        <v>227</v>
      </c>
      <c r="D782" t="s">
        <v>226</v>
      </c>
      <c r="E782" t="s">
        <v>228</v>
      </c>
      <c r="F782" t="s">
        <v>229</v>
      </c>
      <c r="G782">
        <v>566.06799999999998</v>
      </c>
      <c r="H782" t="s">
        <v>29</v>
      </c>
      <c r="I782">
        <v>2</v>
      </c>
      <c r="J782">
        <v>1</v>
      </c>
      <c r="K782">
        <v>2</v>
      </c>
      <c r="L782">
        <v>31.25</v>
      </c>
      <c r="M782">
        <v>49924</v>
      </c>
      <c r="N782">
        <v>23</v>
      </c>
      <c r="O782">
        <v>13</v>
      </c>
      <c r="P782">
        <v>3</v>
      </c>
      <c r="Q782">
        <v>15</v>
      </c>
      <c r="R782">
        <v>3</v>
      </c>
      <c r="S782">
        <v>48</v>
      </c>
      <c r="T782">
        <v>12</v>
      </c>
      <c r="U782">
        <v>3</v>
      </c>
      <c r="V782">
        <v>1</v>
      </c>
      <c r="W782">
        <v>2</v>
      </c>
      <c r="X782">
        <v>3</v>
      </c>
      <c r="Y782">
        <v>2</v>
      </c>
      <c r="Z782">
        <v>3</v>
      </c>
      <c r="AA782">
        <v>3</v>
      </c>
      <c r="AC782">
        <v>3</v>
      </c>
      <c r="AD782">
        <v>1</v>
      </c>
      <c r="AE782">
        <v>0</v>
      </c>
      <c r="AF782">
        <v>2</v>
      </c>
      <c r="AG782">
        <v>1</v>
      </c>
      <c r="AH782">
        <v>1</v>
      </c>
      <c r="AI782">
        <v>2</v>
      </c>
      <c r="AJ782">
        <v>2</v>
      </c>
      <c r="AK782">
        <v>0</v>
      </c>
      <c r="AL782">
        <v>3</v>
      </c>
      <c r="AM782">
        <v>1</v>
      </c>
      <c r="AN782">
        <v>1710759.5</v>
      </c>
      <c r="AO782">
        <v>21366834</v>
      </c>
      <c r="AP782">
        <v>17767346</v>
      </c>
      <c r="AQ782">
        <v>4844061</v>
      </c>
      <c r="AR782">
        <v>47358640</v>
      </c>
      <c r="AS782">
        <v>20433630</v>
      </c>
      <c r="AT782">
        <v>46367.83</v>
      </c>
      <c r="AU782">
        <v>115057408</v>
      </c>
      <c r="AV782">
        <v>8041789</v>
      </c>
      <c r="AW782">
        <v>30031.02</v>
      </c>
      <c r="AX782">
        <v>1999337.5</v>
      </c>
      <c r="AY782">
        <v>2131797.5</v>
      </c>
      <c r="AZ782">
        <v>1566585.12</v>
      </c>
      <c r="BA782">
        <v>2547237.5</v>
      </c>
      <c r="BB782">
        <v>2947468.25</v>
      </c>
      <c r="BC782">
        <v>122097.12</v>
      </c>
      <c r="BD782">
        <v>6463006</v>
      </c>
      <c r="BE782">
        <v>342301.91</v>
      </c>
      <c r="BF782">
        <v>0.78</v>
      </c>
      <c r="BG782">
        <v>0.30343599999999998</v>
      </c>
      <c r="BH782">
        <v>0.40315400000000001</v>
      </c>
      <c r="BI782">
        <v>0.25</v>
      </c>
      <c r="BJ782">
        <f t="shared" si="192"/>
        <v>14.874165856241081</v>
      </c>
      <c r="BK782">
        <f t="shared" si="193"/>
        <v>20.931090597423413</v>
      </c>
      <c r="BL782">
        <f t="shared" si="194"/>
        <v>21.023638971951826</v>
      </c>
      <c r="BM782">
        <f t="shared" si="195"/>
        <v>20.579191729627208</v>
      </c>
      <c r="BN782">
        <f t="shared" si="196"/>
        <v>21.280502049587295</v>
      </c>
      <c r="BO782">
        <f t="shared" si="197"/>
        <v>21.49104484196458</v>
      </c>
      <c r="BP782">
        <f t="shared" si="198"/>
        <v>16.897669645190298</v>
      </c>
      <c r="BQ782">
        <f t="shared" si="199"/>
        <v>22.623773900281854</v>
      </c>
      <c r="BR782">
        <f t="shared" si="200"/>
        <v>18.384909816857132</v>
      </c>
      <c r="BS782" t="s">
        <v>227</v>
      </c>
      <c r="BT782">
        <f t="shared" si="201"/>
        <v>2.1739477318542519</v>
      </c>
      <c r="BU782">
        <f t="shared" si="202"/>
        <v>0.34341371484936145</v>
      </c>
      <c r="BV782">
        <f t="shared" si="203"/>
        <v>0.4641823644911805</v>
      </c>
      <c r="BW782">
        <f t="shared" si="207"/>
        <v>0</v>
      </c>
      <c r="BX782">
        <f t="shared" si="204"/>
        <v>0.35915264557098681</v>
      </c>
      <c r="BY782">
        <f t="shared" si="205"/>
        <v>0.83328335410599608</v>
      </c>
      <c r="BZ782">
        <f t="shared" si="206"/>
        <v>7.9207293671907542E-2</v>
      </c>
    </row>
    <row r="783" spans="1:78" x14ac:dyDescent="0.2">
      <c r="A783">
        <v>451228</v>
      </c>
      <c r="B783" t="s">
        <v>4637</v>
      </c>
      <c r="C783" t="s">
        <v>4638</v>
      </c>
      <c r="D783" t="s">
        <v>4637</v>
      </c>
      <c r="F783" t="s">
        <v>4639</v>
      </c>
      <c r="G783">
        <v>22.731999999999999</v>
      </c>
      <c r="H783" t="s">
        <v>29</v>
      </c>
      <c r="I783">
        <v>2</v>
      </c>
      <c r="J783">
        <v>1</v>
      </c>
      <c r="K783">
        <v>0</v>
      </c>
      <c r="L783">
        <v>1.1599999999999999</v>
      </c>
      <c r="M783">
        <v>89692</v>
      </c>
      <c r="N783">
        <v>52</v>
      </c>
      <c r="O783">
        <v>1</v>
      </c>
      <c r="P783">
        <v>1</v>
      </c>
      <c r="Q783">
        <v>1</v>
      </c>
      <c r="R783">
        <v>1</v>
      </c>
      <c r="S783">
        <v>1</v>
      </c>
      <c r="T783">
        <v>1</v>
      </c>
      <c r="U783">
        <v>1</v>
      </c>
      <c r="W783">
        <v>1</v>
      </c>
      <c r="X783">
        <v>1</v>
      </c>
      <c r="Z783">
        <v>1</v>
      </c>
      <c r="AA783">
        <v>1</v>
      </c>
      <c r="AC783">
        <v>1</v>
      </c>
      <c r="AE783">
        <v>0</v>
      </c>
      <c r="AF783">
        <v>0</v>
      </c>
      <c r="AG783">
        <v>0</v>
      </c>
      <c r="AH783">
        <v>0</v>
      </c>
      <c r="AI783">
        <v>0</v>
      </c>
      <c r="AJ783">
        <v>0</v>
      </c>
      <c r="AK783">
        <v>0</v>
      </c>
      <c r="AL783">
        <v>1</v>
      </c>
      <c r="AM783">
        <v>0</v>
      </c>
      <c r="AO783">
        <v>145535.60999999999</v>
      </c>
      <c r="AP783">
        <v>194970.48</v>
      </c>
      <c r="AR783">
        <v>338353.66</v>
      </c>
      <c r="AS783">
        <v>112706.34</v>
      </c>
      <c r="AU783">
        <v>868195.25</v>
      </c>
      <c r="AW783">
        <v>12446.4</v>
      </c>
      <c r="AX783">
        <v>90317.72</v>
      </c>
      <c r="AY783">
        <v>108105.47</v>
      </c>
      <c r="AZ783">
        <v>26022.19</v>
      </c>
      <c r="BA783">
        <v>64104.81</v>
      </c>
      <c r="BB783">
        <v>61863.07</v>
      </c>
      <c r="BC783">
        <v>122097.12</v>
      </c>
      <c r="BD783">
        <v>85541.66</v>
      </c>
      <c r="BE783">
        <v>24470.2</v>
      </c>
      <c r="BF783">
        <v>1.46</v>
      </c>
      <c r="BG783">
        <v>0.58613400000000004</v>
      </c>
      <c r="BH783">
        <v>0.33313999999999999</v>
      </c>
      <c r="BI783">
        <v>0.43</v>
      </c>
      <c r="BJ783">
        <f t="shared" si="192"/>
        <v>13.60344089668709</v>
      </c>
      <c r="BK783">
        <f t="shared" si="193"/>
        <v>16.462721446415333</v>
      </c>
      <c r="BL783">
        <f t="shared" si="194"/>
        <v>16.722079997899932</v>
      </c>
      <c r="BM783">
        <f t="shared" si="195"/>
        <v>14.66745476240399</v>
      </c>
      <c r="BN783">
        <f t="shared" si="196"/>
        <v>15.968144990727293</v>
      </c>
      <c r="BO783">
        <f t="shared" si="197"/>
        <v>15.916790809547525</v>
      </c>
      <c r="BP783">
        <f t="shared" si="198"/>
        <v>16.897669645190298</v>
      </c>
      <c r="BQ783">
        <f t="shared" si="199"/>
        <v>16.384339583613482</v>
      </c>
      <c r="BR783">
        <f t="shared" si="200"/>
        <v>14.578738272459562</v>
      </c>
      <c r="BS783" t="s">
        <v>4638</v>
      </c>
      <c r="BT783">
        <f t="shared" si="201"/>
        <v>-7.8617259441182696E-2</v>
      </c>
      <c r="BU783">
        <f t="shared" si="202"/>
        <v>0.90431536516326783</v>
      </c>
      <c r="BV783">
        <f t="shared" si="203"/>
        <v>4.3680090026957476E-2</v>
      </c>
      <c r="BW783">
        <f t="shared" si="207"/>
        <v>0</v>
      </c>
      <c r="BX783">
        <f t="shared" si="204"/>
        <v>0.35750172008699366</v>
      </c>
      <c r="BY783">
        <f t="shared" si="205"/>
        <v>0.84247611795645749</v>
      </c>
      <c r="BZ783">
        <f t="shared" si="206"/>
        <v>7.4442401420105386E-2</v>
      </c>
    </row>
    <row r="784" spans="1:78" x14ac:dyDescent="0.2">
      <c r="A784">
        <v>451560</v>
      </c>
      <c r="B784" t="s">
        <v>2530</v>
      </c>
      <c r="C784" t="s">
        <v>2531</v>
      </c>
      <c r="D784" t="s">
        <v>2530</v>
      </c>
      <c r="F784" t="s">
        <v>2532</v>
      </c>
      <c r="G784">
        <v>65.195999999999998</v>
      </c>
      <c r="H784" t="s">
        <v>29</v>
      </c>
      <c r="I784">
        <v>2</v>
      </c>
      <c r="J784">
        <v>1</v>
      </c>
      <c r="K784">
        <v>0</v>
      </c>
      <c r="L784">
        <v>2.0099999999999998</v>
      </c>
      <c r="M784">
        <v>111605</v>
      </c>
      <c r="N784">
        <v>52</v>
      </c>
      <c r="O784">
        <v>2</v>
      </c>
      <c r="P784">
        <v>2</v>
      </c>
      <c r="Q784">
        <v>2</v>
      </c>
      <c r="R784">
        <v>2</v>
      </c>
      <c r="S784">
        <v>3</v>
      </c>
      <c r="T784">
        <v>3</v>
      </c>
      <c r="U784">
        <v>2</v>
      </c>
      <c r="V784">
        <v>1</v>
      </c>
      <c r="W784">
        <v>2</v>
      </c>
      <c r="X784">
        <v>2</v>
      </c>
      <c r="Z784">
        <v>1</v>
      </c>
      <c r="AA784">
        <v>2</v>
      </c>
      <c r="AC784">
        <v>2</v>
      </c>
      <c r="AE784">
        <v>0</v>
      </c>
      <c r="AF784">
        <v>0</v>
      </c>
      <c r="AG784">
        <v>0</v>
      </c>
      <c r="AH784">
        <v>0</v>
      </c>
      <c r="AI784">
        <v>1</v>
      </c>
      <c r="AJ784">
        <v>0</v>
      </c>
      <c r="AK784">
        <v>0</v>
      </c>
      <c r="AL784">
        <v>2</v>
      </c>
      <c r="AM784">
        <v>0</v>
      </c>
      <c r="AN784">
        <v>87819.04</v>
      </c>
      <c r="AO784">
        <v>296295.96999999997</v>
      </c>
      <c r="AP784">
        <v>185918.78</v>
      </c>
      <c r="AR784">
        <v>258622.53</v>
      </c>
      <c r="AS784">
        <v>142783.26999999999</v>
      </c>
      <c r="AU784">
        <v>1030986.88</v>
      </c>
      <c r="AW784">
        <v>13096.66</v>
      </c>
      <c r="AX784">
        <v>166837.88</v>
      </c>
      <c r="AY784">
        <v>97020.69</v>
      </c>
      <c r="AZ784">
        <v>26022.19</v>
      </c>
      <c r="BA784">
        <v>13006.05</v>
      </c>
      <c r="BB784">
        <v>119697.45</v>
      </c>
      <c r="BC784">
        <v>122097.12</v>
      </c>
      <c r="BD784">
        <v>148787.14000000001</v>
      </c>
      <c r="BE784">
        <v>24470.2</v>
      </c>
      <c r="BF784">
        <v>3.73</v>
      </c>
      <c r="BG784">
        <v>0.521119</v>
      </c>
      <c r="BH784">
        <v>4.3455000000000001E-2</v>
      </c>
      <c r="BI784">
        <v>1.71</v>
      </c>
      <c r="BJ784">
        <f t="shared" si="192"/>
        <v>13.676911312241891</v>
      </c>
      <c r="BK784">
        <f t="shared" si="193"/>
        <v>17.348087359644492</v>
      </c>
      <c r="BL784">
        <f t="shared" si="194"/>
        <v>16.566004819400039</v>
      </c>
      <c r="BM784">
        <f t="shared" si="195"/>
        <v>14.66745476240399</v>
      </c>
      <c r="BN784">
        <f t="shared" si="196"/>
        <v>13.666895254696861</v>
      </c>
      <c r="BO784">
        <f t="shared" si="197"/>
        <v>16.869032892285972</v>
      </c>
      <c r="BP784">
        <f t="shared" si="198"/>
        <v>16.897669645190298</v>
      </c>
      <c r="BQ784">
        <f t="shared" si="199"/>
        <v>17.182890310963444</v>
      </c>
      <c r="BR784">
        <f t="shared" si="200"/>
        <v>14.578738272459562</v>
      </c>
      <c r="BS784" t="s">
        <v>2531</v>
      </c>
      <c r="BT784">
        <f t="shared" si="201"/>
        <v>-0.79587352729986627</v>
      </c>
      <c r="BU784">
        <f t="shared" si="202"/>
        <v>0.63953013863747321</v>
      </c>
      <c r="BV784">
        <f t="shared" si="203"/>
        <v>0.19413898404611965</v>
      </c>
      <c r="BW784">
        <f t="shared" si="207"/>
        <v>0</v>
      </c>
      <c r="BX784">
        <f t="shared" si="204"/>
        <v>0.35609824577562499</v>
      </c>
      <c r="BY784">
        <f t="shared" si="205"/>
        <v>0.83718009474499822</v>
      </c>
      <c r="BZ784">
        <f t="shared" si="206"/>
        <v>7.7181106235379812E-2</v>
      </c>
    </row>
    <row r="785" spans="1:78" x14ac:dyDescent="0.2">
      <c r="A785">
        <v>452146</v>
      </c>
      <c r="B785" t="s">
        <v>1036</v>
      </c>
      <c r="C785" t="s">
        <v>1037</v>
      </c>
      <c r="D785" t="s">
        <v>1036</v>
      </c>
      <c r="F785" t="s">
        <v>1038</v>
      </c>
      <c r="G785">
        <v>165.386</v>
      </c>
      <c r="H785" t="s">
        <v>29</v>
      </c>
      <c r="I785">
        <v>2</v>
      </c>
      <c r="J785">
        <v>1</v>
      </c>
      <c r="K785">
        <v>0</v>
      </c>
      <c r="L785">
        <v>5.36</v>
      </c>
      <c r="M785">
        <v>149475</v>
      </c>
      <c r="N785">
        <v>76</v>
      </c>
      <c r="O785">
        <v>8</v>
      </c>
      <c r="P785">
        <v>8</v>
      </c>
      <c r="Q785">
        <v>8</v>
      </c>
      <c r="R785">
        <v>8</v>
      </c>
      <c r="S785">
        <v>9</v>
      </c>
      <c r="T785">
        <v>9</v>
      </c>
      <c r="U785">
        <v>8</v>
      </c>
      <c r="V785">
        <v>2</v>
      </c>
      <c r="W785">
        <v>7</v>
      </c>
      <c r="X785">
        <v>7</v>
      </c>
      <c r="Y785">
        <v>2</v>
      </c>
      <c r="Z785">
        <v>7</v>
      </c>
      <c r="AA785">
        <v>5</v>
      </c>
      <c r="AB785">
        <v>2</v>
      </c>
      <c r="AC785">
        <v>6</v>
      </c>
      <c r="AD785">
        <v>4</v>
      </c>
      <c r="AE785">
        <v>0</v>
      </c>
      <c r="AF785">
        <v>1</v>
      </c>
      <c r="AG785">
        <v>1</v>
      </c>
      <c r="AH785">
        <v>0</v>
      </c>
      <c r="AI785">
        <v>4</v>
      </c>
      <c r="AJ785">
        <v>0</v>
      </c>
      <c r="AK785">
        <v>0</v>
      </c>
      <c r="AL785">
        <v>3</v>
      </c>
      <c r="AM785">
        <v>0</v>
      </c>
      <c r="AN785">
        <v>340573.69</v>
      </c>
      <c r="AO785">
        <v>3341194</v>
      </c>
      <c r="AP785">
        <v>3168019</v>
      </c>
      <c r="AQ785">
        <v>797565.38</v>
      </c>
      <c r="AR785">
        <v>6706604</v>
      </c>
      <c r="AS785">
        <v>2316467.75</v>
      </c>
      <c r="AT785">
        <v>12272.74</v>
      </c>
      <c r="AU785">
        <v>9953301</v>
      </c>
      <c r="AV785">
        <v>377400.19</v>
      </c>
      <c r="AW785">
        <v>33843.99</v>
      </c>
      <c r="AX785">
        <v>2752108</v>
      </c>
      <c r="AY785">
        <v>1649700.25</v>
      </c>
      <c r="AZ785">
        <v>52555.48</v>
      </c>
      <c r="BA785">
        <v>1941767.5</v>
      </c>
      <c r="BB785">
        <v>1000953.06</v>
      </c>
      <c r="BC785">
        <v>541163.12</v>
      </c>
      <c r="BD785">
        <v>1145030.75</v>
      </c>
      <c r="BE785">
        <v>510884.97</v>
      </c>
      <c r="BF785">
        <v>1.65</v>
      </c>
      <c r="BG785">
        <v>0.64614300000000002</v>
      </c>
      <c r="BH785">
        <v>0.27530199999999999</v>
      </c>
      <c r="BI785">
        <v>0.6</v>
      </c>
      <c r="BJ785">
        <f t="shared" si="192"/>
        <v>15.046612042980136</v>
      </c>
      <c r="BK785">
        <f t="shared" si="193"/>
        <v>21.392105655645857</v>
      </c>
      <c r="BL785">
        <f t="shared" si="194"/>
        <v>20.653772480386817</v>
      </c>
      <c r="BM785">
        <f t="shared" si="195"/>
        <v>15.681553582492926</v>
      </c>
      <c r="BN785">
        <f t="shared" si="196"/>
        <v>20.888939037497568</v>
      </c>
      <c r="BO785">
        <f t="shared" si="197"/>
        <v>19.932942889459046</v>
      </c>
      <c r="BP785">
        <f t="shared" si="198"/>
        <v>19.045703998145076</v>
      </c>
      <c r="BQ785">
        <f t="shared" si="199"/>
        <v>20.126954911992957</v>
      </c>
      <c r="BR785">
        <f t="shared" si="200"/>
        <v>18.96263896737657</v>
      </c>
      <c r="BS785" t="s">
        <v>1037</v>
      </c>
      <c r="BT785">
        <f t="shared" si="201"/>
        <v>-0.19635155652108693</v>
      </c>
      <c r="BU785">
        <f t="shared" si="202"/>
        <v>0.6863786730065774</v>
      </c>
      <c r="BV785">
        <f t="shared" si="203"/>
        <v>0.16343621924363694</v>
      </c>
      <c r="BW785">
        <f t="shared" si="207"/>
        <v>0</v>
      </c>
      <c r="BX785">
        <f t="shared" si="204"/>
        <v>0.34760256616726437</v>
      </c>
      <c r="BY785">
        <f t="shared" si="205"/>
        <v>0.86687421920666119</v>
      </c>
      <c r="BZ785">
        <f t="shared" si="206"/>
        <v>6.2043912751368127E-2</v>
      </c>
    </row>
    <row r="786" spans="1:78" x14ac:dyDescent="0.2">
      <c r="A786">
        <v>451650</v>
      </c>
      <c r="B786" t="s">
        <v>3086</v>
      </c>
      <c r="C786" t="s">
        <v>3087</v>
      </c>
      <c r="D786" t="s">
        <v>3086</v>
      </c>
      <c r="F786" t="s">
        <v>3088</v>
      </c>
      <c r="G786">
        <v>48.145000000000003</v>
      </c>
      <c r="H786" t="s">
        <v>29</v>
      </c>
      <c r="I786">
        <v>2</v>
      </c>
      <c r="J786">
        <v>1</v>
      </c>
      <c r="K786">
        <v>0</v>
      </c>
      <c r="L786">
        <v>7.37</v>
      </c>
      <c r="M786">
        <v>23334</v>
      </c>
      <c r="N786">
        <v>14</v>
      </c>
      <c r="O786">
        <v>2</v>
      </c>
      <c r="P786">
        <v>2</v>
      </c>
      <c r="Q786">
        <v>2</v>
      </c>
      <c r="R786">
        <v>2</v>
      </c>
      <c r="S786">
        <v>2</v>
      </c>
      <c r="T786">
        <v>2</v>
      </c>
      <c r="U786">
        <v>2</v>
      </c>
      <c r="V786">
        <v>1</v>
      </c>
      <c r="W786">
        <v>2</v>
      </c>
      <c r="X786">
        <v>2</v>
      </c>
      <c r="Z786">
        <v>2</v>
      </c>
      <c r="AA786">
        <v>2</v>
      </c>
      <c r="AC786">
        <v>2</v>
      </c>
      <c r="AD786">
        <v>1</v>
      </c>
      <c r="AE786">
        <v>0</v>
      </c>
      <c r="AF786">
        <v>0</v>
      </c>
      <c r="AG786">
        <v>0</v>
      </c>
      <c r="AH786">
        <v>0</v>
      </c>
      <c r="AI786">
        <v>0</v>
      </c>
      <c r="AJ786">
        <v>0</v>
      </c>
      <c r="AK786">
        <v>0</v>
      </c>
      <c r="AL786">
        <v>2</v>
      </c>
      <c r="AM786">
        <v>0</v>
      </c>
      <c r="AN786">
        <v>110931.55</v>
      </c>
      <c r="AO786">
        <v>219568.94</v>
      </c>
      <c r="AP786">
        <v>240285.41</v>
      </c>
      <c r="AR786">
        <v>511856.38</v>
      </c>
      <c r="AS786">
        <v>234905.48</v>
      </c>
      <c r="AU786">
        <v>1550183.12</v>
      </c>
      <c r="AV786">
        <v>9186.93</v>
      </c>
      <c r="AW786">
        <v>15623.67</v>
      </c>
      <c r="AX786">
        <v>160300.73000000001</v>
      </c>
      <c r="AY786">
        <v>137357.98000000001</v>
      </c>
      <c r="AZ786">
        <v>26022.19</v>
      </c>
      <c r="BA786">
        <v>114604.63</v>
      </c>
      <c r="BB786">
        <v>110071.57</v>
      </c>
      <c r="BC786">
        <v>122097.12</v>
      </c>
      <c r="BD786">
        <v>170487.44</v>
      </c>
      <c r="BE786">
        <v>33681.26</v>
      </c>
      <c r="BF786">
        <v>1.25</v>
      </c>
      <c r="BG786">
        <v>0.71890500000000002</v>
      </c>
      <c r="BH786">
        <v>0.41415400000000002</v>
      </c>
      <c r="BI786">
        <v>0.22</v>
      </c>
      <c r="BJ786">
        <f t="shared" si="192"/>
        <v>13.931445761895537</v>
      </c>
      <c r="BK786">
        <f t="shared" si="193"/>
        <v>17.290421469891729</v>
      </c>
      <c r="BL786">
        <f t="shared" si="194"/>
        <v>17.067581202629952</v>
      </c>
      <c r="BM786">
        <f t="shared" si="195"/>
        <v>14.66745476240399</v>
      </c>
      <c r="BN786">
        <f t="shared" si="196"/>
        <v>16.806305804248112</v>
      </c>
      <c r="BO786">
        <f t="shared" si="197"/>
        <v>16.748082362808006</v>
      </c>
      <c r="BP786">
        <f t="shared" si="198"/>
        <v>16.897669645190298</v>
      </c>
      <c r="BQ786">
        <f t="shared" si="199"/>
        <v>17.379305932647156</v>
      </c>
      <c r="BR786">
        <f t="shared" si="200"/>
        <v>15.039658489502145</v>
      </c>
      <c r="BS786" t="s">
        <v>3087</v>
      </c>
      <c r="BT786">
        <f t="shared" si="201"/>
        <v>-2.2535168319034682E-2</v>
      </c>
      <c r="BU786">
        <f t="shared" si="202"/>
        <v>0.95834804262243323</v>
      </c>
      <c r="BV786">
        <f t="shared" si="203"/>
        <v>1.8476739835859499E-2</v>
      </c>
      <c r="BW786">
        <f t="shared" si="207"/>
        <v>0</v>
      </c>
      <c r="BX786">
        <f t="shared" si="204"/>
        <v>0.34239521097412862</v>
      </c>
      <c r="BY786">
        <f t="shared" si="205"/>
        <v>0.83500290597581239</v>
      </c>
      <c r="BZ786">
        <f t="shared" si="206"/>
        <v>7.8312013082788609E-2</v>
      </c>
    </row>
    <row r="787" spans="1:78" x14ac:dyDescent="0.2">
      <c r="A787">
        <v>451056</v>
      </c>
      <c r="B787" t="s">
        <v>4841</v>
      </c>
      <c r="C787" t="s">
        <v>4842</v>
      </c>
      <c r="D787" t="s">
        <v>4841</v>
      </c>
      <c r="F787" t="s">
        <v>4843</v>
      </c>
      <c r="G787">
        <v>21.347999999999999</v>
      </c>
      <c r="H787" t="s">
        <v>29</v>
      </c>
      <c r="I787">
        <v>2</v>
      </c>
      <c r="J787">
        <v>1</v>
      </c>
      <c r="K787">
        <v>0</v>
      </c>
      <c r="L787">
        <v>2.48</v>
      </c>
      <c r="M787">
        <v>35466</v>
      </c>
      <c r="N787">
        <v>21</v>
      </c>
      <c r="O787">
        <v>1</v>
      </c>
      <c r="P787">
        <v>1</v>
      </c>
      <c r="Q787">
        <v>1</v>
      </c>
      <c r="R787">
        <v>1</v>
      </c>
      <c r="S787">
        <v>1</v>
      </c>
      <c r="T787">
        <v>1</v>
      </c>
      <c r="U787">
        <v>1</v>
      </c>
      <c r="V787">
        <v>1</v>
      </c>
      <c r="W787">
        <v>1</v>
      </c>
      <c r="X787">
        <v>1</v>
      </c>
      <c r="Y787">
        <v>1</v>
      </c>
      <c r="Z787">
        <v>1</v>
      </c>
      <c r="AA787">
        <v>1</v>
      </c>
      <c r="AB787">
        <v>1</v>
      </c>
      <c r="AC787">
        <v>1</v>
      </c>
      <c r="AD787">
        <v>1</v>
      </c>
      <c r="AE787">
        <v>0</v>
      </c>
      <c r="AF787">
        <v>0</v>
      </c>
      <c r="AG787">
        <v>0</v>
      </c>
      <c r="AH787">
        <v>0</v>
      </c>
      <c r="AI787">
        <v>0</v>
      </c>
      <c r="AJ787">
        <v>0</v>
      </c>
      <c r="AK787">
        <v>0</v>
      </c>
      <c r="AL787">
        <v>1</v>
      </c>
      <c r="AM787">
        <v>0</v>
      </c>
      <c r="AN787">
        <v>78103.520000000004</v>
      </c>
      <c r="AO787">
        <v>88990.66</v>
      </c>
      <c r="AP787">
        <v>60552.68</v>
      </c>
      <c r="AQ787">
        <v>20222.36</v>
      </c>
      <c r="AR787">
        <v>119559.96</v>
      </c>
      <c r="AS787">
        <v>46233.35</v>
      </c>
      <c r="AT787">
        <v>11032.29</v>
      </c>
      <c r="AU787">
        <v>769097.5</v>
      </c>
      <c r="AV787">
        <v>5957.76</v>
      </c>
      <c r="AW787">
        <v>78103.520000000004</v>
      </c>
      <c r="AX787">
        <v>55226.57</v>
      </c>
      <c r="AY787">
        <v>33574.699999999997</v>
      </c>
      <c r="AZ787">
        <v>41010</v>
      </c>
      <c r="BA787">
        <v>22651.95</v>
      </c>
      <c r="BB787">
        <v>25376.89</v>
      </c>
      <c r="BC787">
        <v>351022.09</v>
      </c>
      <c r="BD787">
        <v>75777.740000000005</v>
      </c>
      <c r="BE787">
        <v>11065.15</v>
      </c>
      <c r="BF787">
        <v>2.1800000000000002</v>
      </c>
      <c r="BG787">
        <v>0.17016899999999999</v>
      </c>
      <c r="BH787">
        <v>0.16439799999999999</v>
      </c>
      <c r="BI787">
        <v>0.98</v>
      </c>
      <c r="BJ787">
        <f t="shared" si="192"/>
        <v>16.253099949326526</v>
      </c>
      <c r="BK787">
        <f t="shared" si="193"/>
        <v>15.753074907145722</v>
      </c>
      <c r="BL787">
        <f t="shared" si="194"/>
        <v>15.035086888347486</v>
      </c>
      <c r="BM787">
        <f t="shared" si="195"/>
        <v>15.323688123214579</v>
      </c>
      <c r="BN787">
        <f t="shared" si="196"/>
        <v>14.467347630007993</v>
      </c>
      <c r="BO787">
        <f t="shared" si="197"/>
        <v>14.63122765375215</v>
      </c>
      <c r="BP787">
        <f t="shared" si="198"/>
        <v>18.421202297361695</v>
      </c>
      <c r="BQ787">
        <f t="shared" si="199"/>
        <v>16.209486493011635</v>
      </c>
      <c r="BR787">
        <f t="shared" si="200"/>
        <v>13.433735388102685</v>
      </c>
      <c r="BS787" t="s">
        <v>4842</v>
      </c>
      <c r="BT787">
        <f t="shared" si="201"/>
        <v>-0.87299944594833789</v>
      </c>
      <c r="BU787">
        <f t="shared" si="202"/>
        <v>7.6351063150259524E-2</v>
      </c>
      <c r="BV787">
        <f t="shared" si="203"/>
        <v>1.117184911232622</v>
      </c>
      <c r="BW787">
        <f t="shared" si="207"/>
        <v>0</v>
      </c>
      <c r="BX787">
        <f t="shared" si="204"/>
        <v>0.34105414455209093</v>
      </c>
      <c r="BY787">
        <f t="shared" si="205"/>
        <v>0.78391352863481623</v>
      </c>
      <c r="BZ787">
        <f t="shared" si="206"/>
        <v>0.10573184051442321</v>
      </c>
    </row>
    <row r="788" spans="1:78" x14ac:dyDescent="0.2">
      <c r="A788">
        <v>452046</v>
      </c>
      <c r="B788" t="s">
        <v>3474</v>
      </c>
      <c r="C788" t="s">
        <v>3475</v>
      </c>
      <c r="D788" t="s">
        <v>3476</v>
      </c>
      <c r="F788" t="s">
        <v>3477</v>
      </c>
      <c r="G788">
        <v>37.701000000000001</v>
      </c>
      <c r="H788" t="s">
        <v>29</v>
      </c>
      <c r="I788">
        <v>2</v>
      </c>
      <c r="J788">
        <v>2</v>
      </c>
      <c r="K788">
        <v>0</v>
      </c>
      <c r="L788">
        <v>1.21</v>
      </c>
      <c r="M788">
        <v>84658</v>
      </c>
      <c r="N788">
        <v>32</v>
      </c>
      <c r="O788">
        <v>1</v>
      </c>
      <c r="P788">
        <v>1</v>
      </c>
      <c r="Q788">
        <v>1</v>
      </c>
      <c r="R788">
        <v>1</v>
      </c>
      <c r="S788">
        <v>1</v>
      </c>
      <c r="T788">
        <v>1</v>
      </c>
      <c r="U788">
        <v>1</v>
      </c>
      <c r="V788">
        <v>1</v>
      </c>
      <c r="X788">
        <v>1</v>
      </c>
      <c r="Z788">
        <v>1</v>
      </c>
      <c r="AA788">
        <v>1</v>
      </c>
      <c r="AC788">
        <v>1</v>
      </c>
      <c r="AD788">
        <v>1</v>
      </c>
      <c r="AE788">
        <v>0</v>
      </c>
      <c r="AF788">
        <v>0</v>
      </c>
      <c r="AG788">
        <v>0</v>
      </c>
      <c r="AH788">
        <v>0</v>
      </c>
      <c r="AI788">
        <v>0</v>
      </c>
      <c r="AJ788">
        <v>0</v>
      </c>
      <c r="AK788">
        <v>0</v>
      </c>
      <c r="AL788">
        <v>1</v>
      </c>
      <c r="AM788">
        <v>0</v>
      </c>
      <c r="AN788">
        <v>337814.38</v>
      </c>
      <c r="AP788">
        <v>70325.31</v>
      </c>
      <c r="AR788">
        <v>115281.95</v>
      </c>
      <c r="AS788">
        <v>69782.05</v>
      </c>
      <c r="AU788">
        <v>342522</v>
      </c>
      <c r="AV788">
        <v>42886.91</v>
      </c>
      <c r="AW788">
        <v>337814.38</v>
      </c>
      <c r="AX788">
        <v>12408.39</v>
      </c>
      <c r="AY788">
        <v>38993.339999999997</v>
      </c>
      <c r="AZ788">
        <v>26022.19</v>
      </c>
      <c r="BA788">
        <v>21841.43</v>
      </c>
      <c r="BB788">
        <v>38302.480000000003</v>
      </c>
      <c r="BC788">
        <v>122097.12</v>
      </c>
      <c r="BD788">
        <v>33748.050000000003</v>
      </c>
      <c r="BE788">
        <v>79652.45</v>
      </c>
      <c r="BF788">
        <v>1.5</v>
      </c>
      <c r="BG788">
        <v>0.43507400000000002</v>
      </c>
      <c r="BH788">
        <v>0.32031599999999999</v>
      </c>
      <c r="BI788">
        <v>0.47</v>
      </c>
      <c r="BJ788">
        <f t="shared" si="192"/>
        <v>18.365871216173293</v>
      </c>
      <c r="BK788">
        <f t="shared" si="193"/>
        <v>13.599028316154055</v>
      </c>
      <c r="BL788">
        <f t="shared" si="194"/>
        <v>15.250940114563544</v>
      </c>
      <c r="BM788">
        <f t="shared" si="195"/>
        <v>14.66745476240399</v>
      </c>
      <c r="BN788">
        <f t="shared" si="196"/>
        <v>14.414779694890136</v>
      </c>
      <c r="BO788">
        <f t="shared" si="197"/>
        <v>15.225150186004354</v>
      </c>
      <c r="BP788">
        <f t="shared" si="198"/>
        <v>16.897669645190298</v>
      </c>
      <c r="BQ788">
        <f t="shared" si="199"/>
        <v>15.042516523591299</v>
      </c>
      <c r="BR788">
        <f t="shared" si="200"/>
        <v>16.281431117301164</v>
      </c>
      <c r="BS788" t="s">
        <v>3475</v>
      </c>
      <c r="BT788">
        <f t="shared" si="201"/>
        <v>-0.96948500119746939</v>
      </c>
      <c r="BU788">
        <f t="shared" si="202"/>
        <v>0.55663589154642823</v>
      </c>
      <c r="BV788">
        <f t="shared" si="203"/>
        <v>0.25442879405297542</v>
      </c>
      <c r="BW788">
        <f t="shared" si="207"/>
        <v>0</v>
      </c>
      <c r="BX788">
        <f t="shared" si="204"/>
        <v>0.33525921306395823</v>
      </c>
      <c r="BY788">
        <f t="shared" si="205"/>
        <v>0.74779433517272931</v>
      </c>
      <c r="BZ788">
        <f t="shared" si="206"/>
        <v>0.12621782911566259</v>
      </c>
    </row>
    <row r="789" spans="1:78" x14ac:dyDescent="0.2">
      <c r="A789">
        <v>451937</v>
      </c>
      <c r="B789" t="s">
        <v>1117</v>
      </c>
      <c r="C789" t="s">
        <v>1118</v>
      </c>
      <c r="D789" t="s">
        <v>1117</v>
      </c>
      <c r="F789" t="s">
        <v>1119</v>
      </c>
      <c r="G789">
        <v>155.42699999999999</v>
      </c>
      <c r="H789" t="s">
        <v>29</v>
      </c>
      <c r="I789">
        <v>2</v>
      </c>
      <c r="J789">
        <v>1</v>
      </c>
      <c r="K789">
        <v>0</v>
      </c>
      <c r="L789">
        <v>11.06</v>
      </c>
      <c r="M789">
        <v>49508</v>
      </c>
      <c r="N789">
        <v>32</v>
      </c>
      <c r="O789">
        <v>5</v>
      </c>
      <c r="P789">
        <v>5</v>
      </c>
      <c r="Q789">
        <v>5</v>
      </c>
      <c r="R789">
        <v>5</v>
      </c>
      <c r="S789">
        <v>7</v>
      </c>
      <c r="T789">
        <v>7</v>
      </c>
      <c r="U789">
        <v>5</v>
      </c>
      <c r="V789">
        <v>1</v>
      </c>
      <c r="W789">
        <v>3</v>
      </c>
      <c r="X789">
        <v>4</v>
      </c>
      <c r="Y789">
        <v>1</v>
      </c>
      <c r="Z789">
        <v>4</v>
      </c>
      <c r="AA789">
        <v>3</v>
      </c>
      <c r="AC789">
        <v>4</v>
      </c>
      <c r="AD789">
        <v>2</v>
      </c>
      <c r="AE789">
        <v>0</v>
      </c>
      <c r="AF789">
        <v>0</v>
      </c>
      <c r="AG789">
        <v>1</v>
      </c>
      <c r="AH789">
        <v>1</v>
      </c>
      <c r="AI789">
        <v>2</v>
      </c>
      <c r="AJ789">
        <v>0</v>
      </c>
      <c r="AK789">
        <v>0</v>
      </c>
      <c r="AL789">
        <v>3</v>
      </c>
      <c r="AM789">
        <v>0</v>
      </c>
      <c r="AN789">
        <v>129991.15</v>
      </c>
      <c r="AO789">
        <v>977525.25</v>
      </c>
      <c r="AP789">
        <v>484743.97</v>
      </c>
      <c r="AQ789">
        <v>158615.23000000001</v>
      </c>
      <c r="AR789">
        <v>1903029.88</v>
      </c>
      <c r="AS789">
        <v>149752.48000000001</v>
      </c>
      <c r="AU789">
        <v>2959090.5</v>
      </c>
      <c r="AV789">
        <v>70263.73</v>
      </c>
      <c r="AW789">
        <v>20742.490000000002</v>
      </c>
      <c r="AX789">
        <v>408350.53</v>
      </c>
      <c r="AY789">
        <v>361719</v>
      </c>
      <c r="AZ789">
        <v>22850.14</v>
      </c>
      <c r="BA789">
        <v>514633.72</v>
      </c>
      <c r="BB789">
        <v>76824.62</v>
      </c>
      <c r="BC789">
        <v>122097.12</v>
      </c>
      <c r="BD789">
        <v>363364.44</v>
      </c>
      <c r="BE789">
        <v>138360.03</v>
      </c>
      <c r="BF789">
        <v>4.71</v>
      </c>
      <c r="BG789">
        <v>0.78186</v>
      </c>
      <c r="BH789">
        <v>2.1142999999999999E-2</v>
      </c>
      <c r="BI789">
        <v>2.0299999999999998</v>
      </c>
      <c r="BJ789">
        <f t="shared" si="192"/>
        <v>14.340301470182098</v>
      </c>
      <c r="BK789">
        <f t="shared" si="193"/>
        <v>18.639448574622659</v>
      </c>
      <c r="BL789">
        <f t="shared" si="194"/>
        <v>18.464509854807748</v>
      </c>
      <c r="BM789">
        <f t="shared" si="195"/>
        <v>14.479915384075113</v>
      </c>
      <c r="BN789">
        <f t="shared" si="196"/>
        <v>18.973186463344881</v>
      </c>
      <c r="BO789">
        <f t="shared" si="197"/>
        <v>16.229281105338121</v>
      </c>
      <c r="BP789">
        <f t="shared" si="198"/>
        <v>16.897669645190298</v>
      </c>
      <c r="BQ789">
        <f t="shared" si="199"/>
        <v>18.471057714190813</v>
      </c>
      <c r="BR789">
        <f t="shared" si="200"/>
        <v>17.078067706073579</v>
      </c>
      <c r="BS789" t="s">
        <v>1118</v>
      </c>
      <c r="BT789">
        <f t="shared" si="201"/>
        <v>-0.58729231561812867</v>
      </c>
      <c r="BU789">
        <f t="shared" si="202"/>
        <v>0.55076024695181058</v>
      </c>
      <c r="BV789">
        <f t="shared" si="203"/>
        <v>0.25903741400791791</v>
      </c>
      <c r="BW789">
        <f t="shared" si="207"/>
        <v>0</v>
      </c>
      <c r="BX789">
        <f t="shared" si="204"/>
        <v>0.33417838861406324</v>
      </c>
      <c r="BY789">
        <f t="shared" si="205"/>
        <v>0.8013598648629503</v>
      </c>
      <c r="BZ789">
        <f t="shared" si="206"/>
        <v>9.6172412471120072E-2</v>
      </c>
    </row>
    <row r="790" spans="1:78" x14ac:dyDescent="0.2">
      <c r="A790">
        <v>451575</v>
      </c>
      <c r="B790" t="s">
        <v>1248</v>
      </c>
      <c r="C790" t="s">
        <v>1249</v>
      </c>
      <c r="D790" t="s">
        <v>1248</v>
      </c>
      <c r="F790" t="s">
        <v>1250</v>
      </c>
      <c r="G790">
        <v>141.173</v>
      </c>
      <c r="H790" t="s">
        <v>29</v>
      </c>
      <c r="I790">
        <v>2</v>
      </c>
      <c r="J790">
        <v>1</v>
      </c>
      <c r="K790">
        <v>0</v>
      </c>
      <c r="L790">
        <v>8.1300000000000008</v>
      </c>
      <c r="M790">
        <v>56785</v>
      </c>
      <c r="N790">
        <v>34</v>
      </c>
      <c r="O790">
        <v>4</v>
      </c>
      <c r="P790">
        <v>4</v>
      </c>
      <c r="Q790">
        <v>4</v>
      </c>
      <c r="R790">
        <v>4</v>
      </c>
      <c r="S790">
        <v>4</v>
      </c>
      <c r="T790">
        <v>4</v>
      </c>
      <c r="U790">
        <v>4</v>
      </c>
      <c r="V790">
        <v>1</v>
      </c>
      <c r="W790">
        <v>4</v>
      </c>
      <c r="X790">
        <v>4</v>
      </c>
      <c r="Z790">
        <v>4</v>
      </c>
      <c r="AA790">
        <v>2</v>
      </c>
      <c r="AB790">
        <v>1</v>
      </c>
      <c r="AC790">
        <v>4</v>
      </c>
      <c r="AD790">
        <v>2</v>
      </c>
      <c r="AE790">
        <v>0</v>
      </c>
      <c r="AF790">
        <v>0</v>
      </c>
      <c r="AG790">
        <v>0</v>
      </c>
      <c r="AH790">
        <v>0</v>
      </c>
      <c r="AI790">
        <v>2</v>
      </c>
      <c r="AJ790">
        <v>1</v>
      </c>
      <c r="AK790">
        <v>0</v>
      </c>
      <c r="AL790">
        <v>1</v>
      </c>
      <c r="AM790">
        <v>0</v>
      </c>
      <c r="AN790">
        <v>141471.09</v>
      </c>
      <c r="AO790">
        <v>1461652.5</v>
      </c>
      <c r="AP790">
        <v>1892800.25</v>
      </c>
      <c r="AR790">
        <v>3951248</v>
      </c>
      <c r="AS790">
        <v>439827.41</v>
      </c>
      <c r="AT790">
        <v>5754.17</v>
      </c>
      <c r="AU790">
        <v>4150113</v>
      </c>
      <c r="AV790">
        <v>95171.17</v>
      </c>
      <c r="AW790">
        <v>19279.32</v>
      </c>
      <c r="AX790">
        <v>749042.62</v>
      </c>
      <c r="AY790">
        <v>931878.38</v>
      </c>
      <c r="AZ790">
        <v>26022.19</v>
      </c>
      <c r="BA790">
        <v>834303.56</v>
      </c>
      <c r="BB790">
        <v>255320.69</v>
      </c>
      <c r="BC790">
        <v>342320.84</v>
      </c>
      <c r="BD790">
        <v>548651.68999999994</v>
      </c>
      <c r="BE790">
        <v>143461.39000000001</v>
      </c>
      <c r="BF790">
        <v>2.93</v>
      </c>
      <c r="BG790">
        <v>0.62521899999999997</v>
      </c>
      <c r="BH790">
        <v>8.3100999999999994E-2</v>
      </c>
      <c r="BI790">
        <v>1.38</v>
      </c>
      <c r="BJ790">
        <f t="shared" si="192"/>
        <v>14.234766546784929</v>
      </c>
      <c r="BK790">
        <f t="shared" si="193"/>
        <v>19.514688283792811</v>
      </c>
      <c r="BL790">
        <f t="shared" si="194"/>
        <v>19.829782154616684</v>
      </c>
      <c r="BM790">
        <f t="shared" si="195"/>
        <v>14.66745476240399</v>
      </c>
      <c r="BN790">
        <f t="shared" si="196"/>
        <v>19.670212875881628</v>
      </c>
      <c r="BO790">
        <f t="shared" si="197"/>
        <v>17.961950926208232</v>
      </c>
      <c r="BP790">
        <f t="shared" si="198"/>
        <v>18.384989598655594</v>
      </c>
      <c r="BQ790">
        <f t="shared" si="199"/>
        <v>19.065531023334071</v>
      </c>
      <c r="BR790">
        <f t="shared" si="200"/>
        <v>17.130302988686186</v>
      </c>
      <c r="BS790" t="s">
        <v>1249</v>
      </c>
      <c r="BT790">
        <f t="shared" si="201"/>
        <v>-0.42653947356686217</v>
      </c>
      <c r="BU790">
        <f t="shared" si="202"/>
        <v>0.61593279235693732</v>
      </c>
      <c r="BV790">
        <f t="shared" si="203"/>
        <v>0.21046667338896494</v>
      </c>
      <c r="BW790">
        <f t="shared" si="207"/>
        <v>0</v>
      </c>
      <c r="BX790">
        <f t="shared" si="204"/>
        <v>0.33386220849380521</v>
      </c>
      <c r="BY790">
        <f t="shared" si="205"/>
        <v>0.88367777997316765</v>
      </c>
      <c r="BZ790">
        <f t="shared" si="206"/>
        <v>5.3706065178941963E-2</v>
      </c>
    </row>
    <row r="791" spans="1:78" x14ac:dyDescent="0.2">
      <c r="A791">
        <v>451135</v>
      </c>
      <c r="B791" t="s">
        <v>2092</v>
      </c>
      <c r="C791" t="s">
        <v>2093</v>
      </c>
      <c r="D791" t="s">
        <v>2092</v>
      </c>
      <c r="F791" t="s">
        <v>2094</v>
      </c>
      <c r="G791">
        <v>86.322000000000003</v>
      </c>
      <c r="H791" t="s">
        <v>29</v>
      </c>
      <c r="I791">
        <v>2</v>
      </c>
      <c r="J791">
        <v>1</v>
      </c>
      <c r="K791">
        <v>0</v>
      </c>
      <c r="L791">
        <v>2.87</v>
      </c>
      <c r="M791">
        <v>107664</v>
      </c>
      <c r="N791">
        <v>60</v>
      </c>
      <c r="O791">
        <v>3</v>
      </c>
      <c r="P791">
        <v>1</v>
      </c>
      <c r="Q791">
        <v>3</v>
      </c>
      <c r="R791">
        <v>1</v>
      </c>
      <c r="S791">
        <v>4</v>
      </c>
      <c r="T791">
        <v>1</v>
      </c>
      <c r="U791">
        <v>1</v>
      </c>
      <c r="V791">
        <v>1</v>
      </c>
      <c r="W791">
        <v>1</v>
      </c>
      <c r="X791">
        <v>1</v>
      </c>
      <c r="Z791">
        <v>1</v>
      </c>
      <c r="AA791">
        <v>1</v>
      </c>
      <c r="AC791">
        <v>1</v>
      </c>
      <c r="AE791">
        <v>0</v>
      </c>
      <c r="AF791">
        <v>0</v>
      </c>
      <c r="AG791">
        <v>0</v>
      </c>
      <c r="AH791">
        <v>0</v>
      </c>
      <c r="AI791">
        <v>0</v>
      </c>
      <c r="AJ791">
        <v>0</v>
      </c>
      <c r="AK791">
        <v>0</v>
      </c>
      <c r="AL791">
        <v>1</v>
      </c>
      <c r="AM791">
        <v>0</v>
      </c>
      <c r="AN791">
        <v>235817.23</v>
      </c>
      <c r="AO791">
        <v>685449.12</v>
      </c>
      <c r="AP791">
        <v>564761</v>
      </c>
      <c r="AQ791">
        <v>192129.72</v>
      </c>
      <c r="AR791">
        <v>1439399.62</v>
      </c>
      <c r="AS791">
        <v>768916.94</v>
      </c>
      <c r="AT791">
        <v>18137.439999999999</v>
      </c>
      <c r="AU791">
        <v>3103908.75</v>
      </c>
      <c r="AV791">
        <v>382898.75</v>
      </c>
      <c r="AW791">
        <v>35405.11</v>
      </c>
      <c r="AX791">
        <v>135634.48000000001</v>
      </c>
      <c r="AY791">
        <v>25493.85</v>
      </c>
      <c r="AZ791">
        <v>26022.19</v>
      </c>
      <c r="BA791">
        <v>61938.96</v>
      </c>
      <c r="BB791">
        <v>293479.53000000003</v>
      </c>
      <c r="BC791">
        <v>122097.12</v>
      </c>
      <c r="BD791">
        <v>81607.240000000005</v>
      </c>
      <c r="BE791">
        <v>24470.2</v>
      </c>
      <c r="BF791">
        <v>0.56999999999999995</v>
      </c>
      <c r="BG791">
        <v>0.55153200000000002</v>
      </c>
      <c r="BH791">
        <v>0.248779</v>
      </c>
      <c r="BI791">
        <v>0.68</v>
      </c>
      <c r="BJ791">
        <f t="shared" si="192"/>
        <v>15.111669978265141</v>
      </c>
      <c r="BK791">
        <f t="shared" si="193"/>
        <v>17.049364450858569</v>
      </c>
      <c r="BL791">
        <f t="shared" si="194"/>
        <v>14.637861640570774</v>
      </c>
      <c r="BM791">
        <f t="shared" si="195"/>
        <v>14.66745476240399</v>
      </c>
      <c r="BN791">
        <f t="shared" si="196"/>
        <v>15.918559538870729</v>
      </c>
      <c r="BO791">
        <f t="shared" si="197"/>
        <v>18.162900354271695</v>
      </c>
      <c r="BP791">
        <f t="shared" si="198"/>
        <v>16.897669645190298</v>
      </c>
      <c r="BQ791">
        <f t="shared" si="199"/>
        <v>16.316409529892663</v>
      </c>
      <c r="BR791">
        <f t="shared" si="200"/>
        <v>14.578738272459562</v>
      </c>
      <c r="BS791" t="s">
        <v>2093</v>
      </c>
      <c r="BT791">
        <f t="shared" si="201"/>
        <v>0.65000619528397685</v>
      </c>
      <c r="BU791">
        <f t="shared" si="202"/>
        <v>0.69804630888627217</v>
      </c>
      <c r="BV791">
        <f t="shared" si="203"/>
        <v>0.1561157650177496</v>
      </c>
      <c r="BW791">
        <f t="shared" si="207"/>
        <v>0</v>
      </c>
      <c r="BX791">
        <f t="shared" si="204"/>
        <v>0.33130712594934408</v>
      </c>
      <c r="BY791">
        <f t="shared" si="205"/>
        <v>0.70289695142582365</v>
      </c>
      <c r="BZ791">
        <f t="shared" si="206"/>
        <v>0.15310834028248366</v>
      </c>
    </row>
    <row r="792" spans="1:78" x14ac:dyDescent="0.2">
      <c r="A792">
        <v>451810</v>
      </c>
      <c r="B792" t="s">
        <v>2744</v>
      </c>
      <c r="C792" t="s">
        <v>2745</v>
      </c>
      <c r="D792" t="s">
        <v>2744</v>
      </c>
      <c r="F792" t="s">
        <v>2746</v>
      </c>
      <c r="G792">
        <v>57.292000000000002</v>
      </c>
      <c r="H792" t="s">
        <v>29</v>
      </c>
      <c r="I792">
        <v>2</v>
      </c>
      <c r="J792">
        <v>1</v>
      </c>
      <c r="K792">
        <v>0</v>
      </c>
      <c r="L792">
        <v>5.69</v>
      </c>
      <c r="M792">
        <v>36572</v>
      </c>
      <c r="N792">
        <v>21</v>
      </c>
      <c r="O792">
        <v>2</v>
      </c>
      <c r="P792">
        <v>2</v>
      </c>
      <c r="Q792">
        <v>2</v>
      </c>
      <c r="R792">
        <v>2</v>
      </c>
      <c r="S792">
        <v>3</v>
      </c>
      <c r="T792">
        <v>3</v>
      </c>
      <c r="U792">
        <v>1</v>
      </c>
      <c r="V792">
        <v>1</v>
      </c>
      <c r="W792">
        <v>1</v>
      </c>
      <c r="X792">
        <v>1</v>
      </c>
      <c r="Z792">
        <v>1</v>
      </c>
      <c r="AC792">
        <v>1</v>
      </c>
      <c r="AD792">
        <v>1</v>
      </c>
      <c r="AE792">
        <v>0</v>
      </c>
      <c r="AF792">
        <v>0</v>
      </c>
      <c r="AG792">
        <v>0</v>
      </c>
      <c r="AH792">
        <v>0</v>
      </c>
      <c r="AI792">
        <v>1</v>
      </c>
      <c r="AJ792">
        <v>0</v>
      </c>
      <c r="AK792">
        <v>0</v>
      </c>
      <c r="AL792">
        <v>1</v>
      </c>
      <c r="AM792">
        <v>0</v>
      </c>
      <c r="AN792">
        <v>49108.43</v>
      </c>
      <c r="AO792">
        <v>455694.12</v>
      </c>
      <c r="AP792">
        <v>271994.31</v>
      </c>
      <c r="AR792">
        <v>1276935.1200000001</v>
      </c>
      <c r="AU792">
        <v>2274175.25</v>
      </c>
      <c r="AV792">
        <v>81539.06</v>
      </c>
      <c r="AW792">
        <v>49108.43</v>
      </c>
      <c r="AX792">
        <v>282798.5</v>
      </c>
      <c r="AY792">
        <v>150812.95000000001</v>
      </c>
      <c r="AZ792">
        <v>26022.19</v>
      </c>
      <c r="BA792">
        <v>241929.38</v>
      </c>
      <c r="BB792">
        <v>18313.91</v>
      </c>
      <c r="BC792">
        <v>122097.12</v>
      </c>
      <c r="BD792">
        <v>224070.25</v>
      </c>
      <c r="BE792">
        <v>151439.81</v>
      </c>
      <c r="BF792">
        <v>5.8</v>
      </c>
      <c r="BG792">
        <v>0.54752299999999998</v>
      </c>
      <c r="BH792">
        <v>1.0321E-2</v>
      </c>
      <c r="BI792">
        <v>2.31</v>
      </c>
      <c r="BJ792">
        <f t="shared" si="192"/>
        <v>15.583683079756865</v>
      </c>
      <c r="BK792">
        <f t="shared" si="193"/>
        <v>18.10941494236241</v>
      </c>
      <c r="BL792">
        <f t="shared" si="194"/>
        <v>17.202400789639047</v>
      </c>
      <c r="BM792">
        <f t="shared" si="195"/>
        <v>14.66745476240399</v>
      </c>
      <c r="BN792">
        <f t="shared" si="196"/>
        <v>17.884226455852573</v>
      </c>
      <c r="BO792">
        <f t="shared" si="197"/>
        <v>14.16065221740234</v>
      </c>
      <c r="BP792">
        <f t="shared" si="198"/>
        <v>16.897669645190298</v>
      </c>
      <c r="BQ792">
        <f t="shared" si="199"/>
        <v>17.77359158813735</v>
      </c>
      <c r="BR792">
        <f t="shared" si="200"/>
        <v>17.208384980552573</v>
      </c>
      <c r="BS792" t="s">
        <v>2745</v>
      </c>
      <c r="BT792">
        <f t="shared" si="201"/>
        <v>-1.3943884586998045</v>
      </c>
      <c r="BU792">
        <f t="shared" si="202"/>
        <v>0.24164310062362293</v>
      </c>
      <c r="BV792">
        <f t="shared" si="203"/>
        <v>0.61682560029280054</v>
      </c>
      <c r="BW792">
        <f t="shared" si="207"/>
        <v>0</v>
      </c>
      <c r="BX792">
        <f t="shared" si="204"/>
        <v>0.32804913404063285</v>
      </c>
      <c r="BY792">
        <f t="shared" si="205"/>
        <v>0.5810477555089657</v>
      </c>
      <c r="BZ792">
        <f t="shared" si="206"/>
        <v>0.23578817208177441</v>
      </c>
    </row>
    <row r="793" spans="1:78" x14ac:dyDescent="0.2">
      <c r="A793">
        <v>451636</v>
      </c>
      <c r="B793" t="s">
        <v>3296</v>
      </c>
      <c r="C793" t="s">
        <v>3297</v>
      </c>
      <c r="D793" t="s">
        <v>3296</v>
      </c>
      <c r="F793" t="s">
        <v>3298</v>
      </c>
      <c r="G793">
        <v>42.365000000000002</v>
      </c>
      <c r="H793" t="s">
        <v>29</v>
      </c>
      <c r="I793">
        <v>2</v>
      </c>
      <c r="J793">
        <v>1</v>
      </c>
      <c r="K793">
        <v>0</v>
      </c>
      <c r="L793">
        <v>3.86</v>
      </c>
      <c r="M793">
        <v>32355</v>
      </c>
      <c r="N793">
        <v>21</v>
      </c>
      <c r="O793">
        <v>1</v>
      </c>
      <c r="P793">
        <v>1</v>
      </c>
      <c r="Q793">
        <v>1</v>
      </c>
      <c r="R793">
        <v>1</v>
      </c>
      <c r="S793">
        <v>1</v>
      </c>
      <c r="T793">
        <v>1</v>
      </c>
      <c r="U793">
        <v>1</v>
      </c>
      <c r="V793">
        <v>1</v>
      </c>
      <c r="Y793">
        <v>1</v>
      </c>
      <c r="Z793">
        <v>1</v>
      </c>
      <c r="AA793">
        <v>1</v>
      </c>
      <c r="AC793">
        <v>1</v>
      </c>
      <c r="AE793">
        <v>0</v>
      </c>
      <c r="AF793">
        <v>0</v>
      </c>
      <c r="AG793">
        <v>0</v>
      </c>
      <c r="AH793">
        <v>0</v>
      </c>
      <c r="AI793">
        <v>0</v>
      </c>
      <c r="AJ793">
        <v>0</v>
      </c>
      <c r="AK793">
        <v>0</v>
      </c>
      <c r="AL793">
        <v>1</v>
      </c>
      <c r="AM793">
        <v>0</v>
      </c>
      <c r="AN793">
        <v>520163.88</v>
      </c>
      <c r="AQ793">
        <v>92727.95</v>
      </c>
      <c r="AR793">
        <v>406394.72</v>
      </c>
      <c r="AS793">
        <v>210488.27</v>
      </c>
      <c r="AU793">
        <v>704734.75</v>
      </c>
      <c r="AW793">
        <v>520163.88</v>
      </c>
      <c r="AX793">
        <v>12408.39</v>
      </c>
      <c r="AY793">
        <v>16260.51</v>
      </c>
      <c r="AZ793">
        <v>188047.97</v>
      </c>
      <c r="BA793">
        <v>76995.94</v>
      </c>
      <c r="BB793">
        <v>115534.31</v>
      </c>
      <c r="BC793">
        <v>122097.12</v>
      </c>
      <c r="BD793">
        <v>69436.2</v>
      </c>
      <c r="BE793">
        <v>24470.2</v>
      </c>
      <c r="BF793">
        <v>0.14000000000000001</v>
      </c>
      <c r="BG793">
        <v>0.77306900000000001</v>
      </c>
      <c r="BH793">
        <v>4.7600000000000003E-3</v>
      </c>
      <c r="BI793">
        <v>2.59</v>
      </c>
      <c r="BJ793">
        <f t="shared" si="192"/>
        <v>18.988606696950914</v>
      </c>
      <c r="BK793">
        <f t="shared" si="193"/>
        <v>13.599028316154055</v>
      </c>
      <c r="BL793">
        <f t="shared" si="194"/>
        <v>13.989084886835219</v>
      </c>
      <c r="BM793">
        <f t="shared" si="195"/>
        <v>17.520741206836085</v>
      </c>
      <c r="BN793">
        <f t="shared" si="196"/>
        <v>16.232494753976571</v>
      </c>
      <c r="BO793">
        <f t="shared" si="197"/>
        <v>16.817961824055061</v>
      </c>
      <c r="BP793">
        <f t="shared" si="198"/>
        <v>16.897669645190298</v>
      </c>
      <c r="BQ793">
        <f t="shared" si="199"/>
        <v>16.083400375846178</v>
      </c>
      <c r="BR793">
        <f t="shared" si="200"/>
        <v>14.578738272459562</v>
      </c>
      <c r="BS793" t="s">
        <v>3297</v>
      </c>
      <c r="BT793">
        <f t="shared" si="201"/>
        <v>1.3314926283091797</v>
      </c>
      <c r="BU793">
        <f t="shared" si="202"/>
        <v>0.44217381708731529</v>
      </c>
      <c r="BV793">
        <f t="shared" si="203"/>
        <v>0.3544069773411061</v>
      </c>
      <c r="BW793">
        <f t="shared" si="207"/>
        <v>0</v>
      </c>
      <c r="BX793">
        <f t="shared" si="204"/>
        <v>0.32769613118528262</v>
      </c>
      <c r="BY793">
        <f t="shared" si="205"/>
        <v>0.82801845534054941</v>
      </c>
      <c r="BZ793">
        <f t="shared" si="206"/>
        <v>8.1959983307825668E-2</v>
      </c>
    </row>
    <row r="794" spans="1:78" x14ac:dyDescent="0.2">
      <c r="A794">
        <v>451719</v>
      </c>
      <c r="B794" t="s">
        <v>4307</v>
      </c>
      <c r="C794" t="s">
        <v>4308</v>
      </c>
      <c r="D794" t="s">
        <v>4307</v>
      </c>
      <c r="F794" t="s">
        <v>4309</v>
      </c>
      <c r="G794">
        <v>25.643999999999998</v>
      </c>
      <c r="H794" t="s">
        <v>29</v>
      </c>
      <c r="I794">
        <v>2</v>
      </c>
      <c r="J794">
        <v>1</v>
      </c>
      <c r="K794">
        <v>0</v>
      </c>
      <c r="L794">
        <v>1.93</v>
      </c>
      <c r="M794">
        <v>57336</v>
      </c>
      <c r="N794">
        <v>35</v>
      </c>
      <c r="O794">
        <v>1</v>
      </c>
      <c r="P794">
        <v>1</v>
      </c>
      <c r="Q794">
        <v>1</v>
      </c>
      <c r="R794">
        <v>1</v>
      </c>
      <c r="S794">
        <v>1</v>
      </c>
      <c r="T794">
        <v>1</v>
      </c>
      <c r="U794">
        <v>1</v>
      </c>
      <c r="V794">
        <v>1</v>
      </c>
      <c r="W794">
        <v>1</v>
      </c>
      <c r="X794">
        <v>1</v>
      </c>
      <c r="Z794">
        <v>1</v>
      </c>
      <c r="AA794">
        <v>1</v>
      </c>
      <c r="AD794">
        <v>1</v>
      </c>
      <c r="AE794">
        <v>0</v>
      </c>
      <c r="AF794">
        <v>0</v>
      </c>
      <c r="AG794">
        <v>0</v>
      </c>
      <c r="AH794">
        <v>0</v>
      </c>
      <c r="AI794">
        <v>1</v>
      </c>
      <c r="AJ794">
        <v>0</v>
      </c>
      <c r="AK794">
        <v>0</v>
      </c>
      <c r="AL794">
        <v>0</v>
      </c>
      <c r="AM794">
        <v>0</v>
      </c>
      <c r="AN794">
        <v>33925.82</v>
      </c>
      <c r="AO794">
        <v>201345.59</v>
      </c>
      <c r="AP794">
        <v>182913.59</v>
      </c>
      <c r="AR794">
        <v>1008430.94</v>
      </c>
      <c r="AS794">
        <v>223929.25</v>
      </c>
      <c r="AV794">
        <v>214750.8</v>
      </c>
      <c r="AW794">
        <v>33925.82</v>
      </c>
      <c r="AX794">
        <v>124952.74</v>
      </c>
      <c r="AY794">
        <v>101420.27</v>
      </c>
      <c r="AZ794">
        <v>26022.19</v>
      </c>
      <c r="BA794">
        <v>191058.31</v>
      </c>
      <c r="BB794">
        <v>122911.89</v>
      </c>
      <c r="BC794">
        <v>122097.12</v>
      </c>
      <c r="BD794">
        <v>17296.57</v>
      </c>
      <c r="BE794">
        <v>398849.59</v>
      </c>
      <c r="BF794">
        <v>0.83</v>
      </c>
      <c r="BG794">
        <v>0.66106799999999999</v>
      </c>
      <c r="BH794">
        <v>0.42979499999999998</v>
      </c>
      <c r="BI794">
        <v>0.18</v>
      </c>
      <c r="BJ794">
        <f t="shared" si="192"/>
        <v>15.050096066104013</v>
      </c>
      <c r="BK794">
        <f t="shared" si="193"/>
        <v>16.93102301204447</v>
      </c>
      <c r="BL794">
        <f t="shared" si="194"/>
        <v>16.629986494687014</v>
      </c>
      <c r="BM794">
        <f t="shared" si="195"/>
        <v>14.66745476240399</v>
      </c>
      <c r="BN794">
        <f t="shared" si="196"/>
        <v>17.543653482904613</v>
      </c>
      <c r="BO794">
        <f t="shared" si="197"/>
        <v>16.907264957391668</v>
      </c>
      <c r="BP794">
        <f t="shared" si="198"/>
        <v>16.897669645190298</v>
      </c>
      <c r="BQ794">
        <f t="shared" si="199"/>
        <v>14.078198351827117</v>
      </c>
      <c r="BR794">
        <f t="shared" si="200"/>
        <v>18.605485269326671</v>
      </c>
      <c r="BS794" t="s">
        <v>4308</v>
      </c>
      <c r="BT794">
        <f t="shared" si="201"/>
        <v>0.16908920995492238</v>
      </c>
      <c r="BU794">
        <f t="shared" si="202"/>
        <v>0.62146751352923957</v>
      </c>
      <c r="BV794">
        <f t="shared" si="203"/>
        <v>0.20658156865345295</v>
      </c>
      <c r="BW794">
        <f t="shared" si="207"/>
        <v>0</v>
      </c>
      <c r="BX794">
        <f t="shared" si="204"/>
        <v>0.3234158978361954</v>
      </c>
      <c r="BY794">
        <f t="shared" si="205"/>
        <v>0.85750774765745563</v>
      </c>
      <c r="BZ794">
        <f t="shared" si="206"/>
        <v>6.6761947378859376E-2</v>
      </c>
    </row>
    <row r="795" spans="1:78" x14ac:dyDescent="0.2">
      <c r="A795">
        <v>451455</v>
      </c>
      <c r="B795" t="s">
        <v>3438</v>
      </c>
      <c r="C795" t="s">
        <v>3439</v>
      </c>
      <c r="D795" t="s">
        <v>3438</v>
      </c>
      <c r="E795" t="s">
        <v>3440</v>
      </c>
      <c r="F795" t="s">
        <v>3441</v>
      </c>
      <c r="G795">
        <v>38.917000000000002</v>
      </c>
      <c r="H795" t="s">
        <v>29</v>
      </c>
      <c r="I795">
        <v>2</v>
      </c>
      <c r="J795">
        <v>1</v>
      </c>
      <c r="K795">
        <v>1</v>
      </c>
      <c r="L795">
        <v>2.58</v>
      </c>
      <c r="M795">
        <v>71543</v>
      </c>
      <c r="N795">
        <v>27</v>
      </c>
      <c r="O795">
        <v>2</v>
      </c>
      <c r="P795">
        <v>2</v>
      </c>
      <c r="Q795">
        <v>2</v>
      </c>
      <c r="R795">
        <v>2</v>
      </c>
      <c r="S795">
        <v>2</v>
      </c>
      <c r="T795">
        <v>2</v>
      </c>
      <c r="U795">
        <v>2</v>
      </c>
      <c r="V795">
        <v>2</v>
      </c>
      <c r="W795">
        <v>2</v>
      </c>
      <c r="X795">
        <v>2</v>
      </c>
      <c r="Y795">
        <v>1</v>
      </c>
      <c r="Z795">
        <v>2</v>
      </c>
      <c r="AA795">
        <v>1</v>
      </c>
      <c r="AC795">
        <v>2</v>
      </c>
      <c r="AD795">
        <v>1</v>
      </c>
      <c r="AE795">
        <v>0</v>
      </c>
      <c r="AF795">
        <v>0</v>
      </c>
      <c r="AG795">
        <v>0</v>
      </c>
      <c r="AH795">
        <v>0</v>
      </c>
      <c r="AI795">
        <v>0</v>
      </c>
      <c r="AJ795">
        <v>0</v>
      </c>
      <c r="AK795">
        <v>0</v>
      </c>
      <c r="AL795">
        <v>2</v>
      </c>
      <c r="AM795">
        <v>0</v>
      </c>
      <c r="AN795">
        <v>148107.28</v>
      </c>
      <c r="AO795">
        <v>196187.22</v>
      </c>
      <c r="AP795">
        <v>128640.86</v>
      </c>
      <c r="AQ795">
        <v>61688.34</v>
      </c>
      <c r="AR795">
        <v>401779.53</v>
      </c>
      <c r="AS795">
        <v>37832.61</v>
      </c>
      <c r="AU795">
        <v>1461762</v>
      </c>
      <c r="AV795">
        <v>77107.47</v>
      </c>
      <c r="AW795">
        <v>149435.92000000001</v>
      </c>
      <c r="AX795">
        <v>122792.75</v>
      </c>
      <c r="AY795">
        <v>68207.350000000006</v>
      </c>
      <c r="AZ795">
        <v>81160.38</v>
      </c>
      <c r="BA795">
        <v>89001.47</v>
      </c>
      <c r="BB795">
        <v>17333.59</v>
      </c>
      <c r="BC795">
        <v>122097.12</v>
      </c>
      <c r="BD795">
        <v>167672.42000000001</v>
      </c>
      <c r="BE795">
        <v>119015.44</v>
      </c>
      <c r="BF795">
        <v>1.51</v>
      </c>
      <c r="BG795">
        <v>0.19706399999999999</v>
      </c>
      <c r="BH795">
        <v>0.31562499999999999</v>
      </c>
      <c r="BI795">
        <v>0.48</v>
      </c>
      <c r="BJ795">
        <f t="shared" si="192"/>
        <v>17.189167445704353</v>
      </c>
      <c r="BK795">
        <f t="shared" si="193"/>
        <v>16.905865857231067</v>
      </c>
      <c r="BL795">
        <f t="shared" si="194"/>
        <v>16.057639591485096</v>
      </c>
      <c r="BM795">
        <f t="shared" si="195"/>
        <v>16.308487999484239</v>
      </c>
      <c r="BN795">
        <f t="shared" si="196"/>
        <v>16.44154154421496</v>
      </c>
      <c r="BO795">
        <f t="shared" si="197"/>
        <v>14.081282864908117</v>
      </c>
      <c r="BP795">
        <f t="shared" si="198"/>
        <v>16.897669645190298</v>
      </c>
      <c r="BQ795">
        <f t="shared" si="199"/>
        <v>17.355285877701107</v>
      </c>
      <c r="BR795">
        <f t="shared" si="200"/>
        <v>16.860789222478225</v>
      </c>
      <c r="BS795" t="s">
        <v>3439</v>
      </c>
      <c r="BT795">
        <f t="shared" si="201"/>
        <v>-1.1071201619377344</v>
      </c>
      <c r="BU795">
        <f t="shared" si="202"/>
        <v>0.13347242774571955</v>
      </c>
      <c r="BV795">
        <f t="shared" si="203"/>
        <v>0.87460844002693239</v>
      </c>
      <c r="BW795">
        <f t="shared" si="207"/>
        <v>0</v>
      </c>
      <c r="BX795">
        <f t="shared" si="204"/>
        <v>0.3203572836497024</v>
      </c>
      <c r="BY795">
        <f t="shared" si="205"/>
        <v>0.42523860820679671</v>
      </c>
      <c r="BZ795">
        <f t="shared" si="206"/>
        <v>0.3713673119521832</v>
      </c>
    </row>
    <row r="796" spans="1:78" x14ac:dyDescent="0.2">
      <c r="A796">
        <v>452158</v>
      </c>
      <c r="B796" t="s">
        <v>1790</v>
      </c>
      <c r="C796" t="s">
        <v>1791</v>
      </c>
      <c r="D796" t="s">
        <v>1790</v>
      </c>
      <c r="F796" t="s">
        <v>1792</v>
      </c>
      <c r="G796">
        <v>102.77500000000001</v>
      </c>
      <c r="H796" t="s">
        <v>29</v>
      </c>
      <c r="I796">
        <v>2</v>
      </c>
      <c r="J796">
        <v>1</v>
      </c>
      <c r="K796">
        <v>0</v>
      </c>
      <c r="L796">
        <v>9.24</v>
      </c>
      <c r="M796">
        <v>32451</v>
      </c>
      <c r="N796">
        <v>17</v>
      </c>
      <c r="O796">
        <v>2</v>
      </c>
      <c r="P796">
        <v>2</v>
      </c>
      <c r="Q796">
        <v>2</v>
      </c>
      <c r="R796">
        <v>2</v>
      </c>
      <c r="S796">
        <v>2</v>
      </c>
      <c r="T796">
        <v>2</v>
      </c>
      <c r="U796">
        <v>2</v>
      </c>
      <c r="V796">
        <v>1</v>
      </c>
      <c r="W796">
        <v>1</v>
      </c>
      <c r="X796">
        <v>2</v>
      </c>
      <c r="Y796">
        <v>1</v>
      </c>
      <c r="Z796">
        <v>2</v>
      </c>
      <c r="AA796">
        <v>2</v>
      </c>
      <c r="AC796">
        <v>1</v>
      </c>
      <c r="AD796">
        <v>1</v>
      </c>
      <c r="AE796">
        <v>0</v>
      </c>
      <c r="AF796">
        <v>1</v>
      </c>
      <c r="AG796">
        <v>0</v>
      </c>
      <c r="AH796">
        <v>0</v>
      </c>
      <c r="AI796">
        <v>0</v>
      </c>
      <c r="AJ796">
        <v>0</v>
      </c>
      <c r="AK796">
        <v>0</v>
      </c>
      <c r="AL796">
        <v>1</v>
      </c>
      <c r="AM796">
        <v>0</v>
      </c>
      <c r="AN796">
        <v>424054.06</v>
      </c>
      <c r="AO796">
        <v>377888.84</v>
      </c>
      <c r="AP796">
        <v>797907.5</v>
      </c>
      <c r="AQ796">
        <v>38075.480000000003</v>
      </c>
      <c r="AR796">
        <v>1138945.8799999999</v>
      </c>
      <c r="AS796">
        <v>682155</v>
      </c>
      <c r="AU796">
        <v>802126.88</v>
      </c>
      <c r="AV796">
        <v>93992.08</v>
      </c>
      <c r="AW796">
        <v>45229.68</v>
      </c>
      <c r="AX796">
        <v>26530.75</v>
      </c>
      <c r="AY796">
        <v>607923.81000000006</v>
      </c>
      <c r="AZ796">
        <v>26279.59</v>
      </c>
      <c r="BA796">
        <v>339209.91</v>
      </c>
      <c r="BB796">
        <v>462510.75</v>
      </c>
      <c r="BC796">
        <v>122097.12</v>
      </c>
      <c r="BD796">
        <v>149426.29999999999</v>
      </c>
      <c r="BE796">
        <v>76952.97</v>
      </c>
      <c r="BF796">
        <v>0.13</v>
      </c>
      <c r="BG796">
        <v>0.84216000000000002</v>
      </c>
      <c r="BH796">
        <v>3.8310000000000002E-3</v>
      </c>
      <c r="BI796">
        <v>2.67</v>
      </c>
      <c r="BJ796">
        <f t="shared" si="192"/>
        <v>15.464982168487021</v>
      </c>
      <c r="BK796">
        <f t="shared" si="193"/>
        <v>14.695377839359807</v>
      </c>
      <c r="BL796">
        <f t="shared" si="194"/>
        <v>19.213530999054935</v>
      </c>
      <c r="BM796">
        <f t="shared" si="195"/>
        <v>14.681655147234771</v>
      </c>
      <c r="BN796">
        <f t="shared" si="196"/>
        <v>18.371818793214718</v>
      </c>
      <c r="BO796">
        <f t="shared" si="197"/>
        <v>18.819127372587822</v>
      </c>
      <c r="BP796">
        <f t="shared" si="198"/>
        <v>16.897669645190298</v>
      </c>
      <c r="BQ796">
        <f t="shared" si="199"/>
        <v>17.189074568616725</v>
      </c>
      <c r="BR796">
        <f t="shared" si="200"/>
        <v>16.231689387994869</v>
      </c>
      <c r="BS796" t="s">
        <v>1791</v>
      </c>
      <c r="BT796">
        <f t="shared" si="201"/>
        <v>0.83290343537851896</v>
      </c>
      <c r="BU796">
        <f t="shared" si="202"/>
        <v>0.61831114385839214</v>
      </c>
      <c r="BV796">
        <f t="shared" si="203"/>
        <v>0.20879292611540043</v>
      </c>
      <c r="BW796">
        <f t="shared" si="207"/>
        <v>0</v>
      </c>
      <c r="BX796">
        <f t="shared" si="204"/>
        <v>0.31484753163337942</v>
      </c>
      <c r="BY796">
        <f t="shared" si="205"/>
        <v>0.86836520742021961</v>
      </c>
      <c r="BZ796">
        <f t="shared" si="206"/>
        <v>6.1297585641517424E-2</v>
      </c>
    </row>
    <row r="797" spans="1:78" x14ac:dyDescent="0.2">
      <c r="A797">
        <v>451572</v>
      </c>
      <c r="B797" t="s">
        <v>3738</v>
      </c>
      <c r="C797" t="s">
        <v>3739</v>
      </c>
      <c r="D797" t="s">
        <v>3738</v>
      </c>
      <c r="F797" t="s">
        <v>3740</v>
      </c>
      <c r="G797">
        <v>32.741</v>
      </c>
      <c r="H797" t="s">
        <v>29</v>
      </c>
      <c r="I797">
        <v>2</v>
      </c>
      <c r="J797">
        <v>1</v>
      </c>
      <c r="K797">
        <v>0</v>
      </c>
      <c r="L797">
        <v>2.04</v>
      </c>
      <c r="M797">
        <v>59096</v>
      </c>
      <c r="N797">
        <v>29</v>
      </c>
      <c r="O797">
        <v>1</v>
      </c>
      <c r="P797">
        <v>1</v>
      </c>
      <c r="Q797">
        <v>1</v>
      </c>
      <c r="R797">
        <v>1</v>
      </c>
      <c r="S797">
        <v>1</v>
      </c>
      <c r="T797">
        <v>1</v>
      </c>
      <c r="U797">
        <v>1</v>
      </c>
      <c r="V797">
        <v>1</v>
      </c>
      <c r="X797">
        <v>1</v>
      </c>
      <c r="Y797">
        <v>1</v>
      </c>
      <c r="Z797">
        <v>1</v>
      </c>
      <c r="AE797">
        <v>0</v>
      </c>
      <c r="AF797">
        <v>0</v>
      </c>
      <c r="AG797">
        <v>0</v>
      </c>
      <c r="AH797">
        <v>0</v>
      </c>
      <c r="AI797">
        <v>1</v>
      </c>
      <c r="AJ797">
        <v>0</v>
      </c>
      <c r="AK797">
        <v>0</v>
      </c>
      <c r="AL797">
        <v>0</v>
      </c>
      <c r="AM797">
        <v>0</v>
      </c>
      <c r="AN797">
        <v>78307.710000000006</v>
      </c>
      <c r="AP797">
        <v>50062.62</v>
      </c>
      <c r="AQ797">
        <v>76626.259999999995</v>
      </c>
      <c r="AR797">
        <v>171065.94</v>
      </c>
      <c r="AW797">
        <v>78307.710000000006</v>
      </c>
      <c r="AX797">
        <v>12408.39</v>
      </c>
      <c r="AY797">
        <v>27758.27</v>
      </c>
      <c r="AZ797">
        <v>155394.5</v>
      </c>
      <c r="BA797">
        <v>32410.32</v>
      </c>
      <c r="BB797">
        <v>18313.91</v>
      </c>
      <c r="BC797">
        <v>122097.12</v>
      </c>
      <c r="BD797">
        <v>17296.57</v>
      </c>
      <c r="BE797">
        <v>24470.2</v>
      </c>
      <c r="BF797">
        <v>0.86</v>
      </c>
      <c r="BG797">
        <v>0.58759300000000003</v>
      </c>
      <c r="BH797">
        <v>0.44986100000000001</v>
      </c>
      <c r="BI797">
        <v>0.13</v>
      </c>
      <c r="BJ797">
        <f t="shared" si="192"/>
        <v>16.256866738549363</v>
      </c>
      <c r="BK797">
        <f t="shared" si="193"/>
        <v>13.599028316154055</v>
      </c>
      <c r="BL797">
        <f t="shared" si="194"/>
        <v>14.760630036075318</v>
      </c>
      <c r="BM797">
        <f t="shared" si="195"/>
        <v>17.245575916643535</v>
      </c>
      <c r="BN797">
        <f t="shared" si="196"/>
        <v>14.98416564457836</v>
      </c>
      <c r="BO797">
        <f t="shared" si="197"/>
        <v>14.16065221740234</v>
      </c>
      <c r="BP797">
        <f t="shared" si="198"/>
        <v>16.897669645190298</v>
      </c>
      <c r="BQ797">
        <f t="shared" si="199"/>
        <v>14.078198351827117</v>
      </c>
      <c r="BR797">
        <f t="shared" si="200"/>
        <v>14.578738272459562</v>
      </c>
      <c r="BS797" t="s">
        <v>3739</v>
      </c>
      <c r="BT797">
        <f t="shared" si="201"/>
        <v>0.59128956261516485</v>
      </c>
      <c r="BU797">
        <f t="shared" si="202"/>
        <v>0.43244189509609066</v>
      </c>
      <c r="BV797">
        <f t="shared" si="203"/>
        <v>0.36407223810525979</v>
      </c>
      <c r="BW797">
        <f t="shared" si="207"/>
        <v>0</v>
      </c>
      <c r="BX797">
        <f t="shared" si="204"/>
        <v>0.31269372623274805</v>
      </c>
      <c r="BY797">
        <f t="shared" si="205"/>
        <v>0.33996033235651835</v>
      </c>
      <c r="BZ797">
        <f t="shared" si="206"/>
        <v>0.4685717548510126</v>
      </c>
    </row>
    <row r="798" spans="1:78" x14ac:dyDescent="0.2">
      <c r="A798">
        <v>451388</v>
      </c>
      <c r="B798" t="s">
        <v>3237</v>
      </c>
      <c r="C798" t="s">
        <v>3238</v>
      </c>
      <c r="D798" t="s">
        <v>3237</v>
      </c>
      <c r="F798" t="s">
        <v>3239</v>
      </c>
      <c r="G798">
        <v>43.811999999999998</v>
      </c>
      <c r="H798" t="s">
        <v>29</v>
      </c>
      <c r="I798">
        <v>2</v>
      </c>
      <c r="J798">
        <v>1</v>
      </c>
      <c r="K798">
        <v>0</v>
      </c>
      <c r="L798">
        <v>1.38</v>
      </c>
      <c r="M798">
        <v>113100</v>
      </c>
      <c r="N798">
        <v>61</v>
      </c>
      <c r="O798">
        <v>1</v>
      </c>
      <c r="P798">
        <v>1</v>
      </c>
      <c r="Q798">
        <v>1</v>
      </c>
      <c r="R798">
        <v>1</v>
      </c>
      <c r="S798">
        <v>2</v>
      </c>
      <c r="T798">
        <v>2</v>
      </c>
      <c r="U798">
        <v>1</v>
      </c>
      <c r="V798">
        <v>1</v>
      </c>
      <c r="Z798">
        <v>1</v>
      </c>
      <c r="AA798">
        <v>1</v>
      </c>
      <c r="AC798">
        <v>1</v>
      </c>
      <c r="AE798">
        <v>1</v>
      </c>
      <c r="AF798">
        <v>0</v>
      </c>
      <c r="AG798">
        <v>0</v>
      </c>
      <c r="AH798">
        <v>0</v>
      </c>
      <c r="AI798">
        <v>1</v>
      </c>
      <c r="AJ798">
        <v>0</v>
      </c>
      <c r="AK798">
        <v>0</v>
      </c>
      <c r="AL798">
        <v>0</v>
      </c>
      <c r="AM798">
        <v>0</v>
      </c>
      <c r="AN798">
        <v>320499.65999999997</v>
      </c>
      <c r="AR798">
        <v>783919.94</v>
      </c>
      <c r="AS798">
        <v>164144.54999999999</v>
      </c>
      <c r="AU798">
        <v>418246.19</v>
      </c>
      <c r="AW798">
        <v>320499.65999999997</v>
      </c>
      <c r="AX798">
        <v>12408.39</v>
      </c>
      <c r="AY798">
        <v>16260.51</v>
      </c>
      <c r="AZ798">
        <v>26022.19</v>
      </c>
      <c r="BA798">
        <v>148522.23000000001</v>
      </c>
      <c r="BB798">
        <v>90096.84</v>
      </c>
      <c r="BC798">
        <v>122097.12</v>
      </c>
      <c r="BD798">
        <v>41209.019999999997</v>
      </c>
      <c r="BE798">
        <v>24470.2</v>
      </c>
      <c r="BF798">
        <v>0.18</v>
      </c>
      <c r="BG798">
        <v>0.81437300000000001</v>
      </c>
      <c r="BH798">
        <v>1.2127000000000001E-2</v>
      </c>
      <c r="BI798">
        <v>2.25</v>
      </c>
      <c r="BJ798">
        <f t="shared" si="192"/>
        <v>18.289963300807898</v>
      </c>
      <c r="BK798">
        <f t="shared" si="193"/>
        <v>13.599028316154055</v>
      </c>
      <c r="BL798">
        <f t="shared" si="194"/>
        <v>13.989084886835219</v>
      </c>
      <c r="BM798">
        <f t="shared" si="195"/>
        <v>14.66745476240399</v>
      </c>
      <c r="BN798">
        <f t="shared" si="196"/>
        <v>17.180319356375477</v>
      </c>
      <c r="BO798">
        <f t="shared" si="197"/>
        <v>16.459188886295514</v>
      </c>
      <c r="BP798">
        <f t="shared" si="198"/>
        <v>16.897669645190298</v>
      </c>
      <c r="BQ798">
        <f t="shared" si="199"/>
        <v>15.330672534554628</v>
      </c>
      <c r="BR798">
        <f t="shared" si="200"/>
        <v>14.578738272459562</v>
      </c>
      <c r="BS798" t="s">
        <v>3238</v>
      </c>
      <c r="BT798">
        <f t="shared" si="201"/>
        <v>0.80962883375926786</v>
      </c>
      <c r="BU798">
        <f t="shared" si="202"/>
        <v>0.75229481266188125</v>
      </c>
      <c r="BV798">
        <f t="shared" si="203"/>
        <v>0.12361193278414585</v>
      </c>
      <c r="BW798">
        <f t="shared" si="207"/>
        <v>0</v>
      </c>
      <c r="BX798">
        <f t="shared" si="204"/>
        <v>0.30966798280243779</v>
      </c>
      <c r="BY798">
        <f t="shared" si="205"/>
        <v>0.76668421850054114</v>
      </c>
      <c r="BZ798">
        <f t="shared" si="206"/>
        <v>0.11538347620988067</v>
      </c>
    </row>
    <row r="799" spans="1:78" x14ac:dyDescent="0.2">
      <c r="A799">
        <v>451337</v>
      </c>
      <c r="B799" t="s">
        <v>3741</v>
      </c>
      <c r="C799" t="s">
        <v>3742</v>
      </c>
      <c r="D799" t="s">
        <v>3741</v>
      </c>
      <c r="F799" t="s">
        <v>3743</v>
      </c>
      <c r="G799">
        <v>32.713000000000001</v>
      </c>
      <c r="H799" t="s">
        <v>29</v>
      </c>
      <c r="I799">
        <v>2</v>
      </c>
      <c r="J799">
        <v>1</v>
      </c>
      <c r="K799">
        <v>0</v>
      </c>
      <c r="L799">
        <v>4.72</v>
      </c>
      <c r="M799">
        <v>25988</v>
      </c>
      <c r="N799">
        <v>17</v>
      </c>
      <c r="O799">
        <v>1</v>
      </c>
      <c r="P799">
        <v>1</v>
      </c>
      <c r="Q799">
        <v>1</v>
      </c>
      <c r="R799">
        <v>1</v>
      </c>
      <c r="S799">
        <v>1</v>
      </c>
      <c r="T799">
        <v>1</v>
      </c>
      <c r="U799">
        <v>1</v>
      </c>
      <c r="W799">
        <v>1</v>
      </c>
      <c r="Y799">
        <v>1</v>
      </c>
      <c r="Z799">
        <v>1</v>
      </c>
      <c r="AA799">
        <v>1</v>
      </c>
      <c r="AE799">
        <v>0</v>
      </c>
      <c r="AF799">
        <v>0</v>
      </c>
      <c r="AG799">
        <v>0</v>
      </c>
      <c r="AH799">
        <v>0</v>
      </c>
      <c r="AI799">
        <v>1</v>
      </c>
      <c r="AJ799">
        <v>0</v>
      </c>
      <c r="AK799">
        <v>0</v>
      </c>
      <c r="AL799">
        <v>0</v>
      </c>
      <c r="AM799">
        <v>0</v>
      </c>
      <c r="AO799">
        <v>219641.11</v>
      </c>
      <c r="AQ799">
        <v>47165.94</v>
      </c>
      <c r="AR799">
        <v>554437.38</v>
      </c>
      <c r="AS799">
        <v>117924.84</v>
      </c>
      <c r="AW799">
        <v>12446.4</v>
      </c>
      <c r="AX799">
        <v>136306.73000000001</v>
      </c>
      <c r="AY799">
        <v>16260.51</v>
      </c>
      <c r="AZ799">
        <v>95650.33</v>
      </c>
      <c r="BA799">
        <v>105044.24</v>
      </c>
      <c r="BB799">
        <v>64727.43</v>
      </c>
      <c r="BC799">
        <v>122097.12</v>
      </c>
      <c r="BD799">
        <v>17296.57</v>
      </c>
      <c r="BE799">
        <v>24470.2</v>
      </c>
      <c r="BF799">
        <v>0.17</v>
      </c>
      <c r="BG799">
        <v>0.50200599999999995</v>
      </c>
      <c r="BH799">
        <v>9.7769999999999992E-3</v>
      </c>
      <c r="BI799">
        <v>2.33</v>
      </c>
      <c r="BJ799">
        <f t="shared" si="192"/>
        <v>13.60344089668709</v>
      </c>
      <c r="BK799">
        <f t="shared" si="193"/>
        <v>17.056497269873603</v>
      </c>
      <c r="BL799">
        <f t="shared" si="194"/>
        <v>13.989084886835219</v>
      </c>
      <c r="BM799">
        <f t="shared" si="195"/>
        <v>16.545482325523267</v>
      </c>
      <c r="BN799">
        <f t="shared" si="196"/>
        <v>16.680637529819833</v>
      </c>
      <c r="BO799">
        <f t="shared" si="197"/>
        <v>15.982089602411678</v>
      </c>
      <c r="BP799">
        <f t="shared" si="198"/>
        <v>16.897669645190298</v>
      </c>
      <c r="BQ799">
        <f t="shared" si="199"/>
        <v>14.078198351827117</v>
      </c>
      <c r="BR799">
        <f t="shared" si="200"/>
        <v>14.578738272459562</v>
      </c>
      <c r="BS799" t="s">
        <v>3742</v>
      </c>
      <c r="BT799">
        <f t="shared" si="201"/>
        <v>1.5197288014529544</v>
      </c>
      <c r="BU799">
        <f t="shared" si="202"/>
        <v>0.26337035188701907</v>
      </c>
      <c r="BV799">
        <f t="shared" si="203"/>
        <v>0.57943311599753844</v>
      </c>
      <c r="BW799">
        <f t="shared" si="207"/>
        <v>0</v>
      </c>
      <c r="BX799">
        <f t="shared" si="204"/>
        <v>0.30186107202702317</v>
      </c>
      <c r="BY799">
        <f t="shared" si="205"/>
        <v>0.88329347223379229</v>
      </c>
      <c r="BZ799">
        <f t="shared" si="206"/>
        <v>5.3894979099286394E-2</v>
      </c>
    </row>
    <row r="800" spans="1:78" x14ac:dyDescent="0.2">
      <c r="A800">
        <v>451090</v>
      </c>
      <c r="B800" t="s">
        <v>4342</v>
      </c>
      <c r="C800" t="s">
        <v>4343</v>
      </c>
      <c r="D800" t="s">
        <v>4342</v>
      </c>
      <c r="F800" t="s">
        <v>4344</v>
      </c>
      <c r="G800">
        <v>25.381</v>
      </c>
      <c r="H800" t="s">
        <v>29</v>
      </c>
      <c r="I800">
        <v>2</v>
      </c>
      <c r="J800">
        <v>1</v>
      </c>
      <c r="K800">
        <v>0</v>
      </c>
      <c r="L800">
        <v>1.1200000000000001</v>
      </c>
      <c r="M800">
        <v>89519</v>
      </c>
      <c r="N800">
        <v>53</v>
      </c>
      <c r="O800">
        <v>1</v>
      </c>
      <c r="P800">
        <v>1</v>
      </c>
      <c r="Q800">
        <v>1</v>
      </c>
      <c r="R800">
        <v>1</v>
      </c>
      <c r="S800">
        <v>1</v>
      </c>
      <c r="T800">
        <v>1</v>
      </c>
      <c r="U800">
        <v>1</v>
      </c>
      <c r="V800">
        <v>1</v>
      </c>
      <c r="W800">
        <v>1</v>
      </c>
      <c r="X800">
        <v>1</v>
      </c>
      <c r="Z800">
        <v>1</v>
      </c>
      <c r="AA800">
        <v>1</v>
      </c>
      <c r="AC800">
        <v>1</v>
      </c>
      <c r="AE800">
        <v>0</v>
      </c>
      <c r="AF800">
        <v>0</v>
      </c>
      <c r="AG800">
        <v>0</v>
      </c>
      <c r="AH800">
        <v>0</v>
      </c>
      <c r="AI800">
        <v>0</v>
      </c>
      <c r="AJ800">
        <v>0</v>
      </c>
      <c r="AK800">
        <v>0</v>
      </c>
      <c r="AL800">
        <v>1</v>
      </c>
      <c r="AM800">
        <v>0</v>
      </c>
      <c r="AN800">
        <v>74385.84</v>
      </c>
      <c r="AO800">
        <v>34346.03</v>
      </c>
      <c r="AP800">
        <v>44555.26</v>
      </c>
      <c r="AR800">
        <v>67972.03</v>
      </c>
      <c r="AS800">
        <v>196316.25</v>
      </c>
      <c r="AU800">
        <v>247174.58</v>
      </c>
      <c r="AW800">
        <v>74385.84</v>
      </c>
      <c r="AX800">
        <v>21314.75</v>
      </c>
      <c r="AY800">
        <v>24704.6</v>
      </c>
      <c r="AZ800">
        <v>26022.19</v>
      </c>
      <c r="BA800">
        <v>12878.05</v>
      </c>
      <c r="BB800">
        <v>107755.47</v>
      </c>
      <c r="BC800">
        <v>122097.12</v>
      </c>
      <c r="BD800">
        <v>24353.65</v>
      </c>
      <c r="BE800">
        <v>24470.2</v>
      </c>
      <c r="BF800">
        <v>0.95</v>
      </c>
      <c r="BG800">
        <v>0.81404799999999999</v>
      </c>
      <c r="BH800">
        <v>0.49415300000000001</v>
      </c>
      <c r="BI800">
        <v>-0.01</v>
      </c>
      <c r="BJ800">
        <f t="shared" si="192"/>
        <v>16.182740397307033</v>
      </c>
      <c r="BK800">
        <f t="shared" si="193"/>
        <v>14.379564513627965</v>
      </c>
      <c r="BL800">
        <f t="shared" si="194"/>
        <v>14.592492076391819</v>
      </c>
      <c r="BM800">
        <f t="shared" si="195"/>
        <v>14.66745476240399</v>
      </c>
      <c r="BN800">
        <f t="shared" si="196"/>
        <v>13.6526265360213</v>
      </c>
      <c r="BO800">
        <f t="shared" si="197"/>
        <v>16.717401581259963</v>
      </c>
      <c r="BP800">
        <f t="shared" si="198"/>
        <v>16.897669645190298</v>
      </c>
      <c r="BQ800">
        <f t="shared" si="199"/>
        <v>14.57185039178607</v>
      </c>
      <c r="BR800">
        <f t="shared" si="200"/>
        <v>14.578738272459562</v>
      </c>
      <c r="BS800" t="s">
        <v>4343</v>
      </c>
      <c r="BT800">
        <f t="shared" si="201"/>
        <v>-3.9104702547186676E-2</v>
      </c>
      <c r="BU800">
        <f t="shared" si="202"/>
        <v>0.97499951723790157</v>
      </c>
      <c r="BV800">
        <f t="shared" si="203"/>
        <v>1.0995599338352749E-2</v>
      </c>
      <c r="BW800">
        <f t="shared" si="207"/>
        <v>0</v>
      </c>
      <c r="BX800">
        <f t="shared" si="204"/>
        <v>0.29782044070303648</v>
      </c>
      <c r="BY800">
        <f t="shared" si="205"/>
        <v>0.30335550094531383</v>
      </c>
      <c r="BZ800">
        <f t="shared" si="206"/>
        <v>0.5180481253003385</v>
      </c>
    </row>
    <row r="801" spans="1:78" x14ac:dyDescent="0.2">
      <c r="A801">
        <v>451773</v>
      </c>
      <c r="B801" t="s">
        <v>3747</v>
      </c>
      <c r="C801" t="s">
        <v>3748</v>
      </c>
      <c r="D801" t="s">
        <v>3747</v>
      </c>
      <c r="F801" t="s">
        <v>3749</v>
      </c>
      <c r="G801">
        <v>32.664999999999999</v>
      </c>
      <c r="H801" t="s">
        <v>29</v>
      </c>
      <c r="I801">
        <v>2</v>
      </c>
      <c r="J801">
        <v>1</v>
      </c>
      <c r="K801">
        <v>0</v>
      </c>
      <c r="L801">
        <v>1.8</v>
      </c>
      <c r="M801">
        <v>53999</v>
      </c>
      <c r="N801">
        <v>28</v>
      </c>
      <c r="O801">
        <v>1</v>
      </c>
      <c r="P801">
        <v>1</v>
      </c>
      <c r="Q801">
        <v>1</v>
      </c>
      <c r="R801">
        <v>1</v>
      </c>
      <c r="S801">
        <v>1</v>
      </c>
      <c r="T801">
        <v>1</v>
      </c>
      <c r="U801">
        <v>1</v>
      </c>
      <c r="W801">
        <v>1</v>
      </c>
      <c r="X801">
        <v>1</v>
      </c>
      <c r="Z801">
        <v>1</v>
      </c>
      <c r="AA801">
        <v>1</v>
      </c>
      <c r="AC801">
        <v>1</v>
      </c>
      <c r="AD801">
        <v>1</v>
      </c>
      <c r="AE801">
        <v>0</v>
      </c>
      <c r="AF801">
        <v>0</v>
      </c>
      <c r="AG801">
        <v>0</v>
      </c>
      <c r="AH801">
        <v>0</v>
      </c>
      <c r="AI801">
        <v>1</v>
      </c>
      <c r="AJ801">
        <v>0</v>
      </c>
      <c r="AK801">
        <v>0</v>
      </c>
      <c r="AL801">
        <v>0</v>
      </c>
      <c r="AM801">
        <v>0</v>
      </c>
      <c r="AO801">
        <v>106298.77</v>
      </c>
      <c r="AP801">
        <v>71173.67</v>
      </c>
      <c r="AR801">
        <v>233075.02</v>
      </c>
      <c r="AS801">
        <v>67778.98</v>
      </c>
      <c r="AU801">
        <v>292044.40999999997</v>
      </c>
      <c r="AV801">
        <v>9095.6200000000008</v>
      </c>
      <c r="AW801">
        <v>12446.4</v>
      </c>
      <c r="AX801">
        <v>65967.789999999994</v>
      </c>
      <c r="AY801">
        <v>39463.730000000003</v>
      </c>
      <c r="AZ801">
        <v>26022.19</v>
      </c>
      <c r="BA801">
        <v>44158.62</v>
      </c>
      <c r="BB801">
        <v>37203.019999999997</v>
      </c>
      <c r="BC801">
        <v>122097.12</v>
      </c>
      <c r="BD801">
        <v>28774.59</v>
      </c>
      <c r="BE801">
        <v>16892.990000000002</v>
      </c>
      <c r="BF801">
        <v>1.06</v>
      </c>
      <c r="BG801">
        <v>0.84684999999999999</v>
      </c>
      <c r="BH801">
        <v>0.49798399999999998</v>
      </c>
      <c r="BI801">
        <v>-0.01</v>
      </c>
      <c r="BJ801">
        <f t="shared" si="192"/>
        <v>13.60344089668709</v>
      </c>
      <c r="BK801">
        <f t="shared" si="193"/>
        <v>16.009474153260719</v>
      </c>
      <c r="BL801">
        <f t="shared" si="194"/>
        <v>15.268239701505097</v>
      </c>
      <c r="BM801">
        <f t="shared" si="195"/>
        <v>14.66745476240399</v>
      </c>
      <c r="BN801">
        <f t="shared" si="196"/>
        <v>15.430407466741048</v>
      </c>
      <c r="BO801">
        <f t="shared" si="197"/>
        <v>15.183132118145627</v>
      </c>
      <c r="BP801">
        <f t="shared" si="198"/>
        <v>16.897669645190298</v>
      </c>
      <c r="BQ801">
        <f t="shared" si="199"/>
        <v>14.812507751549671</v>
      </c>
      <c r="BR801">
        <f t="shared" si="200"/>
        <v>14.044137082253496</v>
      </c>
      <c r="BS801" t="s">
        <v>3748</v>
      </c>
      <c r="BT801">
        <f t="shared" si="201"/>
        <v>0.13327986527925439</v>
      </c>
      <c r="BU801">
        <f t="shared" si="202"/>
        <v>0.80990300949340299</v>
      </c>
      <c r="BV801">
        <f t="shared" si="203"/>
        <v>9.1566987249637632E-2</v>
      </c>
      <c r="BW801">
        <f t="shared" si="207"/>
        <v>0</v>
      </c>
      <c r="BX801">
        <f t="shared" si="204"/>
        <v>0.29105324251352016</v>
      </c>
      <c r="BY801">
        <f t="shared" si="205"/>
        <v>0.86421254953907067</v>
      </c>
      <c r="BZ801">
        <f t="shared" si="206"/>
        <v>6.3379431433725833E-2</v>
      </c>
    </row>
    <row r="802" spans="1:78" x14ac:dyDescent="0.2">
      <c r="A802">
        <v>450778</v>
      </c>
      <c r="B802" t="s">
        <v>3627</v>
      </c>
      <c r="C802" t="s">
        <v>3628</v>
      </c>
      <c r="D802" t="s">
        <v>3627</v>
      </c>
      <c r="F802" t="s">
        <v>3629</v>
      </c>
      <c r="G802">
        <v>34.774999999999999</v>
      </c>
      <c r="H802" t="s">
        <v>29</v>
      </c>
      <c r="I802">
        <v>2</v>
      </c>
      <c r="J802">
        <v>1</v>
      </c>
      <c r="K802">
        <v>0</v>
      </c>
      <c r="L802">
        <v>6.81</v>
      </c>
      <c r="M802">
        <v>21867</v>
      </c>
      <c r="N802">
        <v>12</v>
      </c>
      <c r="O802">
        <v>1</v>
      </c>
      <c r="P802">
        <v>1</v>
      </c>
      <c r="Q802">
        <v>1</v>
      </c>
      <c r="R802">
        <v>1</v>
      </c>
      <c r="S802">
        <v>1</v>
      </c>
      <c r="T802">
        <v>1</v>
      </c>
      <c r="U802">
        <v>1</v>
      </c>
      <c r="V802">
        <v>1</v>
      </c>
      <c r="Z802">
        <v>1</v>
      </c>
      <c r="AC802">
        <v>1</v>
      </c>
      <c r="AE802">
        <v>0</v>
      </c>
      <c r="AF802">
        <v>0</v>
      </c>
      <c r="AG802">
        <v>0</v>
      </c>
      <c r="AH802">
        <v>0</v>
      </c>
      <c r="AI802">
        <v>0</v>
      </c>
      <c r="AJ802">
        <v>0</v>
      </c>
      <c r="AK802">
        <v>0</v>
      </c>
      <c r="AL802">
        <v>1</v>
      </c>
      <c r="AM802">
        <v>0</v>
      </c>
      <c r="AN802">
        <v>510564.78</v>
      </c>
      <c r="AR802">
        <v>77335.5</v>
      </c>
      <c r="AU802">
        <v>640128.43999999994</v>
      </c>
      <c r="AW802">
        <v>510564.78</v>
      </c>
      <c r="AX802">
        <v>12408.39</v>
      </c>
      <c r="AY802">
        <v>16260.51</v>
      </c>
      <c r="AZ802">
        <v>26022.19</v>
      </c>
      <c r="BA802">
        <v>14652.06</v>
      </c>
      <c r="BB802">
        <v>18313.91</v>
      </c>
      <c r="BC802">
        <v>122097.12</v>
      </c>
      <c r="BD802">
        <v>63070.66</v>
      </c>
      <c r="BE802">
        <v>24470.2</v>
      </c>
      <c r="BF802">
        <v>0.89</v>
      </c>
      <c r="BG802">
        <v>0.43526500000000001</v>
      </c>
      <c r="BH802">
        <v>0.46938800000000003</v>
      </c>
      <c r="BI802">
        <v>0.08</v>
      </c>
      <c r="BJ802">
        <f t="shared" si="192"/>
        <v>18.961734495002336</v>
      </c>
      <c r="BK802">
        <f t="shared" si="193"/>
        <v>13.599028316154055</v>
      </c>
      <c r="BL802">
        <f t="shared" si="194"/>
        <v>13.989084886835219</v>
      </c>
      <c r="BM802">
        <f t="shared" si="195"/>
        <v>14.66745476240399</v>
      </c>
      <c r="BN802">
        <f t="shared" si="196"/>
        <v>13.838815893538563</v>
      </c>
      <c r="BO802">
        <f t="shared" si="197"/>
        <v>14.16065221740234</v>
      </c>
      <c r="BP802">
        <f t="shared" si="198"/>
        <v>16.897669645190298</v>
      </c>
      <c r="BQ802">
        <f t="shared" si="199"/>
        <v>15.944681409852924</v>
      </c>
      <c r="BR802">
        <f t="shared" si="200"/>
        <v>14.578738272459562</v>
      </c>
      <c r="BS802" t="s">
        <v>3628</v>
      </c>
      <c r="BT802">
        <f t="shared" si="201"/>
        <v>-1.2943082748822405</v>
      </c>
      <c r="BU802">
        <f t="shared" si="202"/>
        <v>0.47918107359998696</v>
      </c>
      <c r="BV802">
        <f t="shared" si="203"/>
        <v>0.31950034377695202</v>
      </c>
      <c r="BW802">
        <f t="shared" si="207"/>
        <v>0</v>
      </c>
      <c r="BX802">
        <f t="shared" si="204"/>
        <v>0.29041387650372386</v>
      </c>
      <c r="BY802">
        <f t="shared" si="205"/>
        <v>0.84180260179732758</v>
      </c>
      <c r="BZ802">
        <f t="shared" si="206"/>
        <v>7.478973629234878E-2</v>
      </c>
    </row>
    <row r="803" spans="1:78" x14ac:dyDescent="0.2">
      <c r="A803">
        <v>451229</v>
      </c>
      <c r="B803" t="s">
        <v>4980</v>
      </c>
      <c r="C803" t="s">
        <v>4981</v>
      </c>
      <c r="D803" t="s">
        <v>4980</v>
      </c>
      <c r="F803" t="s">
        <v>4982</v>
      </c>
      <c r="G803">
        <v>15.114000000000001</v>
      </c>
      <c r="H803" t="s">
        <v>29</v>
      </c>
      <c r="I803">
        <v>2</v>
      </c>
      <c r="J803">
        <v>1</v>
      </c>
      <c r="K803">
        <v>0</v>
      </c>
      <c r="L803">
        <v>0.71</v>
      </c>
      <c r="M803">
        <v>152484</v>
      </c>
      <c r="N803">
        <v>68</v>
      </c>
      <c r="O803">
        <v>1</v>
      </c>
      <c r="P803">
        <v>1</v>
      </c>
      <c r="Q803">
        <v>1</v>
      </c>
      <c r="R803">
        <v>1</v>
      </c>
      <c r="S803">
        <v>1</v>
      </c>
      <c r="T803">
        <v>1</v>
      </c>
      <c r="U803">
        <v>1</v>
      </c>
      <c r="W803">
        <v>1</v>
      </c>
      <c r="X803">
        <v>1</v>
      </c>
      <c r="Z803">
        <v>1</v>
      </c>
      <c r="AC803">
        <v>1</v>
      </c>
      <c r="AE803">
        <v>0</v>
      </c>
      <c r="AF803">
        <v>0</v>
      </c>
      <c r="AG803">
        <v>0</v>
      </c>
      <c r="AH803">
        <v>0</v>
      </c>
      <c r="AI803">
        <v>0</v>
      </c>
      <c r="AJ803">
        <v>0</v>
      </c>
      <c r="AK803">
        <v>0</v>
      </c>
      <c r="AL803">
        <v>1</v>
      </c>
      <c r="AM803">
        <v>0</v>
      </c>
      <c r="AO803">
        <v>148241.69</v>
      </c>
      <c r="AP803">
        <v>170087.08</v>
      </c>
      <c r="AR803">
        <v>357542.38</v>
      </c>
      <c r="AU803">
        <v>669350.75</v>
      </c>
      <c r="AW803">
        <v>12446.4</v>
      </c>
      <c r="AX803">
        <v>91997.08</v>
      </c>
      <c r="AY803">
        <v>94308.34</v>
      </c>
      <c r="AZ803">
        <v>26022.19</v>
      </c>
      <c r="BA803">
        <v>67740.33</v>
      </c>
      <c r="BB803">
        <v>18313.91</v>
      </c>
      <c r="BC803">
        <v>122097.12</v>
      </c>
      <c r="BD803">
        <v>65949.88</v>
      </c>
      <c r="BE803">
        <v>24470.2</v>
      </c>
      <c r="BF803">
        <v>3.54</v>
      </c>
      <c r="BG803">
        <v>0.416348</v>
      </c>
      <c r="BH803">
        <v>5.0575000000000002E-2</v>
      </c>
      <c r="BI803">
        <v>1.64</v>
      </c>
      <c r="BJ803">
        <f t="shared" si="192"/>
        <v>13.60344089668709</v>
      </c>
      <c r="BK803">
        <f t="shared" si="193"/>
        <v>16.489300450106338</v>
      </c>
      <c r="BL803">
        <f t="shared" si="194"/>
        <v>16.525097738409599</v>
      </c>
      <c r="BM803">
        <f t="shared" si="195"/>
        <v>14.66745476240399</v>
      </c>
      <c r="BN803">
        <f t="shared" si="196"/>
        <v>16.047727394551046</v>
      </c>
      <c r="BO803">
        <f t="shared" si="197"/>
        <v>14.16065221740234</v>
      </c>
      <c r="BP803">
        <f t="shared" si="198"/>
        <v>16.897669645190298</v>
      </c>
      <c r="BQ803">
        <f t="shared" si="199"/>
        <v>16.009082413953301</v>
      </c>
      <c r="BR803">
        <f t="shared" si="200"/>
        <v>14.578738272459562</v>
      </c>
      <c r="BS803" t="s">
        <v>4981</v>
      </c>
      <c r="BT803">
        <f t="shared" si="201"/>
        <v>-0.58066823694854897</v>
      </c>
      <c r="BU803">
        <f t="shared" si="202"/>
        <v>0.61760925870611028</v>
      </c>
      <c r="BV803">
        <f t="shared" si="203"/>
        <v>0.20928620202654102</v>
      </c>
      <c r="BW803">
        <f t="shared" si="207"/>
        <v>0</v>
      </c>
      <c r="BX803">
        <f t="shared" si="204"/>
        <v>0.28921708213337638</v>
      </c>
      <c r="BY803">
        <f t="shared" si="205"/>
        <v>0.87009782747037523</v>
      </c>
      <c r="BZ803">
        <f t="shared" si="206"/>
        <v>6.0431915723831463E-2</v>
      </c>
    </row>
    <row r="804" spans="1:78" x14ac:dyDescent="0.2">
      <c r="A804">
        <v>452104</v>
      </c>
      <c r="B804" t="s">
        <v>2375</v>
      </c>
      <c r="C804" t="s">
        <v>2376</v>
      </c>
      <c r="D804" t="s">
        <v>2375</v>
      </c>
      <c r="F804" t="s">
        <v>2377</v>
      </c>
      <c r="G804">
        <v>70.587000000000003</v>
      </c>
      <c r="H804" t="s">
        <v>29</v>
      </c>
      <c r="I804">
        <v>2</v>
      </c>
      <c r="J804">
        <v>1</v>
      </c>
      <c r="K804">
        <v>0</v>
      </c>
      <c r="L804">
        <v>4.8099999999999996</v>
      </c>
      <c r="M804">
        <v>79777</v>
      </c>
      <c r="N804">
        <v>45</v>
      </c>
      <c r="O804">
        <v>4</v>
      </c>
      <c r="P804">
        <v>4</v>
      </c>
      <c r="Q804">
        <v>4</v>
      </c>
      <c r="R804">
        <v>4</v>
      </c>
      <c r="S804">
        <v>4</v>
      </c>
      <c r="T804">
        <v>4</v>
      </c>
      <c r="U804">
        <v>4</v>
      </c>
      <c r="V804">
        <v>2</v>
      </c>
      <c r="W804">
        <v>3</v>
      </c>
      <c r="X804">
        <v>4</v>
      </c>
      <c r="Y804">
        <v>1</v>
      </c>
      <c r="Z804">
        <v>4</v>
      </c>
      <c r="AA804">
        <v>3</v>
      </c>
      <c r="AB804">
        <v>1</v>
      </c>
      <c r="AC804">
        <v>4</v>
      </c>
      <c r="AD804">
        <v>2</v>
      </c>
      <c r="AE804">
        <v>0</v>
      </c>
      <c r="AF804">
        <v>0</v>
      </c>
      <c r="AG804">
        <v>0</v>
      </c>
      <c r="AH804">
        <v>0</v>
      </c>
      <c r="AI804">
        <v>1</v>
      </c>
      <c r="AJ804">
        <v>0</v>
      </c>
      <c r="AK804">
        <v>0</v>
      </c>
      <c r="AL804">
        <v>3</v>
      </c>
      <c r="AM804">
        <v>0</v>
      </c>
      <c r="AN804">
        <v>182608.53</v>
      </c>
      <c r="AO804">
        <v>598358.06000000006</v>
      </c>
      <c r="AP804">
        <v>535102.93999999994</v>
      </c>
      <c r="AQ804">
        <v>45258.55</v>
      </c>
      <c r="AR804">
        <v>1452066.88</v>
      </c>
      <c r="AS804">
        <v>297459.25</v>
      </c>
      <c r="AT804">
        <v>23011.85</v>
      </c>
      <c r="AU804">
        <v>1844357.88</v>
      </c>
      <c r="AV804">
        <v>134056.22</v>
      </c>
      <c r="AW804">
        <v>53639.89</v>
      </c>
      <c r="AX804">
        <v>519787.06</v>
      </c>
      <c r="AY804">
        <v>295985.09000000003</v>
      </c>
      <c r="AZ804">
        <v>25215.06</v>
      </c>
      <c r="BA804">
        <v>332217.53000000003</v>
      </c>
      <c r="BB804">
        <v>166395.95000000001</v>
      </c>
      <c r="BC804">
        <v>478457.47</v>
      </c>
      <c r="BD804">
        <v>245147.55</v>
      </c>
      <c r="BE804">
        <v>128284.31</v>
      </c>
      <c r="BF804">
        <v>1.78</v>
      </c>
      <c r="BG804">
        <v>0.52007400000000004</v>
      </c>
      <c r="BH804">
        <v>0.24162800000000001</v>
      </c>
      <c r="BI804">
        <v>0.7</v>
      </c>
      <c r="BJ804">
        <f t="shared" si="192"/>
        <v>15.711018658241924</v>
      </c>
      <c r="BK804">
        <f t="shared" si="193"/>
        <v>18.987561193075319</v>
      </c>
      <c r="BL804">
        <f t="shared" si="194"/>
        <v>18.175164977571985</v>
      </c>
      <c r="BM804">
        <f t="shared" si="195"/>
        <v>14.621998037785376</v>
      </c>
      <c r="BN804">
        <f t="shared" si="196"/>
        <v>18.341768675903296</v>
      </c>
      <c r="BO804">
        <f t="shared" si="197"/>
        <v>17.344260793817128</v>
      </c>
      <c r="BP804">
        <f t="shared" si="198"/>
        <v>18.868031163940064</v>
      </c>
      <c r="BQ804">
        <f t="shared" si="199"/>
        <v>17.903290817865376</v>
      </c>
      <c r="BR804">
        <f t="shared" si="200"/>
        <v>16.968985204728845</v>
      </c>
      <c r="BS804" t="s">
        <v>2376</v>
      </c>
      <c r="BT804">
        <f t="shared" si="201"/>
        <v>-0.85523910712781159</v>
      </c>
      <c r="BU804">
        <f t="shared" si="202"/>
        <v>2.1846996145721984E-2</v>
      </c>
      <c r="BV804">
        <f t="shared" si="203"/>
        <v>1.6606082679392515</v>
      </c>
      <c r="BW804">
        <f t="shared" si="207"/>
        <v>0</v>
      </c>
      <c r="BX804">
        <f t="shared" si="204"/>
        <v>0.28885411921502069</v>
      </c>
      <c r="BY804">
        <f t="shared" si="205"/>
        <v>0.85903818164504508</v>
      </c>
      <c r="BZ804">
        <f t="shared" si="206"/>
        <v>6.5987532665572543E-2</v>
      </c>
    </row>
    <row r="805" spans="1:78" x14ac:dyDescent="0.2">
      <c r="A805">
        <v>451045</v>
      </c>
      <c r="B805" t="s">
        <v>4052</v>
      </c>
      <c r="C805" t="s">
        <v>4053</v>
      </c>
      <c r="D805" t="s">
        <v>4052</v>
      </c>
      <c r="F805" t="s">
        <v>4054</v>
      </c>
      <c r="G805">
        <v>28.231000000000002</v>
      </c>
      <c r="H805" t="s">
        <v>29</v>
      </c>
      <c r="I805">
        <v>2</v>
      </c>
      <c r="J805">
        <v>1</v>
      </c>
      <c r="K805">
        <v>0</v>
      </c>
      <c r="L805">
        <v>7.28</v>
      </c>
      <c r="M805">
        <v>23553</v>
      </c>
      <c r="N805">
        <v>10</v>
      </c>
      <c r="O805">
        <v>1</v>
      </c>
      <c r="P805">
        <v>1</v>
      </c>
      <c r="Q805">
        <v>1</v>
      </c>
      <c r="R805">
        <v>1</v>
      </c>
      <c r="S805">
        <v>1</v>
      </c>
      <c r="T805">
        <v>1</v>
      </c>
      <c r="U805">
        <v>1</v>
      </c>
      <c r="V805">
        <v>1</v>
      </c>
      <c r="X805">
        <v>1</v>
      </c>
      <c r="AA805">
        <v>1</v>
      </c>
      <c r="AC805">
        <v>1</v>
      </c>
      <c r="AE805">
        <v>0</v>
      </c>
      <c r="AF805">
        <v>0</v>
      </c>
      <c r="AG805">
        <v>0</v>
      </c>
      <c r="AH805">
        <v>0</v>
      </c>
      <c r="AI805">
        <v>0</v>
      </c>
      <c r="AJ805">
        <v>1</v>
      </c>
      <c r="AK805">
        <v>0</v>
      </c>
      <c r="AL805">
        <v>0</v>
      </c>
      <c r="AM805">
        <v>0</v>
      </c>
      <c r="AN805">
        <v>138121.16</v>
      </c>
      <c r="AP805">
        <v>98841.3</v>
      </c>
      <c r="AS805">
        <v>103875.78</v>
      </c>
      <c r="AU805">
        <v>580769.43999999994</v>
      </c>
      <c r="AW805">
        <v>138121.16</v>
      </c>
      <c r="AX805">
        <v>12408.39</v>
      </c>
      <c r="AY805">
        <v>54804.63</v>
      </c>
      <c r="AZ805">
        <v>26022.19</v>
      </c>
      <c r="BA805">
        <v>12995.8</v>
      </c>
      <c r="BB805">
        <v>57016.08</v>
      </c>
      <c r="BC805">
        <v>122097.12</v>
      </c>
      <c r="BD805">
        <v>57222.13</v>
      </c>
      <c r="BE805">
        <v>24470.2</v>
      </c>
      <c r="BF805">
        <v>2.11</v>
      </c>
      <c r="BG805">
        <v>0.43328499999999998</v>
      </c>
      <c r="BH805">
        <v>0.175729</v>
      </c>
      <c r="BI805">
        <v>0.93</v>
      </c>
      <c r="BJ805">
        <f t="shared" si="192"/>
        <v>17.075574830155606</v>
      </c>
      <c r="BK805">
        <f t="shared" si="193"/>
        <v>13.599028316154055</v>
      </c>
      <c r="BL805">
        <f t="shared" si="194"/>
        <v>15.7420101595213</v>
      </c>
      <c r="BM805">
        <f t="shared" si="195"/>
        <v>14.66745476240399</v>
      </c>
      <c r="BN805">
        <f t="shared" si="196"/>
        <v>13.665757826018895</v>
      </c>
      <c r="BO805">
        <f t="shared" si="197"/>
        <v>15.799081233294515</v>
      </c>
      <c r="BP805">
        <f t="shared" si="198"/>
        <v>16.897669645190298</v>
      </c>
      <c r="BQ805">
        <f t="shared" si="199"/>
        <v>15.804285580168319</v>
      </c>
      <c r="BR805">
        <f t="shared" si="200"/>
        <v>14.578738272459562</v>
      </c>
      <c r="BS805" t="s">
        <v>4053</v>
      </c>
      <c r="BT805">
        <f t="shared" si="201"/>
        <v>-0.76143982803785448</v>
      </c>
      <c r="BU805">
        <f t="shared" si="202"/>
        <v>0.45269480518357963</v>
      </c>
      <c r="BV805">
        <f t="shared" si="203"/>
        <v>0.34419448914303014</v>
      </c>
      <c r="BW805">
        <f t="shared" si="207"/>
        <v>0</v>
      </c>
      <c r="BX805">
        <f t="shared" si="204"/>
        <v>0.28802673066240558</v>
      </c>
      <c r="BY805">
        <f t="shared" si="205"/>
        <v>0.80041747272953645</v>
      </c>
      <c r="BZ805">
        <f t="shared" si="206"/>
        <v>9.6683439492102716E-2</v>
      </c>
    </row>
    <row r="806" spans="1:78" x14ac:dyDescent="0.2">
      <c r="A806">
        <v>451662</v>
      </c>
      <c r="B806" t="s">
        <v>910</v>
      </c>
      <c r="C806" t="s">
        <v>911</v>
      </c>
      <c r="D806" t="s">
        <v>910</v>
      </c>
      <c r="F806" t="s">
        <v>912</v>
      </c>
      <c r="G806">
        <v>185.16800000000001</v>
      </c>
      <c r="H806" t="s">
        <v>29</v>
      </c>
      <c r="I806">
        <v>2</v>
      </c>
      <c r="J806">
        <v>1</v>
      </c>
      <c r="K806">
        <v>0</v>
      </c>
      <c r="L806">
        <v>8.48</v>
      </c>
      <c r="M806">
        <v>60867</v>
      </c>
      <c r="N806">
        <v>30</v>
      </c>
      <c r="O806">
        <v>5</v>
      </c>
      <c r="P806">
        <v>5</v>
      </c>
      <c r="Q806">
        <v>5</v>
      </c>
      <c r="R806">
        <v>5</v>
      </c>
      <c r="S806">
        <v>22</v>
      </c>
      <c r="T806">
        <v>22</v>
      </c>
      <c r="U806">
        <v>5</v>
      </c>
      <c r="V806">
        <v>4</v>
      </c>
      <c r="W806">
        <v>4</v>
      </c>
      <c r="X806">
        <v>4</v>
      </c>
      <c r="Y806">
        <v>4</v>
      </c>
      <c r="Z806">
        <v>3</v>
      </c>
      <c r="AA806">
        <v>4</v>
      </c>
      <c r="AB806">
        <v>3</v>
      </c>
      <c r="AC806">
        <v>5</v>
      </c>
      <c r="AD806">
        <v>4</v>
      </c>
      <c r="AE806">
        <v>5</v>
      </c>
      <c r="AF806">
        <v>3</v>
      </c>
      <c r="AG806">
        <v>1</v>
      </c>
      <c r="AH806">
        <v>3</v>
      </c>
      <c r="AI806">
        <v>3</v>
      </c>
      <c r="AJ806">
        <v>1</v>
      </c>
      <c r="AK806">
        <v>2</v>
      </c>
      <c r="AL806">
        <v>2</v>
      </c>
      <c r="AM806">
        <v>0</v>
      </c>
      <c r="AN806">
        <v>10455128</v>
      </c>
      <c r="AO806">
        <v>3431634</v>
      </c>
      <c r="AP806">
        <v>3310361.25</v>
      </c>
      <c r="AQ806">
        <v>8739228</v>
      </c>
      <c r="AR806">
        <v>6399303</v>
      </c>
      <c r="AS806">
        <v>8863771</v>
      </c>
      <c r="AT806">
        <v>2265016.5</v>
      </c>
      <c r="AU806">
        <v>8178317</v>
      </c>
      <c r="AV806">
        <v>1510721.38</v>
      </c>
      <c r="AW806">
        <v>11687407</v>
      </c>
      <c r="AX806">
        <v>2516004</v>
      </c>
      <c r="AY806">
        <v>4004353</v>
      </c>
      <c r="AZ806">
        <v>20933258</v>
      </c>
      <c r="BA806">
        <v>2065710.38</v>
      </c>
      <c r="BB806">
        <v>4981897</v>
      </c>
      <c r="BC806">
        <v>32401140</v>
      </c>
      <c r="BD806">
        <v>1334782.75</v>
      </c>
      <c r="BE806">
        <v>4955315.5</v>
      </c>
      <c r="BF806">
        <v>0.8</v>
      </c>
      <c r="BG806">
        <v>0.65268899999999996</v>
      </c>
      <c r="BH806">
        <v>0.41576800000000003</v>
      </c>
      <c r="BI806">
        <v>0.21</v>
      </c>
      <c r="BJ806">
        <f t="shared" si="192"/>
        <v>23.478451549325381</v>
      </c>
      <c r="BK806">
        <f t="shared" si="193"/>
        <v>21.262702785172369</v>
      </c>
      <c r="BL806">
        <f t="shared" si="194"/>
        <v>21.933137728538441</v>
      </c>
      <c r="BM806">
        <f t="shared" si="195"/>
        <v>24.319293530733624</v>
      </c>
      <c r="BN806">
        <f t="shared" si="196"/>
        <v>20.978206566689181</v>
      </c>
      <c r="BO806">
        <f t="shared" si="197"/>
        <v>22.248263763699931</v>
      </c>
      <c r="BP806">
        <f t="shared" si="198"/>
        <v>24.949541237920609</v>
      </c>
      <c r="BQ806">
        <f t="shared" si="199"/>
        <v>20.348173516478273</v>
      </c>
      <c r="BR806">
        <f t="shared" si="200"/>
        <v>22.240545484615851</v>
      </c>
      <c r="BS806" t="s">
        <v>911</v>
      </c>
      <c r="BT806">
        <f t="shared" si="201"/>
        <v>0.29049059936218313</v>
      </c>
      <c r="BU806">
        <f t="shared" si="202"/>
        <v>0.46584437241201138</v>
      </c>
      <c r="BV806">
        <f t="shared" si="203"/>
        <v>0.33175914659594063</v>
      </c>
      <c r="BW806">
        <f t="shared" si="207"/>
        <v>0</v>
      </c>
      <c r="BX806">
        <f t="shared" si="204"/>
        <v>0.28798939199284845</v>
      </c>
      <c r="BY806">
        <f t="shared" si="205"/>
        <v>0.71646346748701362</v>
      </c>
      <c r="BZ806">
        <f t="shared" si="206"/>
        <v>0.1448059494024273</v>
      </c>
    </row>
    <row r="807" spans="1:78" x14ac:dyDescent="0.2">
      <c r="A807">
        <v>451019</v>
      </c>
      <c r="B807" t="s">
        <v>3849</v>
      </c>
      <c r="C807" t="s">
        <v>3850</v>
      </c>
      <c r="D807" t="s">
        <v>3849</v>
      </c>
      <c r="F807" t="s">
        <v>3851</v>
      </c>
      <c r="G807">
        <v>30.997</v>
      </c>
      <c r="H807" t="s">
        <v>29</v>
      </c>
      <c r="I807">
        <v>2</v>
      </c>
      <c r="J807">
        <v>1</v>
      </c>
      <c r="K807">
        <v>0</v>
      </c>
      <c r="L807">
        <v>0.83</v>
      </c>
      <c r="M807">
        <v>123810</v>
      </c>
      <c r="N807">
        <v>58</v>
      </c>
      <c r="O807">
        <v>1</v>
      </c>
      <c r="P807">
        <v>1</v>
      </c>
      <c r="Q807">
        <v>1</v>
      </c>
      <c r="R807">
        <v>1</v>
      </c>
      <c r="S807">
        <v>1</v>
      </c>
      <c r="T807">
        <v>1</v>
      </c>
      <c r="U807">
        <v>1</v>
      </c>
      <c r="V807">
        <v>1</v>
      </c>
      <c r="W807">
        <v>1</v>
      </c>
      <c r="X807">
        <v>1</v>
      </c>
      <c r="Y807">
        <v>1</v>
      </c>
      <c r="AA807">
        <v>1</v>
      </c>
      <c r="AC807">
        <v>1</v>
      </c>
      <c r="AE807">
        <v>0</v>
      </c>
      <c r="AF807">
        <v>0</v>
      </c>
      <c r="AG807">
        <v>0</v>
      </c>
      <c r="AH807">
        <v>0</v>
      </c>
      <c r="AI807">
        <v>0</v>
      </c>
      <c r="AJ807">
        <v>0</v>
      </c>
      <c r="AK807">
        <v>0</v>
      </c>
      <c r="AL807">
        <v>1</v>
      </c>
      <c r="AM807">
        <v>0</v>
      </c>
      <c r="AN807">
        <v>35920.49</v>
      </c>
      <c r="AO807">
        <v>98629.22</v>
      </c>
      <c r="AP807">
        <v>79007.740000000005</v>
      </c>
      <c r="AQ807">
        <v>15464.85</v>
      </c>
      <c r="AS807">
        <v>32749.8</v>
      </c>
      <c r="AU807">
        <v>588342</v>
      </c>
      <c r="AW807">
        <v>35920.49</v>
      </c>
      <c r="AX807">
        <v>61208.15</v>
      </c>
      <c r="AY807">
        <v>43807.5</v>
      </c>
      <c r="AZ807">
        <v>31362</v>
      </c>
      <c r="BA807">
        <v>12995.8</v>
      </c>
      <c r="BB807">
        <v>17975.95</v>
      </c>
      <c r="BC807">
        <v>122097.12</v>
      </c>
      <c r="BD807">
        <v>57968.24</v>
      </c>
      <c r="BE807">
        <v>24470.2</v>
      </c>
      <c r="BF807">
        <v>2.44</v>
      </c>
      <c r="BG807">
        <v>5.2447000000000001E-2</v>
      </c>
      <c r="BH807">
        <v>0.12900200000000001</v>
      </c>
      <c r="BI807">
        <v>1.1299999999999999</v>
      </c>
      <c r="BJ807">
        <f t="shared" si="192"/>
        <v>15.132519409911039</v>
      </c>
      <c r="BK807">
        <f t="shared" si="193"/>
        <v>15.901436143280268</v>
      </c>
      <c r="BL807">
        <f t="shared" si="194"/>
        <v>15.418890265049971</v>
      </c>
      <c r="BM807">
        <f t="shared" si="195"/>
        <v>14.93672994468105</v>
      </c>
      <c r="BN807">
        <f t="shared" si="196"/>
        <v>13.665757826018895</v>
      </c>
      <c r="BO807">
        <f t="shared" si="197"/>
        <v>14.133780396337654</v>
      </c>
      <c r="BP807">
        <f t="shared" si="198"/>
        <v>16.897669645190298</v>
      </c>
      <c r="BQ807">
        <f t="shared" si="199"/>
        <v>15.822975063508993</v>
      </c>
      <c r="BR807">
        <f t="shared" si="200"/>
        <v>14.578738272459562</v>
      </c>
      <c r="BS807" t="s">
        <v>3850</v>
      </c>
      <c r="BT807">
        <f t="shared" si="201"/>
        <v>-1.2388592170678905</v>
      </c>
      <c r="BU807">
        <f t="shared" si="202"/>
        <v>0.17028057880369918</v>
      </c>
      <c r="BV807">
        <f t="shared" si="203"/>
        <v>0.76883488227440877</v>
      </c>
      <c r="BW807">
        <f t="shared" si="207"/>
        <v>0</v>
      </c>
      <c r="BX807">
        <f t="shared" si="204"/>
        <v>0.28217905430586043</v>
      </c>
      <c r="BY807">
        <f t="shared" si="205"/>
        <v>0.75018836507569675</v>
      </c>
      <c r="BZ807">
        <f t="shared" si="206"/>
        <v>0.12482967575261979</v>
      </c>
    </row>
    <row r="808" spans="1:78" x14ac:dyDescent="0.2">
      <c r="A808">
        <v>450531</v>
      </c>
      <c r="B808" t="s">
        <v>1251</v>
      </c>
      <c r="C808" t="s">
        <v>1252</v>
      </c>
      <c r="D808" t="s">
        <v>1253</v>
      </c>
      <c r="E808" t="s">
        <v>1084</v>
      </c>
      <c r="F808" t="s">
        <v>1254</v>
      </c>
      <c r="G808">
        <v>140.798</v>
      </c>
      <c r="H808" t="s">
        <v>29</v>
      </c>
      <c r="I808">
        <v>2</v>
      </c>
      <c r="J808">
        <v>2</v>
      </c>
      <c r="K808">
        <v>1</v>
      </c>
      <c r="L808">
        <v>9.36</v>
      </c>
      <c r="M808">
        <v>52863</v>
      </c>
      <c r="N808">
        <v>32</v>
      </c>
      <c r="O808">
        <v>6</v>
      </c>
      <c r="P808">
        <v>3</v>
      </c>
      <c r="Q808">
        <v>6</v>
      </c>
      <c r="R808">
        <v>3</v>
      </c>
      <c r="S808">
        <v>9</v>
      </c>
      <c r="T808">
        <v>5</v>
      </c>
      <c r="U808">
        <v>3</v>
      </c>
      <c r="V808">
        <v>3</v>
      </c>
      <c r="X808">
        <v>2</v>
      </c>
      <c r="Y808">
        <v>2</v>
      </c>
      <c r="Z808">
        <v>3</v>
      </c>
      <c r="AA808">
        <v>2</v>
      </c>
      <c r="AC808">
        <v>2</v>
      </c>
      <c r="AD808">
        <v>1</v>
      </c>
      <c r="AE808">
        <v>0</v>
      </c>
      <c r="AF808">
        <v>0</v>
      </c>
      <c r="AG808">
        <v>0</v>
      </c>
      <c r="AH808">
        <v>1</v>
      </c>
      <c r="AI808">
        <v>2</v>
      </c>
      <c r="AJ808">
        <v>0</v>
      </c>
      <c r="AK808">
        <v>0</v>
      </c>
      <c r="AL808">
        <v>2</v>
      </c>
      <c r="AM808">
        <v>0</v>
      </c>
      <c r="AN808">
        <v>337644096</v>
      </c>
      <c r="AO808">
        <v>4123.82</v>
      </c>
      <c r="AP808">
        <v>392992.72</v>
      </c>
      <c r="AQ808">
        <v>5226192</v>
      </c>
      <c r="AR808">
        <v>1300201.25</v>
      </c>
      <c r="AS808">
        <v>1238913.75</v>
      </c>
      <c r="AT808">
        <v>16951.3</v>
      </c>
      <c r="AU808">
        <v>1829514</v>
      </c>
      <c r="AV808">
        <v>68170.929999999993</v>
      </c>
      <c r="AW808">
        <v>539692.43999999994</v>
      </c>
      <c r="AX808">
        <v>12408.39</v>
      </c>
      <c r="AY808">
        <v>74278.78</v>
      </c>
      <c r="AZ808">
        <v>3020783.5</v>
      </c>
      <c r="BA808">
        <v>245201.23</v>
      </c>
      <c r="BB808">
        <v>387343.28</v>
      </c>
      <c r="BC808">
        <v>122097.12</v>
      </c>
      <c r="BD808">
        <v>102405.46</v>
      </c>
      <c r="BE808">
        <v>70211.210000000006</v>
      </c>
      <c r="BF808">
        <v>0.19</v>
      </c>
      <c r="BG808">
        <v>0.37993199999999999</v>
      </c>
      <c r="BH808">
        <v>1.4995E-2</v>
      </c>
      <c r="BI808">
        <v>2.17</v>
      </c>
      <c r="BJ808">
        <f t="shared" si="192"/>
        <v>19.041777952648051</v>
      </c>
      <c r="BK808">
        <f t="shared" si="193"/>
        <v>13.599028316154055</v>
      </c>
      <c r="BL808">
        <f t="shared" si="194"/>
        <v>16.180662499313843</v>
      </c>
      <c r="BM808">
        <f t="shared" si="195"/>
        <v>21.526491358928283</v>
      </c>
      <c r="BN808">
        <f t="shared" si="196"/>
        <v>17.903606690457551</v>
      </c>
      <c r="BO808">
        <f t="shared" si="197"/>
        <v>18.563253185079773</v>
      </c>
      <c r="BP808">
        <f t="shared" si="198"/>
        <v>16.897669645190298</v>
      </c>
      <c r="BQ808">
        <f t="shared" si="199"/>
        <v>16.643933112674389</v>
      </c>
      <c r="BR808">
        <f t="shared" si="200"/>
        <v>16.099413770766908</v>
      </c>
      <c r="BS808" t="s">
        <v>1252</v>
      </c>
      <c r="BT808">
        <f t="shared" si="201"/>
        <v>3.0572941554498847</v>
      </c>
      <c r="BU808">
        <f t="shared" si="202"/>
        <v>3.9263169618511791E-2</v>
      </c>
      <c r="BV808">
        <f t="shared" si="203"/>
        <v>1.4060146438021037</v>
      </c>
      <c r="BW808">
        <f t="shared" si="207"/>
        <v>0</v>
      </c>
      <c r="BX808">
        <f t="shared" si="204"/>
        <v>0.27318258683854779</v>
      </c>
      <c r="BY808">
        <f t="shared" si="205"/>
        <v>0.87297380802406743</v>
      </c>
      <c r="BZ808">
        <f t="shared" si="206"/>
        <v>5.899878630732764E-2</v>
      </c>
    </row>
    <row r="809" spans="1:78" x14ac:dyDescent="0.2">
      <c r="A809">
        <v>451912</v>
      </c>
      <c r="B809" t="s">
        <v>4348</v>
      </c>
      <c r="C809" t="s">
        <v>4349</v>
      </c>
      <c r="D809" t="s">
        <v>4348</v>
      </c>
      <c r="F809" t="s">
        <v>4350</v>
      </c>
      <c r="G809">
        <v>25.381</v>
      </c>
      <c r="H809" t="s">
        <v>29</v>
      </c>
      <c r="I809">
        <v>2</v>
      </c>
      <c r="J809">
        <v>1</v>
      </c>
      <c r="K809">
        <v>0</v>
      </c>
      <c r="L809">
        <v>2.14</v>
      </c>
      <c r="M809">
        <v>46481</v>
      </c>
      <c r="N809">
        <v>22</v>
      </c>
      <c r="O809">
        <v>1</v>
      </c>
      <c r="P809">
        <v>1</v>
      </c>
      <c r="Q809">
        <v>1</v>
      </c>
      <c r="R809">
        <v>1</v>
      </c>
      <c r="S809">
        <v>1</v>
      </c>
      <c r="T809">
        <v>1</v>
      </c>
      <c r="U809">
        <v>1</v>
      </c>
      <c r="W809">
        <v>1</v>
      </c>
      <c r="X809">
        <v>1</v>
      </c>
      <c r="Y809">
        <v>1</v>
      </c>
      <c r="AA809">
        <v>1</v>
      </c>
      <c r="AB809">
        <v>1</v>
      </c>
      <c r="AC809">
        <v>1</v>
      </c>
      <c r="AD809">
        <v>1</v>
      </c>
      <c r="AE809">
        <v>0</v>
      </c>
      <c r="AF809">
        <v>0</v>
      </c>
      <c r="AG809">
        <v>0</v>
      </c>
      <c r="AH809">
        <v>0</v>
      </c>
      <c r="AI809">
        <v>0</v>
      </c>
      <c r="AJ809">
        <v>0</v>
      </c>
      <c r="AK809">
        <v>0</v>
      </c>
      <c r="AL809">
        <v>1</v>
      </c>
      <c r="AM809">
        <v>0</v>
      </c>
      <c r="AO809">
        <v>84824.58</v>
      </c>
      <c r="AP809">
        <v>116248.8</v>
      </c>
      <c r="AQ809">
        <v>32759.98</v>
      </c>
      <c r="AS809">
        <v>83803.97</v>
      </c>
      <c r="AT809">
        <v>3373.14</v>
      </c>
      <c r="AU809">
        <v>271903.84000000003</v>
      </c>
      <c r="AV809">
        <v>13922.48</v>
      </c>
      <c r="AW809">
        <v>12446.4</v>
      </c>
      <c r="AX809">
        <v>52641.15</v>
      </c>
      <c r="AY809">
        <v>64456.58</v>
      </c>
      <c r="AZ809">
        <v>66435.73</v>
      </c>
      <c r="BA809">
        <v>12995.8</v>
      </c>
      <c r="BB809">
        <v>45998.92</v>
      </c>
      <c r="BC809">
        <v>107325.52</v>
      </c>
      <c r="BD809">
        <v>26790.18</v>
      </c>
      <c r="BE809">
        <v>25857.77</v>
      </c>
      <c r="BF809">
        <v>1.1399999999999999</v>
      </c>
      <c r="BG809">
        <v>0.95358600000000004</v>
      </c>
      <c r="BH809">
        <v>0.460725</v>
      </c>
      <c r="BI809">
        <v>0.1</v>
      </c>
      <c r="BJ809">
        <f t="shared" si="192"/>
        <v>13.60344089668709</v>
      </c>
      <c r="BK809">
        <f t="shared" si="193"/>
        <v>15.68390338612212</v>
      </c>
      <c r="BL809">
        <f t="shared" si="194"/>
        <v>15.976040022059001</v>
      </c>
      <c r="BM809">
        <f t="shared" si="195"/>
        <v>16.019671730005218</v>
      </c>
      <c r="BN809">
        <f t="shared" si="196"/>
        <v>13.665757826018895</v>
      </c>
      <c r="BO809">
        <f t="shared" si="197"/>
        <v>15.489312368350943</v>
      </c>
      <c r="BP809">
        <f t="shared" si="198"/>
        <v>16.711633637202553</v>
      </c>
      <c r="BQ809">
        <f t="shared" si="199"/>
        <v>14.709416654056916</v>
      </c>
      <c r="BR809">
        <f t="shared" si="200"/>
        <v>14.658310240596114</v>
      </c>
      <c r="BS809" t="s">
        <v>4349</v>
      </c>
      <c r="BT809">
        <f t="shared" si="201"/>
        <v>-2.9547460164385697E-2</v>
      </c>
      <c r="BU809">
        <f t="shared" si="202"/>
        <v>0.98393462610808269</v>
      </c>
      <c r="BV809">
        <f t="shared" si="203"/>
        <v>7.0337556984186979E-3</v>
      </c>
      <c r="BW809">
        <f t="shared" si="207"/>
        <v>0</v>
      </c>
      <c r="BX809">
        <f t="shared" si="204"/>
        <v>0.27199207566245676</v>
      </c>
      <c r="BY809">
        <f t="shared" si="205"/>
        <v>0.86592804458325068</v>
      </c>
      <c r="BZ809">
        <f t="shared" si="206"/>
        <v>6.2518194747981745E-2</v>
      </c>
    </row>
    <row r="810" spans="1:78" x14ac:dyDescent="0.2">
      <c r="A810">
        <v>451059</v>
      </c>
      <c r="B810" t="s">
        <v>4506</v>
      </c>
      <c r="C810" t="s">
        <v>4507</v>
      </c>
      <c r="D810" t="s">
        <v>4506</v>
      </c>
      <c r="F810" t="s">
        <v>4508</v>
      </c>
      <c r="G810">
        <v>23.844000000000001</v>
      </c>
      <c r="H810" t="s">
        <v>29</v>
      </c>
      <c r="I810">
        <v>2</v>
      </c>
      <c r="J810">
        <v>1</v>
      </c>
      <c r="K810">
        <v>0</v>
      </c>
      <c r="L810">
        <v>5.15</v>
      </c>
      <c r="M810">
        <v>37605</v>
      </c>
      <c r="N810">
        <v>20</v>
      </c>
      <c r="O810">
        <v>1</v>
      </c>
      <c r="P810">
        <v>1</v>
      </c>
      <c r="Q810">
        <v>1</v>
      </c>
      <c r="R810">
        <v>1</v>
      </c>
      <c r="S810">
        <v>1</v>
      </c>
      <c r="T810">
        <v>1</v>
      </c>
      <c r="U810">
        <v>1</v>
      </c>
      <c r="V810">
        <v>1</v>
      </c>
      <c r="X810">
        <v>1</v>
      </c>
      <c r="Z810">
        <v>1</v>
      </c>
      <c r="AC810">
        <v>1</v>
      </c>
      <c r="AE810">
        <v>0</v>
      </c>
      <c r="AF810">
        <v>0</v>
      </c>
      <c r="AG810">
        <v>1</v>
      </c>
      <c r="AH810">
        <v>0</v>
      </c>
      <c r="AI810">
        <v>0</v>
      </c>
      <c r="AJ810">
        <v>0</v>
      </c>
      <c r="AK810">
        <v>0</v>
      </c>
      <c r="AL810">
        <v>0</v>
      </c>
      <c r="AM810">
        <v>0</v>
      </c>
      <c r="AN810">
        <v>76104.479999999996</v>
      </c>
      <c r="AP810">
        <v>77861.14</v>
      </c>
      <c r="AR810">
        <v>207409.36</v>
      </c>
      <c r="AU810">
        <v>242540.34</v>
      </c>
      <c r="AW810">
        <v>76104.479999999996</v>
      </c>
      <c r="AX810">
        <v>12408.39</v>
      </c>
      <c r="AY810">
        <v>43171.74</v>
      </c>
      <c r="AZ810">
        <v>26022.19</v>
      </c>
      <c r="BA810">
        <v>39295.980000000003</v>
      </c>
      <c r="BB810">
        <v>18313.91</v>
      </c>
      <c r="BC810">
        <v>122097.12</v>
      </c>
      <c r="BD810">
        <v>23897.05</v>
      </c>
      <c r="BE810">
        <v>24470.2</v>
      </c>
      <c r="BF810">
        <v>1.66</v>
      </c>
      <c r="BG810">
        <v>0.481659</v>
      </c>
      <c r="BH810">
        <v>0.27230300000000002</v>
      </c>
      <c r="BI810">
        <v>0.61</v>
      </c>
      <c r="BJ810">
        <f t="shared" si="192"/>
        <v>16.21569376210277</v>
      </c>
      <c r="BK810">
        <f t="shared" si="193"/>
        <v>13.599028316154055</v>
      </c>
      <c r="BL810">
        <f t="shared" si="194"/>
        <v>15.39779962010844</v>
      </c>
      <c r="BM810">
        <f t="shared" si="195"/>
        <v>14.66745476240399</v>
      </c>
      <c r="BN810">
        <f t="shared" si="196"/>
        <v>15.262094111099309</v>
      </c>
      <c r="BO810">
        <f t="shared" si="197"/>
        <v>14.16065221740234</v>
      </c>
      <c r="BP810">
        <f t="shared" si="198"/>
        <v>16.897669645190298</v>
      </c>
      <c r="BQ810">
        <f t="shared" si="199"/>
        <v>14.54454491352743</v>
      </c>
      <c r="BR810">
        <f t="shared" si="200"/>
        <v>14.578738272459562</v>
      </c>
      <c r="BS810" t="s">
        <v>4507</v>
      </c>
      <c r="BT810">
        <f t="shared" si="201"/>
        <v>-0.37410686915320923</v>
      </c>
      <c r="BU810">
        <f t="shared" si="202"/>
        <v>0.74954250166856906</v>
      </c>
      <c r="BV810">
        <f t="shared" si="203"/>
        <v>0.12520373610883301</v>
      </c>
      <c r="BW810">
        <f t="shared" si="207"/>
        <v>0</v>
      </c>
      <c r="BX810">
        <f t="shared" si="204"/>
        <v>0.2694770442706762</v>
      </c>
      <c r="BY810">
        <f t="shared" si="205"/>
        <v>0.67240348021824881</v>
      </c>
      <c r="BZ810">
        <f t="shared" si="206"/>
        <v>0.1723700474103331</v>
      </c>
    </row>
    <row r="811" spans="1:78" x14ac:dyDescent="0.2">
      <c r="A811">
        <v>451883</v>
      </c>
      <c r="B811" t="s">
        <v>4357</v>
      </c>
      <c r="C811" t="s">
        <v>4358</v>
      </c>
      <c r="D811" t="s">
        <v>4357</v>
      </c>
      <c r="F811" t="s">
        <v>4359</v>
      </c>
      <c r="G811">
        <v>25.288</v>
      </c>
      <c r="H811" t="s">
        <v>29</v>
      </c>
      <c r="I811">
        <v>2</v>
      </c>
      <c r="J811">
        <v>1</v>
      </c>
      <c r="K811">
        <v>0</v>
      </c>
      <c r="L811">
        <v>0.68</v>
      </c>
      <c r="M811">
        <v>133911</v>
      </c>
      <c r="N811">
        <v>72</v>
      </c>
      <c r="O811">
        <v>1</v>
      </c>
      <c r="P811">
        <v>1</v>
      </c>
      <c r="Q811">
        <v>1</v>
      </c>
      <c r="R811">
        <v>1</v>
      </c>
      <c r="S811">
        <v>1</v>
      </c>
      <c r="T811">
        <v>1</v>
      </c>
      <c r="U811">
        <v>1</v>
      </c>
      <c r="W811">
        <v>1</v>
      </c>
      <c r="X811">
        <v>1</v>
      </c>
      <c r="Z811">
        <v>1</v>
      </c>
      <c r="AC811">
        <v>1</v>
      </c>
      <c r="AE811">
        <v>0</v>
      </c>
      <c r="AF811">
        <v>0</v>
      </c>
      <c r="AG811">
        <v>0</v>
      </c>
      <c r="AH811">
        <v>0</v>
      </c>
      <c r="AI811">
        <v>0</v>
      </c>
      <c r="AJ811">
        <v>0</v>
      </c>
      <c r="AK811">
        <v>0</v>
      </c>
      <c r="AL811">
        <v>1</v>
      </c>
      <c r="AM811">
        <v>0</v>
      </c>
      <c r="AO811">
        <v>130169.69</v>
      </c>
      <c r="AP811">
        <v>93448.65</v>
      </c>
      <c r="AR811">
        <v>278364.75</v>
      </c>
      <c r="AU811">
        <v>309836.06</v>
      </c>
      <c r="AW811">
        <v>12446.4</v>
      </c>
      <c r="AX811">
        <v>80781.8</v>
      </c>
      <c r="AY811">
        <v>51814.559999999998</v>
      </c>
      <c r="AZ811">
        <v>26022.19</v>
      </c>
      <c r="BA811">
        <v>52739.26</v>
      </c>
      <c r="BB811">
        <v>18313.91</v>
      </c>
      <c r="BC811">
        <v>122097.12</v>
      </c>
      <c r="BD811">
        <v>30527.57</v>
      </c>
      <c r="BE811">
        <v>24470.2</v>
      </c>
      <c r="BF811">
        <v>1.99</v>
      </c>
      <c r="BG811">
        <v>0.52608500000000002</v>
      </c>
      <c r="BH811">
        <v>0.196239</v>
      </c>
      <c r="BI811">
        <v>0.86</v>
      </c>
      <c r="BJ811">
        <f t="shared" ref="BJ811:BJ874" si="208">LOG(AW811,2)</f>
        <v>13.60344089668709</v>
      </c>
      <c r="BK811">
        <f t="shared" ref="BK811:BK874" si="209">LOG(AX811,2)</f>
        <v>16.301742672435481</v>
      </c>
      <c r="BL811">
        <f t="shared" ref="BL811:BL874" si="210">LOG(AY811,2)</f>
        <v>15.661069934762525</v>
      </c>
      <c r="BM811">
        <f t="shared" ref="BM811:BM874" si="211">LOG(AZ811,2)</f>
        <v>14.66745476240399</v>
      </c>
      <c r="BN811">
        <f t="shared" ref="BN811:BN874" si="212">LOG(BA811,2)</f>
        <v>15.686589708017374</v>
      </c>
      <c r="BO811">
        <f t="shared" ref="BO811:BO874" si="213">LOG(BB811,2)</f>
        <v>14.16065221740234</v>
      </c>
      <c r="BP811">
        <f t="shared" ref="BP811:BP874" si="214">LOG(BC811,2)</f>
        <v>16.897669645190298</v>
      </c>
      <c r="BQ811">
        <f t="shared" ref="BQ811:BQ874" si="215">LOG(BD811,2)</f>
        <v>14.897825134882718</v>
      </c>
      <c r="BR811">
        <f t="shared" ref="BR811:BR874" si="216">LOG(BE811,2)</f>
        <v>14.578738272459562</v>
      </c>
      <c r="BS811" t="s">
        <v>4358</v>
      </c>
      <c r="BT811">
        <f t="shared" ref="BT811:BT874" si="217">AVERAGE(BM811:BO811)-AVERAGE(BJ811:BL811)</f>
        <v>-0.3505189386871308</v>
      </c>
      <c r="BU811">
        <f t="shared" ref="BU811:BU874" si="218">_xlfn.T.TEST(BM811:BO811,BJ811:BL811,2,1)</f>
        <v>0.68697809799872855</v>
      </c>
      <c r="BV811">
        <f t="shared" ref="BV811:BV874" si="219">-LOG10(BU811)</f>
        <v>0.16305710874819496</v>
      </c>
      <c r="BW811">
        <f t="shared" si="207"/>
        <v>0</v>
      </c>
      <c r="BX811">
        <f t="shared" ref="BX811:BX874" si="220">AVERAGE(BP811:BR811)-AVERAGE(BJ811:BL811)</f>
        <v>0.26932651621582693</v>
      </c>
      <c r="BY811">
        <f t="shared" ref="BY811:BY874" si="221">_xlfn.T.TEST(BP811:BR811,BJ811:BL811,2,1)</f>
        <v>0.87530097001133822</v>
      </c>
      <c r="BZ811">
        <f t="shared" ref="BZ811:BZ874" si="222">-LOG10(BY811)</f>
        <v>5.7842590245707141E-2</v>
      </c>
    </row>
    <row r="812" spans="1:78" x14ac:dyDescent="0.2">
      <c r="A812">
        <v>451541</v>
      </c>
      <c r="B812" t="s">
        <v>4825</v>
      </c>
      <c r="C812" t="s">
        <v>4826</v>
      </c>
      <c r="D812" t="s">
        <v>4827</v>
      </c>
      <c r="F812" t="s">
        <v>4828</v>
      </c>
      <c r="G812">
        <v>21.518999999999998</v>
      </c>
      <c r="H812" t="s">
        <v>29</v>
      </c>
      <c r="I812">
        <v>2</v>
      </c>
      <c r="J812">
        <v>2</v>
      </c>
      <c r="K812">
        <v>0</v>
      </c>
      <c r="L812">
        <v>1.17</v>
      </c>
      <c r="M812">
        <v>97214</v>
      </c>
      <c r="N812">
        <v>56</v>
      </c>
      <c r="O812">
        <v>1</v>
      </c>
      <c r="P812">
        <v>1</v>
      </c>
      <c r="Q812">
        <v>1</v>
      </c>
      <c r="R812">
        <v>1</v>
      </c>
      <c r="S812">
        <v>1</v>
      </c>
      <c r="T812">
        <v>1</v>
      </c>
      <c r="U812">
        <v>1</v>
      </c>
      <c r="W812">
        <v>1</v>
      </c>
      <c r="Z812">
        <v>1</v>
      </c>
      <c r="AE812">
        <v>0</v>
      </c>
      <c r="AF812">
        <v>0</v>
      </c>
      <c r="AG812">
        <v>0</v>
      </c>
      <c r="AH812">
        <v>0</v>
      </c>
      <c r="AI812">
        <v>1</v>
      </c>
      <c r="AJ812">
        <v>0</v>
      </c>
      <c r="AK812">
        <v>0</v>
      </c>
      <c r="AL812">
        <v>0</v>
      </c>
      <c r="AM812">
        <v>0</v>
      </c>
      <c r="AO812">
        <v>236857.84</v>
      </c>
      <c r="AR812">
        <v>1180302.5</v>
      </c>
      <c r="AW812">
        <v>12446.4</v>
      </c>
      <c r="AX812">
        <v>146991.23000000001</v>
      </c>
      <c r="AY812">
        <v>16260.51</v>
      </c>
      <c r="AZ812">
        <v>26022.19</v>
      </c>
      <c r="BA812">
        <v>223621.27</v>
      </c>
      <c r="BB812">
        <v>18313.91</v>
      </c>
      <c r="BC812">
        <v>122097.12</v>
      </c>
      <c r="BD812">
        <v>17296.57</v>
      </c>
      <c r="BE812">
        <v>24470.2</v>
      </c>
      <c r="BF812">
        <v>0.62</v>
      </c>
      <c r="BG812">
        <v>0.72452700000000003</v>
      </c>
      <c r="BH812">
        <v>0.28888200000000003</v>
      </c>
      <c r="BI812">
        <v>0.56000000000000005</v>
      </c>
      <c r="BJ812">
        <f t="shared" si="208"/>
        <v>13.60344089668709</v>
      </c>
      <c r="BK812">
        <f t="shared" si="209"/>
        <v>17.165370555941003</v>
      </c>
      <c r="BL812">
        <f t="shared" si="210"/>
        <v>13.989084886835219</v>
      </c>
      <c r="BM812">
        <f t="shared" si="211"/>
        <v>14.66745476240399</v>
      </c>
      <c r="BN812">
        <f t="shared" si="212"/>
        <v>17.770697892779364</v>
      </c>
      <c r="BO812">
        <f t="shared" si="213"/>
        <v>14.16065221740234</v>
      </c>
      <c r="BP812">
        <f t="shared" si="214"/>
        <v>16.897669645190298</v>
      </c>
      <c r="BQ812">
        <f t="shared" si="215"/>
        <v>14.078198351827117</v>
      </c>
      <c r="BR812">
        <f t="shared" si="216"/>
        <v>14.578738272459562</v>
      </c>
      <c r="BS812" t="s">
        <v>4826</v>
      </c>
      <c r="BT812">
        <f t="shared" si="217"/>
        <v>0.61363617770745726</v>
      </c>
      <c r="BU812">
        <f t="shared" si="218"/>
        <v>0.14017026764967655</v>
      </c>
      <c r="BV812">
        <f t="shared" si="219"/>
        <v>0.85334409738980566</v>
      </c>
      <c r="BW812">
        <f t="shared" ref="BW812:BW875" si="223">IF(AND(ABS(BT812)&gt;=2,BU812&lt;=0.01),(1),(0))</f>
        <v>0</v>
      </c>
      <c r="BX812">
        <f t="shared" si="220"/>
        <v>0.2655699766712214</v>
      </c>
      <c r="BY812">
        <f t="shared" si="221"/>
        <v>0.89897306871102622</v>
      </c>
      <c r="BZ812">
        <f t="shared" si="222"/>
        <v>4.6253318595342076E-2</v>
      </c>
    </row>
    <row r="813" spans="1:78" x14ac:dyDescent="0.2">
      <c r="A813">
        <v>451678</v>
      </c>
      <c r="B813" t="s">
        <v>4484</v>
      </c>
      <c r="C813" t="s">
        <v>4485</v>
      </c>
      <c r="D813" t="s">
        <v>4484</v>
      </c>
      <c r="F813" t="s">
        <v>4486</v>
      </c>
      <c r="G813">
        <v>24.003</v>
      </c>
      <c r="H813" t="s">
        <v>29</v>
      </c>
      <c r="I813">
        <v>2</v>
      </c>
      <c r="J813">
        <v>1</v>
      </c>
      <c r="K813">
        <v>0</v>
      </c>
      <c r="L813">
        <v>6.54</v>
      </c>
      <c r="M813">
        <v>16605</v>
      </c>
      <c r="N813">
        <v>9</v>
      </c>
      <c r="O813">
        <v>1</v>
      </c>
      <c r="P813">
        <v>1</v>
      </c>
      <c r="Q813">
        <v>1</v>
      </c>
      <c r="R813">
        <v>1</v>
      </c>
      <c r="S813">
        <v>1</v>
      </c>
      <c r="T813">
        <v>1</v>
      </c>
      <c r="U813">
        <v>1</v>
      </c>
      <c r="V813">
        <v>1</v>
      </c>
      <c r="W813">
        <v>1</v>
      </c>
      <c r="X813">
        <v>1</v>
      </c>
      <c r="Y813">
        <v>1</v>
      </c>
      <c r="Z813">
        <v>1</v>
      </c>
      <c r="AA813">
        <v>1</v>
      </c>
      <c r="AC813">
        <v>1</v>
      </c>
      <c r="AD813">
        <v>1</v>
      </c>
      <c r="AE813">
        <v>0</v>
      </c>
      <c r="AF813">
        <v>0</v>
      </c>
      <c r="AG813">
        <v>0</v>
      </c>
      <c r="AH813">
        <v>0</v>
      </c>
      <c r="AI813">
        <v>0</v>
      </c>
      <c r="AJ813">
        <v>1</v>
      </c>
      <c r="AK813">
        <v>0</v>
      </c>
      <c r="AL813">
        <v>0</v>
      </c>
      <c r="AM813">
        <v>0</v>
      </c>
      <c r="AN813">
        <v>134527.64000000001</v>
      </c>
      <c r="AO813">
        <v>188261.11</v>
      </c>
      <c r="AP813">
        <v>200690.58</v>
      </c>
      <c r="AQ813">
        <v>94591.63</v>
      </c>
      <c r="AR813">
        <v>475978.97</v>
      </c>
      <c r="AS813">
        <v>304569.06</v>
      </c>
      <c r="AU813">
        <v>1141223.1200000001</v>
      </c>
      <c r="AV813">
        <v>119036.4</v>
      </c>
      <c r="AW813">
        <v>134527.64000000001</v>
      </c>
      <c r="AX813">
        <v>116832.66</v>
      </c>
      <c r="AY813">
        <v>111277.09</v>
      </c>
      <c r="AZ813">
        <v>191827.44</v>
      </c>
      <c r="BA813">
        <v>90179.44</v>
      </c>
      <c r="BB813">
        <v>167174.04999999999</v>
      </c>
      <c r="BC813">
        <v>122097.12</v>
      </c>
      <c r="BD813">
        <v>112442.59</v>
      </c>
      <c r="BE813">
        <v>221082.39</v>
      </c>
      <c r="BF813">
        <v>0.7</v>
      </c>
      <c r="BG813">
        <v>0.44728800000000002</v>
      </c>
      <c r="BH813">
        <v>0.34318799999999999</v>
      </c>
      <c r="BI813">
        <v>0.4</v>
      </c>
      <c r="BJ813">
        <f t="shared" si="208"/>
        <v>17.037543093272141</v>
      </c>
      <c r="BK813">
        <f t="shared" si="209"/>
        <v>16.834084103394122</v>
      </c>
      <c r="BL813">
        <f t="shared" si="210"/>
        <v>16.763797072097983</v>
      </c>
      <c r="BM813">
        <f t="shared" si="211"/>
        <v>17.549449580196306</v>
      </c>
      <c r="BN813">
        <f t="shared" si="212"/>
        <v>16.460510930645626</v>
      </c>
      <c r="BO813">
        <f t="shared" si="213"/>
        <v>17.350991393375594</v>
      </c>
      <c r="BP813">
        <f t="shared" si="214"/>
        <v>16.897669645190298</v>
      </c>
      <c r="BQ813">
        <f t="shared" si="215"/>
        <v>16.778829064654413</v>
      </c>
      <c r="BR813">
        <f t="shared" si="216"/>
        <v>17.754224588367627</v>
      </c>
      <c r="BS813" t="s">
        <v>4485</v>
      </c>
      <c r="BT813">
        <f t="shared" si="217"/>
        <v>0.24184254515109416</v>
      </c>
      <c r="BU813">
        <f t="shared" si="218"/>
        <v>0.51515062891845975</v>
      </c>
      <c r="BV813">
        <f t="shared" si="219"/>
        <v>0.28806576563214714</v>
      </c>
      <c r="BW813">
        <f t="shared" si="223"/>
        <v>0</v>
      </c>
      <c r="BX813">
        <f t="shared" si="220"/>
        <v>0.26509967648269495</v>
      </c>
      <c r="BY813">
        <f t="shared" si="221"/>
        <v>0.54165002813107421</v>
      </c>
      <c r="BZ813">
        <f t="shared" si="222"/>
        <v>0.26628122996202275</v>
      </c>
    </row>
    <row r="814" spans="1:78" x14ac:dyDescent="0.2">
      <c r="A814">
        <v>451331</v>
      </c>
      <c r="B814" t="s">
        <v>2630</v>
      </c>
      <c r="C814" t="s">
        <v>2631</v>
      </c>
      <c r="D814" t="s">
        <v>2630</v>
      </c>
      <c r="F814" t="s">
        <v>2632</v>
      </c>
      <c r="G814">
        <v>61.798999999999999</v>
      </c>
      <c r="H814" t="s">
        <v>29</v>
      </c>
      <c r="I814">
        <v>2</v>
      </c>
      <c r="J814">
        <v>1</v>
      </c>
      <c r="K814">
        <v>0</v>
      </c>
      <c r="L814">
        <v>13.6</v>
      </c>
      <c r="M814">
        <v>14462</v>
      </c>
      <c r="N814">
        <v>7</v>
      </c>
      <c r="O814">
        <v>2</v>
      </c>
      <c r="P814">
        <v>2</v>
      </c>
      <c r="Q814">
        <v>2</v>
      </c>
      <c r="R814">
        <v>2</v>
      </c>
      <c r="S814">
        <v>7</v>
      </c>
      <c r="T814">
        <v>7</v>
      </c>
      <c r="U814">
        <v>2</v>
      </c>
      <c r="V814">
        <v>1</v>
      </c>
      <c r="W814">
        <v>1</v>
      </c>
      <c r="X814">
        <v>2</v>
      </c>
      <c r="Y814">
        <v>2</v>
      </c>
      <c r="Z814">
        <v>2</v>
      </c>
      <c r="AA814">
        <v>2</v>
      </c>
      <c r="AC814">
        <v>2</v>
      </c>
      <c r="AD814">
        <v>1</v>
      </c>
      <c r="AE814">
        <v>1</v>
      </c>
      <c r="AF814">
        <v>0</v>
      </c>
      <c r="AG814">
        <v>0</v>
      </c>
      <c r="AH814">
        <v>1</v>
      </c>
      <c r="AI814">
        <v>1</v>
      </c>
      <c r="AJ814">
        <v>1</v>
      </c>
      <c r="AK814">
        <v>0</v>
      </c>
      <c r="AL814">
        <v>2</v>
      </c>
      <c r="AM814">
        <v>1</v>
      </c>
      <c r="AN814">
        <v>12943540</v>
      </c>
      <c r="AO814">
        <v>4388904.5</v>
      </c>
      <c r="AP814">
        <v>9811745</v>
      </c>
      <c r="AQ814">
        <v>8337622</v>
      </c>
      <c r="AR814">
        <v>9819729</v>
      </c>
      <c r="AS814">
        <v>3031592</v>
      </c>
      <c r="AU814">
        <v>10381912</v>
      </c>
      <c r="AV814">
        <v>1617351.12</v>
      </c>
      <c r="AW814">
        <v>247513.17</v>
      </c>
      <c r="AX814">
        <v>103109.1</v>
      </c>
      <c r="AY814">
        <v>10420909</v>
      </c>
      <c r="AZ814">
        <v>6238800.5</v>
      </c>
      <c r="BA814">
        <v>5318095</v>
      </c>
      <c r="BB814">
        <v>6355209</v>
      </c>
      <c r="BC814">
        <v>122097.12</v>
      </c>
      <c r="BD814">
        <v>3185007.5</v>
      </c>
      <c r="BE814">
        <v>1184399.5</v>
      </c>
      <c r="BF814">
        <v>0.04</v>
      </c>
      <c r="BG814">
        <v>0.55847500000000005</v>
      </c>
      <c r="BH814">
        <v>7.9999999999999996E-6</v>
      </c>
      <c r="BI814">
        <v>4.32</v>
      </c>
      <c r="BJ814">
        <f t="shared" si="208"/>
        <v>17.917145766450005</v>
      </c>
      <c r="BK814">
        <f t="shared" si="209"/>
        <v>16.65381213930112</v>
      </c>
      <c r="BL814">
        <f t="shared" si="210"/>
        <v>23.312977791405153</v>
      </c>
      <c r="BM814">
        <f t="shared" si="211"/>
        <v>22.572837246000002</v>
      </c>
      <c r="BN814">
        <f t="shared" si="212"/>
        <v>22.342478118389767</v>
      </c>
      <c r="BO814">
        <f t="shared" si="213"/>
        <v>22.599508140393194</v>
      </c>
      <c r="BP814">
        <f t="shared" si="214"/>
        <v>16.897669645190298</v>
      </c>
      <c r="BQ814">
        <f t="shared" si="215"/>
        <v>21.602865339042822</v>
      </c>
      <c r="BR814">
        <f t="shared" si="216"/>
        <v>20.175724355911694</v>
      </c>
      <c r="BS814" t="s">
        <v>2631</v>
      </c>
      <c r="BT814">
        <f t="shared" si="217"/>
        <v>3.2102959358755605</v>
      </c>
      <c r="BU814">
        <f t="shared" si="218"/>
        <v>0.24711864777442583</v>
      </c>
      <c r="BV814">
        <f t="shared" si="219"/>
        <v>0.60709448114603559</v>
      </c>
      <c r="BW814">
        <f t="shared" si="223"/>
        <v>0</v>
      </c>
      <c r="BX814">
        <f t="shared" si="220"/>
        <v>0.26410788099617477</v>
      </c>
      <c r="BY814">
        <f t="shared" si="221"/>
        <v>0.92308786279924049</v>
      </c>
      <c r="BZ814">
        <f t="shared" si="222"/>
        <v>3.4756959306922082E-2</v>
      </c>
    </row>
    <row r="815" spans="1:78" x14ac:dyDescent="0.2">
      <c r="A815">
        <v>452040</v>
      </c>
      <c r="B815" t="s">
        <v>3702</v>
      </c>
      <c r="C815" t="s">
        <v>3703</v>
      </c>
      <c r="D815" t="s">
        <v>3702</v>
      </c>
      <c r="F815" t="s">
        <v>3704</v>
      </c>
      <c r="G815">
        <v>33.180999999999997</v>
      </c>
      <c r="H815" t="s">
        <v>29</v>
      </c>
      <c r="I815">
        <v>2</v>
      </c>
      <c r="J815">
        <v>1</v>
      </c>
      <c r="K815">
        <v>0</v>
      </c>
      <c r="L815">
        <v>9.31</v>
      </c>
      <c r="M815">
        <v>22031</v>
      </c>
      <c r="N815">
        <v>12</v>
      </c>
      <c r="O815">
        <v>1</v>
      </c>
      <c r="P815">
        <v>1</v>
      </c>
      <c r="Q815">
        <v>1</v>
      </c>
      <c r="R815">
        <v>1</v>
      </c>
      <c r="S815">
        <v>2</v>
      </c>
      <c r="T815">
        <v>2</v>
      </c>
      <c r="U815">
        <v>1</v>
      </c>
      <c r="W815">
        <v>1</v>
      </c>
      <c r="X815">
        <v>1</v>
      </c>
      <c r="Z815">
        <v>1</v>
      </c>
      <c r="AC815">
        <v>1</v>
      </c>
      <c r="AE815">
        <v>0</v>
      </c>
      <c r="AF815">
        <v>1</v>
      </c>
      <c r="AG815">
        <v>0</v>
      </c>
      <c r="AH815">
        <v>0</v>
      </c>
      <c r="AI815">
        <v>0</v>
      </c>
      <c r="AJ815">
        <v>0</v>
      </c>
      <c r="AK815">
        <v>0</v>
      </c>
      <c r="AL815">
        <v>1</v>
      </c>
      <c r="AM815">
        <v>0</v>
      </c>
      <c r="AO815">
        <v>379550.06</v>
      </c>
      <c r="AP815">
        <v>253202.48</v>
      </c>
      <c r="AR815">
        <v>319104.40999999997</v>
      </c>
      <c r="AU815">
        <v>2414113</v>
      </c>
      <c r="AW815">
        <v>12446.4</v>
      </c>
      <c r="AX815">
        <v>235544.38</v>
      </c>
      <c r="AY815">
        <v>140393.42000000001</v>
      </c>
      <c r="AZ815">
        <v>26022.19</v>
      </c>
      <c r="BA815">
        <v>60457.83</v>
      </c>
      <c r="BB815">
        <v>18313.91</v>
      </c>
      <c r="BC815">
        <v>122097.12</v>
      </c>
      <c r="BD815">
        <v>237858.06</v>
      </c>
      <c r="BE815">
        <v>24470.2</v>
      </c>
      <c r="BF815">
        <v>5.4</v>
      </c>
      <c r="BG815">
        <v>0.27924500000000002</v>
      </c>
      <c r="BH815">
        <v>1.3322000000000001E-2</v>
      </c>
      <c r="BI815">
        <v>2.2200000000000002</v>
      </c>
      <c r="BJ815">
        <f t="shared" si="208"/>
        <v>13.60344089668709</v>
      </c>
      <c r="BK815">
        <f t="shared" si="209"/>
        <v>17.845639384694163</v>
      </c>
      <c r="BL815">
        <f t="shared" si="210"/>
        <v>17.099115795009311</v>
      </c>
      <c r="BM815">
        <f t="shared" si="211"/>
        <v>14.66745476240399</v>
      </c>
      <c r="BN815">
        <f t="shared" si="212"/>
        <v>15.883641577098896</v>
      </c>
      <c r="BO815">
        <f t="shared" si="213"/>
        <v>14.16065221740234</v>
      </c>
      <c r="BP815">
        <f t="shared" si="214"/>
        <v>16.897669645190298</v>
      </c>
      <c r="BQ815">
        <f t="shared" si="215"/>
        <v>17.859741387376506</v>
      </c>
      <c r="BR815">
        <f t="shared" si="216"/>
        <v>14.578738272459562</v>
      </c>
      <c r="BS815" t="s">
        <v>3703</v>
      </c>
      <c r="BT815">
        <f t="shared" si="217"/>
        <v>-1.2788158398284484</v>
      </c>
      <c r="BU815">
        <f t="shared" si="218"/>
        <v>0.39973668260541306</v>
      </c>
      <c r="BV815">
        <f t="shared" si="219"/>
        <v>0.39822599604282605</v>
      </c>
      <c r="BW815">
        <f t="shared" si="223"/>
        <v>0</v>
      </c>
      <c r="BX815">
        <f t="shared" si="220"/>
        <v>0.26265107621193451</v>
      </c>
      <c r="BY815">
        <f t="shared" si="221"/>
        <v>0.89032201037937642</v>
      </c>
      <c r="BZ815">
        <f t="shared" si="222"/>
        <v>5.0452889941672727E-2</v>
      </c>
    </row>
    <row r="816" spans="1:78" x14ac:dyDescent="0.2">
      <c r="A816">
        <v>451581</v>
      </c>
      <c r="B816" t="s">
        <v>2579</v>
      </c>
      <c r="C816" t="s">
        <v>2580</v>
      </c>
      <c r="D816" t="s">
        <v>2579</v>
      </c>
      <c r="F816" t="s">
        <v>2581</v>
      </c>
      <c r="G816">
        <v>63.131999999999998</v>
      </c>
      <c r="H816" t="s">
        <v>29</v>
      </c>
      <c r="I816">
        <v>2</v>
      </c>
      <c r="J816">
        <v>1</v>
      </c>
      <c r="K816">
        <v>0</v>
      </c>
      <c r="L816">
        <v>3.29</v>
      </c>
      <c r="M816">
        <v>97463</v>
      </c>
      <c r="N816">
        <v>53</v>
      </c>
      <c r="O816">
        <v>3</v>
      </c>
      <c r="P816">
        <v>3</v>
      </c>
      <c r="Q816">
        <v>3</v>
      </c>
      <c r="R816">
        <v>3</v>
      </c>
      <c r="S816">
        <v>4</v>
      </c>
      <c r="T816">
        <v>4</v>
      </c>
      <c r="U816">
        <v>3</v>
      </c>
      <c r="V816">
        <v>2</v>
      </c>
      <c r="W816">
        <v>1</v>
      </c>
      <c r="X816">
        <v>2</v>
      </c>
      <c r="Z816">
        <v>2</v>
      </c>
      <c r="AA816">
        <v>2</v>
      </c>
      <c r="AC816">
        <v>2</v>
      </c>
      <c r="AD816">
        <v>2</v>
      </c>
      <c r="AE816">
        <v>0</v>
      </c>
      <c r="AF816">
        <v>0</v>
      </c>
      <c r="AG816">
        <v>0</v>
      </c>
      <c r="AH816">
        <v>0</v>
      </c>
      <c r="AI816">
        <v>0</v>
      </c>
      <c r="AJ816">
        <v>0</v>
      </c>
      <c r="AK816">
        <v>0</v>
      </c>
      <c r="AL816">
        <v>2</v>
      </c>
      <c r="AM816">
        <v>2</v>
      </c>
      <c r="AN816">
        <v>7920760.5</v>
      </c>
      <c r="AO816">
        <v>196630.73</v>
      </c>
      <c r="AP816">
        <v>326982.81</v>
      </c>
      <c r="AR816">
        <v>590175.43999999994</v>
      </c>
      <c r="AS816">
        <v>361764.81</v>
      </c>
      <c r="AU816">
        <v>1600681.12</v>
      </c>
      <c r="AV816">
        <v>775850.44</v>
      </c>
      <c r="AW816">
        <v>4050955.25</v>
      </c>
      <c r="AX816">
        <v>52605.93</v>
      </c>
      <c r="AY816">
        <v>591773</v>
      </c>
      <c r="AZ816">
        <v>26022.19</v>
      </c>
      <c r="BA816">
        <v>194965.58</v>
      </c>
      <c r="BB816">
        <v>693405.88</v>
      </c>
      <c r="BC816">
        <v>122097.12</v>
      </c>
      <c r="BD816">
        <v>846695.5</v>
      </c>
      <c r="BE816">
        <v>2095112.12</v>
      </c>
      <c r="BF816">
        <v>3.04</v>
      </c>
      <c r="BG816">
        <v>0.420769</v>
      </c>
      <c r="BH816">
        <v>7.6216999999999993E-2</v>
      </c>
      <c r="BI816">
        <v>1.43</v>
      </c>
      <c r="BJ816">
        <f t="shared" si="208"/>
        <v>21.9498307173059</v>
      </c>
      <c r="BK816">
        <f t="shared" si="209"/>
        <v>15.68293781593743</v>
      </c>
      <c r="BL816">
        <f t="shared" si="210"/>
        <v>19.174684348638955</v>
      </c>
      <c r="BM816">
        <f t="shared" si="211"/>
        <v>14.66745476240399</v>
      </c>
      <c r="BN816">
        <f t="shared" si="212"/>
        <v>17.572859921763381</v>
      </c>
      <c r="BO816">
        <f t="shared" si="213"/>
        <v>19.403340544913053</v>
      </c>
      <c r="BP816">
        <f t="shared" si="214"/>
        <v>16.897669645190298</v>
      </c>
      <c r="BQ816">
        <f t="shared" si="215"/>
        <v>19.691483695913909</v>
      </c>
      <c r="BR816">
        <f t="shared" si="216"/>
        <v>20.9985960211914</v>
      </c>
      <c r="BS816" t="s">
        <v>2580</v>
      </c>
      <c r="BT816">
        <f t="shared" si="217"/>
        <v>-1.7212658842672894</v>
      </c>
      <c r="BU816">
        <f t="shared" si="218"/>
        <v>0.60392132472216953</v>
      </c>
      <c r="BV816">
        <f t="shared" si="219"/>
        <v>0.21901963499566421</v>
      </c>
      <c r="BW816">
        <f t="shared" si="223"/>
        <v>0</v>
      </c>
      <c r="BX816">
        <f t="shared" si="220"/>
        <v>0.26009882680444107</v>
      </c>
      <c r="BY816">
        <f t="shared" si="221"/>
        <v>0.93278256672690985</v>
      </c>
      <c r="BZ816">
        <f t="shared" si="222"/>
        <v>3.0219579271440842E-2</v>
      </c>
    </row>
    <row r="817" spans="1:78" x14ac:dyDescent="0.2">
      <c r="A817">
        <v>451285</v>
      </c>
      <c r="B817" t="s">
        <v>3047</v>
      </c>
      <c r="C817" t="s">
        <v>3048</v>
      </c>
      <c r="D817" t="s">
        <v>3047</v>
      </c>
      <c r="F817" t="s">
        <v>3049</v>
      </c>
      <c r="G817">
        <v>49.055999999999997</v>
      </c>
      <c r="H817" t="s">
        <v>29</v>
      </c>
      <c r="I817">
        <v>2</v>
      </c>
      <c r="J817">
        <v>1</v>
      </c>
      <c r="K817">
        <v>0</v>
      </c>
      <c r="L817">
        <v>4.08</v>
      </c>
      <c r="M817">
        <v>80471</v>
      </c>
      <c r="N817">
        <v>34</v>
      </c>
      <c r="O817">
        <v>2</v>
      </c>
      <c r="P817">
        <v>2</v>
      </c>
      <c r="Q817">
        <v>2</v>
      </c>
      <c r="R817">
        <v>2</v>
      </c>
      <c r="S817">
        <v>2</v>
      </c>
      <c r="T817">
        <v>2</v>
      </c>
      <c r="U817">
        <v>2</v>
      </c>
      <c r="V817">
        <v>1</v>
      </c>
      <c r="W817">
        <v>2</v>
      </c>
      <c r="X817">
        <v>1</v>
      </c>
      <c r="Z817">
        <v>2</v>
      </c>
      <c r="AA817">
        <v>1</v>
      </c>
      <c r="AC817">
        <v>2</v>
      </c>
      <c r="AE817">
        <v>1</v>
      </c>
      <c r="AF817">
        <v>0</v>
      </c>
      <c r="AG817">
        <v>1</v>
      </c>
      <c r="AH817">
        <v>0</v>
      </c>
      <c r="AI817">
        <v>0</v>
      </c>
      <c r="AJ817">
        <v>0</v>
      </c>
      <c r="AK817">
        <v>0</v>
      </c>
      <c r="AL817">
        <v>0</v>
      </c>
      <c r="AM817">
        <v>0</v>
      </c>
      <c r="AN817">
        <v>569940.62</v>
      </c>
      <c r="AO817">
        <v>606142</v>
      </c>
      <c r="AP817">
        <v>132540.54999999999</v>
      </c>
      <c r="AR817">
        <v>231550.8</v>
      </c>
      <c r="AS817">
        <v>76408.149999999994</v>
      </c>
      <c r="AU817">
        <v>820124.19</v>
      </c>
      <c r="AW817">
        <v>28796.7</v>
      </c>
      <c r="AX817">
        <v>525988.93999999994</v>
      </c>
      <c r="AY817">
        <v>28704.66</v>
      </c>
      <c r="AZ817">
        <v>26022.19</v>
      </c>
      <c r="BA817">
        <v>91345.62</v>
      </c>
      <c r="BB817">
        <v>36215.660000000003</v>
      </c>
      <c r="BC817">
        <v>122097.12</v>
      </c>
      <c r="BD817">
        <v>246052.89</v>
      </c>
      <c r="BE817">
        <v>24470.2</v>
      </c>
      <c r="BF817">
        <v>0.8</v>
      </c>
      <c r="BG817">
        <v>0.47894199999999998</v>
      </c>
      <c r="BH817">
        <v>0.41002300000000003</v>
      </c>
      <c r="BI817">
        <v>0.23</v>
      </c>
      <c r="BJ817">
        <f t="shared" si="208"/>
        <v>14.813615872938728</v>
      </c>
      <c r="BK817">
        <f t="shared" si="209"/>
        <v>19.00467293864088</v>
      </c>
      <c r="BL817">
        <f t="shared" si="210"/>
        <v>14.808997346873703</v>
      </c>
      <c r="BM817">
        <f t="shared" si="211"/>
        <v>14.66745476240399</v>
      </c>
      <c r="BN817">
        <f t="shared" si="212"/>
        <v>16.479047933188486</v>
      </c>
      <c r="BO817">
        <f t="shared" si="213"/>
        <v>15.144326046996225</v>
      </c>
      <c r="BP817">
        <f t="shared" si="214"/>
        <v>16.897669645190298</v>
      </c>
      <c r="BQ817">
        <f t="shared" si="215"/>
        <v>17.908608936095607</v>
      </c>
      <c r="BR817">
        <f t="shared" si="216"/>
        <v>14.578738272459562</v>
      </c>
      <c r="BS817" t="s">
        <v>3048</v>
      </c>
      <c r="BT817">
        <f t="shared" si="217"/>
        <v>-0.77881913862153418</v>
      </c>
      <c r="BU817">
        <f t="shared" si="218"/>
        <v>0.47140826154012039</v>
      </c>
      <c r="BV817">
        <f t="shared" si="219"/>
        <v>0.32660281063255553</v>
      </c>
      <c r="BW817">
        <f t="shared" si="223"/>
        <v>0</v>
      </c>
      <c r="BX817">
        <f t="shared" si="220"/>
        <v>0.25257689843072129</v>
      </c>
      <c r="BY817">
        <f t="shared" si="221"/>
        <v>0.81509393201098812</v>
      </c>
      <c r="BZ817">
        <f t="shared" si="222"/>
        <v>8.8792339967530026E-2</v>
      </c>
    </row>
    <row r="818" spans="1:78" x14ac:dyDescent="0.2">
      <c r="A818">
        <v>451324</v>
      </c>
      <c r="B818" t="s">
        <v>4049</v>
      </c>
      <c r="C818" t="s">
        <v>4050</v>
      </c>
      <c r="D818" t="s">
        <v>4049</v>
      </c>
      <c r="F818" t="s">
        <v>4051</v>
      </c>
      <c r="G818">
        <v>28.491</v>
      </c>
      <c r="H818" t="s">
        <v>29</v>
      </c>
      <c r="I818">
        <v>2</v>
      </c>
      <c r="J818">
        <v>1</v>
      </c>
      <c r="K818">
        <v>0</v>
      </c>
      <c r="L818">
        <v>0.54</v>
      </c>
      <c r="M818">
        <v>144875</v>
      </c>
      <c r="N818">
        <v>70</v>
      </c>
      <c r="O818">
        <v>1</v>
      </c>
      <c r="P818">
        <v>1</v>
      </c>
      <c r="Q818">
        <v>1</v>
      </c>
      <c r="R818">
        <v>1</v>
      </c>
      <c r="S818">
        <v>11</v>
      </c>
      <c r="T818">
        <v>11</v>
      </c>
      <c r="U818">
        <v>1</v>
      </c>
      <c r="V818">
        <v>1</v>
      </c>
      <c r="W818">
        <v>1</v>
      </c>
      <c r="X818">
        <v>1</v>
      </c>
      <c r="Y818">
        <v>1</v>
      </c>
      <c r="Z818">
        <v>1</v>
      </c>
      <c r="AA818">
        <v>1</v>
      </c>
      <c r="AB818">
        <v>1</v>
      </c>
      <c r="AC818">
        <v>1</v>
      </c>
      <c r="AD818">
        <v>1</v>
      </c>
      <c r="AE818">
        <v>1</v>
      </c>
      <c r="AF818">
        <v>2</v>
      </c>
      <c r="AG818">
        <v>1</v>
      </c>
      <c r="AH818">
        <v>1</v>
      </c>
      <c r="AI818">
        <v>0</v>
      </c>
      <c r="AJ818">
        <v>1</v>
      </c>
      <c r="AK818">
        <v>3</v>
      </c>
      <c r="AL818">
        <v>0</v>
      </c>
      <c r="AM818">
        <v>2</v>
      </c>
      <c r="AN818">
        <v>30597712</v>
      </c>
      <c r="AO818">
        <v>8728314</v>
      </c>
      <c r="AP818">
        <v>30957274</v>
      </c>
      <c r="AQ818">
        <v>28093096</v>
      </c>
      <c r="AR818">
        <v>10897237</v>
      </c>
      <c r="AS818">
        <v>34846808</v>
      </c>
      <c r="AT818">
        <v>2463576.75</v>
      </c>
      <c r="AU818">
        <v>63027580</v>
      </c>
      <c r="AV818">
        <v>5276008</v>
      </c>
      <c r="AW818">
        <v>30597712</v>
      </c>
      <c r="AX818">
        <v>5416691</v>
      </c>
      <c r="AY818">
        <v>17164908</v>
      </c>
      <c r="AZ818">
        <v>56971496</v>
      </c>
      <c r="BA818">
        <v>2064601.12</v>
      </c>
      <c r="BB818">
        <v>19126966</v>
      </c>
      <c r="BC818">
        <v>78385320</v>
      </c>
      <c r="BD818">
        <v>6209990</v>
      </c>
      <c r="BE818">
        <v>9798956</v>
      </c>
      <c r="BF818">
        <v>0.9</v>
      </c>
      <c r="BG818">
        <v>0.67385300000000004</v>
      </c>
      <c r="BH818">
        <v>0.47519899999999998</v>
      </c>
      <c r="BI818">
        <v>0.06</v>
      </c>
      <c r="BJ818">
        <f t="shared" si="208"/>
        <v>24.866920440996608</v>
      </c>
      <c r="BK818">
        <f t="shared" si="209"/>
        <v>22.368980362646944</v>
      </c>
      <c r="BL818">
        <f t="shared" si="210"/>
        <v>24.032958789010376</v>
      </c>
      <c r="BM818">
        <f t="shared" si="211"/>
        <v>25.763736954279054</v>
      </c>
      <c r="BN818">
        <f t="shared" si="212"/>
        <v>20.977431649862918</v>
      </c>
      <c r="BO818">
        <f t="shared" si="213"/>
        <v>24.189104709673103</v>
      </c>
      <c r="BP818">
        <f t="shared" si="214"/>
        <v>26.224080155972231</v>
      </c>
      <c r="BQ818">
        <f t="shared" si="215"/>
        <v>22.566159514587639</v>
      </c>
      <c r="BR818">
        <f t="shared" si="216"/>
        <v>23.224196619179043</v>
      </c>
      <c r="BS818" t="s">
        <v>4050</v>
      </c>
      <c r="BT818">
        <f t="shared" si="217"/>
        <v>-0.1128620929462798</v>
      </c>
      <c r="BU818">
        <f t="shared" si="218"/>
        <v>0.88244104345962526</v>
      </c>
      <c r="BV818">
        <f t="shared" si="219"/>
        <v>5.4314300507239684E-2</v>
      </c>
      <c r="BW818">
        <f t="shared" si="223"/>
        <v>0</v>
      </c>
      <c r="BX818">
        <f t="shared" si="220"/>
        <v>0.2485255656949974</v>
      </c>
      <c r="BY818">
        <f t="shared" si="221"/>
        <v>0.72963227297656719</v>
      </c>
      <c r="BZ818">
        <f t="shared" si="222"/>
        <v>0.13689596461157968</v>
      </c>
    </row>
    <row r="819" spans="1:78" x14ac:dyDescent="0.2">
      <c r="A819">
        <v>450891</v>
      </c>
      <c r="B819" t="s">
        <v>3952</v>
      </c>
      <c r="C819" t="s">
        <v>3953</v>
      </c>
      <c r="D819" t="s">
        <v>3952</v>
      </c>
      <c r="F819" t="s">
        <v>3954</v>
      </c>
      <c r="G819">
        <v>29.731000000000002</v>
      </c>
      <c r="H819" t="s">
        <v>29</v>
      </c>
      <c r="I819">
        <v>2</v>
      </c>
      <c r="J819">
        <v>1</v>
      </c>
      <c r="K819">
        <v>0</v>
      </c>
      <c r="L819">
        <v>2.4900000000000002</v>
      </c>
      <c r="M819">
        <v>41292</v>
      </c>
      <c r="N819">
        <v>21</v>
      </c>
      <c r="O819">
        <v>1</v>
      </c>
      <c r="P819">
        <v>1</v>
      </c>
      <c r="Q819">
        <v>1</v>
      </c>
      <c r="R819">
        <v>1</v>
      </c>
      <c r="S819">
        <v>2</v>
      </c>
      <c r="T819">
        <v>2</v>
      </c>
      <c r="U819">
        <v>1</v>
      </c>
      <c r="W819">
        <v>1</v>
      </c>
      <c r="X819">
        <v>1</v>
      </c>
      <c r="Z819">
        <v>1</v>
      </c>
      <c r="AA819">
        <v>1</v>
      </c>
      <c r="AC819">
        <v>1</v>
      </c>
      <c r="AE819">
        <v>0</v>
      </c>
      <c r="AF819">
        <v>0</v>
      </c>
      <c r="AG819">
        <v>0</v>
      </c>
      <c r="AH819">
        <v>0</v>
      </c>
      <c r="AI819">
        <v>0</v>
      </c>
      <c r="AJ819">
        <v>0</v>
      </c>
      <c r="AK819">
        <v>0</v>
      </c>
      <c r="AL819">
        <v>2</v>
      </c>
      <c r="AM819">
        <v>0</v>
      </c>
      <c r="AO819">
        <v>140374.35999999999</v>
      </c>
      <c r="AP819">
        <v>208099.22</v>
      </c>
      <c r="AR819">
        <v>387122.59</v>
      </c>
      <c r="AS819">
        <v>155767.57999999999</v>
      </c>
      <c r="AU819">
        <v>711880.5</v>
      </c>
      <c r="AW819">
        <v>12446.4</v>
      </c>
      <c r="AX819">
        <v>87114.7</v>
      </c>
      <c r="AY819">
        <v>115384.98</v>
      </c>
      <c r="AZ819">
        <v>26022.19</v>
      </c>
      <c r="BA819">
        <v>73344.62</v>
      </c>
      <c r="BB819">
        <v>85498.82</v>
      </c>
      <c r="BC819">
        <v>122097.12</v>
      </c>
      <c r="BD819">
        <v>70140.259999999995</v>
      </c>
      <c r="BE819">
        <v>24470.2</v>
      </c>
      <c r="BF819">
        <v>1.19</v>
      </c>
      <c r="BG819">
        <v>0.79558899999999999</v>
      </c>
      <c r="BH819">
        <v>0.44062400000000002</v>
      </c>
      <c r="BI819">
        <v>0.15</v>
      </c>
      <c r="BJ819">
        <f t="shared" si="208"/>
        <v>13.60344089668709</v>
      </c>
      <c r="BK819">
        <f t="shared" si="209"/>
        <v>16.41062856367418</v>
      </c>
      <c r="BL819">
        <f t="shared" si="210"/>
        <v>16.816095910813363</v>
      </c>
      <c r="BM819">
        <f t="shared" si="211"/>
        <v>14.66745476240399</v>
      </c>
      <c r="BN819">
        <f t="shared" si="212"/>
        <v>16.16240352426226</v>
      </c>
      <c r="BO819">
        <f t="shared" si="213"/>
        <v>16.383616888531659</v>
      </c>
      <c r="BP819">
        <f t="shared" si="214"/>
        <v>16.897669645190298</v>
      </c>
      <c r="BQ819">
        <f t="shared" si="215"/>
        <v>16.09795515801607</v>
      </c>
      <c r="BR819">
        <f t="shared" si="216"/>
        <v>14.578738272459562</v>
      </c>
      <c r="BS819" t="s">
        <v>3953</v>
      </c>
      <c r="BT819">
        <f t="shared" si="217"/>
        <v>0.12776993467442743</v>
      </c>
      <c r="BU819">
        <f t="shared" si="218"/>
        <v>0.81166667702922524</v>
      </c>
      <c r="BV819">
        <f t="shared" si="219"/>
        <v>9.0622283624366209E-2</v>
      </c>
      <c r="BW819">
        <f t="shared" si="223"/>
        <v>0</v>
      </c>
      <c r="BX819">
        <f t="shared" si="220"/>
        <v>0.24806590149709962</v>
      </c>
      <c r="BY819">
        <f t="shared" si="221"/>
        <v>0.89243454865746585</v>
      </c>
      <c r="BZ819">
        <f t="shared" si="222"/>
        <v>4.9423625298933148E-2</v>
      </c>
    </row>
    <row r="820" spans="1:78" x14ac:dyDescent="0.2">
      <c r="A820">
        <v>452147</v>
      </c>
      <c r="B820" t="s">
        <v>3835</v>
      </c>
      <c r="C820" t="s">
        <v>3836</v>
      </c>
      <c r="D820" t="s">
        <v>3835</v>
      </c>
      <c r="F820" t="s">
        <v>3837</v>
      </c>
      <c r="G820">
        <v>31.254000000000001</v>
      </c>
      <c r="H820" t="s">
        <v>29</v>
      </c>
      <c r="I820">
        <v>2</v>
      </c>
      <c r="J820">
        <v>1</v>
      </c>
      <c r="K820">
        <v>0</v>
      </c>
      <c r="L820">
        <v>1.0900000000000001</v>
      </c>
      <c r="M820">
        <v>102805</v>
      </c>
      <c r="N820">
        <v>50</v>
      </c>
      <c r="O820">
        <v>1</v>
      </c>
      <c r="P820">
        <v>1</v>
      </c>
      <c r="Q820">
        <v>1</v>
      </c>
      <c r="R820">
        <v>1</v>
      </c>
      <c r="S820">
        <v>1</v>
      </c>
      <c r="T820">
        <v>1</v>
      </c>
      <c r="U820">
        <v>1</v>
      </c>
      <c r="W820">
        <v>1</v>
      </c>
      <c r="X820">
        <v>1</v>
      </c>
      <c r="Z820">
        <v>1</v>
      </c>
      <c r="AA820">
        <v>1</v>
      </c>
      <c r="AC820">
        <v>1</v>
      </c>
      <c r="AE820">
        <v>0</v>
      </c>
      <c r="AF820">
        <v>0</v>
      </c>
      <c r="AG820">
        <v>0</v>
      </c>
      <c r="AH820">
        <v>0</v>
      </c>
      <c r="AI820">
        <v>1</v>
      </c>
      <c r="AJ820">
        <v>0</v>
      </c>
      <c r="AK820">
        <v>0</v>
      </c>
      <c r="AL820">
        <v>0</v>
      </c>
      <c r="AM820">
        <v>0</v>
      </c>
      <c r="AO820">
        <v>71911.62</v>
      </c>
      <c r="AP820">
        <v>115633.05</v>
      </c>
      <c r="AR820">
        <v>382299.09</v>
      </c>
      <c r="AS820">
        <v>96811.04</v>
      </c>
      <c r="AU820">
        <v>201882.55</v>
      </c>
      <c r="AW820">
        <v>12446.4</v>
      </c>
      <c r="AX820">
        <v>44627.519999999997</v>
      </c>
      <c r="AY820">
        <v>64115.17</v>
      </c>
      <c r="AZ820">
        <v>26022.19</v>
      </c>
      <c r="BA820">
        <v>72430.759999999995</v>
      </c>
      <c r="BB820">
        <v>53138.34</v>
      </c>
      <c r="BC820">
        <v>122097.12</v>
      </c>
      <c r="BD820">
        <v>19891.11</v>
      </c>
      <c r="BE820">
        <v>24470.2</v>
      </c>
      <c r="BF820">
        <v>0.84</v>
      </c>
      <c r="BG820">
        <v>0.64259200000000005</v>
      </c>
      <c r="BH820">
        <v>0.43928099999999998</v>
      </c>
      <c r="BI820">
        <v>0.15</v>
      </c>
      <c r="BJ820">
        <f t="shared" si="208"/>
        <v>13.60344089668709</v>
      </c>
      <c r="BK820">
        <f t="shared" si="209"/>
        <v>15.445646016228551</v>
      </c>
      <c r="BL820">
        <f t="shared" si="210"/>
        <v>15.968378126322166</v>
      </c>
      <c r="BM820">
        <f t="shared" si="211"/>
        <v>14.66745476240399</v>
      </c>
      <c r="BN820">
        <f t="shared" si="212"/>
        <v>16.144314892811185</v>
      </c>
      <c r="BO820">
        <f t="shared" si="213"/>
        <v>15.697465539422007</v>
      </c>
      <c r="BP820">
        <f t="shared" si="214"/>
        <v>16.897669645190298</v>
      </c>
      <c r="BQ820">
        <f t="shared" si="215"/>
        <v>14.279836165867545</v>
      </c>
      <c r="BR820">
        <f t="shared" si="216"/>
        <v>14.578738272459562</v>
      </c>
      <c r="BS820" t="s">
        <v>3836</v>
      </c>
      <c r="BT820">
        <f t="shared" si="217"/>
        <v>0.49725671846645803</v>
      </c>
      <c r="BU820">
        <f t="shared" si="218"/>
        <v>0.33819733257186646</v>
      </c>
      <c r="BV820">
        <f t="shared" si="219"/>
        <v>0.47082982208980784</v>
      </c>
      <c r="BW820">
        <f t="shared" si="223"/>
        <v>0</v>
      </c>
      <c r="BX820">
        <f t="shared" si="220"/>
        <v>0.24625968142653143</v>
      </c>
      <c r="BY820">
        <f t="shared" si="221"/>
        <v>0.8865783004236949</v>
      </c>
      <c r="BZ820">
        <f t="shared" si="222"/>
        <v>5.2282902544441276E-2</v>
      </c>
    </row>
    <row r="821" spans="1:78" x14ac:dyDescent="0.2">
      <c r="A821">
        <v>450912</v>
      </c>
      <c r="B821" t="s">
        <v>4354</v>
      </c>
      <c r="C821" t="s">
        <v>4355</v>
      </c>
      <c r="D821" t="s">
        <v>4354</v>
      </c>
      <c r="F821" t="s">
        <v>4356</v>
      </c>
      <c r="G821">
        <v>25.302</v>
      </c>
      <c r="H821" t="s">
        <v>29</v>
      </c>
      <c r="I821">
        <v>2</v>
      </c>
      <c r="J821">
        <v>1</v>
      </c>
      <c r="K821">
        <v>0</v>
      </c>
      <c r="L821">
        <v>0.76</v>
      </c>
      <c r="M821">
        <v>116785</v>
      </c>
      <c r="N821">
        <v>52</v>
      </c>
      <c r="O821">
        <v>1</v>
      </c>
      <c r="P821">
        <v>1</v>
      </c>
      <c r="Q821">
        <v>1</v>
      </c>
      <c r="R821">
        <v>1</v>
      </c>
      <c r="S821">
        <v>1</v>
      </c>
      <c r="T821">
        <v>1</v>
      </c>
      <c r="U821">
        <v>1</v>
      </c>
      <c r="V821">
        <v>1</v>
      </c>
      <c r="X821">
        <v>1</v>
      </c>
      <c r="Y821">
        <v>1</v>
      </c>
      <c r="Z821">
        <v>1</v>
      </c>
      <c r="AA821">
        <v>1</v>
      </c>
      <c r="AC821">
        <v>1</v>
      </c>
      <c r="AD821">
        <v>1</v>
      </c>
      <c r="AE821">
        <v>0</v>
      </c>
      <c r="AF821">
        <v>0</v>
      </c>
      <c r="AG821">
        <v>0</v>
      </c>
      <c r="AH821">
        <v>0</v>
      </c>
      <c r="AI821">
        <v>1</v>
      </c>
      <c r="AJ821">
        <v>0</v>
      </c>
      <c r="AK821">
        <v>0</v>
      </c>
      <c r="AL821">
        <v>0</v>
      </c>
      <c r="AM821">
        <v>0</v>
      </c>
      <c r="AN821">
        <v>37178.639999999999</v>
      </c>
      <c r="AP821">
        <v>116925.36</v>
      </c>
      <c r="AQ821">
        <v>41631.449999999997</v>
      </c>
      <c r="AR821">
        <v>181077.22</v>
      </c>
      <c r="AS821">
        <v>58032.46</v>
      </c>
      <c r="AU821">
        <v>152146.47</v>
      </c>
      <c r="AV821">
        <v>14658.61</v>
      </c>
      <c r="AW821">
        <v>37178.639999999999</v>
      </c>
      <c r="AX821">
        <v>12408.39</v>
      </c>
      <c r="AY821">
        <v>64831.71</v>
      </c>
      <c r="AZ821">
        <v>84426.65</v>
      </c>
      <c r="BA821">
        <v>34307.07</v>
      </c>
      <c r="BB821">
        <v>31853.279999999999</v>
      </c>
      <c r="BC821">
        <v>122097.12</v>
      </c>
      <c r="BD821">
        <v>14990.71</v>
      </c>
      <c r="BE821">
        <v>27224.959999999999</v>
      </c>
      <c r="BF821">
        <v>1.08</v>
      </c>
      <c r="BG821">
        <v>0.62625500000000001</v>
      </c>
      <c r="BH821">
        <v>0.49036000000000002</v>
      </c>
      <c r="BI821">
        <v>0.02</v>
      </c>
      <c r="BJ821">
        <f t="shared" si="208"/>
        <v>15.182186376779908</v>
      </c>
      <c r="BK821">
        <f t="shared" si="209"/>
        <v>13.599028316154055</v>
      </c>
      <c r="BL821">
        <f t="shared" si="210"/>
        <v>15.984412005467945</v>
      </c>
      <c r="BM821">
        <f t="shared" si="211"/>
        <v>16.365410849500957</v>
      </c>
      <c r="BN821">
        <f t="shared" si="212"/>
        <v>15.066218297139201</v>
      </c>
      <c r="BO821">
        <f t="shared" si="213"/>
        <v>14.959154317057452</v>
      </c>
      <c r="BP821">
        <f t="shared" si="214"/>
        <v>16.897669645190298</v>
      </c>
      <c r="BQ821">
        <f t="shared" si="215"/>
        <v>13.871781094337662</v>
      </c>
      <c r="BR821">
        <f t="shared" si="216"/>
        <v>14.732642308827939</v>
      </c>
      <c r="BS821" t="s">
        <v>4355</v>
      </c>
      <c r="BT821">
        <f t="shared" si="217"/>
        <v>0.54171892176523251</v>
      </c>
      <c r="BU821">
        <f t="shared" si="218"/>
        <v>0.56270403622427356</v>
      </c>
      <c r="BV821">
        <f t="shared" si="219"/>
        <v>0.24971996968047866</v>
      </c>
      <c r="BW821">
        <f t="shared" si="223"/>
        <v>0</v>
      </c>
      <c r="BX821">
        <f t="shared" si="220"/>
        <v>0.24548878331799706</v>
      </c>
      <c r="BY821">
        <f t="shared" si="221"/>
        <v>0.80140866333545202</v>
      </c>
      <c r="BZ821">
        <f t="shared" si="222"/>
        <v>9.6145967096174789E-2</v>
      </c>
    </row>
    <row r="822" spans="1:78" x14ac:dyDescent="0.2">
      <c r="A822">
        <v>451564</v>
      </c>
      <c r="B822" t="s">
        <v>3327</v>
      </c>
      <c r="C822" t="s">
        <v>3328</v>
      </c>
      <c r="D822" t="s">
        <v>3327</v>
      </c>
      <c r="F822" t="s">
        <v>3329</v>
      </c>
      <c r="G822">
        <v>41.328000000000003</v>
      </c>
      <c r="H822" t="s">
        <v>29</v>
      </c>
      <c r="I822">
        <v>2</v>
      </c>
      <c r="J822">
        <v>1</v>
      </c>
      <c r="K822">
        <v>0</v>
      </c>
      <c r="L822">
        <v>10.58</v>
      </c>
      <c r="M822">
        <v>11692</v>
      </c>
      <c r="N822">
        <v>5</v>
      </c>
      <c r="O822">
        <v>1</v>
      </c>
      <c r="P822">
        <v>1</v>
      </c>
      <c r="Q822">
        <v>1</v>
      </c>
      <c r="R822">
        <v>1</v>
      </c>
      <c r="S822">
        <v>1</v>
      </c>
      <c r="T822">
        <v>1</v>
      </c>
      <c r="U822">
        <v>1</v>
      </c>
      <c r="W822">
        <v>1</v>
      </c>
      <c r="X822">
        <v>1</v>
      </c>
      <c r="Y822">
        <v>1</v>
      </c>
      <c r="Z822">
        <v>1</v>
      </c>
      <c r="AA822">
        <v>1</v>
      </c>
      <c r="AD822">
        <v>1</v>
      </c>
      <c r="AE822">
        <v>0</v>
      </c>
      <c r="AF822">
        <v>0</v>
      </c>
      <c r="AG822">
        <v>0</v>
      </c>
      <c r="AH822">
        <v>0</v>
      </c>
      <c r="AI822">
        <v>1</v>
      </c>
      <c r="AJ822">
        <v>0</v>
      </c>
      <c r="AK822">
        <v>0</v>
      </c>
      <c r="AL822">
        <v>0</v>
      </c>
      <c r="AM822">
        <v>0</v>
      </c>
      <c r="AO822">
        <v>164425.82999999999</v>
      </c>
      <c r="AP822">
        <v>258815.98</v>
      </c>
      <c r="AQ822">
        <v>58407.18</v>
      </c>
      <c r="AR822">
        <v>484157.31</v>
      </c>
      <c r="AS822">
        <v>301134.31</v>
      </c>
      <c r="AV822">
        <v>77186.48</v>
      </c>
      <c r="AW822">
        <v>12446.4</v>
      </c>
      <c r="AX822">
        <v>102040.77</v>
      </c>
      <c r="AY822">
        <v>143505.95000000001</v>
      </c>
      <c r="AZ822">
        <v>118447.05</v>
      </c>
      <c r="BA822">
        <v>91728.91</v>
      </c>
      <c r="BB822">
        <v>165288.76999999999</v>
      </c>
      <c r="BC822">
        <v>122097.12</v>
      </c>
      <c r="BD822">
        <v>17296.57</v>
      </c>
      <c r="BE822">
        <v>143355.91</v>
      </c>
      <c r="BF822">
        <v>0.86</v>
      </c>
      <c r="BG822">
        <v>0.43892199999999998</v>
      </c>
      <c r="BH822">
        <v>0.45302500000000001</v>
      </c>
      <c r="BI822">
        <v>0.12</v>
      </c>
      <c r="BJ822">
        <f t="shared" si="208"/>
        <v>13.60344089668709</v>
      </c>
      <c r="BK822">
        <f t="shared" si="209"/>
        <v>16.638786165112631</v>
      </c>
      <c r="BL822">
        <f t="shared" si="210"/>
        <v>17.130751029160329</v>
      </c>
      <c r="BM822">
        <f t="shared" si="211"/>
        <v>16.853882742214036</v>
      </c>
      <c r="BN822">
        <f t="shared" si="212"/>
        <v>16.485088876078422</v>
      </c>
      <c r="BO822">
        <f t="shared" si="213"/>
        <v>17.334629183243237</v>
      </c>
      <c r="BP822">
        <f t="shared" si="214"/>
        <v>16.897669645190298</v>
      </c>
      <c r="BQ822">
        <f t="shared" si="215"/>
        <v>14.078198351827117</v>
      </c>
      <c r="BR822">
        <f t="shared" si="216"/>
        <v>17.129241856880167</v>
      </c>
      <c r="BS822" t="s">
        <v>3328</v>
      </c>
      <c r="BT822">
        <f t="shared" si="217"/>
        <v>1.1002075701918823</v>
      </c>
      <c r="BU822">
        <f t="shared" si="218"/>
        <v>0.41553681937172871</v>
      </c>
      <c r="BV822">
        <f t="shared" si="219"/>
        <v>0.38139048874745862</v>
      </c>
      <c r="BW822">
        <f t="shared" si="223"/>
        <v>0</v>
      </c>
      <c r="BX822">
        <f t="shared" si="220"/>
        <v>0.24404392097917871</v>
      </c>
      <c r="BY822">
        <f t="shared" si="221"/>
        <v>0.89869118020809469</v>
      </c>
      <c r="BZ822">
        <f t="shared" si="222"/>
        <v>4.6389520472207742E-2</v>
      </c>
    </row>
    <row r="823" spans="1:78" x14ac:dyDescent="0.2">
      <c r="A823">
        <v>450793</v>
      </c>
      <c r="B823" t="s">
        <v>777</v>
      </c>
      <c r="C823" t="s">
        <v>778</v>
      </c>
      <c r="D823" t="s">
        <v>777</v>
      </c>
      <c r="F823" t="s">
        <v>779</v>
      </c>
      <c r="G823">
        <v>207.001</v>
      </c>
      <c r="H823" t="s">
        <v>29</v>
      </c>
      <c r="I823">
        <v>2</v>
      </c>
      <c r="J823">
        <v>1</v>
      </c>
      <c r="K823">
        <v>0</v>
      </c>
      <c r="L823">
        <v>11.32</v>
      </c>
      <c r="M823">
        <v>60718</v>
      </c>
      <c r="N823">
        <v>39</v>
      </c>
      <c r="O823">
        <v>6</v>
      </c>
      <c r="P823">
        <v>6</v>
      </c>
      <c r="Q823">
        <v>6</v>
      </c>
      <c r="R823">
        <v>6</v>
      </c>
      <c r="S823">
        <v>8</v>
      </c>
      <c r="T823">
        <v>8</v>
      </c>
      <c r="U823">
        <v>6</v>
      </c>
      <c r="V823">
        <v>5</v>
      </c>
      <c r="W823">
        <v>2</v>
      </c>
      <c r="X823">
        <v>6</v>
      </c>
      <c r="Y823">
        <v>3</v>
      </c>
      <c r="Z823">
        <v>6</v>
      </c>
      <c r="AA823">
        <v>5</v>
      </c>
      <c r="AC823">
        <v>6</v>
      </c>
      <c r="AD823">
        <v>2</v>
      </c>
      <c r="AE823">
        <v>0</v>
      </c>
      <c r="AF823">
        <v>1</v>
      </c>
      <c r="AG823">
        <v>1</v>
      </c>
      <c r="AH823">
        <v>0</v>
      </c>
      <c r="AI823">
        <v>0</v>
      </c>
      <c r="AJ823">
        <v>0</v>
      </c>
      <c r="AK823">
        <v>0</v>
      </c>
      <c r="AL823">
        <v>6</v>
      </c>
      <c r="AM823">
        <v>0</v>
      </c>
      <c r="AN823">
        <v>1077763.1200000001</v>
      </c>
      <c r="AO823">
        <v>1029713.25</v>
      </c>
      <c r="AP823">
        <v>1398815.62</v>
      </c>
      <c r="AQ823">
        <v>1358722.25</v>
      </c>
      <c r="AR823">
        <v>2979769.75</v>
      </c>
      <c r="AS823">
        <v>1150653.5</v>
      </c>
      <c r="AU823">
        <v>14860245</v>
      </c>
      <c r="AV823">
        <v>878441.19</v>
      </c>
      <c r="AW823">
        <v>1328025.8799999999</v>
      </c>
      <c r="AX823">
        <v>30587.98</v>
      </c>
      <c r="AY823">
        <v>1056091</v>
      </c>
      <c r="AZ823">
        <v>792382.25</v>
      </c>
      <c r="BA823">
        <v>972586.38</v>
      </c>
      <c r="BB823">
        <v>864027.62</v>
      </c>
      <c r="BC823">
        <v>122097.12</v>
      </c>
      <c r="BD823">
        <v>2517737.5</v>
      </c>
      <c r="BE823">
        <v>226418.48</v>
      </c>
      <c r="BF823">
        <v>1.22</v>
      </c>
      <c r="BG823">
        <v>0.87375700000000001</v>
      </c>
      <c r="BH823">
        <v>0.42522300000000002</v>
      </c>
      <c r="BI823">
        <v>0.19</v>
      </c>
      <c r="BJ823">
        <f t="shared" si="208"/>
        <v>20.340851830906495</v>
      </c>
      <c r="BK823">
        <f t="shared" si="209"/>
        <v>14.90067721543519</v>
      </c>
      <c r="BL823">
        <f t="shared" si="210"/>
        <v>20.01030272181632</v>
      </c>
      <c r="BM823">
        <f t="shared" si="211"/>
        <v>19.595837037496377</v>
      </c>
      <c r="BN823">
        <f t="shared" si="212"/>
        <v>19.891466862801373</v>
      </c>
      <c r="BO823">
        <f t="shared" si="213"/>
        <v>19.720717905575711</v>
      </c>
      <c r="BP823">
        <f t="shared" si="214"/>
        <v>16.897669645190298</v>
      </c>
      <c r="BQ823">
        <f t="shared" si="215"/>
        <v>21.263696444442413</v>
      </c>
      <c r="BR823">
        <f t="shared" si="216"/>
        <v>17.788632188420685</v>
      </c>
      <c r="BS823" t="s">
        <v>778</v>
      </c>
      <c r="BT823">
        <f t="shared" si="217"/>
        <v>1.3187300125718195</v>
      </c>
      <c r="BU823">
        <f t="shared" si="218"/>
        <v>0.54809461336939413</v>
      </c>
      <c r="BV823">
        <f t="shared" si="219"/>
        <v>0.26114446611872072</v>
      </c>
      <c r="BW823">
        <f t="shared" si="223"/>
        <v>0</v>
      </c>
      <c r="BX823">
        <f t="shared" si="220"/>
        <v>0.23272216996512896</v>
      </c>
      <c r="BY823">
        <f t="shared" si="221"/>
        <v>0.94674021695432375</v>
      </c>
      <c r="BZ823">
        <f t="shared" si="222"/>
        <v>2.3769173922694824E-2</v>
      </c>
    </row>
    <row r="824" spans="1:78" x14ac:dyDescent="0.2">
      <c r="A824">
        <v>451054</v>
      </c>
      <c r="B824" t="s">
        <v>600</v>
      </c>
      <c r="C824" t="s">
        <v>601</v>
      </c>
      <c r="D824" t="s">
        <v>600</v>
      </c>
      <c r="F824" t="s">
        <v>602</v>
      </c>
      <c r="G824">
        <v>264.28100000000001</v>
      </c>
      <c r="H824" t="s">
        <v>29</v>
      </c>
      <c r="I824">
        <v>2</v>
      </c>
      <c r="J824">
        <v>1</v>
      </c>
      <c r="K824">
        <v>0</v>
      </c>
      <c r="L824">
        <v>48.89</v>
      </c>
      <c r="M824">
        <v>15524</v>
      </c>
      <c r="N824">
        <v>6</v>
      </c>
      <c r="O824">
        <v>5</v>
      </c>
      <c r="P824">
        <v>5</v>
      </c>
      <c r="Q824">
        <v>6</v>
      </c>
      <c r="R824">
        <v>6</v>
      </c>
      <c r="S824">
        <v>7</v>
      </c>
      <c r="T824">
        <v>7</v>
      </c>
      <c r="U824">
        <v>5</v>
      </c>
      <c r="V824">
        <v>2</v>
      </c>
      <c r="W824">
        <v>2</v>
      </c>
      <c r="X824">
        <v>5</v>
      </c>
      <c r="Z824">
        <v>5</v>
      </c>
      <c r="AA824">
        <v>5</v>
      </c>
      <c r="AC824">
        <v>5</v>
      </c>
      <c r="AE824">
        <v>0</v>
      </c>
      <c r="AF824">
        <v>0</v>
      </c>
      <c r="AG824">
        <v>1</v>
      </c>
      <c r="AH824">
        <v>0</v>
      </c>
      <c r="AI824">
        <v>1</v>
      </c>
      <c r="AJ824">
        <v>1</v>
      </c>
      <c r="AK824">
        <v>0</v>
      </c>
      <c r="AL824">
        <v>3</v>
      </c>
      <c r="AM824">
        <v>0</v>
      </c>
      <c r="AN824">
        <v>700895.38</v>
      </c>
      <c r="AO824">
        <v>714244.62</v>
      </c>
      <c r="AP824">
        <v>2422676.5</v>
      </c>
      <c r="AR824">
        <v>2617207</v>
      </c>
      <c r="AS824">
        <v>1313614</v>
      </c>
      <c r="AU824">
        <v>7847827</v>
      </c>
      <c r="AW824">
        <v>44007.68</v>
      </c>
      <c r="AX824">
        <v>20804.04</v>
      </c>
      <c r="AY824">
        <v>1816031.5</v>
      </c>
      <c r="AZ824">
        <v>26022.19</v>
      </c>
      <c r="BA824">
        <v>580364.68999999994</v>
      </c>
      <c r="BB824">
        <v>713162.12</v>
      </c>
      <c r="BC824">
        <v>122097.12</v>
      </c>
      <c r="BD824">
        <v>896677.31</v>
      </c>
      <c r="BE824">
        <v>24470.2</v>
      </c>
      <c r="BF824">
        <v>0.08</v>
      </c>
      <c r="BG824">
        <v>0.78968400000000005</v>
      </c>
      <c r="BH824">
        <v>2.9300000000000002E-4</v>
      </c>
      <c r="BI824">
        <v>3.44</v>
      </c>
      <c r="BJ824">
        <f t="shared" si="208"/>
        <v>15.425467697186967</v>
      </c>
      <c r="BK824">
        <f t="shared" si="209"/>
        <v>14.344576096473636</v>
      </c>
      <c r="BL824">
        <f t="shared" si="210"/>
        <v>20.792357796457217</v>
      </c>
      <c r="BM824">
        <f t="shared" si="211"/>
        <v>14.66745476240399</v>
      </c>
      <c r="BN824">
        <f t="shared" si="212"/>
        <v>19.146600221423256</v>
      </c>
      <c r="BO824">
        <f t="shared" si="213"/>
        <v>19.443870549890622</v>
      </c>
      <c r="BP824">
        <f t="shared" si="214"/>
        <v>16.897669645190298</v>
      </c>
      <c r="BQ824">
        <f t="shared" si="215"/>
        <v>19.774229365912525</v>
      </c>
      <c r="BR824">
        <f t="shared" si="216"/>
        <v>14.578738272459562</v>
      </c>
      <c r="BS824" t="s">
        <v>601</v>
      </c>
      <c r="BT824">
        <f t="shared" si="217"/>
        <v>0.89850798120001585</v>
      </c>
      <c r="BU824">
        <f t="shared" si="218"/>
        <v>0.69152648684727347</v>
      </c>
      <c r="BV824">
        <f t="shared" si="219"/>
        <v>0.16019118088899403</v>
      </c>
      <c r="BW824">
        <f t="shared" si="223"/>
        <v>0</v>
      </c>
      <c r="BX824">
        <f t="shared" si="220"/>
        <v>0.22941189781485605</v>
      </c>
      <c r="BY824">
        <f t="shared" si="221"/>
        <v>0.95259436489957894</v>
      </c>
      <c r="BZ824">
        <f t="shared" si="222"/>
        <v>2.1091991898810371E-2</v>
      </c>
    </row>
    <row r="825" spans="1:78" x14ac:dyDescent="0.2">
      <c r="A825">
        <v>451944</v>
      </c>
      <c r="B825" t="s">
        <v>2536</v>
      </c>
      <c r="C825" t="s">
        <v>2537</v>
      </c>
      <c r="D825" t="s">
        <v>2536</v>
      </c>
      <c r="F825" t="s">
        <v>2538</v>
      </c>
      <c r="G825">
        <v>64.718999999999994</v>
      </c>
      <c r="H825" t="s">
        <v>29</v>
      </c>
      <c r="I825">
        <v>2</v>
      </c>
      <c r="J825">
        <v>1</v>
      </c>
      <c r="K825">
        <v>0</v>
      </c>
      <c r="L825">
        <v>3.07</v>
      </c>
      <c r="M825">
        <v>67545</v>
      </c>
      <c r="N825">
        <v>22</v>
      </c>
      <c r="O825">
        <v>2</v>
      </c>
      <c r="P825">
        <v>2</v>
      </c>
      <c r="Q825">
        <v>2</v>
      </c>
      <c r="R825">
        <v>2</v>
      </c>
      <c r="S825">
        <v>2</v>
      </c>
      <c r="T825">
        <v>2</v>
      </c>
      <c r="U825">
        <v>2</v>
      </c>
      <c r="V825">
        <v>1</v>
      </c>
      <c r="W825">
        <v>1</v>
      </c>
      <c r="X825">
        <v>2</v>
      </c>
      <c r="Y825">
        <v>1</v>
      </c>
      <c r="Z825">
        <v>2</v>
      </c>
      <c r="AA825">
        <v>2</v>
      </c>
      <c r="AC825">
        <v>2</v>
      </c>
      <c r="AD825">
        <v>1</v>
      </c>
      <c r="AE825">
        <v>0</v>
      </c>
      <c r="AF825">
        <v>0</v>
      </c>
      <c r="AG825">
        <v>0</v>
      </c>
      <c r="AH825">
        <v>0</v>
      </c>
      <c r="AI825">
        <v>0</v>
      </c>
      <c r="AJ825">
        <v>0</v>
      </c>
      <c r="AK825">
        <v>0</v>
      </c>
      <c r="AL825">
        <v>2</v>
      </c>
      <c r="AM825">
        <v>0</v>
      </c>
      <c r="AN825">
        <v>30290.29</v>
      </c>
      <c r="AO825">
        <v>425310.88</v>
      </c>
      <c r="AP825">
        <v>1008420.88</v>
      </c>
      <c r="AQ825">
        <v>103020.95</v>
      </c>
      <c r="AR825">
        <v>941601.81</v>
      </c>
      <c r="AS825">
        <v>961383.75</v>
      </c>
      <c r="AU825">
        <v>3609795</v>
      </c>
      <c r="AV825">
        <v>4284.07</v>
      </c>
      <c r="AW825">
        <v>15134.28</v>
      </c>
      <c r="AX825">
        <v>39603.81</v>
      </c>
      <c r="AY825">
        <v>506185.44</v>
      </c>
      <c r="AZ825">
        <v>67427.649999999994</v>
      </c>
      <c r="BA825">
        <v>262884.03000000003</v>
      </c>
      <c r="BB825">
        <v>565217</v>
      </c>
      <c r="BC825">
        <v>122097.12</v>
      </c>
      <c r="BD825">
        <v>476219.91</v>
      </c>
      <c r="BE825">
        <v>8292.3700000000008</v>
      </c>
      <c r="BF825">
        <v>0.15</v>
      </c>
      <c r="BG825">
        <v>0.63249500000000003</v>
      </c>
      <c r="BH825">
        <v>6.2129999999999998E-3</v>
      </c>
      <c r="BI825">
        <v>2.5</v>
      </c>
      <c r="BJ825">
        <f t="shared" si="208"/>
        <v>13.885532421405484</v>
      </c>
      <c r="BK825">
        <f t="shared" si="209"/>
        <v>15.273351607927559</v>
      </c>
      <c r="BL825">
        <f t="shared" si="210"/>
        <v>18.949306484568346</v>
      </c>
      <c r="BM825">
        <f t="shared" si="211"/>
        <v>16.041052697037099</v>
      </c>
      <c r="BN825">
        <f t="shared" si="212"/>
        <v>18.004066976455096</v>
      </c>
      <c r="BO825">
        <f t="shared" si="213"/>
        <v>19.108445332619034</v>
      </c>
      <c r="BP825">
        <f t="shared" si="214"/>
        <v>16.897669645190298</v>
      </c>
      <c r="BQ825">
        <f t="shared" si="215"/>
        <v>18.861268413100081</v>
      </c>
      <c r="BR825">
        <f t="shared" si="216"/>
        <v>13.017568774632826</v>
      </c>
      <c r="BS825" t="s">
        <v>2537</v>
      </c>
      <c r="BT825">
        <f t="shared" si="217"/>
        <v>1.6817914974032782</v>
      </c>
      <c r="BU825">
        <f t="shared" si="218"/>
        <v>0.16356723400646145</v>
      </c>
      <c r="BV825">
        <f t="shared" si="219"/>
        <v>0.78630369036755321</v>
      </c>
      <c r="BW825">
        <f t="shared" si="223"/>
        <v>0</v>
      </c>
      <c r="BX825">
        <f t="shared" si="220"/>
        <v>0.22277210634060651</v>
      </c>
      <c r="BY825">
        <f t="shared" si="221"/>
        <v>0.9489514828355452</v>
      </c>
      <c r="BZ825">
        <f t="shared" si="222"/>
        <v>2.2755991234914143E-2</v>
      </c>
    </row>
    <row r="826" spans="1:78" x14ac:dyDescent="0.2">
      <c r="A826">
        <v>450653</v>
      </c>
      <c r="B826" t="s">
        <v>2934</v>
      </c>
      <c r="C826" t="s">
        <v>2935</v>
      </c>
      <c r="D826" t="s">
        <v>2934</v>
      </c>
      <c r="F826" t="s">
        <v>2936</v>
      </c>
      <c r="G826">
        <v>52.103000000000002</v>
      </c>
      <c r="H826" t="s">
        <v>29</v>
      </c>
      <c r="I826">
        <v>2</v>
      </c>
      <c r="J826">
        <v>1</v>
      </c>
      <c r="K826">
        <v>0</v>
      </c>
      <c r="L826">
        <v>1.89</v>
      </c>
      <c r="M826">
        <v>141435</v>
      </c>
      <c r="N826">
        <v>74</v>
      </c>
      <c r="O826">
        <v>2</v>
      </c>
      <c r="P826">
        <v>2</v>
      </c>
      <c r="Q826">
        <v>2</v>
      </c>
      <c r="R826">
        <v>2</v>
      </c>
      <c r="S826">
        <v>2</v>
      </c>
      <c r="T826">
        <v>2</v>
      </c>
      <c r="U826">
        <v>2</v>
      </c>
      <c r="V826">
        <v>1</v>
      </c>
      <c r="W826">
        <v>2</v>
      </c>
      <c r="Z826">
        <v>2</v>
      </c>
      <c r="AA826">
        <v>1</v>
      </c>
      <c r="AC826">
        <v>1</v>
      </c>
      <c r="AE826">
        <v>0</v>
      </c>
      <c r="AF826">
        <v>0</v>
      </c>
      <c r="AG826">
        <v>0</v>
      </c>
      <c r="AH826">
        <v>0</v>
      </c>
      <c r="AI826">
        <v>1</v>
      </c>
      <c r="AJ826">
        <v>0</v>
      </c>
      <c r="AK826">
        <v>0</v>
      </c>
      <c r="AL826">
        <v>1</v>
      </c>
      <c r="AM826">
        <v>0</v>
      </c>
      <c r="AN826">
        <v>88736.88</v>
      </c>
      <c r="AO826">
        <v>294820.19</v>
      </c>
      <c r="AR826">
        <v>279136</v>
      </c>
      <c r="AS826">
        <v>84000.04</v>
      </c>
      <c r="AU826">
        <v>164258.35999999999</v>
      </c>
      <c r="AW826">
        <v>12958.86</v>
      </c>
      <c r="AX826">
        <v>197204.5</v>
      </c>
      <c r="AY826">
        <v>16260.51</v>
      </c>
      <c r="AZ826">
        <v>26022.19</v>
      </c>
      <c r="BA826">
        <v>62369.58</v>
      </c>
      <c r="BB826">
        <v>63145.97</v>
      </c>
      <c r="BC826">
        <v>122097.12</v>
      </c>
      <c r="BD826">
        <v>22045.98</v>
      </c>
      <c r="BE826">
        <v>24470.2</v>
      </c>
      <c r="BF826">
        <v>0.26</v>
      </c>
      <c r="BG826">
        <v>0.72397100000000003</v>
      </c>
      <c r="BH826">
        <v>4.0001000000000002E-2</v>
      </c>
      <c r="BI826">
        <v>1.75</v>
      </c>
      <c r="BJ826">
        <f t="shared" si="208"/>
        <v>13.661651188459798</v>
      </c>
      <c r="BK826">
        <f t="shared" si="209"/>
        <v>17.589332947316997</v>
      </c>
      <c r="BL826">
        <f t="shared" si="210"/>
        <v>13.989084886835219</v>
      </c>
      <c r="BM826">
        <f t="shared" si="211"/>
        <v>14.66745476240399</v>
      </c>
      <c r="BN826">
        <f t="shared" si="212"/>
        <v>15.928554923316057</v>
      </c>
      <c r="BO826">
        <f t="shared" si="213"/>
        <v>15.946403043149948</v>
      </c>
      <c r="BP826">
        <f t="shared" si="214"/>
        <v>16.897669645190298</v>
      </c>
      <c r="BQ826">
        <f t="shared" si="215"/>
        <v>14.428227989400147</v>
      </c>
      <c r="BR826">
        <f t="shared" si="216"/>
        <v>14.578738272459562</v>
      </c>
      <c r="BS826" t="s">
        <v>2935</v>
      </c>
      <c r="BT826">
        <f t="shared" si="217"/>
        <v>0.43411456875265841</v>
      </c>
      <c r="BU826">
        <f t="shared" si="218"/>
        <v>0.72727061032999185</v>
      </c>
      <c r="BV826">
        <f t="shared" si="219"/>
        <v>0.13830396231087547</v>
      </c>
      <c r="BW826">
        <f t="shared" si="223"/>
        <v>0</v>
      </c>
      <c r="BX826">
        <f t="shared" si="220"/>
        <v>0.22152229481266161</v>
      </c>
      <c r="BY826">
        <f t="shared" si="221"/>
        <v>0.91589531090176868</v>
      </c>
      <c r="BZ826">
        <f t="shared" si="222"/>
        <v>3.8154164428230997E-2</v>
      </c>
    </row>
    <row r="827" spans="1:78" x14ac:dyDescent="0.2">
      <c r="A827">
        <v>450687</v>
      </c>
      <c r="B827" t="s">
        <v>3829</v>
      </c>
      <c r="C827" t="s">
        <v>3830</v>
      </c>
      <c r="D827" t="s">
        <v>3829</v>
      </c>
      <c r="F827" t="s">
        <v>3831</v>
      </c>
      <c r="G827">
        <v>31.306000000000001</v>
      </c>
      <c r="H827" t="s">
        <v>29</v>
      </c>
      <c r="I827">
        <v>2</v>
      </c>
      <c r="J827">
        <v>1</v>
      </c>
      <c r="K827">
        <v>0</v>
      </c>
      <c r="L827">
        <v>1.67</v>
      </c>
      <c r="M827">
        <v>50235</v>
      </c>
      <c r="N827">
        <v>20</v>
      </c>
      <c r="O827">
        <v>1</v>
      </c>
      <c r="P827">
        <v>1</v>
      </c>
      <c r="Q827">
        <v>1</v>
      </c>
      <c r="R827">
        <v>1</v>
      </c>
      <c r="S827">
        <v>1</v>
      </c>
      <c r="T827">
        <v>1</v>
      </c>
      <c r="U827">
        <v>1</v>
      </c>
      <c r="W827">
        <v>1</v>
      </c>
      <c r="X827">
        <v>1</v>
      </c>
      <c r="Y827">
        <v>1</v>
      </c>
      <c r="Z827">
        <v>1</v>
      </c>
      <c r="AA827">
        <v>1</v>
      </c>
      <c r="AC827">
        <v>1</v>
      </c>
      <c r="AE827">
        <v>0</v>
      </c>
      <c r="AF827">
        <v>0</v>
      </c>
      <c r="AG827">
        <v>0</v>
      </c>
      <c r="AH827">
        <v>0</v>
      </c>
      <c r="AI827">
        <v>1</v>
      </c>
      <c r="AJ827">
        <v>0</v>
      </c>
      <c r="AK827">
        <v>0</v>
      </c>
      <c r="AL827">
        <v>0</v>
      </c>
      <c r="AM827">
        <v>0</v>
      </c>
      <c r="AO827">
        <v>64994.42</v>
      </c>
      <c r="AP827">
        <v>63387.07</v>
      </c>
      <c r="AQ827">
        <v>20931.5</v>
      </c>
      <c r="AR827">
        <v>112722.09</v>
      </c>
      <c r="AS827">
        <v>37442.550000000003</v>
      </c>
      <c r="AU827">
        <v>94622.11</v>
      </c>
      <c r="AW827">
        <v>12446.4</v>
      </c>
      <c r="AX827">
        <v>40334.79</v>
      </c>
      <c r="AY827">
        <v>35146.29</v>
      </c>
      <c r="AZ827">
        <v>42448.11</v>
      </c>
      <c r="BA827">
        <v>21356.44</v>
      </c>
      <c r="BB827">
        <v>20551.73</v>
      </c>
      <c r="BC827">
        <v>122097.12</v>
      </c>
      <c r="BD827">
        <v>9322.94</v>
      </c>
      <c r="BE827">
        <v>24470.2</v>
      </c>
      <c r="BF827">
        <v>1.65</v>
      </c>
      <c r="BG827">
        <v>0.92039499999999996</v>
      </c>
      <c r="BH827">
        <v>0.27597500000000003</v>
      </c>
      <c r="BI827">
        <v>0.59</v>
      </c>
      <c r="BJ827">
        <f t="shared" si="208"/>
        <v>13.60344089668709</v>
      </c>
      <c r="BK827">
        <f t="shared" si="209"/>
        <v>15.299737124219529</v>
      </c>
      <c r="BL827">
        <f t="shared" si="210"/>
        <v>15.101084787735223</v>
      </c>
      <c r="BM827">
        <f t="shared" si="211"/>
        <v>15.373412698832373</v>
      </c>
      <c r="BN827">
        <f t="shared" si="212"/>
        <v>14.382383557361779</v>
      </c>
      <c r="BO827">
        <f t="shared" si="213"/>
        <v>14.326972221503592</v>
      </c>
      <c r="BP827">
        <f t="shared" si="214"/>
        <v>16.897669645190298</v>
      </c>
      <c r="BQ827">
        <f t="shared" si="215"/>
        <v>13.186569266855509</v>
      </c>
      <c r="BR827">
        <f t="shared" si="216"/>
        <v>14.578738272459562</v>
      </c>
      <c r="BS827" t="s">
        <v>3830</v>
      </c>
      <c r="BT827">
        <f t="shared" si="217"/>
        <v>2.6168556351967354E-2</v>
      </c>
      <c r="BU827">
        <f t="shared" si="218"/>
        <v>0.97880605166187595</v>
      </c>
      <c r="BV827">
        <f t="shared" si="219"/>
        <v>9.3033542004748605E-3</v>
      </c>
      <c r="BW827">
        <f t="shared" si="223"/>
        <v>0</v>
      </c>
      <c r="BX827">
        <f t="shared" si="220"/>
        <v>0.219571458621175</v>
      </c>
      <c r="BY827">
        <f t="shared" si="221"/>
        <v>0.90368149496005235</v>
      </c>
      <c r="BZ827">
        <f t="shared" si="222"/>
        <v>4.3984610846489823E-2</v>
      </c>
    </row>
    <row r="828" spans="1:78" x14ac:dyDescent="0.2">
      <c r="A828">
        <v>451591</v>
      </c>
      <c r="B828" t="s">
        <v>568</v>
      </c>
      <c r="C828" t="s">
        <v>569</v>
      </c>
      <c r="D828" t="s">
        <v>568</v>
      </c>
      <c r="F828" t="s">
        <v>570</v>
      </c>
      <c r="G828">
        <v>273.47399999999999</v>
      </c>
      <c r="H828" t="s">
        <v>29</v>
      </c>
      <c r="I828">
        <v>2</v>
      </c>
      <c r="J828">
        <v>1</v>
      </c>
      <c r="K828">
        <v>0</v>
      </c>
      <c r="L828">
        <v>12.53</v>
      </c>
      <c r="M828">
        <v>50976</v>
      </c>
      <c r="N828">
        <v>26</v>
      </c>
      <c r="O828">
        <v>6</v>
      </c>
      <c r="P828">
        <v>6</v>
      </c>
      <c r="Q828">
        <v>8</v>
      </c>
      <c r="R828">
        <v>8</v>
      </c>
      <c r="S828">
        <v>20</v>
      </c>
      <c r="T828">
        <v>20</v>
      </c>
      <c r="U828">
        <v>8</v>
      </c>
      <c r="V828">
        <v>4</v>
      </c>
      <c r="W828">
        <v>7</v>
      </c>
      <c r="X828">
        <v>6</v>
      </c>
      <c r="Y828">
        <v>4</v>
      </c>
      <c r="Z828">
        <v>8</v>
      </c>
      <c r="AA828">
        <v>5</v>
      </c>
      <c r="AB828">
        <v>1</v>
      </c>
      <c r="AC828">
        <v>8</v>
      </c>
      <c r="AD828">
        <v>7</v>
      </c>
      <c r="AE828">
        <v>1</v>
      </c>
      <c r="AF828">
        <v>1</v>
      </c>
      <c r="AG828">
        <v>2</v>
      </c>
      <c r="AH828">
        <v>1</v>
      </c>
      <c r="AI828">
        <v>5</v>
      </c>
      <c r="AJ828">
        <v>2</v>
      </c>
      <c r="AK828">
        <v>0</v>
      </c>
      <c r="AL828">
        <v>6</v>
      </c>
      <c r="AM828">
        <v>2</v>
      </c>
      <c r="AN828">
        <v>1037353.25</v>
      </c>
      <c r="AO828">
        <v>4609184</v>
      </c>
      <c r="AP828">
        <v>2303146</v>
      </c>
      <c r="AQ828">
        <v>894488.44</v>
      </c>
      <c r="AR828">
        <v>10164109</v>
      </c>
      <c r="AS828">
        <v>2489066.75</v>
      </c>
      <c r="AT828">
        <v>43070.35</v>
      </c>
      <c r="AU828">
        <v>15857349</v>
      </c>
      <c r="AV828">
        <v>1707283.5</v>
      </c>
      <c r="AW828">
        <v>620621.68999999994</v>
      </c>
      <c r="AX828">
        <v>2880488.75</v>
      </c>
      <c r="AY828">
        <v>1385034.25</v>
      </c>
      <c r="AZ828">
        <v>1209207.5</v>
      </c>
      <c r="BA828">
        <v>1904718.12</v>
      </c>
      <c r="BB828">
        <v>1283249.25</v>
      </c>
      <c r="BC828">
        <v>588499.93999999994</v>
      </c>
      <c r="BD828">
        <v>1796203.12</v>
      </c>
      <c r="BE828">
        <v>3687555</v>
      </c>
      <c r="BF828">
        <v>1.08</v>
      </c>
      <c r="BG828">
        <v>0.83387100000000003</v>
      </c>
      <c r="BH828">
        <v>0.49256800000000001</v>
      </c>
      <c r="BI828">
        <v>0.02</v>
      </c>
      <c r="BJ828">
        <f t="shared" si="208"/>
        <v>19.243354592683755</v>
      </c>
      <c r="BK828">
        <f t="shared" si="209"/>
        <v>21.457882192581032</v>
      </c>
      <c r="BL828">
        <f t="shared" si="210"/>
        <v>20.401490221912137</v>
      </c>
      <c r="BM828">
        <f t="shared" si="211"/>
        <v>20.205630401615508</v>
      </c>
      <c r="BN828">
        <f t="shared" si="212"/>
        <v>20.861146077820706</v>
      </c>
      <c r="BO828">
        <f t="shared" si="213"/>
        <v>20.291369986684195</v>
      </c>
      <c r="BP828">
        <f t="shared" si="214"/>
        <v>19.166682742611819</v>
      </c>
      <c r="BQ828">
        <f t="shared" si="215"/>
        <v>20.776519072881605</v>
      </c>
      <c r="BR828">
        <f t="shared" si="216"/>
        <v>21.814233136688863</v>
      </c>
      <c r="BS828" t="s">
        <v>569</v>
      </c>
      <c r="BT828">
        <f t="shared" si="217"/>
        <v>8.5139819647828574E-2</v>
      </c>
      <c r="BU828">
        <f t="shared" si="218"/>
        <v>0.87037359918471857</v>
      </c>
      <c r="BV828">
        <f t="shared" si="219"/>
        <v>6.029429078730867E-2</v>
      </c>
      <c r="BW828">
        <f t="shared" si="223"/>
        <v>0</v>
      </c>
      <c r="BX828">
        <f t="shared" si="220"/>
        <v>0.21823598166845315</v>
      </c>
      <c r="BY828">
        <f t="shared" si="221"/>
        <v>0.7592909110396705</v>
      </c>
      <c r="BZ828">
        <f t="shared" si="222"/>
        <v>0.11959179873783783</v>
      </c>
    </row>
    <row r="829" spans="1:78" x14ac:dyDescent="0.2">
      <c r="A829">
        <v>450621</v>
      </c>
      <c r="B829" t="s">
        <v>2974</v>
      </c>
      <c r="C829" t="s">
        <v>2975</v>
      </c>
      <c r="D829" t="s">
        <v>2974</v>
      </c>
      <c r="F829" t="s">
        <v>2976</v>
      </c>
      <c r="G829">
        <v>51.334000000000003</v>
      </c>
      <c r="H829" t="s">
        <v>29</v>
      </c>
      <c r="I829">
        <v>2</v>
      </c>
      <c r="J829">
        <v>1</v>
      </c>
      <c r="K829">
        <v>0</v>
      </c>
      <c r="L829">
        <v>3.36</v>
      </c>
      <c r="M829">
        <v>58887</v>
      </c>
      <c r="N829">
        <v>25</v>
      </c>
      <c r="O829">
        <v>2</v>
      </c>
      <c r="P829">
        <v>1</v>
      </c>
      <c r="Q829">
        <v>2</v>
      </c>
      <c r="R829">
        <v>1</v>
      </c>
      <c r="S829">
        <v>2</v>
      </c>
      <c r="T829">
        <v>1</v>
      </c>
      <c r="U829">
        <v>1</v>
      </c>
      <c r="W829">
        <v>1</v>
      </c>
      <c r="Y829">
        <v>1</v>
      </c>
      <c r="Z829">
        <v>1</v>
      </c>
      <c r="AE829">
        <v>0</v>
      </c>
      <c r="AF829">
        <v>1</v>
      </c>
      <c r="AG829">
        <v>0</v>
      </c>
      <c r="AH829">
        <v>0</v>
      </c>
      <c r="AI829">
        <v>0</v>
      </c>
      <c r="AJ829">
        <v>0</v>
      </c>
      <c r="AK829">
        <v>0</v>
      </c>
      <c r="AL829">
        <v>0</v>
      </c>
      <c r="AM829">
        <v>0</v>
      </c>
      <c r="AN829">
        <v>432694.22</v>
      </c>
      <c r="AO829">
        <v>784649.25</v>
      </c>
      <c r="AP829">
        <v>381546.25</v>
      </c>
      <c r="AQ829">
        <v>77943.240000000005</v>
      </c>
      <c r="AR829">
        <v>1198249.25</v>
      </c>
      <c r="AS829">
        <v>394720.97</v>
      </c>
      <c r="AU829">
        <v>838166.06</v>
      </c>
      <c r="AW829">
        <v>12446.4</v>
      </c>
      <c r="AX829">
        <v>162214.66</v>
      </c>
      <c r="AY829">
        <v>16260.51</v>
      </c>
      <c r="AZ829">
        <v>158065.28</v>
      </c>
      <c r="BA829">
        <v>75384.91</v>
      </c>
      <c r="BB829">
        <v>18313.91</v>
      </c>
      <c r="BC829">
        <v>122097.12</v>
      </c>
      <c r="BD829">
        <v>17296.57</v>
      </c>
      <c r="BE829">
        <v>24470.2</v>
      </c>
      <c r="BF829">
        <v>0.22</v>
      </c>
      <c r="BG829">
        <v>0.76719400000000004</v>
      </c>
      <c r="BH829">
        <v>2.2238999999999998E-2</v>
      </c>
      <c r="BI829">
        <v>2.0099999999999998</v>
      </c>
      <c r="BJ829">
        <f t="shared" si="208"/>
        <v>13.60344089668709</v>
      </c>
      <c r="BK829">
        <f t="shared" si="209"/>
        <v>17.307544682115111</v>
      </c>
      <c r="BL829">
        <f t="shared" si="210"/>
        <v>13.989084886835219</v>
      </c>
      <c r="BM829">
        <f t="shared" si="211"/>
        <v>17.270160980192905</v>
      </c>
      <c r="BN829">
        <f t="shared" si="212"/>
        <v>16.20198814380031</v>
      </c>
      <c r="BO829">
        <f t="shared" si="213"/>
        <v>14.16065221740234</v>
      </c>
      <c r="BP829">
        <f t="shared" si="214"/>
        <v>16.897669645190298</v>
      </c>
      <c r="BQ829">
        <f t="shared" si="215"/>
        <v>14.078198351827117</v>
      </c>
      <c r="BR829">
        <f t="shared" si="216"/>
        <v>14.578738272459562</v>
      </c>
      <c r="BS829" t="s">
        <v>2975</v>
      </c>
      <c r="BT829">
        <f t="shared" si="217"/>
        <v>0.91091029191938055</v>
      </c>
      <c r="BU829">
        <f t="shared" si="218"/>
        <v>0.5884440534462374</v>
      </c>
      <c r="BV829">
        <f t="shared" si="219"/>
        <v>0.23029482157939238</v>
      </c>
      <c r="BW829">
        <f t="shared" si="223"/>
        <v>0</v>
      </c>
      <c r="BX829">
        <f t="shared" si="220"/>
        <v>0.21817860127985256</v>
      </c>
      <c r="BY829">
        <f t="shared" si="221"/>
        <v>0.91874287190675497</v>
      </c>
      <c r="BZ829">
        <f t="shared" si="222"/>
        <v>3.6806017381024098E-2</v>
      </c>
    </row>
    <row r="830" spans="1:78" x14ac:dyDescent="0.2">
      <c r="A830">
        <v>450876</v>
      </c>
      <c r="B830" t="s">
        <v>1643</v>
      </c>
      <c r="C830" t="s">
        <v>1644</v>
      </c>
      <c r="D830" t="s">
        <v>1643</v>
      </c>
      <c r="F830" t="s">
        <v>1645</v>
      </c>
      <c r="G830">
        <v>111.286</v>
      </c>
      <c r="H830" t="s">
        <v>29</v>
      </c>
      <c r="I830">
        <v>2</v>
      </c>
      <c r="J830">
        <v>1</v>
      </c>
      <c r="K830">
        <v>0</v>
      </c>
      <c r="L830">
        <v>6.75</v>
      </c>
      <c r="M830">
        <v>55759</v>
      </c>
      <c r="N830">
        <v>31</v>
      </c>
      <c r="O830">
        <v>4</v>
      </c>
      <c r="P830">
        <v>4</v>
      </c>
      <c r="Q830">
        <v>4</v>
      </c>
      <c r="R830">
        <v>4</v>
      </c>
      <c r="S830">
        <v>8</v>
      </c>
      <c r="T830">
        <v>8</v>
      </c>
      <c r="U830">
        <v>4</v>
      </c>
      <c r="V830">
        <v>3</v>
      </c>
      <c r="W830">
        <v>4</v>
      </c>
      <c r="X830">
        <v>4</v>
      </c>
      <c r="Y830">
        <v>2</v>
      </c>
      <c r="Z830">
        <v>4</v>
      </c>
      <c r="AA830">
        <v>4</v>
      </c>
      <c r="AB830">
        <v>2</v>
      </c>
      <c r="AC830">
        <v>3</v>
      </c>
      <c r="AD830">
        <v>3</v>
      </c>
      <c r="AE830">
        <v>0</v>
      </c>
      <c r="AF830">
        <v>1</v>
      </c>
      <c r="AG830">
        <v>1</v>
      </c>
      <c r="AH830">
        <v>0</v>
      </c>
      <c r="AI830">
        <v>3</v>
      </c>
      <c r="AJ830">
        <v>0</v>
      </c>
      <c r="AK830">
        <v>0</v>
      </c>
      <c r="AL830">
        <v>3</v>
      </c>
      <c r="AM830">
        <v>0</v>
      </c>
      <c r="AN830">
        <v>221321.16</v>
      </c>
      <c r="AO830">
        <v>2125561</v>
      </c>
      <c r="AP830">
        <v>1765860.5</v>
      </c>
      <c r="AQ830">
        <v>183173.86</v>
      </c>
      <c r="AR830">
        <v>6115533</v>
      </c>
      <c r="AS830">
        <v>1310177</v>
      </c>
      <c r="AT830">
        <v>17546.59</v>
      </c>
      <c r="AU830">
        <v>4534038.5</v>
      </c>
      <c r="AV830">
        <v>520297.22</v>
      </c>
      <c r="AW830">
        <v>146861.07999999999</v>
      </c>
      <c r="AX830">
        <v>1321013.25</v>
      </c>
      <c r="AY830">
        <v>786634.5</v>
      </c>
      <c r="AZ830">
        <v>106751.88</v>
      </c>
      <c r="BA830">
        <v>1302950.3799999999</v>
      </c>
      <c r="BB830">
        <v>753170</v>
      </c>
      <c r="BC830">
        <v>449708.72</v>
      </c>
      <c r="BD830">
        <v>418449.22</v>
      </c>
      <c r="BE830">
        <v>1254171.25</v>
      </c>
      <c r="BF830">
        <v>1.04</v>
      </c>
      <c r="BG830">
        <v>0.95275100000000001</v>
      </c>
      <c r="BH830">
        <v>0.48952800000000002</v>
      </c>
      <c r="BI830">
        <v>-0.03</v>
      </c>
      <c r="BJ830">
        <f t="shared" si="208"/>
        <v>17.164092588979642</v>
      </c>
      <c r="BK830">
        <f t="shared" si="209"/>
        <v>20.33321350647169</v>
      </c>
      <c r="BL830">
        <f t="shared" si="210"/>
        <v>19.585333935428327</v>
      </c>
      <c r="BM830">
        <f t="shared" si="211"/>
        <v>16.70390195170922</v>
      </c>
      <c r="BN830">
        <f t="shared" si="212"/>
        <v>20.313350712408258</v>
      </c>
      <c r="BO830">
        <f t="shared" si="213"/>
        <v>19.522616010616797</v>
      </c>
      <c r="BP830">
        <f t="shared" si="214"/>
        <v>18.778631333046338</v>
      </c>
      <c r="BQ830">
        <f t="shared" si="215"/>
        <v>18.674693032698322</v>
      </c>
      <c r="BR830">
        <f t="shared" si="216"/>
        <v>20.258302922773183</v>
      </c>
      <c r="BS830" t="s">
        <v>1644</v>
      </c>
      <c r="BT830">
        <f t="shared" si="217"/>
        <v>-0.18092378538179332</v>
      </c>
      <c r="BU830">
        <f t="shared" si="218"/>
        <v>0.32589833252825773</v>
      </c>
      <c r="BV830">
        <f t="shared" si="219"/>
        <v>0.48691786161411027</v>
      </c>
      <c r="BW830">
        <f t="shared" si="223"/>
        <v>0</v>
      </c>
      <c r="BX830">
        <f t="shared" si="220"/>
        <v>0.2096624192127301</v>
      </c>
      <c r="BY830">
        <f t="shared" si="221"/>
        <v>0.84934572348058857</v>
      </c>
      <c r="BZ830">
        <f t="shared" si="222"/>
        <v>7.0915495577541621E-2</v>
      </c>
    </row>
    <row r="831" spans="1:78" x14ac:dyDescent="0.2">
      <c r="A831">
        <v>451807</v>
      </c>
      <c r="B831" t="s">
        <v>3838</v>
      </c>
      <c r="C831" t="s">
        <v>3839</v>
      </c>
      <c r="D831" t="s">
        <v>3838</v>
      </c>
      <c r="F831" t="s">
        <v>3840</v>
      </c>
      <c r="G831">
        <v>31.231999999999999</v>
      </c>
      <c r="H831" t="s">
        <v>29</v>
      </c>
      <c r="I831">
        <v>2</v>
      </c>
      <c r="J831">
        <v>1</v>
      </c>
      <c r="K831">
        <v>0</v>
      </c>
      <c r="L831">
        <v>1.61</v>
      </c>
      <c r="M831">
        <v>69037</v>
      </c>
      <c r="N831">
        <v>36</v>
      </c>
      <c r="O831">
        <v>1</v>
      </c>
      <c r="P831">
        <v>1</v>
      </c>
      <c r="Q831">
        <v>1</v>
      </c>
      <c r="R831">
        <v>1</v>
      </c>
      <c r="S831">
        <v>1</v>
      </c>
      <c r="T831">
        <v>1</v>
      </c>
      <c r="U831">
        <v>1</v>
      </c>
      <c r="V831">
        <v>1</v>
      </c>
      <c r="W831">
        <v>1</v>
      </c>
      <c r="X831">
        <v>1</v>
      </c>
      <c r="Y831">
        <v>1</v>
      </c>
      <c r="Z831">
        <v>1</v>
      </c>
      <c r="AA831">
        <v>1</v>
      </c>
      <c r="AB831">
        <v>1</v>
      </c>
      <c r="AC831">
        <v>1</v>
      </c>
      <c r="AD831">
        <v>1</v>
      </c>
      <c r="AE831">
        <v>0</v>
      </c>
      <c r="AF831">
        <v>0</v>
      </c>
      <c r="AG831">
        <v>0</v>
      </c>
      <c r="AH831">
        <v>0</v>
      </c>
      <c r="AI831">
        <v>0</v>
      </c>
      <c r="AJ831">
        <v>0</v>
      </c>
      <c r="AK831">
        <v>0</v>
      </c>
      <c r="AL831">
        <v>1</v>
      </c>
      <c r="AM831">
        <v>0</v>
      </c>
      <c r="AN831">
        <v>415716.56</v>
      </c>
      <c r="AO831">
        <v>134910.5</v>
      </c>
      <c r="AP831">
        <v>278211.06</v>
      </c>
      <c r="AQ831">
        <v>431042.53</v>
      </c>
      <c r="AR831">
        <v>447049.75</v>
      </c>
      <c r="AS831">
        <v>267435.69</v>
      </c>
      <c r="AT831">
        <v>14698.42</v>
      </c>
      <c r="AU831">
        <v>683026</v>
      </c>
      <c r="AV831">
        <v>141808.66</v>
      </c>
      <c r="AW831">
        <v>415716.56</v>
      </c>
      <c r="AX831">
        <v>83723.899999999994</v>
      </c>
      <c r="AY831">
        <v>154259.95000000001</v>
      </c>
      <c r="AZ831">
        <v>874134.31</v>
      </c>
      <c r="BA831">
        <v>84698.48</v>
      </c>
      <c r="BB831">
        <v>146792.01999999999</v>
      </c>
      <c r="BC831">
        <v>467669.62</v>
      </c>
      <c r="BD831">
        <v>67297.27</v>
      </c>
      <c r="BE831">
        <v>263376.56</v>
      </c>
      <c r="BF831">
        <v>1.05</v>
      </c>
      <c r="BG831">
        <v>0.62439</v>
      </c>
      <c r="BH831">
        <v>0.49287900000000001</v>
      </c>
      <c r="BI831">
        <v>-0.02</v>
      </c>
      <c r="BJ831">
        <f t="shared" si="208"/>
        <v>18.665240693060689</v>
      </c>
      <c r="BK831">
        <f t="shared" si="209"/>
        <v>16.353351895868482</v>
      </c>
      <c r="BL831">
        <f t="shared" si="210"/>
        <v>17.235004022824103</v>
      </c>
      <c r="BM831">
        <f t="shared" si="211"/>
        <v>19.737495440071161</v>
      </c>
      <c r="BN831">
        <f t="shared" si="212"/>
        <v>16.370048458715676</v>
      </c>
      <c r="BO831">
        <f t="shared" si="213"/>
        <v>17.163414016055601</v>
      </c>
      <c r="BP831">
        <f t="shared" si="214"/>
        <v>18.835130188207803</v>
      </c>
      <c r="BQ831">
        <f t="shared" si="215"/>
        <v>16.038260360798908</v>
      </c>
      <c r="BR831">
        <f t="shared" si="216"/>
        <v>18.00676742870046</v>
      </c>
      <c r="BS831" t="s">
        <v>3839</v>
      </c>
      <c r="BT831">
        <f t="shared" si="217"/>
        <v>0.33912043436305694</v>
      </c>
      <c r="BU831">
        <f t="shared" si="218"/>
        <v>0.45348966897209075</v>
      </c>
      <c r="BV831">
        <f t="shared" si="219"/>
        <v>0.34343260223016869</v>
      </c>
      <c r="BW831">
        <f t="shared" si="223"/>
        <v>0</v>
      </c>
      <c r="BX831">
        <f t="shared" si="220"/>
        <v>0.20885378865130022</v>
      </c>
      <c r="BY831">
        <f t="shared" si="221"/>
        <v>0.57478895664231489</v>
      </c>
      <c r="BZ831">
        <f t="shared" si="222"/>
        <v>0.24049158451028449</v>
      </c>
    </row>
    <row r="832" spans="1:78" x14ac:dyDescent="0.2">
      <c r="A832">
        <v>452120</v>
      </c>
      <c r="B832" t="s">
        <v>1079</v>
      </c>
      <c r="C832" t="s">
        <v>1080</v>
      </c>
      <c r="D832" t="s">
        <v>1079</v>
      </c>
      <c r="F832" t="s">
        <v>1081</v>
      </c>
      <c r="G832">
        <v>160.559</v>
      </c>
      <c r="H832" t="s">
        <v>29</v>
      </c>
      <c r="I832">
        <v>2</v>
      </c>
      <c r="J832">
        <v>1</v>
      </c>
      <c r="K832">
        <v>0</v>
      </c>
      <c r="L832">
        <v>7.44</v>
      </c>
      <c r="M832">
        <v>85464</v>
      </c>
      <c r="N832">
        <v>44</v>
      </c>
      <c r="O832">
        <v>5</v>
      </c>
      <c r="P832">
        <v>5</v>
      </c>
      <c r="Q832">
        <v>5</v>
      </c>
      <c r="R832">
        <v>5</v>
      </c>
      <c r="S832">
        <v>9</v>
      </c>
      <c r="T832">
        <v>9</v>
      </c>
      <c r="U832">
        <v>5</v>
      </c>
      <c r="V832">
        <v>1</v>
      </c>
      <c r="W832">
        <v>3</v>
      </c>
      <c r="X832">
        <v>4</v>
      </c>
      <c r="Z832">
        <v>4</v>
      </c>
      <c r="AA832">
        <v>4</v>
      </c>
      <c r="AC832">
        <v>5</v>
      </c>
      <c r="AD832">
        <v>4</v>
      </c>
      <c r="AE832">
        <v>0</v>
      </c>
      <c r="AF832">
        <v>0</v>
      </c>
      <c r="AG832">
        <v>1</v>
      </c>
      <c r="AH832">
        <v>0</v>
      </c>
      <c r="AI832">
        <v>2</v>
      </c>
      <c r="AJ832">
        <v>0</v>
      </c>
      <c r="AK832">
        <v>0</v>
      </c>
      <c r="AL832">
        <v>5</v>
      </c>
      <c r="AM832">
        <v>1</v>
      </c>
      <c r="AN832">
        <v>122865.11</v>
      </c>
      <c r="AO832">
        <v>1470092.88</v>
      </c>
      <c r="AP832">
        <v>2228614.75</v>
      </c>
      <c r="AR832">
        <v>3869438.5</v>
      </c>
      <c r="AS832">
        <v>1347982.75</v>
      </c>
      <c r="AU832">
        <v>4738610</v>
      </c>
      <c r="AV832">
        <v>508256.28</v>
      </c>
      <c r="AW832">
        <v>20088.21</v>
      </c>
      <c r="AX832">
        <v>839220.56</v>
      </c>
      <c r="AY832">
        <v>1416613.5</v>
      </c>
      <c r="AZ832">
        <v>26022.19</v>
      </c>
      <c r="BA832">
        <v>703959.31</v>
      </c>
      <c r="BB832">
        <v>898236.19</v>
      </c>
      <c r="BC832">
        <v>122097.12</v>
      </c>
      <c r="BD832">
        <v>566116.88</v>
      </c>
      <c r="BE832">
        <v>532361.12</v>
      </c>
      <c r="BF832">
        <v>1.19</v>
      </c>
      <c r="BG832">
        <v>0.68200400000000005</v>
      </c>
      <c r="BH832">
        <v>0.43863200000000002</v>
      </c>
      <c r="BI832">
        <v>0.15</v>
      </c>
      <c r="BJ832">
        <f t="shared" si="208"/>
        <v>14.294061395130074</v>
      </c>
      <c r="BK832">
        <f t="shared" si="209"/>
        <v>19.678690497259879</v>
      </c>
      <c r="BL832">
        <f t="shared" si="210"/>
        <v>20.434014765341104</v>
      </c>
      <c r="BM832">
        <f t="shared" si="211"/>
        <v>14.66745476240399</v>
      </c>
      <c r="BN832">
        <f t="shared" si="212"/>
        <v>19.425132515575303</v>
      </c>
      <c r="BO832">
        <f t="shared" si="213"/>
        <v>19.776735324011124</v>
      </c>
      <c r="BP832">
        <f t="shared" si="214"/>
        <v>16.897669645190298</v>
      </c>
      <c r="BQ832">
        <f t="shared" si="215"/>
        <v>19.110740415812671</v>
      </c>
      <c r="BR832">
        <f t="shared" si="216"/>
        <v>19.022045684996485</v>
      </c>
      <c r="BS832" t="s">
        <v>1080</v>
      </c>
      <c r="BT832">
        <f t="shared" si="217"/>
        <v>-0.17914801858021079</v>
      </c>
      <c r="BU832">
        <f t="shared" si="218"/>
        <v>0.61083291129361938</v>
      </c>
      <c r="BV832">
        <f t="shared" si="219"/>
        <v>0.21407757147129727</v>
      </c>
      <c r="BW832">
        <f t="shared" si="223"/>
        <v>0</v>
      </c>
      <c r="BX832">
        <f t="shared" si="220"/>
        <v>0.20789636275613432</v>
      </c>
      <c r="BY832">
        <f t="shared" si="221"/>
        <v>0.88059949344288968</v>
      </c>
      <c r="BZ832">
        <f t="shared" si="222"/>
        <v>5.5221568700500608E-2</v>
      </c>
    </row>
    <row r="833" spans="1:78" x14ac:dyDescent="0.2">
      <c r="A833">
        <v>451419</v>
      </c>
      <c r="B833" t="s">
        <v>2594</v>
      </c>
      <c r="C833" t="s">
        <v>2595</v>
      </c>
      <c r="D833" t="s">
        <v>2594</v>
      </c>
      <c r="F833" t="s">
        <v>2596</v>
      </c>
      <c r="G833">
        <v>62.658999999999999</v>
      </c>
      <c r="H833" t="s">
        <v>29</v>
      </c>
      <c r="I833">
        <v>2</v>
      </c>
      <c r="J833">
        <v>1</v>
      </c>
      <c r="K833">
        <v>0</v>
      </c>
      <c r="L833">
        <v>7.73</v>
      </c>
      <c r="M833">
        <v>24043</v>
      </c>
      <c r="N833">
        <v>16</v>
      </c>
      <c r="O833">
        <v>2</v>
      </c>
      <c r="P833">
        <v>2</v>
      </c>
      <c r="Q833">
        <v>2</v>
      </c>
      <c r="R833">
        <v>2</v>
      </c>
      <c r="S833">
        <v>3</v>
      </c>
      <c r="T833">
        <v>3</v>
      </c>
      <c r="U833">
        <v>2</v>
      </c>
      <c r="V833">
        <v>2</v>
      </c>
      <c r="W833">
        <v>2</v>
      </c>
      <c r="X833">
        <v>2</v>
      </c>
      <c r="Z833">
        <v>2</v>
      </c>
      <c r="AA833">
        <v>2</v>
      </c>
      <c r="AC833">
        <v>2</v>
      </c>
      <c r="AD833">
        <v>1</v>
      </c>
      <c r="AE833">
        <v>0</v>
      </c>
      <c r="AF833">
        <v>1</v>
      </c>
      <c r="AG833">
        <v>0</v>
      </c>
      <c r="AH833">
        <v>0</v>
      </c>
      <c r="AI833">
        <v>1</v>
      </c>
      <c r="AJ833">
        <v>0</v>
      </c>
      <c r="AK833">
        <v>0</v>
      </c>
      <c r="AL833">
        <v>1</v>
      </c>
      <c r="AM833">
        <v>0</v>
      </c>
      <c r="AN833">
        <v>175091.28</v>
      </c>
      <c r="AO833">
        <v>288067.81</v>
      </c>
      <c r="AP833">
        <v>303504.56</v>
      </c>
      <c r="AR833">
        <v>999891.88</v>
      </c>
      <c r="AS833">
        <v>247497.58</v>
      </c>
      <c r="AU833">
        <v>3357528.25</v>
      </c>
      <c r="AV833">
        <v>103804.6</v>
      </c>
      <c r="AW833">
        <v>174445.06</v>
      </c>
      <c r="AX833">
        <v>175819.2</v>
      </c>
      <c r="AY833">
        <v>170570.56</v>
      </c>
      <c r="AZ833">
        <v>26022.19</v>
      </c>
      <c r="BA833">
        <v>191864.06</v>
      </c>
      <c r="BB833">
        <v>136186.94</v>
      </c>
      <c r="BC833">
        <v>122097.12</v>
      </c>
      <c r="BD833">
        <v>321695.78000000003</v>
      </c>
      <c r="BE833">
        <v>204679.33</v>
      </c>
      <c r="BF833">
        <v>1.28</v>
      </c>
      <c r="BG833">
        <v>0.37214700000000001</v>
      </c>
      <c r="BH833">
        <v>0.40030700000000002</v>
      </c>
      <c r="BI833">
        <v>0.25</v>
      </c>
      <c r="BJ833">
        <f t="shared" si="208"/>
        <v>17.412413217773555</v>
      </c>
      <c r="BK833">
        <f t="shared" si="209"/>
        <v>17.423733100278088</v>
      </c>
      <c r="BL833">
        <f t="shared" si="210"/>
        <v>17.380009137463777</v>
      </c>
      <c r="BM833">
        <f t="shared" si="211"/>
        <v>14.66745476240399</v>
      </c>
      <c r="BN833">
        <f t="shared" si="212"/>
        <v>17.549724965460548</v>
      </c>
      <c r="BO833">
        <f t="shared" si="213"/>
        <v>17.055228833435567</v>
      </c>
      <c r="BP833">
        <f t="shared" si="214"/>
        <v>16.897669645190298</v>
      </c>
      <c r="BQ833">
        <f t="shared" si="215"/>
        <v>18.295337485301555</v>
      </c>
      <c r="BR833">
        <f t="shared" si="216"/>
        <v>17.64300589036829</v>
      </c>
      <c r="BS833" t="s">
        <v>2595</v>
      </c>
      <c r="BT833">
        <f t="shared" si="217"/>
        <v>-0.98124896473843748</v>
      </c>
      <c r="BU833">
        <f t="shared" si="218"/>
        <v>0.38576503655689154</v>
      </c>
      <c r="BV833">
        <f t="shared" si="219"/>
        <v>0.41367713677119772</v>
      </c>
      <c r="BW833">
        <f t="shared" si="223"/>
        <v>0</v>
      </c>
      <c r="BX833">
        <f t="shared" si="220"/>
        <v>0.20661918844824001</v>
      </c>
      <c r="BY833">
        <f t="shared" si="221"/>
        <v>0.65781744554242971</v>
      </c>
      <c r="BZ833">
        <f t="shared" si="222"/>
        <v>0.18189461306323881</v>
      </c>
    </row>
    <row r="834" spans="1:78" x14ac:dyDescent="0.2">
      <c r="A834">
        <v>451023</v>
      </c>
      <c r="B834" t="s">
        <v>5078</v>
      </c>
      <c r="C834" t="s">
        <v>5079</v>
      </c>
      <c r="D834" t="s">
        <v>5078</v>
      </c>
      <c r="F834" t="s">
        <v>5080</v>
      </c>
      <c r="G834">
        <v>10.606999999999999</v>
      </c>
      <c r="H834" t="s">
        <v>29</v>
      </c>
      <c r="I834">
        <v>2</v>
      </c>
      <c r="J834">
        <v>1</v>
      </c>
      <c r="K834">
        <v>0</v>
      </c>
      <c r="L834">
        <v>1.37</v>
      </c>
      <c r="M834">
        <v>76785</v>
      </c>
      <c r="N834">
        <v>38</v>
      </c>
      <c r="O834">
        <v>1</v>
      </c>
      <c r="P834">
        <v>1</v>
      </c>
      <c r="Q834">
        <v>1</v>
      </c>
      <c r="R834">
        <v>1</v>
      </c>
      <c r="S834">
        <v>1</v>
      </c>
      <c r="T834">
        <v>1</v>
      </c>
      <c r="U834">
        <v>1</v>
      </c>
      <c r="V834">
        <v>1</v>
      </c>
      <c r="W834">
        <v>1</v>
      </c>
      <c r="X834">
        <v>1</v>
      </c>
      <c r="Y834">
        <v>1</v>
      </c>
      <c r="Z834">
        <v>1</v>
      </c>
      <c r="AA834">
        <v>1</v>
      </c>
      <c r="AC834">
        <v>1</v>
      </c>
      <c r="AD834">
        <v>1</v>
      </c>
      <c r="AE834">
        <v>0</v>
      </c>
      <c r="AF834">
        <v>0</v>
      </c>
      <c r="AG834">
        <v>0</v>
      </c>
      <c r="AH834">
        <v>0</v>
      </c>
      <c r="AI834">
        <v>0</v>
      </c>
      <c r="AJ834">
        <v>0</v>
      </c>
      <c r="AK834">
        <v>0</v>
      </c>
      <c r="AL834">
        <v>1</v>
      </c>
      <c r="AM834">
        <v>0</v>
      </c>
      <c r="AN834">
        <v>57241.08</v>
      </c>
      <c r="AO834">
        <v>1109816.5</v>
      </c>
      <c r="AP834">
        <v>57969.03</v>
      </c>
      <c r="AQ834">
        <v>96048.16</v>
      </c>
      <c r="AR834">
        <v>399115.75</v>
      </c>
      <c r="AS834">
        <v>211678.58</v>
      </c>
      <c r="AU834">
        <v>565346.68999999994</v>
      </c>
      <c r="AV834">
        <v>154064.35999999999</v>
      </c>
      <c r="AW834">
        <v>57241.08</v>
      </c>
      <c r="AX834">
        <v>688739.31</v>
      </c>
      <c r="AY834">
        <v>32142.14</v>
      </c>
      <c r="AZ834">
        <v>194781.2</v>
      </c>
      <c r="BA834">
        <v>75616.86</v>
      </c>
      <c r="BB834">
        <v>116187.66</v>
      </c>
      <c r="BC834">
        <v>122097.12</v>
      </c>
      <c r="BD834">
        <v>55702.55</v>
      </c>
      <c r="BE834">
        <v>286138.69</v>
      </c>
      <c r="BF834">
        <v>0.49</v>
      </c>
      <c r="BG834">
        <v>0.60690299999999997</v>
      </c>
      <c r="BH834">
        <v>0.189057</v>
      </c>
      <c r="BI834">
        <v>0.88</v>
      </c>
      <c r="BJ834">
        <f t="shared" si="208"/>
        <v>15.804763272018384</v>
      </c>
      <c r="BK834">
        <f t="shared" si="209"/>
        <v>19.393598496063007</v>
      </c>
      <c r="BL834">
        <f t="shared" si="210"/>
        <v>14.972178365333082</v>
      </c>
      <c r="BM834">
        <f t="shared" si="211"/>
        <v>17.571494911735677</v>
      </c>
      <c r="BN834">
        <f t="shared" si="212"/>
        <v>16.206420322018172</v>
      </c>
      <c r="BO834">
        <f t="shared" si="213"/>
        <v>16.826097326293112</v>
      </c>
      <c r="BP834">
        <f t="shared" si="214"/>
        <v>16.897669645190298</v>
      </c>
      <c r="BQ834">
        <f t="shared" si="215"/>
        <v>15.765455753580568</v>
      </c>
      <c r="BR834">
        <f t="shared" si="216"/>
        <v>18.126355058072317</v>
      </c>
      <c r="BS834" t="s">
        <v>5079</v>
      </c>
      <c r="BT834">
        <f t="shared" si="217"/>
        <v>0.14449080887749233</v>
      </c>
      <c r="BU834">
        <f t="shared" si="218"/>
        <v>0.93878911184189018</v>
      </c>
      <c r="BV834">
        <f t="shared" si="219"/>
        <v>2.7431956029566495E-2</v>
      </c>
      <c r="BW834">
        <f t="shared" si="223"/>
        <v>0</v>
      </c>
      <c r="BX834">
        <f t="shared" si="220"/>
        <v>0.20631344114290329</v>
      </c>
      <c r="BY834">
        <f t="shared" si="221"/>
        <v>0.92751882969120114</v>
      </c>
      <c r="BZ834">
        <f t="shared" si="222"/>
        <v>3.2677264949599626E-2</v>
      </c>
    </row>
    <row r="835" spans="1:78" x14ac:dyDescent="0.2">
      <c r="A835">
        <v>451949</v>
      </c>
      <c r="B835" t="s">
        <v>4074</v>
      </c>
      <c r="C835" t="s">
        <v>4075</v>
      </c>
      <c r="D835" t="s">
        <v>4074</v>
      </c>
      <c r="F835" t="s">
        <v>4076</v>
      </c>
      <c r="G835">
        <v>28.045999999999999</v>
      </c>
      <c r="H835" t="s">
        <v>29</v>
      </c>
      <c r="I835">
        <v>2</v>
      </c>
      <c r="J835">
        <v>1</v>
      </c>
      <c r="K835">
        <v>0</v>
      </c>
      <c r="L835">
        <v>6.4</v>
      </c>
      <c r="M835">
        <v>18955</v>
      </c>
      <c r="N835">
        <v>10</v>
      </c>
      <c r="O835">
        <v>1</v>
      </c>
      <c r="P835">
        <v>1</v>
      </c>
      <c r="Q835">
        <v>1</v>
      </c>
      <c r="R835">
        <v>1</v>
      </c>
      <c r="S835">
        <v>1</v>
      </c>
      <c r="T835">
        <v>1</v>
      </c>
      <c r="U835">
        <v>1</v>
      </c>
      <c r="W835">
        <v>1</v>
      </c>
      <c r="X835">
        <v>1</v>
      </c>
      <c r="Z835">
        <v>1</v>
      </c>
      <c r="AA835">
        <v>1</v>
      </c>
      <c r="AC835">
        <v>1</v>
      </c>
      <c r="AE835">
        <v>0</v>
      </c>
      <c r="AF835">
        <v>0</v>
      </c>
      <c r="AG835">
        <v>0</v>
      </c>
      <c r="AH835">
        <v>0</v>
      </c>
      <c r="AI835">
        <v>0</v>
      </c>
      <c r="AJ835">
        <v>0</v>
      </c>
      <c r="AK835">
        <v>0</v>
      </c>
      <c r="AL835">
        <v>1</v>
      </c>
      <c r="AM835">
        <v>0</v>
      </c>
      <c r="AO835">
        <v>623957.81000000006</v>
      </c>
      <c r="AP835">
        <v>201621.45</v>
      </c>
      <c r="AR835">
        <v>270488.25</v>
      </c>
      <c r="AS835">
        <v>239079.02</v>
      </c>
      <c r="AU835">
        <v>2804273.75</v>
      </c>
      <c r="AW835">
        <v>12446.4</v>
      </c>
      <c r="AX835">
        <v>387221</v>
      </c>
      <c r="AY835">
        <v>111793.23</v>
      </c>
      <c r="AZ835">
        <v>26022.19</v>
      </c>
      <c r="BA835">
        <v>51246.97</v>
      </c>
      <c r="BB835">
        <v>131227.41</v>
      </c>
      <c r="BC835">
        <v>122097.12</v>
      </c>
      <c r="BD835">
        <v>276299.84000000003</v>
      </c>
      <c r="BE835">
        <v>24470.2</v>
      </c>
      <c r="BF835">
        <v>2.1800000000000002</v>
      </c>
      <c r="BG835">
        <v>0.466366</v>
      </c>
      <c r="BH835">
        <v>0.16359099999999999</v>
      </c>
      <c r="BI835">
        <v>0.98</v>
      </c>
      <c r="BJ835">
        <f t="shared" si="208"/>
        <v>13.60344089668709</v>
      </c>
      <c r="BK835">
        <f t="shared" si="209"/>
        <v>18.5627976702681</v>
      </c>
      <c r="BL835">
        <f t="shared" si="210"/>
        <v>16.770473298206838</v>
      </c>
      <c r="BM835">
        <f t="shared" si="211"/>
        <v>14.66745476240399</v>
      </c>
      <c r="BN835">
        <f t="shared" si="212"/>
        <v>15.6451790867002</v>
      </c>
      <c r="BO835">
        <f t="shared" si="213"/>
        <v>17.00170956741794</v>
      </c>
      <c r="BP835">
        <f t="shared" si="214"/>
        <v>16.897669645190298</v>
      </c>
      <c r="BQ835">
        <f t="shared" si="215"/>
        <v>18.075875201150108</v>
      </c>
      <c r="BR835">
        <f t="shared" si="216"/>
        <v>14.578738272459562</v>
      </c>
      <c r="BS835" t="s">
        <v>4075</v>
      </c>
      <c r="BT835">
        <f t="shared" si="217"/>
        <v>-0.54078948287996376</v>
      </c>
      <c r="BU835">
        <f t="shared" si="218"/>
        <v>0.69922227401098691</v>
      </c>
      <c r="BV835">
        <f t="shared" si="219"/>
        <v>0.15538474552527881</v>
      </c>
      <c r="BW835">
        <f t="shared" si="223"/>
        <v>0</v>
      </c>
      <c r="BX835">
        <f t="shared" si="220"/>
        <v>0.20519041787931513</v>
      </c>
      <c r="BY835">
        <f t="shared" si="221"/>
        <v>0.91085061978463877</v>
      </c>
      <c r="BZ835">
        <f t="shared" si="222"/>
        <v>4.0552841822525124E-2</v>
      </c>
    </row>
    <row r="836" spans="1:78" x14ac:dyDescent="0.2">
      <c r="A836">
        <v>451789</v>
      </c>
      <c r="B836" t="s">
        <v>1033</v>
      </c>
      <c r="C836" t="s">
        <v>1034</v>
      </c>
      <c r="D836" t="s">
        <v>1033</v>
      </c>
      <c r="F836" t="s">
        <v>1035</v>
      </c>
      <c r="G836">
        <v>165.47499999999999</v>
      </c>
      <c r="H836" t="s">
        <v>29</v>
      </c>
      <c r="I836">
        <v>2</v>
      </c>
      <c r="J836">
        <v>1</v>
      </c>
      <c r="K836">
        <v>0</v>
      </c>
      <c r="L836">
        <v>15.62</v>
      </c>
      <c r="M836">
        <v>31994</v>
      </c>
      <c r="N836">
        <v>22</v>
      </c>
      <c r="O836">
        <v>5</v>
      </c>
      <c r="P836">
        <v>5</v>
      </c>
      <c r="Q836">
        <v>5</v>
      </c>
      <c r="R836">
        <v>5</v>
      </c>
      <c r="S836">
        <v>10</v>
      </c>
      <c r="T836">
        <v>10</v>
      </c>
      <c r="U836">
        <v>5</v>
      </c>
      <c r="V836">
        <v>4</v>
      </c>
      <c r="W836">
        <v>3</v>
      </c>
      <c r="X836">
        <v>5</v>
      </c>
      <c r="Y836">
        <v>4</v>
      </c>
      <c r="Z836">
        <v>5</v>
      </c>
      <c r="AA836">
        <v>5</v>
      </c>
      <c r="AB836">
        <v>1</v>
      </c>
      <c r="AC836">
        <v>5</v>
      </c>
      <c r="AD836">
        <v>4</v>
      </c>
      <c r="AE836">
        <v>2</v>
      </c>
      <c r="AF836">
        <v>0</v>
      </c>
      <c r="AG836">
        <v>0</v>
      </c>
      <c r="AH836">
        <v>2</v>
      </c>
      <c r="AI836">
        <v>2</v>
      </c>
      <c r="AJ836">
        <v>1</v>
      </c>
      <c r="AK836">
        <v>0</v>
      </c>
      <c r="AL836">
        <v>2</v>
      </c>
      <c r="AM836">
        <v>1</v>
      </c>
      <c r="AN836">
        <v>4694977</v>
      </c>
      <c r="AO836">
        <v>1022500.19</v>
      </c>
      <c r="AP836">
        <v>2124389</v>
      </c>
      <c r="AQ836">
        <v>4555932</v>
      </c>
      <c r="AR836">
        <v>20303910</v>
      </c>
      <c r="AS836">
        <v>12166754</v>
      </c>
      <c r="AT836">
        <v>4714.68</v>
      </c>
      <c r="AU836">
        <v>18881116</v>
      </c>
      <c r="AV836">
        <v>4366886</v>
      </c>
      <c r="AW836">
        <v>4363756.5</v>
      </c>
      <c r="AX836">
        <v>589637</v>
      </c>
      <c r="AY836">
        <v>1116267.8799999999</v>
      </c>
      <c r="AZ836">
        <v>10848091</v>
      </c>
      <c r="BA836">
        <v>4260457.5</v>
      </c>
      <c r="BB836">
        <v>6705752</v>
      </c>
      <c r="BC836">
        <v>328342.62</v>
      </c>
      <c r="BD836">
        <v>2057411.88</v>
      </c>
      <c r="BE836">
        <v>6429847.5</v>
      </c>
      <c r="BF836">
        <v>0.17</v>
      </c>
      <c r="BG836">
        <v>9.4038999999999998E-2</v>
      </c>
      <c r="BH836">
        <v>9.0519999999999993E-3</v>
      </c>
      <c r="BI836">
        <v>2.36</v>
      </c>
      <c r="BJ836">
        <f t="shared" si="208"/>
        <v>22.057139170059127</v>
      </c>
      <c r="BK836">
        <f t="shared" si="209"/>
        <v>19.169467531504932</v>
      </c>
      <c r="BL836">
        <f t="shared" si="210"/>
        <v>20.090251853455211</v>
      </c>
      <c r="BM836">
        <f t="shared" si="211"/>
        <v>23.370937850001425</v>
      </c>
      <c r="BN836">
        <f t="shared" si="212"/>
        <v>22.022576928775717</v>
      </c>
      <c r="BO836">
        <f t="shared" si="213"/>
        <v>22.676967697999245</v>
      </c>
      <c r="BP836">
        <f t="shared" si="214"/>
        <v>18.324842503274954</v>
      </c>
      <c r="BQ836">
        <f t="shared" si="215"/>
        <v>20.97239920993001</v>
      </c>
      <c r="BR836">
        <f t="shared" si="216"/>
        <v>22.616353090142908</v>
      </c>
      <c r="BS836" t="s">
        <v>1034</v>
      </c>
      <c r="BT836">
        <f t="shared" si="217"/>
        <v>2.2512079739190405</v>
      </c>
      <c r="BU836">
        <f t="shared" si="218"/>
        <v>4.1746999859566793E-2</v>
      </c>
      <c r="BV836">
        <f t="shared" si="219"/>
        <v>1.3793747295516818</v>
      </c>
      <c r="BW836">
        <f t="shared" si="223"/>
        <v>0</v>
      </c>
      <c r="BX836">
        <f t="shared" si="220"/>
        <v>0.19891208277620365</v>
      </c>
      <c r="BY836">
        <f t="shared" si="221"/>
        <v>0.92902299566125801</v>
      </c>
      <c r="BZ836">
        <f t="shared" si="222"/>
        <v>3.1973535990006553E-2</v>
      </c>
    </row>
    <row r="837" spans="1:78" x14ac:dyDescent="0.2">
      <c r="A837">
        <v>452161</v>
      </c>
      <c r="B837" t="s">
        <v>1946</v>
      </c>
      <c r="C837" t="s">
        <v>1947</v>
      </c>
      <c r="D837" t="s">
        <v>1946</v>
      </c>
      <c r="F837" t="s">
        <v>1948</v>
      </c>
      <c r="G837">
        <v>94.741</v>
      </c>
      <c r="H837" t="s">
        <v>29</v>
      </c>
      <c r="I837">
        <v>2</v>
      </c>
      <c r="J837">
        <v>1</v>
      </c>
      <c r="K837">
        <v>0</v>
      </c>
      <c r="L837">
        <v>11.2</v>
      </c>
      <c r="M837">
        <v>30059</v>
      </c>
      <c r="N837">
        <v>18</v>
      </c>
      <c r="O837">
        <v>3</v>
      </c>
      <c r="P837">
        <v>3</v>
      </c>
      <c r="Q837">
        <v>3</v>
      </c>
      <c r="R837">
        <v>3</v>
      </c>
      <c r="S837">
        <v>3</v>
      </c>
      <c r="T837">
        <v>3</v>
      </c>
      <c r="U837">
        <v>2</v>
      </c>
      <c r="V837">
        <v>1</v>
      </c>
      <c r="W837">
        <v>1</v>
      </c>
      <c r="X837">
        <v>2</v>
      </c>
      <c r="Y837">
        <v>1</v>
      </c>
      <c r="Z837">
        <v>2</v>
      </c>
      <c r="AA837">
        <v>1</v>
      </c>
      <c r="AC837">
        <v>2</v>
      </c>
      <c r="AE837">
        <v>0</v>
      </c>
      <c r="AF837">
        <v>0</v>
      </c>
      <c r="AG837">
        <v>0</v>
      </c>
      <c r="AH837">
        <v>0</v>
      </c>
      <c r="AI837">
        <v>1</v>
      </c>
      <c r="AJ837">
        <v>1</v>
      </c>
      <c r="AK837">
        <v>0</v>
      </c>
      <c r="AL837">
        <v>0</v>
      </c>
      <c r="AM837">
        <v>0</v>
      </c>
      <c r="AN837">
        <v>302847.94</v>
      </c>
      <c r="AO837">
        <v>339674.5</v>
      </c>
      <c r="AP837">
        <v>489429.38</v>
      </c>
      <c r="AQ837">
        <v>51373.440000000002</v>
      </c>
      <c r="AR837">
        <v>1022452.88</v>
      </c>
      <c r="AS837">
        <v>222451.38</v>
      </c>
      <c r="AU837">
        <v>544243.31000000006</v>
      </c>
      <c r="AW837">
        <v>35440.449999999997</v>
      </c>
      <c r="AX837">
        <v>23585.68</v>
      </c>
      <c r="AY837">
        <v>357183.12</v>
      </c>
      <c r="AZ837">
        <v>60739.11</v>
      </c>
      <c r="BA837">
        <v>366626.03</v>
      </c>
      <c r="BB837">
        <v>40050.78</v>
      </c>
      <c r="BC837">
        <v>122097.12</v>
      </c>
      <c r="BD837">
        <v>149232.72</v>
      </c>
      <c r="BE837">
        <v>24470.2</v>
      </c>
      <c r="BF837">
        <v>0.57999999999999996</v>
      </c>
      <c r="BG837">
        <v>0.91597700000000004</v>
      </c>
      <c r="BH837">
        <v>0.25776399999999999</v>
      </c>
      <c r="BI837">
        <v>0.65</v>
      </c>
      <c r="BJ837">
        <f t="shared" si="208"/>
        <v>15.113109301970789</v>
      </c>
      <c r="BK837">
        <f t="shared" si="209"/>
        <v>14.525623575434366</v>
      </c>
      <c r="BL837">
        <f t="shared" si="210"/>
        <v>18.446304376654854</v>
      </c>
      <c r="BM837">
        <f t="shared" si="211"/>
        <v>15.890338148641035</v>
      </c>
      <c r="BN837">
        <f t="shared" si="212"/>
        <v>18.483949693535454</v>
      </c>
      <c r="BO837">
        <f t="shared" si="213"/>
        <v>15.289542719341339</v>
      </c>
      <c r="BP837">
        <f t="shared" si="214"/>
        <v>16.897669645190298</v>
      </c>
      <c r="BQ837">
        <f t="shared" si="215"/>
        <v>17.187204362619767</v>
      </c>
      <c r="BR837">
        <f t="shared" si="216"/>
        <v>14.578738272459562</v>
      </c>
      <c r="BS837" t="s">
        <v>1947</v>
      </c>
      <c r="BT837">
        <f t="shared" si="217"/>
        <v>0.52626443581927163</v>
      </c>
      <c r="BU837">
        <f t="shared" si="218"/>
        <v>0.82204802719643144</v>
      </c>
      <c r="BV837">
        <f t="shared" si="219"/>
        <v>8.5102808570559074E-2</v>
      </c>
      <c r="BW837">
        <f t="shared" si="223"/>
        <v>0</v>
      </c>
      <c r="BX837">
        <f t="shared" si="220"/>
        <v>0.19285834206986863</v>
      </c>
      <c r="BY837">
        <f t="shared" si="221"/>
        <v>0.93349282058368011</v>
      </c>
      <c r="BZ837">
        <f t="shared" si="222"/>
        <v>2.9889017825112909E-2</v>
      </c>
    </row>
    <row r="838" spans="1:78" x14ac:dyDescent="0.2">
      <c r="A838">
        <v>450770</v>
      </c>
      <c r="B838" t="s">
        <v>990</v>
      </c>
      <c r="C838" t="s">
        <v>991</v>
      </c>
      <c r="D838" t="s">
        <v>990</v>
      </c>
      <c r="F838" t="s">
        <v>992</v>
      </c>
      <c r="G838">
        <v>172.286</v>
      </c>
      <c r="H838" t="s">
        <v>29</v>
      </c>
      <c r="I838">
        <v>2</v>
      </c>
      <c r="J838">
        <v>1</v>
      </c>
      <c r="K838">
        <v>0</v>
      </c>
      <c r="L838">
        <v>13.2</v>
      </c>
      <c r="M838">
        <v>53663</v>
      </c>
      <c r="N838">
        <v>26</v>
      </c>
      <c r="O838">
        <v>4</v>
      </c>
      <c r="P838">
        <v>4</v>
      </c>
      <c r="Q838">
        <v>4</v>
      </c>
      <c r="R838">
        <v>4</v>
      </c>
      <c r="S838">
        <v>7</v>
      </c>
      <c r="T838">
        <v>7</v>
      </c>
      <c r="U838">
        <v>4</v>
      </c>
      <c r="V838">
        <v>2</v>
      </c>
      <c r="W838">
        <v>4</v>
      </c>
      <c r="X838">
        <v>4</v>
      </c>
      <c r="Y838">
        <v>1</v>
      </c>
      <c r="Z838">
        <v>3</v>
      </c>
      <c r="AA838">
        <v>4</v>
      </c>
      <c r="AB838">
        <v>1</v>
      </c>
      <c r="AC838">
        <v>4</v>
      </c>
      <c r="AD838">
        <v>2</v>
      </c>
      <c r="AE838">
        <v>0</v>
      </c>
      <c r="AF838">
        <v>3</v>
      </c>
      <c r="AG838">
        <v>0</v>
      </c>
      <c r="AH838">
        <v>0</v>
      </c>
      <c r="AI838">
        <v>1</v>
      </c>
      <c r="AJ838">
        <v>0</v>
      </c>
      <c r="AK838">
        <v>0</v>
      </c>
      <c r="AL838">
        <v>3</v>
      </c>
      <c r="AM838">
        <v>0</v>
      </c>
      <c r="AN838">
        <v>247589.91</v>
      </c>
      <c r="AO838">
        <v>2156456.5</v>
      </c>
      <c r="AP838">
        <v>1206748</v>
      </c>
      <c r="AQ838">
        <v>1741703.75</v>
      </c>
      <c r="AR838">
        <v>4826853</v>
      </c>
      <c r="AS838">
        <v>942165.5</v>
      </c>
      <c r="AT838">
        <v>3084.48</v>
      </c>
      <c r="AU838">
        <v>2764838</v>
      </c>
      <c r="AV838">
        <v>1550588.5</v>
      </c>
      <c r="AW838">
        <v>140440.82999999999</v>
      </c>
      <c r="AX838">
        <v>2327915.25</v>
      </c>
      <c r="AY838">
        <v>737306</v>
      </c>
      <c r="AZ838">
        <v>57006.14</v>
      </c>
      <c r="BA838">
        <v>1017719.12</v>
      </c>
      <c r="BB838">
        <v>913814.56</v>
      </c>
      <c r="BC838">
        <v>285175.25</v>
      </c>
      <c r="BD838">
        <v>378728.91</v>
      </c>
      <c r="BE838">
        <v>3291172</v>
      </c>
      <c r="BF838">
        <v>0.81</v>
      </c>
      <c r="BG838">
        <v>0.614788</v>
      </c>
      <c r="BH838">
        <v>0.417796</v>
      </c>
      <c r="BI838">
        <v>0.21</v>
      </c>
      <c r="BJ838">
        <f t="shared" si="208"/>
        <v>17.099602902066504</v>
      </c>
      <c r="BK838">
        <f t="shared" si="209"/>
        <v>21.150607105821944</v>
      </c>
      <c r="BL838">
        <f t="shared" si="210"/>
        <v>19.491903971722589</v>
      </c>
      <c r="BM838">
        <f t="shared" si="211"/>
        <v>15.7988296965547</v>
      </c>
      <c r="BN838">
        <f t="shared" si="212"/>
        <v>19.956908016693781</v>
      </c>
      <c r="BO838">
        <f t="shared" si="213"/>
        <v>19.801541903930485</v>
      </c>
      <c r="BP838">
        <f t="shared" si="214"/>
        <v>18.121489251970061</v>
      </c>
      <c r="BQ838">
        <f t="shared" si="215"/>
        <v>18.530806026954906</v>
      </c>
      <c r="BR838">
        <f t="shared" si="216"/>
        <v>21.650169994468541</v>
      </c>
      <c r="BS838" t="s">
        <v>991</v>
      </c>
      <c r="BT838">
        <f t="shared" si="217"/>
        <v>-0.72827812081068899</v>
      </c>
      <c r="BU838">
        <f t="shared" si="218"/>
        <v>0.29625427800134807</v>
      </c>
      <c r="BV838">
        <f t="shared" si="219"/>
        <v>0.52833536959292982</v>
      </c>
      <c r="BW838">
        <f t="shared" si="223"/>
        <v>0</v>
      </c>
      <c r="BX838">
        <f t="shared" si="220"/>
        <v>0.18678376459416057</v>
      </c>
      <c r="BY838">
        <f t="shared" si="221"/>
        <v>0.90873462672693472</v>
      </c>
      <c r="BZ838">
        <f t="shared" si="222"/>
        <v>4.1562923130578265E-2</v>
      </c>
    </row>
    <row r="839" spans="1:78" x14ac:dyDescent="0.2">
      <c r="A839">
        <v>451412</v>
      </c>
      <c r="B839" t="s">
        <v>3888</v>
      </c>
      <c r="C839" t="s">
        <v>3889</v>
      </c>
      <c r="D839" t="s">
        <v>3888</v>
      </c>
      <c r="F839" t="s">
        <v>3890</v>
      </c>
      <c r="G839">
        <v>30.442</v>
      </c>
      <c r="H839" t="s">
        <v>29</v>
      </c>
      <c r="I839">
        <v>2</v>
      </c>
      <c r="J839">
        <v>1</v>
      </c>
      <c r="K839">
        <v>0</v>
      </c>
      <c r="L839">
        <v>1.04</v>
      </c>
      <c r="M839">
        <v>100961</v>
      </c>
      <c r="N839">
        <v>62</v>
      </c>
      <c r="O839">
        <v>1</v>
      </c>
      <c r="P839">
        <v>1</v>
      </c>
      <c r="Q839">
        <v>1</v>
      </c>
      <c r="R839">
        <v>1</v>
      </c>
      <c r="S839">
        <v>3</v>
      </c>
      <c r="T839">
        <v>3</v>
      </c>
      <c r="U839">
        <v>1</v>
      </c>
      <c r="V839">
        <v>1</v>
      </c>
      <c r="W839">
        <v>1</v>
      </c>
      <c r="X839">
        <v>1</v>
      </c>
      <c r="Z839">
        <v>1</v>
      </c>
      <c r="AA839">
        <v>1</v>
      </c>
      <c r="AC839">
        <v>1</v>
      </c>
      <c r="AD839">
        <v>1</v>
      </c>
      <c r="AE839">
        <v>1</v>
      </c>
      <c r="AF839">
        <v>0</v>
      </c>
      <c r="AG839">
        <v>0</v>
      </c>
      <c r="AH839">
        <v>0</v>
      </c>
      <c r="AI839">
        <v>1</v>
      </c>
      <c r="AJ839">
        <v>1</v>
      </c>
      <c r="AK839">
        <v>0</v>
      </c>
      <c r="AL839">
        <v>0</v>
      </c>
      <c r="AM839">
        <v>0</v>
      </c>
      <c r="AN839">
        <v>173529.16</v>
      </c>
      <c r="AO839">
        <v>189510.56</v>
      </c>
      <c r="AP839">
        <v>227071.35999999999</v>
      </c>
      <c r="AR839">
        <v>765526.88</v>
      </c>
      <c r="AS839">
        <v>183984.42</v>
      </c>
      <c r="AU839">
        <v>1436129.75</v>
      </c>
      <c r="AV839">
        <v>117585.09</v>
      </c>
      <c r="AW839">
        <v>173529.16</v>
      </c>
      <c r="AX839">
        <v>117608.07</v>
      </c>
      <c r="AY839">
        <v>125904.47</v>
      </c>
      <c r="AZ839">
        <v>26022.19</v>
      </c>
      <c r="BA839">
        <v>145037.47</v>
      </c>
      <c r="BB839">
        <v>100986.7</v>
      </c>
      <c r="BC839">
        <v>122097.12</v>
      </c>
      <c r="BD839">
        <v>141499.19</v>
      </c>
      <c r="BE839">
        <v>218386.91</v>
      </c>
      <c r="BF839">
        <v>1.25</v>
      </c>
      <c r="BG839">
        <v>0.30342599999999997</v>
      </c>
      <c r="BH839">
        <v>0.41464699999999999</v>
      </c>
      <c r="BI839">
        <v>0.22</v>
      </c>
      <c r="BJ839">
        <f t="shared" si="208"/>
        <v>17.404818589416365</v>
      </c>
      <c r="BK839">
        <f t="shared" si="209"/>
        <v>16.843627532481225</v>
      </c>
      <c r="BL839">
        <f t="shared" si="210"/>
        <v>16.941969978560895</v>
      </c>
      <c r="BM839">
        <f t="shared" si="211"/>
        <v>14.66745476240399</v>
      </c>
      <c r="BN839">
        <f t="shared" si="212"/>
        <v>17.146066138813204</v>
      </c>
      <c r="BO839">
        <f t="shared" si="213"/>
        <v>16.623805776250389</v>
      </c>
      <c r="BP839">
        <f t="shared" si="214"/>
        <v>16.897669645190298</v>
      </c>
      <c r="BQ839">
        <f t="shared" si="215"/>
        <v>17.11043426893335</v>
      </c>
      <c r="BR839">
        <f t="shared" si="216"/>
        <v>17.736526858881167</v>
      </c>
      <c r="BS839" t="s">
        <v>3889</v>
      </c>
      <c r="BT839">
        <f t="shared" si="217"/>
        <v>-0.91769647433029888</v>
      </c>
      <c r="BU839">
        <f t="shared" si="218"/>
        <v>0.42665833390990904</v>
      </c>
      <c r="BV839">
        <f t="shared" si="219"/>
        <v>0.36991976688183492</v>
      </c>
      <c r="BW839">
        <f t="shared" si="223"/>
        <v>0</v>
      </c>
      <c r="BX839">
        <f t="shared" si="220"/>
        <v>0.18473822418211228</v>
      </c>
      <c r="BY839">
        <f t="shared" si="221"/>
        <v>0.67337594306991611</v>
      </c>
      <c r="BZ839">
        <f t="shared" si="222"/>
        <v>0.1717424032116856</v>
      </c>
    </row>
    <row r="840" spans="1:78" x14ac:dyDescent="0.2">
      <c r="A840">
        <v>452095</v>
      </c>
      <c r="B840" t="s">
        <v>1888</v>
      </c>
      <c r="C840" t="s">
        <v>1889</v>
      </c>
      <c r="D840" t="s">
        <v>1888</v>
      </c>
      <c r="F840" t="s">
        <v>1890</v>
      </c>
      <c r="G840">
        <v>97.495000000000005</v>
      </c>
      <c r="H840" t="s">
        <v>29</v>
      </c>
      <c r="I840">
        <v>2</v>
      </c>
      <c r="J840">
        <v>1</v>
      </c>
      <c r="K840">
        <v>0</v>
      </c>
      <c r="L840">
        <v>5.76</v>
      </c>
      <c r="M840">
        <v>75674</v>
      </c>
      <c r="N840">
        <v>42</v>
      </c>
      <c r="O840">
        <v>4</v>
      </c>
      <c r="P840">
        <v>4</v>
      </c>
      <c r="Q840">
        <v>4</v>
      </c>
      <c r="R840">
        <v>4</v>
      </c>
      <c r="S840">
        <v>6</v>
      </c>
      <c r="T840">
        <v>6</v>
      </c>
      <c r="U840">
        <v>4</v>
      </c>
      <c r="V840">
        <v>2</v>
      </c>
      <c r="W840">
        <v>3</v>
      </c>
      <c r="X840">
        <v>4</v>
      </c>
      <c r="Y840">
        <v>1</v>
      </c>
      <c r="Z840">
        <v>2</v>
      </c>
      <c r="AA840">
        <v>3</v>
      </c>
      <c r="AB840">
        <v>1</v>
      </c>
      <c r="AC840">
        <v>4</v>
      </c>
      <c r="AD840">
        <v>1</v>
      </c>
      <c r="AE840">
        <v>0</v>
      </c>
      <c r="AF840">
        <v>0</v>
      </c>
      <c r="AG840">
        <v>1</v>
      </c>
      <c r="AH840">
        <v>0</v>
      </c>
      <c r="AI840">
        <v>0</v>
      </c>
      <c r="AJ840">
        <v>1</v>
      </c>
      <c r="AK840">
        <v>0</v>
      </c>
      <c r="AL840">
        <v>3</v>
      </c>
      <c r="AM840">
        <v>0</v>
      </c>
      <c r="AN840">
        <v>472054</v>
      </c>
      <c r="AO840">
        <v>822136.62</v>
      </c>
      <c r="AP840">
        <v>617152.31000000006</v>
      </c>
      <c r="AQ840">
        <v>133207.23000000001</v>
      </c>
      <c r="AR840">
        <v>432587.5</v>
      </c>
      <c r="AS840">
        <v>714692.62</v>
      </c>
      <c r="AT840">
        <v>31268.93</v>
      </c>
      <c r="AU840">
        <v>5371475.5</v>
      </c>
      <c r="AV840">
        <v>261908.73</v>
      </c>
      <c r="AW840">
        <v>147413.91</v>
      </c>
      <c r="AX840">
        <v>522258.16</v>
      </c>
      <c r="AY840">
        <v>387524.09</v>
      </c>
      <c r="AZ840">
        <v>41856.35</v>
      </c>
      <c r="BA840">
        <v>63451.33</v>
      </c>
      <c r="BB840">
        <v>439934.94</v>
      </c>
      <c r="BC840">
        <v>484958.91</v>
      </c>
      <c r="BD840">
        <v>1020269</v>
      </c>
      <c r="BE840">
        <v>88076.83</v>
      </c>
      <c r="BF840">
        <v>6.11</v>
      </c>
      <c r="BG840">
        <v>0.37233699999999997</v>
      </c>
      <c r="BH840">
        <v>8.515E-3</v>
      </c>
      <c r="BI840">
        <v>2.39</v>
      </c>
      <c r="BJ840">
        <f t="shared" si="208"/>
        <v>17.169513138226542</v>
      </c>
      <c r="BK840">
        <f t="shared" si="209"/>
        <v>18.994403603231472</v>
      </c>
      <c r="BL840">
        <f t="shared" si="210"/>
        <v>18.563926471128912</v>
      </c>
      <c r="BM840">
        <f t="shared" si="211"/>
        <v>15.35315888926799</v>
      </c>
      <c r="BN840">
        <f t="shared" si="212"/>
        <v>15.953362784187847</v>
      </c>
      <c r="BO840">
        <f t="shared" si="213"/>
        <v>18.746930660278988</v>
      </c>
      <c r="BP840">
        <f t="shared" si="214"/>
        <v>18.887502989055061</v>
      </c>
      <c r="BQ840">
        <f t="shared" si="215"/>
        <v>19.960518146816089</v>
      </c>
      <c r="BR840">
        <f t="shared" si="216"/>
        <v>16.426474924909737</v>
      </c>
      <c r="BS840" t="s">
        <v>1889</v>
      </c>
      <c r="BT840">
        <f t="shared" si="217"/>
        <v>-1.5581302929506968</v>
      </c>
      <c r="BU840">
        <f t="shared" si="218"/>
        <v>0.23912315518631866</v>
      </c>
      <c r="BV840">
        <f t="shared" si="219"/>
        <v>0.6213783674946739</v>
      </c>
      <c r="BW840">
        <f t="shared" si="223"/>
        <v>0</v>
      </c>
      <c r="BX840">
        <f t="shared" si="220"/>
        <v>0.18221761606465847</v>
      </c>
      <c r="BY840">
        <f t="shared" si="221"/>
        <v>0.89144970062670759</v>
      </c>
      <c r="BZ840">
        <f t="shared" si="222"/>
        <v>4.9903156534099331E-2</v>
      </c>
    </row>
    <row r="841" spans="1:78" x14ac:dyDescent="0.2">
      <c r="A841">
        <v>451964</v>
      </c>
      <c r="B841" t="s">
        <v>1899</v>
      </c>
      <c r="C841" t="s">
        <v>1900</v>
      </c>
      <c r="D841" t="s">
        <v>1899</v>
      </c>
      <c r="F841" t="s">
        <v>1901</v>
      </c>
      <c r="G841">
        <v>97.067999999999998</v>
      </c>
      <c r="H841" t="s">
        <v>29</v>
      </c>
      <c r="I841">
        <v>2</v>
      </c>
      <c r="J841">
        <v>1</v>
      </c>
      <c r="K841">
        <v>0</v>
      </c>
      <c r="L841">
        <v>4.32</v>
      </c>
      <c r="M841">
        <v>65460</v>
      </c>
      <c r="N841">
        <v>38</v>
      </c>
      <c r="O841">
        <v>3</v>
      </c>
      <c r="P841">
        <v>3</v>
      </c>
      <c r="Q841">
        <v>3</v>
      </c>
      <c r="R841">
        <v>3</v>
      </c>
      <c r="S841">
        <v>4</v>
      </c>
      <c r="T841">
        <v>4</v>
      </c>
      <c r="U841">
        <v>3</v>
      </c>
      <c r="V841">
        <v>2</v>
      </c>
      <c r="W841">
        <v>2</v>
      </c>
      <c r="X841">
        <v>2</v>
      </c>
      <c r="Y841">
        <v>1</v>
      </c>
      <c r="Z841">
        <v>3</v>
      </c>
      <c r="AA841">
        <v>2</v>
      </c>
      <c r="AB841">
        <v>1</v>
      </c>
      <c r="AC841">
        <v>2</v>
      </c>
      <c r="AD841">
        <v>2</v>
      </c>
      <c r="AE841">
        <v>0</v>
      </c>
      <c r="AF841">
        <v>0</v>
      </c>
      <c r="AG841">
        <v>0</v>
      </c>
      <c r="AH841">
        <v>0</v>
      </c>
      <c r="AI841">
        <v>1</v>
      </c>
      <c r="AJ841">
        <v>0</v>
      </c>
      <c r="AK841">
        <v>0</v>
      </c>
      <c r="AL841">
        <v>1</v>
      </c>
      <c r="AM841">
        <v>2</v>
      </c>
      <c r="AN841">
        <v>518658.62</v>
      </c>
      <c r="AO841">
        <v>194460.66</v>
      </c>
      <c r="AP841">
        <v>1531049.5</v>
      </c>
      <c r="AQ841">
        <v>928814.62</v>
      </c>
      <c r="AR841">
        <v>1983914.12</v>
      </c>
      <c r="AS841">
        <v>1782647.5</v>
      </c>
      <c r="AT841">
        <v>45257.51</v>
      </c>
      <c r="AU841">
        <v>276502.56</v>
      </c>
      <c r="AV841">
        <v>212147.91</v>
      </c>
      <c r="AW841">
        <v>469980.12</v>
      </c>
      <c r="AX841">
        <v>107903.33</v>
      </c>
      <c r="AY841">
        <v>461280.53</v>
      </c>
      <c r="AZ841">
        <v>288527.06</v>
      </c>
      <c r="BA841">
        <v>829762.75</v>
      </c>
      <c r="BB841">
        <v>1444917.25</v>
      </c>
      <c r="BC841">
        <v>744520.62</v>
      </c>
      <c r="BD841">
        <v>56685.86</v>
      </c>
      <c r="BE841">
        <v>808432.88</v>
      </c>
      <c r="BF841">
        <v>0.56000000000000005</v>
      </c>
      <c r="BG841">
        <v>0.26432699999999998</v>
      </c>
      <c r="BH841">
        <v>0.23688300000000001</v>
      </c>
      <c r="BI841">
        <v>0.72</v>
      </c>
      <c r="BJ841">
        <f t="shared" si="208"/>
        <v>18.842240207005815</v>
      </c>
      <c r="BK841">
        <f t="shared" si="209"/>
        <v>16.719379862899022</v>
      </c>
      <c r="BL841">
        <f t="shared" si="210"/>
        <v>18.815284874004394</v>
      </c>
      <c r="BM841">
        <f t="shared" si="211"/>
        <v>18.1383471052558</v>
      </c>
      <c r="BN841">
        <f t="shared" si="212"/>
        <v>19.662339367128997</v>
      </c>
      <c r="BO841">
        <f t="shared" si="213"/>
        <v>20.462555441681214</v>
      </c>
      <c r="BP841">
        <f t="shared" si="214"/>
        <v>19.505952280208309</v>
      </c>
      <c r="BQ841">
        <f t="shared" si="215"/>
        <v>15.79070128663991</v>
      </c>
      <c r="BR841">
        <f t="shared" si="216"/>
        <v>19.624768473601634</v>
      </c>
      <c r="BS841" t="s">
        <v>1900</v>
      </c>
      <c r="BT841">
        <f t="shared" si="217"/>
        <v>1.295445656718929</v>
      </c>
      <c r="BU841">
        <f t="shared" si="218"/>
        <v>0.34873926099373298</v>
      </c>
      <c r="BV841">
        <f t="shared" si="219"/>
        <v>0.45749915708887395</v>
      </c>
      <c r="BW841">
        <f t="shared" si="223"/>
        <v>0</v>
      </c>
      <c r="BX841">
        <f t="shared" si="220"/>
        <v>0.18150569884687684</v>
      </c>
      <c r="BY841">
        <f t="shared" si="221"/>
        <v>0.77534297352791759</v>
      </c>
      <c r="BZ841">
        <f t="shared" si="222"/>
        <v>0.11050614451130227</v>
      </c>
    </row>
    <row r="842" spans="1:78" x14ac:dyDescent="0.2">
      <c r="A842">
        <v>450749</v>
      </c>
      <c r="B842" t="s">
        <v>670</v>
      </c>
      <c r="C842" t="s">
        <v>671</v>
      </c>
      <c r="D842" t="s">
        <v>670</v>
      </c>
      <c r="F842" t="s">
        <v>672</v>
      </c>
      <c r="G842">
        <v>235.91</v>
      </c>
      <c r="H842" t="s">
        <v>29</v>
      </c>
      <c r="I842">
        <v>2</v>
      </c>
      <c r="J842">
        <v>1</v>
      </c>
      <c r="K842">
        <v>0</v>
      </c>
      <c r="L842">
        <v>15.71</v>
      </c>
      <c r="M842">
        <v>50373</v>
      </c>
      <c r="N842">
        <v>24</v>
      </c>
      <c r="O842">
        <v>5</v>
      </c>
      <c r="P842">
        <v>2</v>
      </c>
      <c r="Q842">
        <v>5</v>
      </c>
      <c r="R842">
        <v>2</v>
      </c>
      <c r="S842">
        <v>10</v>
      </c>
      <c r="T842">
        <v>4</v>
      </c>
      <c r="U842">
        <v>2</v>
      </c>
      <c r="V842">
        <v>2</v>
      </c>
      <c r="W842">
        <v>2</v>
      </c>
      <c r="X842">
        <v>2</v>
      </c>
      <c r="Y842">
        <v>1</v>
      </c>
      <c r="Z842">
        <v>2</v>
      </c>
      <c r="AA842">
        <v>2</v>
      </c>
      <c r="AB842">
        <v>1</v>
      </c>
      <c r="AC842">
        <v>2</v>
      </c>
      <c r="AD842">
        <v>1</v>
      </c>
      <c r="AE842">
        <v>0</v>
      </c>
      <c r="AF842">
        <v>0</v>
      </c>
      <c r="AG842">
        <v>1</v>
      </c>
      <c r="AH842">
        <v>0</v>
      </c>
      <c r="AI842">
        <v>1</v>
      </c>
      <c r="AJ842">
        <v>0</v>
      </c>
      <c r="AK842">
        <v>0</v>
      </c>
      <c r="AL842">
        <v>1</v>
      </c>
      <c r="AM842">
        <v>1</v>
      </c>
      <c r="AN842">
        <v>5653063</v>
      </c>
      <c r="AO842">
        <v>3495036.5</v>
      </c>
      <c r="AP842">
        <v>3822825.25</v>
      </c>
      <c r="AQ842">
        <v>3491915.75</v>
      </c>
      <c r="AR842">
        <v>10381098</v>
      </c>
      <c r="AS842">
        <v>1924679.62</v>
      </c>
      <c r="AT842">
        <v>151325.35999999999</v>
      </c>
      <c r="AU842">
        <v>4156895</v>
      </c>
      <c r="AV842">
        <v>750911.69</v>
      </c>
      <c r="AW842">
        <v>3244037.5</v>
      </c>
      <c r="AX842">
        <v>1077872.8799999999</v>
      </c>
      <c r="AY842">
        <v>983120.5</v>
      </c>
      <c r="AZ842">
        <v>997846.25</v>
      </c>
      <c r="BA842">
        <v>2336076.75</v>
      </c>
      <c r="BB842">
        <v>1811485.62</v>
      </c>
      <c r="BC842">
        <v>3349967.25</v>
      </c>
      <c r="BD842">
        <v>1028758.06</v>
      </c>
      <c r="BE842">
        <v>1452678.38</v>
      </c>
      <c r="BF842">
        <v>0.6</v>
      </c>
      <c r="BG842">
        <v>0.95314399999999999</v>
      </c>
      <c r="BH842">
        <v>0.26647399999999999</v>
      </c>
      <c r="BI842">
        <v>0.62</v>
      </c>
      <c r="BJ842">
        <f t="shared" si="208"/>
        <v>21.629359066053016</v>
      </c>
      <c r="BK842">
        <f t="shared" si="209"/>
        <v>20.039755611785992</v>
      </c>
      <c r="BL842">
        <f t="shared" si="210"/>
        <v>19.907008731387219</v>
      </c>
      <c r="BM842">
        <f t="shared" si="211"/>
        <v>19.928458013996899</v>
      </c>
      <c r="BN842">
        <f t="shared" si="212"/>
        <v>21.155656242953683</v>
      </c>
      <c r="BO842">
        <f t="shared" si="213"/>
        <v>20.788741922707409</v>
      </c>
      <c r="BP842">
        <f t="shared" si="214"/>
        <v>21.675715560866664</v>
      </c>
      <c r="BQ842">
        <f t="shared" si="215"/>
        <v>19.972472303083084</v>
      </c>
      <c r="BR842">
        <f t="shared" si="216"/>
        <v>20.470283897938746</v>
      </c>
      <c r="BS842" t="s">
        <v>671</v>
      </c>
      <c r="BT842">
        <f t="shared" si="217"/>
        <v>9.8910923477255608E-2</v>
      </c>
      <c r="BU842">
        <f t="shared" si="218"/>
        <v>0.92273018001473583</v>
      </c>
      <c r="BV842">
        <f t="shared" si="219"/>
        <v>3.4925274555688113E-2</v>
      </c>
      <c r="BW842">
        <f t="shared" si="223"/>
        <v>0</v>
      </c>
      <c r="BX842">
        <f t="shared" si="220"/>
        <v>0.180782784220753</v>
      </c>
      <c r="BY842">
        <f t="shared" si="221"/>
        <v>0.4498571996612557</v>
      </c>
      <c r="BZ842">
        <f t="shared" si="222"/>
        <v>0.34692532453872327</v>
      </c>
    </row>
    <row r="843" spans="1:78" x14ac:dyDescent="0.2">
      <c r="A843">
        <v>451781</v>
      </c>
      <c r="B843" t="s">
        <v>983</v>
      </c>
      <c r="C843" t="s">
        <v>984</v>
      </c>
      <c r="D843" t="s">
        <v>983</v>
      </c>
      <c r="F843" t="s">
        <v>985</v>
      </c>
      <c r="G843">
        <v>172.68199999999999</v>
      </c>
      <c r="H843" t="s">
        <v>29</v>
      </c>
      <c r="I843">
        <v>2</v>
      </c>
      <c r="J843">
        <v>1</v>
      </c>
      <c r="K843">
        <v>0</v>
      </c>
      <c r="L843">
        <v>8.4499999999999993</v>
      </c>
      <c r="M843">
        <v>105531</v>
      </c>
      <c r="N843">
        <v>45</v>
      </c>
      <c r="O843">
        <v>7</v>
      </c>
      <c r="P843">
        <v>7</v>
      </c>
      <c r="Q843">
        <v>7</v>
      </c>
      <c r="R843">
        <v>7</v>
      </c>
      <c r="S843">
        <v>7</v>
      </c>
      <c r="T843">
        <v>7</v>
      </c>
      <c r="U843">
        <v>7</v>
      </c>
      <c r="V843">
        <v>2</v>
      </c>
      <c r="W843">
        <v>6</v>
      </c>
      <c r="X843">
        <v>6</v>
      </c>
      <c r="Y843">
        <v>2</v>
      </c>
      <c r="Z843">
        <v>6</v>
      </c>
      <c r="AA843">
        <v>4</v>
      </c>
      <c r="AB843">
        <v>1</v>
      </c>
      <c r="AC843">
        <v>6</v>
      </c>
      <c r="AD843">
        <v>3</v>
      </c>
      <c r="AE843">
        <v>0</v>
      </c>
      <c r="AF843">
        <v>1</v>
      </c>
      <c r="AG843">
        <v>0</v>
      </c>
      <c r="AH843">
        <v>0</v>
      </c>
      <c r="AI843">
        <v>2</v>
      </c>
      <c r="AJ843">
        <v>0</v>
      </c>
      <c r="AK843">
        <v>0</v>
      </c>
      <c r="AL843">
        <v>4</v>
      </c>
      <c r="AM843">
        <v>0</v>
      </c>
      <c r="AN843">
        <v>288402.19</v>
      </c>
      <c r="AO843">
        <v>1350021.75</v>
      </c>
      <c r="AP843">
        <v>1238464.3799999999</v>
      </c>
      <c r="AQ843">
        <v>141760.95000000001</v>
      </c>
      <c r="AR843">
        <v>2170249.75</v>
      </c>
      <c r="AS843">
        <v>789336.06</v>
      </c>
      <c r="AT843">
        <v>13180.61</v>
      </c>
      <c r="AU843">
        <v>4966055</v>
      </c>
      <c r="AV843">
        <v>215272.12</v>
      </c>
      <c r="AW843">
        <v>31640.97</v>
      </c>
      <c r="AX843">
        <v>939303.56</v>
      </c>
      <c r="AY843">
        <v>740576.38</v>
      </c>
      <c r="AZ843">
        <v>61186.48</v>
      </c>
      <c r="BA843">
        <v>541518.12</v>
      </c>
      <c r="BB843">
        <v>356555.22</v>
      </c>
      <c r="BC843">
        <v>202681.31</v>
      </c>
      <c r="BD843">
        <v>679457.06</v>
      </c>
      <c r="BE843">
        <v>232434.42</v>
      </c>
      <c r="BF843">
        <v>2.08</v>
      </c>
      <c r="BG843">
        <v>0.47702299999999997</v>
      </c>
      <c r="BH843">
        <v>0.180674</v>
      </c>
      <c r="BI843">
        <v>0.91</v>
      </c>
      <c r="BJ843">
        <f t="shared" si="208"/>
        <v>14.949506207954936</v>
      </c>
      <c r="BK843">
        <f t="shared" si="209"/>
        <v>19.841231951519799</v>
      </c>
      <c r="BL843">
        <f t="shared" si="210"/>
        <v>19.498289011253565</v>
      </c>
      <c r="BM843">
        <f t="shared" si="211"/>
        <v>15.900925284235838</v>
      </c>
      <c r="BN843">
        <f t="shared" si="212"/>
        <v>19.046650087795378</v>
      </c>
      <c r="BO843">
        <f t="shared" si="213"/>
        <v>18.443765999776101</v>
      </c>
      <c r="BP843">
        <f t="shared" si="214"/>
        <v>17.628853533081287</v>
      </c>
      <c r="BQ843">
        <f t="shared" si="215"/>
        <v>19.374022853564082</v>
      </c>
      <c r="BR843">
        <f t="shared" si="216"/>
        <v>17.826464200177366</v>
      </c>
      <c r="BS843" t="s">
        <v>984</v>
      </c>
      <c r="BT843">
        <f t="shared" si="217"/>
        <v>-0.29922859964032966</v>
      </c>
      <c r="BU843">
        <f t="shared" si="218"/>
        <v>0.68153816385703458</v>
      </c>
      <c r="BV843">
        <f t="shared" si="219"/>
        <v>0.1665098201103708</v>
      </c>
      <c r="BW843">
        <f t="shared" si="223"/>
        <v>0</v>
      </c>
      <c r="BX843">
        <f t="shared" si="220"/>
        <v>0.18010447203147706</v>
      </c>
      <c r="BY843">
        <f t="shared" si="221"/>
        <v>0.90228719448993355</v>
      </c>
      <c r="BZ843">
        <f t="shared" si="222"/>
        <v>4.4655206216318674E-2</v>
      </c>
    </row>
    <row r="844" spans="1:78" x14ac:dyDescent="0.2">
      <c r="A844">
        <v>450595</v>
      </c>
      <c r="B844" t="s">
        <v>4916</v>
      </c>
      <c r="C844" t="s">
        <v>4917</v>
      </c>
      <c r="D844" t="s">
        <v>4918</v>
      </c>
      <c r="F844" t="s">
        <v>4919</v>
      </c>
      <c r="G844">
        <v>19.079999999999998</v>
      </c>
      <c r="H844" t="s">
        <v>29</v>
      </c>
      <c r="I844">
        <v>2</v>
      </c>
      <c r="J844">
        <v>2</v>
      </c>
      <c r="K844">
        <v>0</v>
      </c>
      <c r="L844">
        <v>5.79</v>
      </c>
      <c r="M844">
        <v>14272</v>
      </c>
      <c r="N844">
        <v>6</v>
      </c>
      <c r="O844">
        <v>1</v>
      </c>
      <c r="P844">
        <v>1</v>
      </c>
      <c r="Q844">
        <v>1</v>
      </c>
      <c r="R844">
        <v>1</v>
      </c>
      <c r="S844">
        <v>1</v>
      </c>
      <c r="T844">
        <v>1</v>
      </c>
      <c r="U844">
        <v>1</v>
      </c>
      <c r="V844">
        <v>1</v>
      </c>
      <c r="W844">
        <v>1</v>
      </c>
      <c r="X844">
        <v>1</v>
      </c>
      <c r="Z844">
        <v>1</v>
      </c>
      <c r="AA844">
        <v>1</v>
      </c>
      <c r="AC844">
        <v>1</v>
      </c>
      <c r="AE844">
        <v>0</v>
      </c>
      <c r="AF844">
        <v>0</v>
      </c>
      <c r="AG844">
        <v>0</v>
      </c>
      <c r="AH844">
        <v>0</v>
      </c>
      <c r="AI844">
        <v>0</v>
      </c>
      <c r="AJ844">
        <v>0</v>
      </c>
      <c r="AK844">
        <v>0</v>
      </c>
      <c r="AL844">
        <v>1</v>
      </c>
      <c r="AM844">
        <v>0</v>
      </c>
      <c r="AN844">
        <v>143604.64000000001</v>
      </c>
      <c r="AO844">
        <v>32858.839999999997</v>
      </c>
      <c r="AP844">
        <v>125708.7</v>
      </c>
      <c r="AR844">
        <v>363271.94</v>
      </c>
      <c r="AS844">
        <v>120895</v>
      </c>
      <c r="AU844">
        <v>1004496.69</v>
      </c>
      <c r="AW844">
        <v>143604.64000000001</v>
      </c>
      <c r="AX844">
        <v>20391.82</v>
      </c>
      <c r="AY844">
        <v>69701.83</v>
      </c>
      <c r="AZ844">
        <v>26022.19</v>
      </c>
      <c r="BA844">
        <v>68825.86</v>
      </c>
      <c r="BB844">
        <v>66357.72</v>
      </c>
      <c r="BC844">
        <v>122097.12</v>
      </c>
      <c r="BD844">
        <v>98971.19</v>
      </c>
      <c r="BE844">
        <v>24470.2</v>
      </c>
      <c r="BF844">
        <v>1.05</v>
      </c>
      <c r="BG844">
        <v>0.58026999999999995</v>
      </c>
      <c r="BH844">
        <v>0.49263000000000001</v>
      </c>
      <c r="BI844">
        <v>-0.02</v>
      </c>
      <c r="BJ844">
        <f t="shared" si="208"/>
        <v>17.131742839174674</v>
      </c>
      <c r="BK844">
        <f t="shared" si="209"/>
        <v>14.315702923309891</v>
      </c>
      <c r="BL844">
        <f t="shared" si="210"/>
        <v>16.088908913652713</v>
      </c>
      <c r="BM844">
        <f t="shared" si="211"/>
        <v>14.66745476240399</v>
      </c>
      <c r="BN844">
        <f t="shared" si="212"/>
        <v>16.070663111395113</v>
      </c>
      <c r="BO844">
        <f t="shared" si="213"/>
        <v>16.017976696807629</v>
      </c>
      <c r="BP844">
        <f t="shared" si="214"/>
        <v>16.897669645190298</v>
      </c>
      <c r="BQ844">
        <f t="shared" si="215"/>
        <v>16.594721004811596</v>
      </c>
      <c r="BR844">
        <f t="shared" si="216"/>
        <v>14.578738272459562</v>
      </c>
      <c r="BS844" t="s">
        <v>4917</v>
      </c>
      <c r="BT844">
        <f t="shared" si="217"/>
        <v>-0.26008670184351423</v>
      </c>
      <c r="BU844">
        <f t="shared" si="218"/>
        <v>0.85113686103661501</v>
      </c>
      <c r="BV844">
        <f t="shared" si="219"/>
        <v>7.0000600651040218E-2</v>
      </c>
      <c r="BW844">
        <f t="shared" si="223"/>
        <v>0</v>
      </c>
      <c r="BX844">
        <f t="shared" si="220"/>
        <v>0.1782580821080586</v>
      </c>
      <c r="BY844">
        <f t="shared" si="221"/>
        <v>0.88747948310031943</v>
      </c>
      <c r="BZ844">
        <f t="shared" si="222"/>
        <v>5.1841678249557904E-2</v>
      </c>
    </row>
    <row r="845" spans="1:78" x14ac:dyDescent="0.2">
      <c r="A845">
        <v>451273</v>
      </c>
      <c r="B845" t="s">
        <v>2141</v>
      </c>
      <c r="C845" t="s">
        <v>2142</v>
      </c>
      <c r="D845" t="s">
        <v>2141</v>
      </c>
      <c r="F845" t="s">
        <v>2143</v>
      </c>
      <c r="G845">
        <v>83.504000000000005</v>
      </c>
      <c r="H845" t="s">
        <v>29</v>
      </c>
      <c r="I845">
        <v>2</v>
      </c>
      <c r="J845">
        <v>1</v>
      </c>
      <c r="K845">
        <v>0</v>
      </c>
      <c r="L845">
        <v>11.9</v>
      </c>
      <c r="M845">
        <v>28463</v>
      </c>
      <c r="N845">
        <v>13</v>
      </c>
      <c r="O845">
        <v>3</v>
      </c>
      <c r="P845">
        <v>2</v>
      </c>
      <c r="Q845">
        <v>3</v>
      </c>
      <c r="R845">
        <v>2</v>
      </c>
      <c r="S845">
        <v>4</v>
      </c>
      <c r="T845">
        <v>3</v>
      </c>
      <c r="U845">
        <v>2</v>
      </c>
      <c r="V845">
        <v>1</v>
      </c>
      <c r="W845">
        <v>1</v>
      </c>
      <c r="X845">
        <v>2</v>
      </c>
      <c r="Y845">
        <v>1</v>
      </c>
      <c r="Z845">
        <v>2</v>
      </c>
      <c r="AA845">
        <v>2</v>
      </c>
      <c r="AC845">
        <v>1</v>
      </c>
      <c r="AD845">
        <v>1</v>
      </c>
      <c r="AE845">
        <v>0</v>
      </c>
      <c r="AF845">
        <v>0</v>
      </c>
      <c r="AG845">
        <v>1</v>
      </c>
      <c r="AH845">
        <v>0</v>
      </c>
      <c r="AI845">
        <v>2</v>
      </c>
      <c r="AJ845">
        <v>0</v>
      </c>
      <c r="AK845">
        <v>0</v>
      </c>
      <c r="AL845">
        <v>0</v>
      </c>
      <c r="AM845">
        <v>0</v>
      </c>
      <c r="AN845">
        <v>148754.06</v>
      </c>
      <c r="AO845">
        <v>87887.27</v>
      </c>
      <c r="AP845">
        <v>274468.31</v>
      </c>
      <c r="AQ845">
        <v>43850.6</v>
      </c>
      <c r="AR845">
        <v>633909.5</v>
      </c>
      <c r="AS845">
        <v>262912.06</v>
      </c>
      <c r="AU845">
        <v>200939.62</v>
      </c>
      <c r="AV845">
        <v>28286.240000000002</v>
      </c>
      <c r="AW845">
        <v>40016.29</v>
      </c>
      <c r="AX845">
        <v>10369.629999999999</v>
      </c>
      <c r="AY845">
        <v>183738.16</v>
      </c>
      <c r="AZ845">
        <v>45547.62</v>
      </c>
      <c r="BA845">
        <v>167115.92000000001</v>
      </c>
      <c r="BB845">
        <v>174314.62</v>
      </c>
      <c r="BC845">
        <v>122097.12</v>
      </c>
      <c r="BD845">
        <v>12438.7</v>
      </c>
      <c r="BE845">
        <v>72009.02</v>
      </c>
      <c r="BF845">
        <v>0.24</v>
      </c>
      <c r="BG845">
        <v>0.49709399999999998</v>
      </c>
      <c r="BH845">
        <v>3.0960000000000001E-2</v>
      </c>
      <c r="BI845">
        <v>1.87</v>
      </c>
      <c r="BJ845">
        <f t="shared" si="208"/>
        <v>15.28829979749999</v>
      </c>
      <c r="BK845">
        <f t="shared" si="209"/>
        <v>13.340076797645791</v>
      </c>
      <c r="BL845">
        <f t="shared" si="210"/>
        <v>17.487291760795969</v>
      </c>
      <c r="BM845">
        <f t="shared" si="211"/>
        <v>15.475088050395568</v>
      </c>
      <c r="BN845">
        <f t="shared" si="212"/>
        <v>17.350489650152056</v>
      </c>
      <c r="BO845">
        <f t="shared" si="213"/>
        <v>17.411334049734933</v>
      </c>
      <c r="BP845">
        <f t="shared" si="214"/>
        <v>16.897669645190298</v>
      </c>
      <c r="BQ845">
        <f t="shared" si="215"/>
        <v>13.602548093188659</v>
      </c>
      <c r="BR845">
        <f t="shared" si="216"/>
        <v>16.135890012412876</v>
      </c>
      <c r="BS845" t="s">
        <v>2142</v>
      </c>
      <c r="BT845">
        <f t="shared" si="217"/>
        <v>1.3737477981136035</v>
      </c>
      <c r="BU845">
        <f t="shared" si="218"/>
        <v>0.40744278540933443</v>
      </c>
      <c r="BV845">
        <f t="shared" si="219"/>
        <v>0.38993336784560084</v>
      </c>
      <c r="BW845">
        <f t="shared" si="223"/>
        <v>0</v>
      </c>
      <c r="BX845">
        <f t="shared" si="220"/>
        <v>0.17347979828336157</v>
      </c>
      <c r="BY845">
        <f t="shared" si="221"/>
        <v>0.85812161101804385</v>
      </c>
      <c r="BZ845">
        <f t="shared" si="222"/>
        <v>6.6451160576132984E-2</v>
      </c>
    </row>
    <row r="846" spans="1:78" x14ac:dyDescent="0.2">
      <c r="A846">
        <v>450704</v>
      </c>
      <c r="B846" t="s">
        <v>4110</v>
      </c>
      <c r="C846" t="s">
        <v>4111</v>
      </c>
      <c r="D846" t="s">
        <v>4110</v>
      </c>
      <c r="F846" t="s">
        <v>4112</v>
      </c>
      <c r="G846">
        <v>27.527999999999999</v>
      </c>
      <c r="H846" t="s">
        <v>29</v>
      </c>
      <c r="I846">
        <v>2</v>
      </c>
      <c r="J846">
        <v>1</v>
      </c>
      <c r="K846">
        <v>0</v>
      </c>
      <c r="L846">
        <v>0.45</v>
      </c>
      <c r="M846">
        <v>247086</v>
      </c>
      <c r="N846">
        <v>127</v>
      </c>
      <c r="O846">
        <v>1</v>
      </c>
      <c r="P846">
        <v>1</v>
      </c>
      <c r="Q846">
        <v>1</v>
      </c>
      <c r="R846">
        <v>1</v>
      </c>
      <c r="S846">
        <v>1</v>
      </c>
      <c r="T846">
        <v>1</v>
      </c>
      <c r="U846">
        <v>1</v>
      </c>
      <c r="W846">
        <v>1</v>
      </c>
      <c r="X846">
        <v>1</v>
      </c>
      <c r="Z846">
        <v>1</v>
      </c>
      <c r="AA846">
        <v>1</v>
      </c>
      <c r="AC846">
        <v>1</v>
      </c>
      <c r="AE846">
        <v>0</v>
      </c>
      <c r="AF846">
        <v>0</v>
      </c>
      <c r="AG846">
        <v>0</v>
      </c>
      <c r="AH846">
        <v>0</v>
      </c>
      <c r="AI846">
        <v>1</v>
      </c>
      <c r="AJ846">
        <v>0</v>
      </c>
      <c r="AK846">
        <v>0</v>
      </c>
      <c r="AL846">
        <v>0</v>
      </c>
      <c r="AM846">
        <v>0</v>
      </c>
      <c r="AO846">
        <v>69010.81</v>
      </c>
      <c r="AP846">
        <v>78993.3</v>
      </c>
      <c r="AR846">
        <v>219794.88</v>
      </c>
      <c r="AS846">
        <v>76863.13</v>
      </c>
      <c r="AU846">
        <v>113693.33</v>
      </c>
      <c r="AW846">
        <v>12446.4</v>
      </c>
      <c r="AX846">
        <v>42827.31</v>
      </c>
      <c r="AY846">
        <v>43799.49</v>
      </c>
      <c r="AZ846">
        <v>26022.19</v>
      </c>
      <c r="BA846">
        <v>41642.550000000003</v>
      </c>
      <c r="BB846">
        <v>42189.19</v>
      </c>
      <c r="BC846">
        <v>122097.12</v>
      </c>
      <c r="BD846">
        <v>11201.99</v>
      </c>
      <c r="BE846">
        <v>24470.2</v>
      </c>
      <c r="BF846">
        <v>1.03</v>
      </c>
      <c r="BG846">
        <v>0.77663000000000004</v>
      </c>
      <c r="BH846">
        <v>0.481132</v>
      </c>
      <c r="BI846">
        <v>-0.05</v>
      </c>
      <c r="BJ846">
        <f t="shared" si="208"/>
        <v>13.60344089668709</v>
      </c>
      <c r="BK846">
        <f t="shared" si="209"/>
        <v>15.386243443387411</v>
      </c>
      <c r="BL846">
        <f t="shared" si="210"/>
        <v>15.418626450774198</v>
      </c>
      <c r="BM846">
        <f t="shared" si="211"/>
        <v>14.66745476240399</v>
      </c>
      <c r="BN846">
        <f t="shared" si="212"/>
        <v>15.345770794961835</v>
      </c>
      <c r="BO846">
        <f t="shared" si="213"/>
        <v>15.364585768737408</v>
      </c>
      <c r="BP846">
        <f t="shared" si="214"/>
        <v>16.897669645190298</v>
      </c>
      <c r="BQ846">
        <f t="shared" si="215"/>
        <v>13.451467425056192</v>
      </c>
      <c r="BR846">
        <f t="shared" si="216"/>
        <v>14.578738272459562</v>
      </c>
      <c r="BS846" t="s">
        <v>4111</v>
      </c>
      <c r="BT846">
        <f t="shared" si="217"/>
        <v>0.32316684508484528</v>
      </c>
      <c r="BU846">
        <f t="shared" si="218"/>
        <v>0.47499001353184167</v>
      </c>
      <c r="BV846">
        <f t="shared" si="219"/>
        <v>0.32331552114062201</v>
      </c>
      <c r="BW846">
        <f t="shared" si="223"/>
        <v>0</v>
      </c>
      <c r="BX846">
        <f t="shared" si="220"/>
        <v>0.17318818395245117</v>
      </c>
      <c r="BY846">
        <f t="shared" si="221"/>
        <v>0.92331277109205334</v>
      </c>
      <c r="BZ846">
        <f t="shared" si="222"/>
        <v>3.4651157316613904E-2</v>
      </c>
    </row>
    <row r="847" spans="1:78" x14ac:dyDescent="0.2">
      <c r="A847">
        <v>451892</v>
      </c>
      <c r="B847" t="s">
        <v>3264</v>
      </c>
      <c r="C847" t="s">
        <v>3265</v>
      </c>
      <c r="D847" t="s">
        <v>3264</v>
      </c>
      <c r="F847" t="s">
        <v>3266</v>
      </c>
      <c r="G847">
        <v>43.189</v>
      </c>
      <c r="H847" t="s">
        <v>29</v>
      </c>
      <c r="I847">
        <v>2</v>
      </c>
      <c r="J847">
        <v>1</v>
      </c>
      <c r="K847">
        <v>0</v>
      </c>
      <c r="L847">
        <v>1.83</v>
      </c>
      <c r="M847">
        <v>52573</v>
      </c>
      <c r="N847">
        <v>26</v>
      </c>
      <c r="O847">
        <v>1</v>
      </c>
      <c r="P847">
        <v>1</v>
      </c>
      <c r="Q847">
        <v>1</v>
      </c>
      <c r="R847">
        <v>1</v>
      </c>
      <c r="S847">
        <v>1</v>
      </c>
      <c r="T847">
        <v>1</v>
      </c>
      <c r="U847">
        <v>1</v>
      </c>
      <c r="W847">
        <v>1</v>
      </c>
      <c r="X847">
        <v>1</v>
      </c>
      <c r="Z847">
        <v>1</v>
      </c>
      <c r="AA847">
        <v>1</v>
      </c>
      <c r="AC847">
        <v>1</v>
      </c>
      <c r="AE847">
        <v>0</v>
      </c>
      <c r="AF847">
        <v>0</v>
      </c>
      <c r="AG847">
        <v>0</v>
      </c>
      <c r="AH847">
        <v>0</v>
      </c>
      <c r="AI847">
        <v>1</v>
      </c>
      <c r="AJ847">
        <v>0</v>
      </c>
      <c r="AK847">
        <v>0</v>
      </c>
      <c r="AL847">
        <v>0</v>
      </c>
      <c r="AM847">
        <v>0</v>
      </c>
      <c r="AO847">
        <v>183941.55</v>
      </c>
      <c r="AP847">
        <v>136109.28</v>
      </c>
      <c r="AR847">
        <v>519311.28</v>
      </c>
      <c r="AS847">
        <v>85624.55</v>
      </c>
      <c r="AU847">
        <v>520540.44</v>
      </c>
      <c r="AW847">
        <v>12446.4</v>
      </c>
      <c r="AX847">
        <v>114152</v>
      </c>
      <c r="AY847">
        <v>75468.639999999999</v>
      </c>
      <c r="AZ847">
        <v>26022.19</v>
      </c>
      <c r="BA847">
        <v>98389.22</v>
      </c>
      <c r="BB847">
        <v>46998.22</v>
      </c>
      <c r="BC847">
        <v>122097.12</v>
      </c>
      <c r="BD847">
        <v>51287.88</v>
      </c>
      <c r="BE847">
        <v>24470.2</v>
      </c>
      <c r="BF847">
        <v>1.61</v>
      </c>
      <c r="BG847">
        <v>0.795261</v>
      </c>
      <c r="BH847">
        <v>0.28729900000000003</v>
      </c>
      <c r="BI847">
        <v>0.56000000000000005</v>
      </c>
      <c r="BJ847">
        <f t="shared" si="208"/>
        <v>13.60344089668709</v>
      </c>
      <c r="BK847">
        <f t="shared" si="209"/>
        <v>16.800596610957857</v>
      </c>
      <c r="BL847">
        <f t="shared" si="210"/>
        <v>16.203589655573527</v>
      </c>
      <c r="BM847">
        <f t="shared" si="211"/>
        <v>14.66745476240399</v>
      </c>
      <c r="BN847">
        <f t="shared" si="212"/>
        <v>16.586212635108886</v>
      </c>
      <c r="BO847">
        <f t="shared" si="213"/>
        <v>15.52031849706734</v>
      </c>
      <c r="BP847">
        <f t="shared" si="214"/>
        <v>16.897669645190298</v>
      </c>
      <c r="BQ847">
        <f t="shared" si="215"/>
        <v>15.646330317862184</v>
      </c>
      <c r="BR847">
        <f t="shared" si="216"/>
        <v>14.578738272459562</v>
      </c>
      <c r="BS847" t="s">
        <v>3265</v>
      </c>
      <c r="BT847">
        <f t="shared" si="217"/>
        <v>5.5452910453915649E-2</v>
      </c>
      <c r="BU847">
        <f t="shared" si="218"/>
        <v>0.92511251951622064</v>
      </c>
      <c r="BV847">
        <f t="shared" si="219"/>
        <v>3.3805441711660722E-2</v>
      </c>
      <c r="BW847">
        <f t="shared" si="223"/>
        <v>0</v>
      </c>
      <c r="BX847">
        <f t="shared" si="220"/>
        <v>0.17170369076452374</v>
      </c>
      <c r="BY847">
        <f t="shared" si="221"/>
        <v>0.92275836380436316</v>
      </c>
      <c r="BZ847">
        <f t="shared" si="222"/>
        <v>3.4912009705731488E-2</v>
      </c>
    </row>
    <row r="848" spans="1:78" x14ac:dyDescent="0.2">
      <c r="A848">
        <v>451818</v>
      </c>
      <c r="B848" t="s">
        <v>4509</v>
      </c>
      <c r="C848" t="s">
        <v>4510</v>
      </c>
      <c r="D848" t="s">
        <v>4509</v>
      </c>
      <c r="F848" t="s">
        <v>4511</v>
      </c>
      <c r="G848">
        <v>23.809000000000001</v>
      </c>
      <c r="H848" t="s">
        <v>29</v>
      </c>
      <c r="I848">
        <v>2</v>
      </c>
      <c r="J848">
        <v>1</v>
      </c>
      <c r="K848">
        <v>0</v>
      </c>
      <c r="L848">
        <v>1.85</v>
      </c>
      <c r="M848">
        <v>53238</v>
      </c>
      <c r="N848">
        <v>27</v>
      </c>
      <c r="O848">
        <v>1</v>
      </c>
      <c r="P848">
        <v>1</v>
      </c>
      <c r="Q848">
        <v>1</v>
      </c>
      <c r="R848">
        <v>1</v>
      </c>
      <c r="S848">
        <v>2</v>
      </c>
      <c r="T848">
        <v>2</v>
      </c>
      <c r="U848">
        <v>1</v>
      </c>
      <c r="W848">
        <v>1</v>
      </c>
      <c r="X848">
        <v>1</v>
      </c>
      <c r="Z848">
        <v>1</v>
      </c>
      <c r="AA848">
        <v>1</v>
      </c>
      <c r="AC848">
        <v>1</v>
      </c>
      <c r="AD848">
        <v>1</v>
      </c>
      <c r="AE848">
        <v>0</v>
      </c>
      <c r="AF848">
        <v>0</v>
      </c>
      <c r="AG848">
        <v>0</v>
      </c>
      <c r="AH848">
        <v>0</v>
      </c>
      <c r="AI848">
        <v>1</v>
      </c>
      <c r="AJ848">
        <v>0</v>
      </c>
      <c r="AK848">
        <v>0</v>
      </c>
      <c r="AL848">
        <v>1</v>
      </c>
      <c r="AM848">
        <v>0</v>
      </c>
      <c r="AO848">
        <v>249196.88</v>
      </c>
      <c r="AP848">
        <v>131910.69</v>
      </c>
      <c r="AR848">
        <v>504334.72</v>
      </c>
      <c r="AS848">
        <v>197860.33</v>
      </c>
      <c r="AU848">
        <v>404512.31</v>
      </c>
      <c r="AV848">
        <v>22226.76</v>
      </c>
      <c r="AW848">
        <v>12446.4</v>
      </c>
      <c r="AX848">
        <v>154648.70000000001</v>
      </c>
      <c r="AY848">
        <v>73140.639999999999</v>
      </c>
      <c r="AZ848">
        <v>26022.19</v>
      </c>
      <c r="BA848">
        <v>95551.74</v>
      </c>
      <c r="BB848">
        <v>108602.99</v>
      </c>
      <c r="BC848">
        <v>122097.12</v>
      </c>
      <c r="BD848">
        <v>39855.839999999997</v>
      </c>
      <c r="BE848">
        <v>41281.040000000001</v>
      </c>
      <c r="BF848">
        <v>0.77</v>
      </c>
      <c r="BG848">
        <v>0.94883099999999998</v>
      </c>
      <c r="BH848">
        <v>0.38994400000000001</v>
      </c>
      <c r="BI848">
        <v>0.28000000000000003</v>
      </c>
      <c r="BJ848">
        <f t="shared" si="208"/>
        <v>13.60344089668709</v>
      </c>
      <c r="BK848">
        <f t="shared" si="209"/>
        <v>17.238635180405623</v>
      </c>
      <c r="BL848">
        <f t="shared" si="210"/>
        <v>16.158385630248237</v>
      </c>
      <c r="BM848">
        <f t="shared" si="211"/>
        <v>14.66745476240399</v>
      </c>
      <c r="BN848">
        <f t="shared" si="212"/>
        <v>16.543994524510577</v>
      </c>
      <c r="BO848">
        <f t="shared" si="213"/>
        <v>16.72870429764162</v>
      </c>
      <c r="BP848">
        <f t="shared" si="214"/>
        <v>16.897669645190298</v>
      </c>
      <c r="BQ848">
        <f t="shared" si="215"/>
        <v>15.282503514599179</v>
      </c>
      <c r="BR848">
        <f t="shared" si="216"/>
        <v>15.333191696820851</v>
      </c>
      <c r="BS848" t="s">
        <v>4510</v>
      </c>
      <c r="BT848">
        <f t="shared" si="217"/>
        <v>0.31323062573841298</v>
      </c>
      <c r="BU848">
        <f t="shared" si="218"/>
        <v>0.6104766043385067</v>
      </c>
      <c r="BV848">
        <f t="shared" si="219"/>
        <v>0.21433097512840266</v>
      </c>
      <c r="BW848">
        <f t="shared" si="223"/>
        <v>0</v>
      </c>
      <c r="BX848">
        <f t="shared" si="220"/>
        <v>0.17096771642312625</v>
      </c>
      <c r="BY848">
        <f t="shared" si="221"/>
        <v>0.92444060481345858</v>
      </c>
      <c r="BZ848">
        <f t="shared" si="222"/>
        <v>3.4120986971451231E-2</v>
      </c>
    </row>
    <row r="849" spans="1:78" x14ac:dyDescent="0.2">
      <c r="A849">
        <v>451321</v>
      </c>
      <c r="B849" t="s">
        <v>3573</v>
      </c>
      <c r="C849" t="s">
        <v>3574</v>
      </c>
      <c r="D849" t="s">
        <v>3573</v>
      </c>
      <c r="F849" t="s">
        <v>3575</v>
      </c>
      <c r="G849">
        <v>35.759</v>
      </c>
      <c r="H849" t="s">
        <v>29</v>
      </c>
      <c r="I849">
        <v>2</v>
      </c>
      <c r="J849">
        <v>1</v>
      </c>
      <c r="K849">
        <v>0</v>
      </c>
      <c r="L849">
        <v>5.0999999999999996</v>
      </c>
      <c r="M849">
        <v>34155</v>
      </c>
      <c r="N849">
        <v>19</v>
      </c>
      <c r="O849">
        <v>1</v>
      </c>
      <c r="P849">
        <v>1</v>
      </c>
      <c r="Q849">
        <v>1</v>
      </c>
      <c r="R849">
        <v>1</v>
      </c>
      <c r="S849">
        <v>1</v>
      </c>
      <c r="T849">
        <v>1</v>
      </c>
      <c r="U849">
        <v>1</v>
      </c>
      <c r="W849">
        <v>1</v>
      </c>
      <c r="X849">
        <v>1</v>
      </c>
      <c r="Z849">
        <v>1</v>
      </c>
      <c r="AA849">
        <v>1</v>
      </c>
      <c r="AC849">
        <v>1</v>
      </c>
      <c r="AE849">
        <v>0</v>
      </c>
      <c r="AF849">
        <v>0</v>
      </c>
      <c r="AG849">
        <v>0</v>
      </c>
      <c r="AH849">
        <v>0</v>
      </c>
      <c r="AI849">
        <v>0</v>
      </c>
      <c r="AJ849">
        <v>0</v>
      </c>
      <c r="AK849">
        <v>0</v>
      </c>
      <c r="AL849">
        <v>1</v>
      </c>
      <c r="AM849">
        <v>0</v>
      </c>
      <c r="AO849">
        <v>197523.17</v>
      </c>
      <c r="AP849">
        <v>232976.3</v>
      </c>
      <c r="AR849">
        <v>434376.56</v>
      </c>
      <c r="AS849">
        <v>40929.57</v>
      </c>
      <c r="AU849">
        <v>940019.31</v>
      </c>
      <c r="AW849">
        <v>12446.4</v>
      </c>
      <c r="AX849">
        <v>122580.59</v>
      </c>
      <c r="AY849">
        <v>129178.59</v>
      </c>
      <c r="AZ849">
        <v>26022.19</v>
      </c>
      <c r="BA849">
        <v>82297.41</v>
      </c>
      <c r="BB849">
        <v>22465.71</v>
      </c>
      <c r="BC849">
        <v>122097.12</v>
      </c>
      <c r="BD849">
        <v>92618.35</v>
      </c>
      <c r="BE849">
        <v>24470.2</v>
      </c>
      <c r="BF849">
        <v>4.71</v>
      </c>
      <c r="BG849">
        <v>0.37298799999999999</v>
      </c>
      <c r="BH849">
        <v>2.111E-2</v>
      </c>
      <c r="BI849">
        <v>2.0299999999999998</v>
      </c>
      <c r="BJ849">
        <f t="shared" si="208"/>
        <v>13.60344089668709</v>
      </c>
      <c r="BK849">
        <f t="shared" si="209"/>
        <v>16.903371028280606</v>
      </c>
      <c r="BL849">
        <f t="shared" si="210"/>
        <v>16.979007452670093</v>
      </c>
      <c r="BM849">
        <f t="shared" si="211"/>
        <v>14.66745476240399</v>
      </c>
      <c r="BN849">
        <f t="shared" si="212"/>
        <v>16.328559407535931</v>
      </c>
      <c r="BO849">
        <f t="shared" si="213"/>
        <v>14.455437036660872</v>
      </c>
      <c r="BP849">
        <f t="shared" si="214"/>
        <v>16.897669645190298</v>
      </c>
      <c r="BQ849">
        <f t="shared" si="215"/>
        <v>16.499010435144054</v>
      </c>
      <c r="BR849">
        <f t="shared" si="216"/>
        <v>14.578738272459562</v>
      </c>
      <c r="BS849" t="s">
        <v>3574</v>
      </c>
      <c r="BT849">
        <f t="shared" si="217"/>
        <v>-0.67812272367899773</v>
      </c>
      <c r="BU849">
        <f t="shared" si="218"/>
        <v>0.58027780651594574</v>
      </c>
      <c r="BV849">
        <f t="shared" si="219"/>
        <v>0.2363640392786116</v>
      </c>
      <c r="BW849">
        <f t="shared" si="223"/>
        <v>0</v>
      </c>
      <c r="BX849">
        <f t="shared" si="220"/>
        <v>0.16319965838537343</v>
      </c>
      <c r="BY849">
        <f t="shared" si="221"/>
        <v>0.93098777158475476</v>
      </c>
      <c r="BZ849">
        <f t="shared" si="222"/>
        <v>3.1056023388304214E-2</v>
      </c>
    </row>
    <row r="850" spans="1:78" x14ac:dyDescent="0.2">
      <c r="A850">
        <v>450934</v>
      </c>
      <c r="B850" t="s">
        <v>3729</v>
      </c>
      <c r="C850" t="s">
        <v>3730</v>
      </c>
      <c r="D850" t="s">
        <v>3729</v>
      </c>
      <c r="F850" t="s">
        <v>3731</v>
      </c>
      <c r="G850">
        <v>32.896999999999998</v>
      </c>
      <c r="H850" t="s">
        <v>29</v>
      </c>
      <c r="I850">
        <v>2</v>
      </c>
      <c r="J850">
        <v>1</v>
      </c>
      <c r="K850">
        <v>0</v>
      </c>
      <c r="L850">
        <v>3.17</v>
      </c>
      <c r="M850">
        <v>67314</v>
      </c>
      <c r="N850">
        <v>36</v>
      </c>
      <c r="O850">
        <v>2</v>
      </c>
      <c r="P850">
        <v>2</v>
      </c>
      <c r="Q850">
        <v>2</v>
      </c>
      <c r="R850">
        <v>2</v>
      </c>
      <c r="S850">
        <v>3</v>
      </c>
      <c r="T850">
        <v>3</v>
      </c>
      <c r="U850">
        <v>2</v>
      </c>
      <c r="V850">
        <v>1</v>
      </c>
      <c r="W850">
        <v>2</v>
      </c>
      <c r="X850">
        <v>2</v>
      </c>
      <c r="Z850">
        <v>2</v>
      </c>
      <c r="AA850">
        <v>2</v>
      </c>
      <c r="AC850">
        <v>2</v>
      </c>
      <c r="AE850">
        <v>0</v>
      </c>
      <c r="AF850">
        <v>0</v>
      </c>
      <c r="AG850">
        <v>0</v>
      </c>
      <c r="AH850">
        <v>0</v>
      </c>
      <c r="AI850">
        <v>2</v>
      </c>
      <c r="AJ850">
        <v>0</v>
      </c>
      <c r="AK850">
        <v>0</v>
      </c>
      <c r="AL850">
        <v>1</v>
      </c>
      <c r="AM850">
        <v>0</v>
      </c>
      <c r="AN850">
        <v>137546.35999999999</v>
      </c>
      <c r="AO850">
        <v>301775.40999999997</v>
      </c>
      <c r="AP850">
        <v>409166.44</v>
      </c>
      <c r="AR850">
        <v>1012746.75</v>
      </c>
      <c r="AS850">
        <v>571642.62</v>
      </c>
      <c r="AU850">
        <v>2091357.25</v>
      </c>
      <c r="AW850">
        <v>9926.4599999999991</v>
      </c>
      <c r="AX850">
        <v>199721.47</v>
      </c>
      <c r="AY850">
        <v>241717.84</v>
      </c>
      <c r="AZ850">
        <v>26022.19</v>
      </c>
      <c r="BA850">
        <v>196327.64</v>
      </c>
      <c r="BB850">
        <v>338808.12</v>
      </c>
      <c r="BC850">
        <v>122097.12</v>
      </c>
      <c r="BD850">
        <v>224159.92</v>
      </c>
      <c r="BE850">
        <v>24470.2</v>
      </c>
      <c r="BF850">
        <v>1.02</v>
      </c>
      <c r="BG850">
        <v>0.76732800000000001</v>
      </c>
      <c r="BH850">
        <v>0.47519299999999998</v>
      </c>
      <c r="BI850">
        <v>-0.06</v>
      </c>
      <c r="BJ850">
        <f t="shared" si="208"/>
        <v>13.277063596474409</v>
      </c>
      <c r="BK850">
        <f t="shared" si="209"/>
        <v>17.607629904853074</v>
      </c>
      <c r="BL850">
        <f t="shared" si="210"/>
        <v>17.882964429665755</v>
      </c>
      <c r="BM850">
        <f t="shared" si="211"/>
        <v>14.66745476240399</v>
      </c>
      <c r="BN850">
        <f t="shared" si="212"/>
        <v>17.58290377145801</v>
      </c>
      <c r="BO850">
        <f t="shared" si="213"/>
        <v>18.370108925681162</v>
      </c>
      <c r="BP850">
        <f t="shared" si="214"/>
        <v>16.897669645190298</v>
      </c>
      <c r="BQ850">
        <f t="shared" si="215"/>
        <v>17.774168820437634</v>
      </c>
      <c r="BR850">
        <f t="shared" si="216"/>
        <v>14.578738272459562</v>
      </c>
      <c r="BS850" t="s">
        <v>3730</v>
      </c>
      <c r="BT850">
        <f t="shared" si="217"/>
        <v>0.61760317618330873</v>
      </c>
      <c r="BU850">
        <f t="shared" si="218"/>
        <v>0.27401213619373865</v>
      </c>
      <c r="BV850">
        <f t="shared" si="219"/>
        <v>0.56223020154001657</v>
      </c>
      <c r="BW850">
        <f t="shared" si="223"/>
        <v>0</v>
      </c>
      <c r="BX850">
        <f t="shared" si="220"/>
        <v>0.16097293569808357</v>
      </c>
      <c r="BY850">
        <f t="shared" si="221"/>
        <v>0.94315190423037798</v>
      </c>
      <c r="BZ850">
        <f t="shared" si="222"/>
        <v>2.5418354074886924E-2</v>
      </c>
    </row>
    <row r="851" spans="1:78" x14ac:dyDescent="0.2">
      <c r="A851">
        <v>450897</v>
      </c>
      <c r="B851" t="s">
        <v>708</v>
      </c>
      <c r="C851" t="s">
        <v>709</v>
      </c>
      <c r="D851" t="s">
        <v>708</v>
      </c>
      <c r="F851" t="s">
        <v>710</v>
      </c>
      <c r="G851">
        <v>223.095</v>
      </c>
      <c r="H851" t="s">
        <v>29</v>
      </c>
      <c r="I851">
        <v>2</v>
      </c>
      <c r="J851">
        <v>1</v>
      </c>
      <c r="K851">
        <v>0</v>
      </c>
      <c r="L851">
        <v>12.24</v>
      </c>
      <c r="M851">
        <v>58066</v>
      </c>
      <c r="N851">
        <v>38</v>
      </c>
      <c r="O851">
        <v>7</v>
      </c>
      <c r="P851">
        <v>7</v>
      </c>
      <c r="Q851">
        <v>7</v>
      </c>
      <c r="R851">
        <v>7</v>
      </c>
      <c r="S851">
        <v>11</v>
      </c>
      <c r="T851">
        <v>11</v>
      </c>
      <c r="U851">
        <v>7</v>
      </c>
      <c r="V851">
        <v>2</v>
      </c>
      <c r="W851">
        <v>4</v>
      </c>
      <c r="X851">
        <v>6</v>
      </c>
      <c r="Y851">
        <v>2</v>
      </c>
      <c r="Z851">
        <v>6</v>
      </c>
      <c r="AA851">
        <v>4</v>
      </c>
      <c r="AC851">
        <v>6</v>
      </c>
      <c r="AD851">
        <v>4</v>
      </c>
      <c r="AE851">
        <v>0</v>
      </c>
      <c r="AF851">
        <v>1</v>
      </c>
      <c r="AG851">
        <v>1</v>
      </c>
      <c r="AH851">
        <v>0</v>
      </c>
      <c r="AI851">
        <v>2</v>
      </c>
      <c r="AJ851">
        <v>1</v>
      </c>
      <c r="AK851">
        <v>0</v>
      </c>
      <c r="AL851">
        <v>5</v>
      </c>
      <c r="AM851">
        <v>1</v>
      </c>
      <c r="AN851">
        <v>792501.06</v>
      </c>
      <c r="AO851">
        <v>2651289.25</v>
      </c>
      <c r="AP851">
        <v>3026811.5</v>
      </c>
      <c r="AQ851">
        <v>365204.66</v>
      </c>
      <c r="AR851">
        <v>4923744.5</v>
      </c>
      <c r="AS851">
        <v>1645088.38</v>
      </c>
      <c r="AU851">
        <v>17591384</v>
      </c>
      <c r="AV851">
        <v>1255942.1200000001</v>
      </c>
      <c r="AW851">
        <v>76344.45</v>
      </c>
      <c r="AX851">
        <v>1810466.75</v>
      </c>
      <c r="AY851">
        <v>1731398.62</v>
      </c>
      <c r="AZ851">
        <v>83255.39</v>
      </c>
      <c r="BA851">
        <v>1517197.75</v>
      </c>
      <c r="BB851">
        <v>1015464.19</v>
      </c>
      <c r="BC851">
        <v>122097.12</v>
      </c>
      <c r="BD851">
        <v>2255911.25</v>
      </c>
      <c r="BE851">
        <v>1210701.1200000001</v>
      </c>
      <c r="BF851">
        <v>1.71</v>
      </c>
      <c r="BG851">
        <v>0.66192899999999999</v>
      </c>
      <c r="BH851">
        <v>0.26004100000000002</v>
      </c>
      <c r="BI851">
        <v>0.64</v>
      </c>
      <c r="BJ851">
        <f t="shared" si="208"/>
        <v>16.220235661018073</v>
      </c>
      <c r="BK851">
        <f t="shared" si="209"/>
        <v>20.78793025066707</v>
      </c>
      <c r="BL851">
        <f t="shared" si="210"/>
        <v>20.723506484029276</v>
      </c>
      <c r="BM851">
        <f t="shared" si="211"/>
        <v>16.345256055631843</v>
      </c>
      <c r="BN851">
        <f t="shared" si="212"/>
        <v>20.532977706557858</v>
      </c>
      <c r="BO851">
        <f t="shared" si="213"/>
        <v>19.953707933704333</v>
      </c>
      <c r="BP851">
        <f t="shared" si="214"/>
        <v>16.897669645190298</v>
      </c>
      <c r="BQ851">
        <f t="shared" si="215"/>
        <v>21.105278880986656</v>
      </c>
      <c r="BR851">
        <f t="shared" si="216"/>
        <v>20.207411327079221</v>
      </c>
      <c r="BS851" t="s">
        <v>709</v>
      </c>
      <c r="BT851">
        <f t="shared" si="217"/>
        <v>-0.29991023327346156</v>
      </c>
      <c r="BU851">
        <f t="shared" si="218"/>
        <v>0.36689873800524209</v>
      </c>
      <c r="BV851">
        <f t="shared" si="219"/>
        <v>0.43545378205245261</v>
      </c>
      <c r="BW851">
        <f t="shared" si="223"/>
        <v>0</v>
      </c>
      <c r="BX851">
        <f t="shared" si="220"/>
        <v>0.1595624858472533</v>
      </c>
      <c r="BY851">
        <f t="shared" si="221"/>
        <v>0.69590705233976125</v>
      </c>
      <c r="BZ851">
        <f t="shared" si="222"/>
        <v>0.15744876233136304</v>
      </c>
    </row>
    <row r="852" spans="1:78" x14ac:dyDescent="0.2">
      <c r="A852">
        <v>450535</v>
      </c>
      <c r="B852" t="s">
        <v>319</v>
      </c>
      <c r="C852" t="s">
        <v>320</v>
      </c>
      <c r="D852" t="s">
        <v>319</v>
      </c>
      <c r="F852" t="s">
        <v>321</v>
      </c>
      <c r="G852">
        <v>413.95699999999999</v>
      </c>
      <c r="H852" t="s">
        <v>29</v>
      </c>
      <c r="I852">
        <v>2</v>
      </c>
      <c r="J852">
        <v>1</v>
      </c>
      <c r="K852">
        <v>0</v>
      </c>
      <c r="L852">
        <v>6.44</v>
      </c>
      <c r="M852">
        <v>65606</v>
      </c>
      <c r="N852">
        <v>35</v>
      </c>
      <c r="O852">
        <v>9</v>
      </c>
      <c r="P852">
        <v>4</v>
      </c>
      <c r="Q852">
        <v>9</v>
      </c>
      <c r="R852">
        <v>4</v>
      </c>
      <c r="S852">
        <v>164</v>
      </c>
      <c r="T852">
        <v>94</v>
      </c>
      <c r="U852">
        <v>4</v>
      </c>
      <c r="V852">
        <v>3</v>
      </c>
      <c r="W852">
        <v>3</v>
      </c>
      <c r="X852">
        <v>3</v>
      </c>
      <c r="Y852">
        <v>3</v>
      </c>
      <c r="Z852">
        <v>4</v>
      </c>
      <c r="AA852">
        <v>4</v>
      </c>
      <c r="AB852">
        <v>2</v>
      </c>
      <c r="AC852">
        <v>4</v>
      </c>
      <c r="AD852">
        <v>2</v>
      </c>
      <c r="AE852">
        <v>14</v>
      </c>
      <c r="AF852">
        <v>9</v>
      </c>
      <c r="AG852">
        <v>9</v>
      </c>
      <c r="AH852">
        <v>18</v>
      </c>
      <c r="AI852">
        <v>10</v>
      </c>
      <c r="AJ852">
        <v>9</v>
      </c>
      <c r="AK852">
        <v>6</v>
      </c>
      <c r="AL852">
        <v>8</v>
      </c>
      <c r="AM852">
        <v>11</v>
      </c>
      <c r="AN852">
        <v>3179875328</v>
      </c>
      <c r="AO852">
        <v>914197760</v>
      </c>
      <c r="AP852">
        <v>333898688</v>
      </c>
      <c r="AQ852">
        <v>624256448</v>
      </c>
      <c r="AR852">
        <v>1085192192</v>
      </c>
      <c r="AS852">
        <v>1183885952</v>
      </c>
      <c r="AT852">
        <v>1270022272</v>
      </c>
      <c r="AU852">
        <v>2273180160</v>
      </c>
      <c r="AV852">
        <v>509276672</v>
      </c>
      <c r="AW852">
        <v>204135824</v>
      </c>
      <c r="AX852">
        <v>289070304</v>
      </c>
      <c r="AY852">
        <v>1551373056</v>
      </c>
      <c r="AZ852">
        <v>262659088</v>
      </c>
      <c r="BA852">
        <v>787182848</v>
      </c>
      <c r="BB852">
        <v>5150238720</v>
      </c>
      <c r="BC852">
        <v>488705792</v>
      </c>
      <c r="BD852">
        <v>2126148096</v>
      </c>
      <c r="BE852">
        <v>122030280</v>
      </c>
      <c r="BF852">
        <v>0.37</v>
      </c>
      <c r="BG852">
        <v>0.46925299999999998</v>
      </c>
      <c r="BH852">
        <v>9.9786E-2</v>
      </c>
      <c r="BI852">
        <v>1.28</v>
      </c>
      <c r="BJ852">
        <f t="shared" si="208"/>
        <v>27.604954143683738</v>
      </c>
      <c r="BK852">
        <f t="shared" si="209"/>
        <v>28.106845168424282</v>
      </c>
      <c r="BL852">
        <f t="shared" si="210"/>
        <v>30.530898504464229</v>
      </c>
      <c r="BM852">
        <f t="shared" si="211"/>
        <v>27.968616261679117</v>
      </c>
      <c r="BN852">
        <f t="shared" si="212"/>
        <v>29.552123545102617</v>
      </c>
      <c r="BO852">
        <f t="shared" si="213"/>
        <v>32.261992158549759</v>
      </c>
      <c r="BP852">
        <f t="shared" si="214"/>
        <v>28.864390962190054</v>
      </c>
      <c r="BQ852">
        <f t="shared" si="215"/>
        <v>30.985594944704523</v>
      </c>
      <c r="BR852">
        <f t="shared" si="216"/>
        <v>26.862663934637244</v>
      </c>
      <c r="BS852" t="s">
        <v>320</v>
      </c>
      <c r="BT852">
        <f t="shared" si="217"/>
        <v>1.1800113829197478</v>
      </c>
      <c r="BU852">
        <f t="shared" si="218"/>
        <v>0.10524410563540443</v>
      </c>
      <c r="BV852">
        <f t="shared" si="219"/>
        <v>0.97780221816879964</v>
      </c>
      <c r="BW852">
        <f t="shared" si="223"/>
        <v>0</v>
      </c>
      <c r="BX852">
        <f t="shared" si="220"/>
        <v>0.15665067498652263</v>
      </c>
      <c r="BY852">
        <f t="shared" si="221"/>
        <v>0.94382516573608943</v>
      </c>
      <c r="BZ852">
        <f t="shared" si="222"/>
        <v>2.5108447003020954E-2</v>
      </c>
    </row>
    <row r="853" spans="1:78" x14ac:dyDescent="0.2">
      <c r="A853">
        <v>451609</v>
      </c>
      <c r="B853" t="s">
        <v>2983</v>
      </c>
      <c r="C853" t="s">
        <v>2984</v>
      </c>
      <c r="D853" t="s">
        <v>2983</v>
      </c>
      <c r="F853" t="s">
        <v>2985</v>
      </c>
      <c r="G853">
        <v>51.058999999999997</v>
      </c>
      <c r="H853" t="s">
        <v>29</v>
      </c>
      <c r="I853">
        <v>2</v>
      </c>
      <c r="J853">
        <v>1</v>
      </c>
      <c r="K853">
        <v>0</v>
      </c>
      <c r="L853">
        <v>0.94</v>
      </c>
      <c r="M853">
        <v>121944</v>
      </c>
      <c r="N853">
        <v>66</v>
      </c>
      <c r="O853">
        <v>1</v>
      </c>
      <c r="P853">
        <v>1</v>
      </c>
      <c r="Q853">
        <v>1</v>
      </c>
      <c r="R853">
        <v>1</v>
      </c>
      <c r="S853">
        <v>1</v>
      </c>
      <c r="T853">
        <v>1</v>
      </c>
      <c r="U853">
        <v>1</v>
      </c>
      <c r="W853">
        <v>1</v>
      </c>
      <c r="X853">
        <v>1</v>
      </c>
      <c r="AA853">
        <v>1</v>
      </c>
      <c r="AC853">
        <v>1</v>
      </c>
      <c r="AE853">
        <v>0</v>
      </c>
      <c r="AF853">
        <v>0</v>
      </c>
      <c r="AG853">
        <v>0</v>
      </c>
      <c r="AH853">
        <v>0</v>
      </c>
      <c r="AI853">
        <v>0</v>
      </c>
      <c r="AJ853">
        <v>0</v>
      </c>
      <c r="AK853">
        <v>0</v>
      </c>
      <c r="AL853">
        <v>1</v>
      </c>
      <c r="AM853">
        <v>0</v>
      </c>
      <c r="AO853">
        <v>709604.5</v>
      </c>
      <c r="AP853">
        <v>50426.400000000001</v>
      </c>
      <c r="AS853">
        <v>79549.3</v>
      </c>
      <c r="AU853">
        <v>720023.44</v>
      </c>
      <c r="AW853">
        <v>12446.4</v>
      </c>
      <c r="AX853">
        <v>440372.38</v>
      </c>
      <c r="AY853">
        <v>27959.97</v>
      </c>
      <c r="AZ853">
        <v>26022.19</v>
      </c>
      <c r="BA853">
        <v>12995.8</v>
      </c>
      <c r="BB853">
        <v>43663.59</v>
      </c>
      <c r="BC853">
        <v>122097.12</v>
      </c>
      <c r="BD853">
        <v>70942.559999999998</v>
      </c>
      <c r="BE853">
        <v>24470.2</v>
      </c>
      <c r="BF853">
        <v>1.07</v>
      </c>
      <c r="BG853">
        <v>0.44368999999999997</v>
      </c>
      <c r="BH853">
        <v>0.49502299999999999</v>
      </c>
      <c r="BI853">
        <v>0.01</v>
      </c>
      <c r="BJ853">
        <f t="shared" si="208"/>
        <v>13.60344089668709</v>
      </c>
      <c r="BK853">
        <f t="shared" si="209"/>
        <v>18.748364460853615</v>
      </c>
      <c r="BL853">
        <f t="shared" si="210"/>
        <v>14.771075192305917</v>
      </c>
      <c r="BM853">
        <f t="shared" si="211"/>
        <v>14.66745476240399</v>
      </c>
      <c r="BN853">
        <f t="shared" si="212"/>
        <v>13.665757826018895</v>
      </c>
      <c r="BO853">
        <f t="shared" si="213"/>
        <v>15.414143132467988</v>
      </c>
      <c r="BP853">
        <f t="shared" si="214"/>
        <v>16.897669645190298</v>
      </c>
      <c r="BQ853">
        <f t="shared" si="215"/>
        <v>16.114363771179566</v>
      </c>
      <c r="BR853">
        <f t="shared" si="216"/>
        <v>14.578738272459562</v>
      </c>
      <c r="BS853" t="s">
        <v>2984</v>
      </c>
      <c r="BT853">
        <f t="shared" si="217"/>
        <v>-1.1251749429852484</v>
      </c>
      <c r="BU853">
        <f t="shared" si="218"/>
        <v>0.62754360014282862</v>
      </c>
      <c r="BV853">
        <f t="shared" si="219"/>
        <v>0.20235609511602864</v>
      </c>
      <c r="BW853">
        <f t="shared" si="223"/>
        <v>0</v>
      </c>
      <c r="BX853">
        <f t="shared" si="220"/>
        <v>0.15596371299426615</v>
      </c>
      <c r="BY853">
        <f t="shared" si="221"/>
        <v>0.93601969211896563</v>
      </c>
      <c r="BZ853">
        <f t="shared" si="222"/>
        <v>2.8715014415054883E-2</v>
      </c>
    </row>
    <row r="854" spans="1:78" x14ac:dyDescent="0.2">
      <c r="A854">
        <v>452033</v>
      </c>
      <c r="B854" t="s">
        <v>4339</v>
      </c>
      <c r="C854" t="s">
        <v>4340</v>
      </c>
      <c r="D854" t="s">
        <v>4339</v>
      </c>
      <c r="F854" t="s">
        <v>4341</v>
      </c>
      <c r="G854">
        <v>25.39</v>
      </c>
      <c r="H854" t="s">
        <v>29</v>
      </c>
      <c r="I854">
        <v>2</v>
      </c>
      <c r="J854">
        <v>1</v>
      </c>
      <c r="K854">
        <v>0</v>
      </c>
      <c r="L854">
        <v>3.64</v>
      </c>
      <c r="M854">
        <v>32297</v>
      </c>
      <c r="N854">
        <v>15</v>
      </c>
      <c r="O854">
        <v>1</v>
      </c>
      <c r="P854">
        <v>1</v>
      </c>
      <c r="Q854">
        <v>1</v>
      </c>
      <c r="R854">
        <v>1</v>
      </c>
      <c r="S854">
        <v>1</v>
      </c>
      <c r="T854">
        <v>1</v>
      </c>
      <c r="U854">
        <v>1</v>
      </c>
      <c r="W854">
        <v>1</v>
      </c>
      <c r="X854">
        <v>1</v>
      </c>
      <c r="Z854">
        <v>1</v>
      </c>
      <c r="AA854">
        <v>1</v>
      </c>
      <c r="AC854">
        <v>1</v>
      </c>
      <c r="AE854">
        <v>0</v>
      </c>
      <c r="AF854">
        <v>0</v>
      </c>
      <c r="AG854">
        <v>0</v>
      </c>
      <c r="AH854">
        <v>0</v>
      </c>
      <c r="AI854">
        <v>0</v>
      </c>
      <c r="AJ854">
        <v>0</v>
      </c>
      <c r="AK854">
        <v>0</v>
      </c>
      <c r="AL854">
        <v>1</v>
      </c>
      <c r="AM854">
        <v>0</v>
      </c>
      <c r="AO854">
        <v>159286.85999999999</v>
      </c>
      <c r="AP854">
        <v>205299.25</v>
      </c>
      <c r="AR854">
        <v>277630.21999999997</v>
      </c>
      <c r="AS854">
        <v>65173.26</v>
      </c>
      <c r="AU854">
        <v>657234.56000000006</v>
      </c>
      <c r="AW854">
        <v>12446.4</v>
      </c>
      <c r="AX854">
        <v>98851.59</v>
      </c>
      <c r="AY854">
        <v>113832.47</v>
      </c>
      <c r="AZ854">
        <v>26022.19</v>
      </c>
      <c r="BA854">
        <v>52600.09</v>
      </c>
      <c r="BB854">
        <v>35772.769999999997</v>
      </c>
      <c r="BC854">
        <v>122097.12</v>
      </c>
      <c r="BD854">
        <v>64756.09</v>
      </c>
      <c r="BE854">
        <v>24470.2</v>
      </c>
      <c r="BF854">
        <v>2.76</v>
      </c>
      <c r="BG854">
        <v>0.363319</v>
      </c>
      <c r="BH854">
        <v>9.6326999999999996E-2</v>
      </c>
      <c r="BI854">
        <v>1.3</v>
      </c>
      <c r="BJ854">
        <f t="shared" si="208"/>
        <v>13.60344089668709</v>
      </c>
      <c r="BK854">
        <f t="shared" si="209"/>
        <v>16.592976551034198</v>
      </c>
      <c r="BL854">
        <f t="shared" si="210"/>
        <v>16.796552610519964</v>
      </c>
      <c r="BM854">
        <f t="shared" si="211"/>
        <v>14.66745476240399</v>
      </c>
      <c r="BN854">
        <f t="shared" si="212"/>
        <v>15.682777647554531</v>
      </c>
      <c r="BO854">
        <f t="shared" si="213"/>
        <v>15.126574214699403</v>
      </c>
      <c r="BP854">
        <f t="shared" si="214"/>
        <v>16.897669645190298</v>
      </c>
      <c r="BQ854">
        <f t="shared" si="215"/>
        <v>15.98272825728524</v>
      </c>
      <c r="BR854">
        <f t="shared" si="216"/>
        <v>14.578738272459562</v>
      </c>
      <c r="BS854" t="s">
        <v>4340</v>
      </c>
      <c r="BT854">
        <f t="shared" si="217"/>
        <v>-0.50538781119444209</v>
      </c>
      <c r="BU854">
        <f t="shared" si="218"/>
        <v>0.59833377638975649</v>
      </c>
      <c r="BV854">
        <f t="shared" si="219"/>
        <v>0.22305648021721</v>
      </c>
      <c r="BW854">
        <f t="shared" si="223"/>
        <v>0</v>
      </c>
      <c r="BX854">
        <f t="shared" si="220"/>
        <v>0.15538870556461504</v>
      </c>
      <c r="BY854">
        <f t="shared" si="221"/>
        <v>0.93301349366723807</v>
      </c>
      <c r="BZ854">
        <f t="shared" si="222"/>
        <v>3.0112075242947751E-2</v>
      </c>
    </row>
    <row r="855" spans="1:78" x14ac:dyDescent="0.2">
      <c r="A855">
        <v>451448</v>
      </c>
      <c r="B855" t="s">
        <v>3955</v>
      </c>
      <c r="C855" t="s">
        <v>3956</v>
      </c>
      <c r="D855" t="s">
        <v>3955</v>
      </c>
      <c r="F855" t="s">
        <v>3957</v>
      </c>
      <c r="G855">
        <v>29.628</v>
      </c>
      <c r="H855" t="s">
        <v>29</v>
      </c>
      <c r="I855">
        <v>2</v>
      </c>
      <c r="J855">
        <v>1</v>
      </c>
      <c r="K855">
        <v>0</v>
      </c>
      <c r="L855">
        <v>2.4300000000000002</v>
      </c>
      <c r="M855">
        <v>37617</v>
      </c>
      <c r="N855">
        <v>20</v>
      </c>
      <c r="O855">
        <v>1</v>
      </c>
      <c r="P855">
        <v>1</v>
      </c>
      <c r="Q855">
        <v>1</v>
      </c>
      <c r="R855">
        <v>1</v>
      </c>
      <c r="S855">
        <v>1</v>
      </c>
      <c r="T855">
        <v>1</v>
      </c>
      <c r="U855">
        <v>1</v>
      </c>
      <c r="W855">
        <v>1</v>
      </c>
      <c r="Z855">
        <v>1</v>
      </c>
      <c r="AE855">
        <v>0</v>
      </c>
      <c r="AF855">
        <v>1</v>
      </c>
      <c r="AG855">
        <v>0</v>
      </c>
      <c r="AH855">
        <v>0</v>
      </c>
      <c r="AI855">
        <v>0</v>
      </c>
      <c r="AJ855">
        <v>0</v>
      </c>
      <c r="AK855">
        <v>0</v>
      </c>
      <c r="AL855">
        <v>0</v>
      </c>
      <c r="AM855">
        <v>0</v>
      </c>
      <c r="AO855">
        <v>300771.88</v>
      </c>
      <c r="AR855">
        <v>29159.42</v>
      </c>
      <c r="AW855">
        <v>12446.4</v>
      </c>
      <c r="AX855">
        <v>186655.55</v>
      </c>
      <c r="AY855">
        <v>16260.51</v>
      </c>
      <c r="AZ855">
        <v>26022.19</v>
      </c>
      <c r="BA855">
        <v>5524.57</v>
      </c>
      <c r="BB855">
        <v>18313.91</v>
      </c>
      <c r="BC855">
        <v>122097.12</v>
      </c>
      <c r="BD855">
        <v>17296.57</v>
      </c>
      <c r="BE855">
        <v>24470.2</v>
      </c>
      <c r="BF855">
        <v>0.89</v>
      </c>
      <c r="BG855">
        <v>0.43844699999999998</v>
      </c>
      <c r="BH855">
        <v>0.46938800000000003</v>
      </c>
      <c r="BI855">
        <v>0.08</v>
      </c>
      <c r="BJ855">
        <f t="shared" si="208"/>
        <v>13.60344089668709</v>
      </c>
      <c r="BK855">
        <f t="shared" si="209"/>
        <v>17.51001888068528</v>
      </c>
      <c r="BL855">
        <f t="shared" si="210"/>
        <v>13.989084886835219</v>
      </c>
      <c r="BM855">
        <f t="shared" si="211"/>
        <v>14.66745476240399</v>
      </c>
      <c r="BN855">
        <f t="shared" si="212"/>
        <v>12.431646462648601</v>
      </c>
      <c r="BO855">
        <f t="shared" si="213"/>
        <v>14.16065221740234</v>
      </c>
      <c r="BP855">
        <f t="shared" si="214"/>
        <v>16.897669645190298</v>
      </c>
      <c r="BQ855">
        <f t="shared" si="215"/>
        <v>14.078198351827117</v>
      </c>
      <c r="BR855">
        <f t="shared" si="216"/>
        <v>14.578738272459562</v>
      </c>
      <c r="BS855" t="s">
        <v>3956</v>
      </c>
      <c r="BT855">
        <f t="shared" si="217"/>
        <v>-1.2809304072508816</v>
      </c>
      <c r="BU855">
        <f t="shared" si="218"/>
        <v>0.57263861512420777</v>
      </c>
      <c r="BV855">
        <f t="shared" si="219"/>
        <v>0.24211936925555519</v>
      </c>
      <c r="BW855">
        <f t="shared" si="223"/>
        <v>0</v>
      </c>
      <c r="BX855">
        <f t="shared" si="220"/>
        <v>0.15068720175646533</v>
      </c>
      <c r="BY855">
        <f t="shared" si="221"/>
        <v>0.94555097783375375</v>
      </c>
      <c r="BZ855">
        <f t="shared" si="222"/>
        <v>2.4315051911396938E-2</v>
      </c>
    </row>
    <row r="856" spans="1:78" x14ac:dyDescent="0.2">
      <c r="A856">
        <v>451247</v>
      </c>
      <c r="B856" t="s">
        <v>1058</v>
      </c>
      <c r="C856" t="s">
        <v>1059</v>
      </c>
      <c r="D856" t="s">
        <v>1058</v>
      </c>
      <c r="F856" t="s">
        <v>1060</v>
      </c>
      <c r="G856">
        <v>163.65299999999999</v>
      </c>
      <c r="H856" t="s">
        <v>29</v>
      </c>
      <c r="I856">
        <v>2</v>
      </c>
      <c r="J856">
        <v>1</v>
      </c>
      <c r="K856">
        <v>0</v>
      </c>
      <c r="L856">
        <v>6.74</v>
      </c>
      <c r="M856">
        <v>68528</v>
      </c>
      <c r="N856">
        <v>41</v>
      </c>
      <c r="O856">
        <v>4</v>
      </c>
      <c r="P856">
        <v>4</v>
      </c>
      <c r="Q856">
        <v>4</v>
      </c>
      <c r="R856">
        <v>4</v>
      </c>
      <c r="S856">
        <v>7</v>
      </c>
      <c r="T856">
        <v>7</v>
      </c>
      <c r="U856">
        <v>4</v>
      </c>
      <c r="W856">
        <v>4</v>
      </c>
      <c r="X856">
        <v>4</v>
      </c>
      <c r="Y856">
        <v>1</v>
      </c>
      <c r="Z856">
        <v>4</v>
      </c>
      <c r="AA856">
        <v>3</v>
      </c>
      <c r="AB856">
        <v>1</v>
      </c>
      <c r="AC856">
        <v>3</v>
      </c>
      <c r="AD856">
        <v>2</v>
      </c>
      <c r="AE856">
        <v>0</v>
      </c>
      <c r="AF856">
        <v>0</v>
      </c>
      <c r="AG856">
        <v>1</v>
      </c>
      <c r="AH856">
        <v>0</v>
      </c>
      <c r="AI856">
        <v>2</v>
      </c>
      <c r="AJ856">
        <v>1</v>
      </c>
      <c r="AK856">
        <v>0</v>
      </c>
      <c r="AL856">
        <v>3</v>
      </c>
      <c r="AM856">
        <v>0</v>
      </c>
      <c r="AO856">
        <v>1309393.5</v>
      </c>
      <c r="AP856">
        <v>897688.06</v>
      </c>
      <c r="AQ856">
        <v>307728</v>
      </c>
      <c r="AR856">
        <v>3732938.75</v>
      </c>
      <c r="AS856">
        <v>1053905</v>
      </c>
      <c r="AT856">
        <v>24623.86</v>
      </c>
      <c r="AU856">
        <v>2056714.75</v>
      </c>
      <c r="AV856">
        <v>154029.29999999999</v>
      </c>
      <c r="AW856">
        <v>12446.4</v>
      </c>
      <c r="AX856">
        <v>1082273.75</v>
      </c>
      <c r="AY856">
        <v>482795.53</v>
      </c>
      <c r="AZ856">
        <v>39610.480000000003</v>
      </c>
      <c r="BA856">
        <v>870201.12</v>
      </c>
      <c r="BB856">
        <v>572169.43999999994</v>
      </c>
      <c r="BC856">
        <v>248691.48</v>
      </c>
      <c r="BD856">
        <v>343645.03</v>
      </c>
      <c r="BE856">
        <v>103456.01</v>
      </c>
      <c r="BF856">
        <v>0.84</v>
      </c>
      <c r="BG856">
        <v>0.93959899999999996</v>
      </c>
      <c r="BH856">
        <v>0.44181700000000002</v>
      </c>
      <c r="BI856">
        <v>0.15</v>
      </c>
      <c r="BJ856">
        <f t="shared" si="208"/>
        <v>13.60344089668709</v>
      </c>
      <c r="BK856">
        <f t="shared" si="209"/>
        <v>20.04563402950139</v>
      </c>
      <c r="BL856">
        <f t="shared" si="210"/>
        <v>18.881052793287232</v>
      </c>
      <c r="BM856">
        <f t="shared" si="211"/>
        <v>15.273594563483822</v>
      </c>
      <c r="BN856">
        <f t="shared" si="212"/>
        <v>19.730989348149784</v>
      </c>
      <c r="BO856">
        <f t="shared" si="213"/>
        <v>19.126082918728745</v>
      </c>
      <c r="BP856">
        <f t="shared" si="214"/>
        <v>17.92399755709296</v>
      </c>
      <c r="BQ856">
        <f t="shared" si="215"/>
        <v>18.390559568832703</v>
      </c>
      <c r="BR856">
        <f t="shared" si="216"/>
        <v>16.658657931576187</v>
      </c>
      <c r="BS856" t="s">
        <v>1059</v>
      </c>
      <c r="BT856">
        <f t="shared" si="217"/>
        <v>0.53351303696221208</v>
      </c>
      <c r="BU856">
        <f t="shared" si="218"/>
        <v>0.46184365796613636</v>
      </c>
      <c r="BV856">
        <f t="shared" si="219"/>
        <v>0.33550501572894575</v>
      </c>
      <c r="BW856">
        <f t="shared" si="223"/>
        <v>0</v>
      </c>
      <c r="BX856">
        <f t="shared" si="220"/>
        <v>0.14769577934204747</v>
      </c>
      <c r="BY856">
        <f t="shared" si="221"/>
        <v>0.95016031111900046</v>
      </c>
      <c r="BZ856">
        <f t="shared" si="222"/>
        <v>2.2203114331462777E-2</v>
      </c>
    </row>
    <row r="857" spans="1:78" x14ac:dyDescent="0.2">
      <c r="A857">
        <v>451762</v>
      </c>
      <c r="B857" t="s">
        <v>4745</v>
      </c>
      <c r="C857" t="s">
        <v>4746</v>
      </c>
      <c r="D857" t="s">
        <v>4745</v>
      </c>
      <c r="F857" t="s">
        <v>4747</v>
      </c>
      <c r="G857">
        <v>22.146999999999998</v>
      </c>
      <c r="H857" t="s">
        <v>29</v>
      </c>
      <c r="I857">
        <v>2</v>
      </c>
      <c r="J857">
        <v>1</v>
      </c>
      <c r="K857">
        <v>0</v>
      </c>
      <c r="L857">
        <v>0.5</v>
      </c>
      <c r="M857">
        <v>197241</v>
      </c>
      <c r="N857">
        <v>84</v>
      </c>
      <c r="O857">
        <v>1</v>
      </c>
      <c r="P857">
        <v>1</v>
      </c>
      <c r="Q857">
        <v>1</v>
      </c>
      <c r="R857">
        <v>1</v>
      </c>
      <c r="S857">
        <v>1</v>
      </c>
      <c r="T857">
        <v>1</v>
      </c>
      <c r="U857">
        <v>1</v>
      </c>
      <c r="W857">
        <v>1</v>
      </c>
      <c r="X857">
        <v>1</v>
      </c>
      <c r="Z857">
        <v>1</v>
      </c>
      <c r="AA857">
        <v>1</v>
      </c>
      <c r="AC857">
        <v>1</v>
      </c>
      <c r="AE857">
        <v>0</v>
      </c>
      <c r="AF857">
        <v>0</v>
      </c>
      <c r="AG857">
        <v>0</v>
      </c>
      <c r="AH857">
        <v>0</v>
      </c>
      <c r="AI857">
        <v>0</v>
      </c>
      <c r="AJ857">
        <v>0</v>
      </c>
      <c r="AK857">
        <v>0</v>
      </c>
      <c r="AL857">
        <v>1</v>
      </c>
      <c r="AM857">
        <v>0</v>
      </c>
      <c r="AO857">
        <v>157527.56</v>
      </c>
      <c r="AP857">
        <v>147839.38</v>
      </c>
      <c r="AR857">
        <v>353668.25</v>
      </c>
      <c r="AS857">
        <v>116985.85</v>
      </c>
      <c r="AU857">
        <v>460423.09</v>
      </c>
      <c r="AW857">
        <v>12446.4</v>
      </c>
      <c r="AX857">
        <v>97759.78</v>
      </c>
      <c r="AY857">
        <v>81972.63</v>
      </c>
      <c r="AZ857">
        <v>26022.19</v>
      </c>
      <c r="BA857">
        <v>67006.33</v>
      </c>
      <c r="BB857">
        <v>64212.03</v>
      </c>
      <c r="BC857">
        <v>122097.12</v>
      </c>
      <c r="BD857">
        <v>45364.63</v>
      </c>
      <c r="BE857">
        <v>24470.2</v>
      </c>
      <c r="BF857">
        <v>1.28</v>
      </c>
      <c r="BG857">
        <v>0.71843800000000002</v>
      </c>
      <c r="BH857">
        <v>0.40209600000000001</v>
      </c>
      <c r="BI857">
        <v>0.25</v>
      </c>
      <c r="BJ857">
        <f t="shared" si="208"/>
        <v>13.60344089668709</v>
      </c>
      <c r="BK857">
        <f t="shared" si="209"/>
        <v>16.576953418048298</v>
      </c>
      <c r="BL857">
        <f t="shared" si="210"/>
        <v>16.322854665442879</v>
      </c>
      <c r="BM857">
        <f t="shared" si="211"/>
        <v>14.66745476240399</v>
      </c>
      <c r="BN857">
        <f t="shared" si="212"/>
        <v>16.032009771063723</v>
      </c>
      <c r="BO857">
        <f t="shared" si="213"/>
        <v>15.970555988352936</v>
      </c>
      <c r="BP857">
        <f t="shared" si="214"/>
        <v>16.897669645190298</v>
      </c>
      <c r="BQ857">
        <f t="shared" si="215"/>
        <v>15.469280271530593</v>
      </c>
      <c r="BR857">
        <f t="shared" si="216"/>
        <v>14.578738272459562</v>
      </c>
      <c r="BS857" t="s">
        <v>4746</v>
      </c>
      <c r="BT857">
        <f t="shared" si="217"/>
        <v>5.5590513880792614E-2</v>
      </c>
      <c r="BU857">
        <f t="shared" si="218"/>
        <v>0.92274134489616966</v>
      </c>
      <c r="BV857">
        <f t="shared" si="219"/>
        <v>3.4920019696610183E-2</v>
      </c>
      <c r="BW857">
        <f t="shared" si="223"/>
        <v>0</v>
      </c>
      <c r="BX857">
        <f t="shared" si="220"/>
        <v>0.14747973633406097</v>
      </c>
      <c r="BY857">
        <f t="shared" si="221"/>
        <v>0.93430909597300338</v>
      </c>
      <c r="BZ857">
        <f t="shared" si="222"/>
        <v>2.9509423054679199E-2</v>
      </c>
    </row>
    <row r="858" spans="1:78" x14ac:dyDescent="0.2">
      <c r="A858">
        <v>451016</v>
      </c>
      <c r="B858" t="s">
        <v>4962</v>
      </c>
      <c r="C858" t="s">
        <v>4963</v>
      </c>
      <c r="D858" t="s">
        <v>4962</v>
      </c>
      <c r="F858" t="s">
        <v>4964</v>
      </c>
      <c r="G858">
        <v>16.184000000000001</v>
      </c>
      <c r="H858" t="s">
        <v>29</v>
      </c>
      <c r="I858">
        <v>2</v>
      </c>
      <c r="J858">
        <v>1</v>
      </c>
      <c r="K858">
        <v>0</v>
      </c>
      <c r="L858">
        <v>2.08</v>
      </c>
      <c r="M858">
        <v>47174</v>
      </c>
      <c r="N858">
        <v>28</v>
      </c>
      <c r="O858">
        <v>1</v>
      </c>
      <c r="P858">
        <v>1</v>
      </c>
      <c r="Q858">
        <v>1</v>
      </c>
      <c r="R858">
        <v>1</v>
      </c>
      <c r="S858">
        <v>1</v>
      </c>
      <c r="T858">
        <v>1</v>
      </c>
      <c r="U858">
        <v>1</v>
      </c>
      <c r="V858">
        <v>1</v>
      </c>
      <c r="W858">
        <v>1</v>
      </c>
      <c r="X858">
        <v>1</v>
      </c>
      <c r="Y858">
        <v>1</v>
      </c>
      <c r="Z858">
        <v>1</v>
      </c>
      <c r="AA858">
        <v>1</v>
      </c>
      <c r="AC858">
        <v>1</v>
      </c>
      <c r="AD858">
        <v>1</v>
      </c>
      <c r="AE858">
        <v>0</v>
      </c>
      <c r="AF858">
        <v>0</v>
      </c>
      <c r="AG858">
        <v>0</v>
      </c>
      <c r="AH858">
        <v>0</v>
      </c>
      <c r="AI858">
        <v>1</v>
      </c>
      <c r="AJ858">
        <v>0</v>
      </c>
      <c r="AK858">
        <v>0</v>
      </c>
      <c r="AL858">
        <v>0</v>
      </c>
      <c r="AM858">
        <v>0</v>
      </c>
      <c r="AN858">
        <v>31876.85</v>
      </c>
      <c r="AO858">
        <v>48333.87</v>
      </c>
      <c r="AP858">
        <v>76063.679999999993</v>
      </c>
      <c r="AQ858">
        <v>14483.87</v>
      </c>
      <c r="AR858">
        <v>136806</v>
      </c>
      <c r="AS858">
        <v>34164.410000000003</v>
      </c>
      <c r="AU858">
        <v>103136.21</v>
      </c>
      <c r="AV858">
        <v>23690.11</v>
      </c>
      <c r="AW858">
        <v>31876.85</v>
      </c>
      <c r="AX858">
        <v>29995.439999999999</v>
      </c>
      <c r="AY858">
        <v>42175.1</v>
      </c>
      <c r="AZ858">
        <v>29372.61</v>
      </c>
      <c r="BA858">
        <v>25919.4</v>
      </c>
      <c r="BB858">
        <v>18752.41</v>
      </c>
      <c r="BC858">
        <v>122097.12</v>
      </c>
      <c r="BD858">
        <v>10161.82</v>
      </c>
      <c r="BE858">
        <v>43998.86</v>
      </c>
      <c r="BF858">
        <v>1.23</v>
      </c>
      <c r="BG858">
        <v>0.113853</v>
      </c>
      <c r="BH858">
        <v>0.421927</v>
      </c>
      <c r="BI858">
        <v>0.2</v>
      </c>
      <c r="BJ858">
        <f t="shared" si="208"/>
        <v>14.960221451979793</v>
      </c>
      <c r="BK858">
        <f t="shared" si="209"/>
        <v>14.872455573956689</v>
      </c>
      <c r="BL858">
        <f t="shared" si="210"/>
        <v>15.364103868793364</v>
      </c>
      <c r="BM858">
        <f t="shared" si="211"/>
        <v>14.842183846327528</v>
      </c>
      <c r="BN858">
        <f t="shared" si="212"/>
        <v>14.661744701666919</v>
      </c>
      <c r="BO858">
        <f t="shared" si="213"/>
        <v>14.194788397644327</v>
      </c>
      <c r="BP858">
        <f t="shared" si="214"/>
        <v>16.897669645190298</v>
      </c>
      <c r="BQ858">
        <f t="shared" si="215"/>
        <v>13.310871194043994</v>
      </c>
      <c r="BR858">
        <f t="shared" si="216"/>
        <v>15.425178523898181</v>
      </c>
      <c r="BS858" t="s">
        <v>4963</v>
      </c>
      <c r="BT858">
        <f t="shared" si="217"/>
        <v>-0.49935464969702359</v>
      </c>
      <c r="BU858">
        <f t="shared" si="218"/>
        <v>0.27562038817613843</v>
      </c>
      <c r="BV858">
        <f t="shared" si="219"/>
        <v>0.55968865996871642</v>
      </c>
      <c r="BW858">
        <f t="shared" si="223"/>
        <v>0</v>
      </c>
      <c r="BX858">
        <f t="shared" si="220"/>
        <v>0.14564615613420706</v>
      </c>
      <c r="BY858">
        <f t="shared" si="221"/>
        <v>0.89865446904704993</v>
      </c>
      <c r="BZ858">
        <f t="shared" si="222"/>
        <v>4.640726158357919E-2</v>
      </c>
    </row>
    <row r="859" spans="1:78" x14ac:dyDescent="0.2">
      <c r="A859">
        <v>450630</v>
      </c>
      <c r="B859" t="s">
        <v>996</v>
      </c>
      <c r="C859" t="s">
        <v>997</v>
      </c>
      <c r="D859" t="s">
        <v>996</v>
      </c>
      <c r="F859" t="s">
        <v>998</v>
      </c>
      <c r="G859">
        <v>171.517</v>
      </c>
      <c r="H859" t="s">
        <v>29</v>
      </c>
      <c r="I859">
        <v>2</v>
      </c>
      <c r="J859">
        <v>1</v>
      </c>
      <c r="K859">
        <v>0</v>
      </c>
      <c r="L859">
        <v>10.46</v>
      </c>
      <c r="M859">
        <v>46583</v>
      </c>
      <c r="N859">
        <v>19</v>
      </c>
      <c r="O859">
        <v>4</v>
      </c>
      <c r="P859">
        <v>1</v>
      </c>
      <c r="Q859">
        <v>4</v>
      </c>
      <c r="R859">
        <v>1</v>
      </c>
      <c r="S859">
        <v>9</v>
      </c>
      <c r="T859">
        <v>3</v>
      </c>
      <c r="U859">
        <v>1</v>
      </c>
      <c r="W859">
        <v>1</v>
      </c>
      <c r="X859">
        <v>1</v>
      </c>
      <c r="Z859">
        <v>1</v>
      </c>
      <c r="AA859">
        <v>1</v>
      </c>
      <c r="AC859">
        <v>1</v>
      </c>
      <c r="AD859">
        <v>1</v>
      </c>
      <c r="AE859">
        <v>0</v>
      </c>
      <c r="AF859">
        <v>0</v>
      </c>
      <c r="AG859">
        <v>0</v>
      </c>
      <c r="AH859">
        <v>0</v>
      </c>
      <c r="AI859">
        <v>0</v>
      </c>
      <c r="AJ859">
        <v>1</v>
      </c>
      <c r="AK859">
        <v>0</v>
      </c>
      <c r="AL859">
        <v>1</v>
      </c>
      <c r="AM859">
        <v>1</v>
      </c>
      <c r="AN859">
        <v>60441.08</v>
      </c>
      <c r="AO859">
        <v>1663958.75</v>
      </c>
      <c r="AP859">
        <v>8165792</v>
      </c>
      <c r="AQ859">
        <v>42463.4</v>
      </c>
      <c r="AR859">
        <v>7263352.5</v>
      </c>
      <c r="AS859">
        <v>5215520</v>
      </c>
      <c r="AT859">
        <v>137284.92000000001</v>
      </c>
      <c r="AU859">
        <v>11068307</v>
      </c>
      <c r="AV859">
        <v>1678880.12</v>
      </c>
      <c r="AW859">
        <v>12446.4</v>
      </c>
      <c r="AX859">
        <v>900909.19</v>
      </c>
      <c r="AY859">
        <v>1428924.62</v>
      </c>
      <c r="AZ859">
        <v>26022.19</v>
      </c>
      <c r="BA859">
        <v>424876.59</v>
      </c>
      <c r="BB859">
        <v>1126553.75</v>
      </c>
      <c r="BC859">
        <v>122097.12</v>
      </c>
      <c r="BD859">
        <v>300296.44</v>
      </c>
      <c r="BE859">
        <v>587781.5</v>
      </c>
      <c r="BF859">
        <v>2.12</v>
      </c>
      <c r="BG859">
        <v>0.65332699999999999</v>
      </c>
      <c r="BH859">
        <v>0.173345</v>
      </c>
      <c r="BI859">
        <v>0.94</v>
      </c>
      <c r="BJ859">
        <f t="shared" si="208"/>
        <v>13.60344089668709</v>
      </c>
      <c r="BK859">
        <f t="shared" si="209"/>
        <v>19.781022166780527</v>
      </c>
      <c r="BL859">
        <f t="shared" si="210"/>
        <v>20.446498381334823</v>
      </c>
      <c r="BM859">
        <f t="shared" si="211"/>
        <v>14.66745476240399</v>
      </c>
      <c r="BN859">
        <f t="shared" si="212"/>
        <v>18.696684330158327</v>
      </c>
      <c r="BO859">
        <f t="shared" si="213"/>
        <v>20.103484718235745</v>
      </c>
      <c r="BP859">
        <f t="shared" si="214"/>
        <v>16.897669645190298</v>
      </c>
      <c r="BQ859">
        <f t="shared" si="215"/>
        <v>18.196027846352226</v>
      </c>
      <c r="BR859">
        <f t="shared" si="216"/>
        <v>19.164920426351756</v>
      </c>
      <c r="BS859" t="s">
        <v>997</v>
      </c>
      <c r="BT859">
        <f t="shared" si="217"/>
        <v>-0.12111254466812937</v>
      </c>
      <c r="BU859">
        <f t="shared" si="218"/>
        <v>0.8653077421010954</v>
      </c>
      <c r="BV859">
        <f t="shared" si="219"/>
        <v>6.2829410538125574E-2</v>
      </c>
      <c r="BW859">
        <f t="shared" si="223"/>
        <v>0</v>
      </c>
      <c r="BX859">
        <f t="shared" si="220"/>
        <v>0.14255215769728125</v>
      </c>
      <c r="BY859">
        <f t="shared" si="221"/>
        <v>0.93626274088002215</v>
      </c>
      <c r="BZ859">
        <f t="shared" si="222"/>
        <v>2.8602259272462301E-2</v>
      </c>
    </row>
    <row r="860" spans="1:78" x14ac:dyDescent="0.2">
      <c r="A860">
        <v>451212</v>
      </c>
      <c r="B860" t="s">
        <v>5307</v>
      </c>
      <c r="C860" t="s">
        <v>5308</v>
      </c>
      <c r="D860" t="s">
        <v>5307</v>
      </c>
      <c r="F860" t="s">
        <v>5309</v>
      </c>
      <c r="G860">
        <v>0.39700000000000002</v>
      </c>
      <c r="H860" t="s">
        <v>29</v>
      </c>
      <c r="I860">
        <v>2</v>
      </c>
      <c r="J860">
        <v>1</v>
      </c>
      <c r="K860">
        <v>0</v>
      </c>
      <c r="L860">
        <v>4.12</v>
      </c>
      <c r="M860">
        <v>21529</v>
      </c>
      <c r="N860">
        <v>8</v>
      </c>
      <c r="O860">
        <v>1</v>
      </c>
      <c r="P860">
        <v>1</v>
      </c>
      <c r="Q860">
        <v>1</v>
      </c>
      <c r="R860">
        <v>1</v>
      </c>
      <c r="S860">
        <v>1</v>
      </c>
      <c r="T860">
        <v>1</v>
      </c>
      <c r="U860">
        <v>1</v>
      </c>
      <c r="V860">
        <v>1</v>
      </c>
      <c r="W860">
        <v>1</v>
      </c>
      <c r="X860">
        <v>1</v>
      </c>
      <c r="Z860">
        <v>1</v>
      </c>
      <c r="AA860">
        <v>1</v>
      </c>
      <c r="AC860">
        <v>1</v>
      </c>
      <c r="AE860">
        <v>0</v>
      </c>
      <c r="AF860">
        <v>0</v>
      </c>
      <c r="AG860">
        <v>0</v>
      </c>
      <c r="AH860">
        <v>0</v>
      </c>
      <c r="AI860">
        <v>0</v>
      </c>
      <c r="AJ860">
        <v>1</v>
      </c>
      <c r="AK860">
        <v>0</v>
      </c>
      <c r="AL860">
        <v>0</v>
      </c>
      <c r="AM860">
        <v>0</v>
      </c>
      <c r="AN860">
        <v>190610.06</v>
      </c>
      <c r="AO860">
        <v>34476.17</v>
      </c>
      <c r="AP860">
        <v>38764.99</v>
      </c>
      <c r="AR860">
        <v>289194.31</v>
      </c>
      <c r="AS860">
        <v>237858.53</v>
      </c>
      <c r="AU860">
        <v>397260</v>
      </c>
      <c r="AW860">
        <v>190610.06</v>
      </c>
      <c r="AX860">
        <v>21395.51</v>
      </c>
      <c r="AY860">
        <v>21494.06</v>
      </c>
      <c r="AZ860">
        <v>26022.19</v>
      </c>
      <c r="BA860">
        <v>54791.040000000001</v>
      </c>
      <c r="BB860">
        <v>130557.49</v>
      </c>
      <c r="BC860">
        <v>122097.12</v>
      </c>
      <c r="BD860">
        <v>39141.29</v>
      </c>
      <c r="BE860">
        <v>24470.2</v>
      </c>
      <c r="BF860">
        <v>0.39</v>
      </c>
      <c r="BG860">
        <v>0.91583400000000004</v>
      </c>
      <c r="BH860">
        <v>0.116521</v>
      </c>
      <c r="BI860">
        <v>1.19</v>
      </c>
      <c r="BJ860">
        <f t="shared" si="208"/>
        <v>17.540264738118601</v>
      </c>
      <c r="BK860">
        <f t="shared" si="209"/>
        <v>14.385020448120647</v>
      </c>
      <c r="BL860">
        <f t="shared" si="210"/>
        <v>14.391650397849642</v>
      </c>
      <c r="BM860">
        <f t="shared" si="211"/>
        <v>14.66745476240399</v>
      </c>
      <c r="BN860">
        <f t="shared" si="212"/>
        <v>15.74165236754455</v>
      </c>
      <c r="BO860">
        <f t="shared" si="213"/>
        <v>16.994325700956889</v>
      </c>
      <c r="BP860">
        <f t="shared" si="214"/>
        <v>16.897669645190298</v>
      </c>
      <c r="BQ860">
        <f t="shared" si="215"/>
        <v>15.256403683953977</v>
      </c>
      <c r="BR860">
        <f t="shared" si="216"/>
        <v>14.578738272459562</v>
      </c>
      <c r="BS860" t="s">
        <v>5308</v>
      </c>
      <c r="BT860">
        <f t="shared" si="217"/>
        <v>0.36216574893884612</v>
      </c>
      <c r="BU860">
        <f t="shared" si="218"/>
        <v>0.84726314183650853</v>
      </c>
      <c r="BV860">
        <f t="shared" si="219"/>
        <v>7.198168612845518E-2</v>
      </c>
      <c r="BW860">
        <f t="shared" si="223"/>
        <v>0</v>
      </c>
      <c r="BX860">
        <f t="shared" si="220"/>
        <v>0.13862533917164654</v>
      </c>
      <c r="BY860">
        <f t="shared" si="221"/>
        <v>0.78147224303128859</v>
      </c>
      <c r="BZ860">
        <f t="shared" si="222"/>
        <v>0.1070864429965889</v>
      </c>
    </row>
    <row r="861" spans="1:78" x14ac:dyDescent="0.2">
      <c r="A861">
        <v>450860</v>
      </c>
      <c r="B861" t="s">
        <v>1981</v>
      </c>
      <c r="C861" t="s">
        <v>1982</v>
      </c>
      <c r="D861" t="s">
        <v>1981</v>
      </c>
      <c r="E861" t="s">
        <v>1983</v>
      </c>
      <c r="F861" t="s">
        <v>1984</v>
      </c>
      <c r="G861">
        <v>92.808000000000007</v>
      </c>
      <c r="H861" t="s">
        <v>29</v>
      </c>
      <c r="I861">
        <v>2</v>
      </c>
      <c r="J861">
        <v>1</v>
      </c>
      <c r="K861">
        <v>1</v>
      </c>
      <c r="L861">
        <v>9.06</v>
      </c>
      <c r="M861">
        <v>32881</v>
      </c>
      <c r="N861">
        <v>17</v>
      </c>
      <c r="O861">
        <v>3</v>
      </c>
      <c r="P861">
        <v>3</v>
      </c>
      <c r="Q861">
        <v>3</v>
      </c>
      <c r="R861">
        <v>3</v>
      </c>
      <c r="S861">
        <v>5</v>
      </c>
      <c r="T861">
        <v>5</v>
      </c>
      <c r="U861">
        <v>3</v>
      </c>
      <c r="V861">
        <v>3</v>
      </c>
      <c r="W861">
        <v>1</v>
      </c>
      <c r="X861">
        <v>3</v>
      </c>
      <c r="Y861">
        <v>2</v>
      </c>
      <c r="Z861">
        <v>3</v>
      </c>
      <c r="AA861">
        <v>2</v>
      </c>
      <c r="AC861">
        <v>3</v>
      </c>
      <c r="AD861">
        <v>2</v>
      </c>
      <c r="AE861">
        <v>1</v>
      </c>
      <c r="AF861">
        <v>0</v>
      </c>
      <c r="AG861">
        <v>1</v>
      </c>
      <c r="AH861">
        <v>0</v>
      </c>
      <c r="AI861">
        <v>2</v>
      </c>
      <c r="AJ861">
        <v>0</v>
      </c>
      <c r="AK861">
        <v>0</v>
      </c>
      <c r="AL861">
        <v>1</v>
      </c>
      <c r="AM861">
        <v>0</v>
      </c>
      <c r="AN861">
        <v>1079927.75</v>
      </c>
      <c r="AO861">
        <v>415480.5</v>
      </c>
      <c r="AP861">
        <v>1603612.88</v>
      </c>
      <c r="AQ861">
        <v>254726.59</v>
      </c>
      <c r="AR861">
        <v>4822143</v>
      </c>
      <c r="AS861">
        <v>606859.43999999994</v>
      </c>
      <c r="AU861">
        <v>2852564.25</v>
      </c>
      <c r="AV861">
        <v>97460.73</v>
      </c>
      <c r="AW861">
        <v>1075572.1200000001</v>
      </c>
      <c r="AX861">
        <v>6626.77</v>
      </c>
      <c r="AY861">
        <v>868246</v>
      </c>
      <c r="AZ861">
        <v>780685.44</v>
      </c>
      <c r="BA861">
        <v>795016.12</v>
      </c>
      <c r="BB861">
        <v>502028.91</v>
      </c>
      <c r="BC861">
        <v>122097.12</v>
      </c>
      <c r="BD861">
        <v>259562.73</v>
      </c>
      <c r="BE861">
        <v>260135.64</v>
      </c>
      <c r="BF861">
        <v>1.1100000000000001</v>
      </c>
      <c r="BG861">
        <v>0.91084699999999996</v>
      </c>
      <c r="BH861">
        <v>0.476248</v>
      </c>
      <c r="BI861">
        <v>0.06</v>
      </c>
      <c r="BJ861">
        <f t="shared" si="208"/>
        <v>20.036672833906579</v>
      </c>
      <c r="BK861">
        <f t="shared" si="209"/>
        <v>12.694090132306748</v>
      </c>
      <c r="BL861">
        <f t="shared" si="210"/>
        <v>19.727744333578926</v>
      </c>
      <c r="BM861">
        <f t="shared" si="211"/>
        <v>19.574381837699082</v>
      </c>
      <c r="BN861">
        <f t="shared" si="212"/>
        <v>19.60062458767441</v>
      </c>
      <c r="BO861">
        <f t="shared" si="213"/>
        <v>18.937410920510658</v>
      </c>
      <c r="BP861">
        <f t="shared" si="214"/>
        <v>16.897669645190298</v>
      </c>
      <c r="BQ861">
        <f t="shared" si="215"/>
        <v>17.985723719467668</v>
      </c>
      <c r="BR861">
        <f t="shared" si="216"/>
        <v>17.988904544339967</v>
      </c>
      <c r="BS861" t="s">
        <v>1982</v>
      </c>
      <c r="BT861">
        <f t="shared" si="217"/>
        <v>1.8846366820306315</v>
      </c>
      <c r="BU861">
        <f t="shared" si="218"/>
        <v>0.53146198643152642</v>
      </c>
      <c r="BV861">
        <f t="shared" si="219"/>
        <v>0.27452779355541479</v>
      </c>
      <c r="BW861">
        <f t="shared" si="223"/>
        <v>0</v>
      </c>
      <c r="BX861">
        <f t="shared" si="220"/>
        <v>0.13793020306855652</v>
      </c>
      <c r="BY861">
        <f t="shared" si="221"/>
        <v>0.96263425563562699</v>
      </c>
      <c r="BZ861">
        <f t="shared" si="222"/>
        <v>1.6538687881159954E-2</v>
      </c>
    </row>
    <row r="862" spans="1:78" x14ac:dyDescent="0.2">
      <c r="A862">
        <v>452135</v>
      </c>
      <c r="B862" t="s">
        <v>2861</v>
      </c>
      <c r="C862" t="s">
        <v>2862</v>
      </c>
      <c r="D862" t="s">
        <v>2861</v>
      </c>
      <c r="F862" t="s">
        <v>2863</v>
      </c>
      <c r="G862">
        <v>54.106000000000002</v>
      </c>
      <c r="H862" t="s">
        <v>29</v>
      </c>
      <c r="I862">
        <v>2</v>
      </c>
      <c r="J862">
        <v>1</v>
      </c>
      <c r="K862">
        <v>0</v>
      </c>
      <c r="L862">
        <v>2.4300000000000002</v>
      </c>
      <c r="M862">
        <v>59237</v>
      </c>
      <c r="N862">
        <v>44</v>
      </c>
      <c r="O862">
        <v>1</v>
      </c>
      <c r="P862">
        <v>1</v>
      </c>
      <c r="Q862">
        <v>1</v>
      </c>
      <c r="R862">
        <v>1</v>
      </c>
      <c r="S862">
        <v>1</v>
      </c>
      <c r="T862">
        <v>1</v>
      </c>
      <c r="U862">
        <v>1</v>
      </c>
      <c r="W862">
        <v>1</v>
      </c>
      <c r="AA862">
        <v>1</v>
      </c>
      <c r="AC862">
        <v>1</v>
      </c>
      <c r="AE862">
        <v>0</v>
      </c>
      <c r="AF862">
        <v>0</v>
      </c>
      <c r="AG862">
        <v>0</v>
      </c>
      <c r="AH862">
        <v>0</v>
      </c>
      <c r="AI862">
        <v>0</v>
      </c>
      <c r="AJ862">
        <v>0</v>
      </c>
      <c r="AK862">
        <v>0</v>
      </c>
      <c r="AL862">
        <v>1</v>
      </c>
      <c r="AM862">
        <v>0</v>
      </c>
      <c r="AO862">
        <v>1447436.5</v>
      </c>
      <c r="AS862">
        <v>63588.95</v>
      </c>
      <c r="AU862">
        <v>821228.31</v>
      </c>
      <c r="AW862">
        <v>12446.4</v>
      </c>
      <c r="AX862">
        <v>898262.31</v>
      </c>
      <c r="AY862">
        <v>16260.51</v>
      </c>
      <c r="AZ862">
        <v>26022.19</v>
      </c>
      <c r="BA862">
        <v>12995.8</v>
      </c>
      <c r="BB862">
        <v>34903.160000000003</v>
      </c>
      <c r="BC862">
        <v>122097.12</v>
      </c>
      <c r="BD862">
        <v>80914.09</v>
      </c>
      <c r="BE862">
        <v>24470.2</v>
      </c>
      <c r="BF862">
        <v>0.62</v>
      </c>
      <c r="BG862">
        <v>0.436336</v>
      </c>
      <c r="BH862">
        <v>0.28888200000000003</v>
      </c>
      <c r="BI862">
        <v>0.56000000000000005</v>
      </c>
      <c r="BJ862">
        <f t="shared" si="208"/>
        <v>13.60344089668709</v>
      </c>
      <c r="BK862">
        <f t="shared" si="209"/>
        <v>19.776777275835151</v>
      </c>
      <c r="BL862">
        <f t="shared" si="210"/>
        <v>13.989084886835219</v>
      </c>
      <c r="BM862">
        <f t="shared" si="211"/>
        <v>14.66745476240399</v>
      </c>
      <c r="BN862">
        <f t="shared" si="212"/>
        <v>13.665757826018895</v>
      </c>
      <c r="BO862">
        <f t="shared" si="213"/>
        <v>15.091070038045967</v>
      </c>
      <c r="BP862">
        <f t="shared" si="214"/>
        <v>16.897669645190298</v>
      </c>
      <c r="BQ862">
        <f t="shared" si="215"/>
        <v>16.304103328226326</v>
      </c>
      <c r="BR862">
        <f t="shared" si="216"/>
        <v>14.578738272459562</v>
      </c>
      <c r="BS862" t="s">
        <v>2862</v>
      </c>
      <c r="BT862">
        <f t="shared" si="217"/>
        <v>-1.3150068109628705</v>
      </c>
      <c r="BU862">
        <f t="shared" si="218"/>
        <v>0.63847169459756581</v>
      </c>
      <c r="BV862">
        <f t="shared" si="219"/>
        <v>0.19485835157608927</v>
      </c>
      <c r="BW862">
        <f t="shared" si="223"/>
        <v>0</v>
      </c>
      <c r="BX862">
        <f t="shared" si="220"/>
        <v>0.13706939550624142</v>
      </c>
      <c r="BY862">
        <f t="shared" si="221"/>
        <v>0.95077285082255247</v>
      </c>
      <c r="BZ862">
        <f t="shared" si="222"/>
        <v>2.1923227981187437E-2</v>
      </c>
    </row>
    <row r="863" spans="1:78" x14ac:dyDescent="0.2">
      <c r="A863">
        <v>450510</v>
      </c>
      <c r="B863" t="s">
        <v>1426</v>
      </c>
      <c r="C863" t="s">
        <v>1427</v>
      </c>
      <c r="D863" t="s">
        <v>1426</v>
      </c>
      <c r="E863" t="s">
        <v>1014</v>
      </c>
      <c r="F863" t="s">
        <v>1428</v>
      </c>
      <c r="G863">
        <v>125.926</v>
      </c>
      <c r="H863" t="s">
        <v>29</v>
      </c>
      <c r="I863">
        <v>2</v>
      </c>
      <c r="J863">
        <v>1</v>
      </c>
      <c r="K863">
        <v>10</v>
      </c>
      <c r="L863">
        <v>15.42</v>
      </c>
      <c r="M863">
        <v>23025</v>
      </c>
      <c r="N863">
        <v>15</v>
      </c>
      <c r="O863">
        <v>3</v>
      </c>
      <c r="P863">
        <v>2</v>
      </c>
      <c r="Q863">
        <v>3</v>
      </c>
      <c r="R863">
        <v>2</v>
      </c>
      <c r="S863">
        <v>6</v>
      </c>
      <c r="T863">
        <v>4</v>
      </c>
      <c r="U863">
        <v>2</v>
      </c>
      <c r="V863">
        <v>2</v>
      </c>
      <c r="W863">
        <v>2</v>
      </c>
      <c r="X863">
        <v>2</v>
      </c>
      <c r="Y863">
        <v>2</v>
      </c>
      <c r="Z863">
        <v>2</v>
      </c>
      <c r="AA863">
        <v>2</v>
      </c>
      <c r="AC863">
        <v>2</v>
      </c>
      <c r="AD863">
        <v>1</v>
      </c>
      <c r="AE863">
        <v>1</v>
      </c>
      <c r="AF863">
        <v>0</v>
      </c>
      <c r="AG863">
        <v>0</v>
      </c>
      <c r="AH863">
        <v>1</v>
      </c>
      <c r="AI863">
        <v>0</v>
      </c>
      <c r="AJ863">
        <v>0</v>
      </c>
      <c r="AK863">
        <v>0</v>
      </c>
      <c r="AL863">
        <v>2</v>
      </c>
      <c r="AM863">
        <v>0</v>
      </c>
      <c r="AN863">
        <v>4466148</v>
      </c>
      <c r="AO863">
        <v>3604684.25</v>
      </c>
      <c r="AP863">
        <v>6215597.5</v>
      </c>
      <c r="AQ863">
        <v>821685</v>
      </c>
      <c r="AR863">
        <v>12630632</v>
      </c>
      <c r="AS863">
        <v>4802636</v>
      </c>
      <c r="AU863">
        <v>46901568</v>
      </c>
      <c r="AV863">
        <v>145401.14000000001</v>
      </c>
      <c r="AW863">
        <v>1600801.25</v>
      </c>
      <c r="AX863">
        <v>114049.1</v>
      </c>
      <c r="AY863">
        <v>1947974.5</v>
      </c>
      <c r="AZ863">
        <v>2443038.75</v>
      </c>
      <c r="BA863">
        <v>1560306.75</v>
      </c>
      <c r="BB863">
        <v>1660698.88</v>
      </c>
      <c r="BC863">
        <v>122097.12</v>
      </c>
      <c r="BD863">
        <v>2222985.5</v>
      </c>
      <c r="BE863">
        <v>1720291.12</v>
      </c>
      <c r="BF863">
        <v>0.96</v>
      </c>
      <c r="BG863">
        <v>0.36769200000000002</v>
      </c>
      <c r="BH863">
        <v>0.48585800000000001</v>
      </c>
      <c r="BI863">
        <v>-0.04</v>
      </c>
      <c r="BJ863">
        <f t="shared" si="208"/>
        <v>20.610362768222256</v>
      </c>
      <c r="BK863">
        <f t="shared" si="209"/>
        <v>16.799295536337542</v>
      </c>
      <c r="BL863">
        <f t="shared" si="210"/>
        <v>20.893543361239125</v>
      </c>
      <c r="BM863">
        <f t="shared" si="211"/>
        <v>21.220245316265192</v>
      </c>
      <c r="BN863">
        <f t="shared" si="212"/>
        <v>20.57339825430881</v>
      </c>
      <c r="BO863">
        <f t="shared" si="213"/>
        <v>20.663359075066658</v>
      </c>
      <c r="BP863">
        <f t="shared" si="214"/>
        <v>16.897669645190298</v>
      </c>
      <c r="BQ863">
        <f t="shared" si="215"/>
        <v>21.084067107366849</v>
      </c>
      <c r="BR863">
        <f t="shared" si="216"/>
        <v>20.714221298112488</v>
      </c>
      <c r="BS863" t="s">
        <v>1427</v>
      </c>
      <c r="BT863">
        <f t="shared" si="217"/>
        <v>1.3846003266139135</v>
      </c>
      <c r="BU863">
        <f t="shared" si="218"/>
        <v>0.37383632571513203</v>
      </c>
      <c r="BV863">
        <f t="shared" si="219"/>
        <v>0.42731850046620867</v>
      </c>
      <c r="BW863">
        <f t="shared" si="223"/>
        <v>0</v>
      </c>
      <c r="BX863">
        <f t="shared" si="220"/>
        <v>0.13091879495690151</v>
      </c>
      <c r="BY863">
        <f t="shared" si="221"/>
        <v>0.96002395000878504</v>
      </c>
      <c r="BZ863">
        <f t="shared" si="222"/>
        <v>1.7717932349063985E-2</v>
      </c>
    </row>
    <row r="864" spans="1:78" x14ac:dyDescent="0.2">
      <c r="A864">
        <v>450684</v>
      </c>
      <c r="B864" t="s">
        <v>4328</v>
      </c>
      <c r="C864" t="s">
        <v>4329</v>
      </c>
      <c r="D864" t="s">
        <v>4330</v>
      </c>
      <c r="F864" t="s">
        <v>4331</v>
      </c>
      <c r="G864">
        <v>25.512</v>
      </c>
      <c r="H864" t="s">
        <v>29</v>
      </c>
      <c r="I864">
        <v>2</v>
      </c>
      <c r="J864">
        <v>2</v>
      </c>
      <c r="K864">
        <v>0</v>
      </c>
      <c r="L864">
        <v>12.26</v>
      </c>
      <c r="M864">
        <v>17296</v>
      </c>
      <c r="N864">
        <v>8</v>
      </c>
      <c r="O864">
        <v>1</v>
      </c>
      <c r="P864">
        <v>1</v>
      </c>
      <c r="Q864">
        <v>1</v>
      </c>
      <c r="R864">
        <v>1</v>
      </c>
      <c r="S864">
        <v>1</v>
      </c>
      <c r="T864">
        <v>1</v>
      </c>
      <c r="U864">
        <v>1</v>
      </c>
      <c r="X864">
        <v>1</v>
      </c>
      <c r="Z864">
        <v>1</v>
      </c>
      <c r="AE864">
        <v>0</v>
      </c>
      <c r="AF864">
        <v>0</v>
      </c>
      <c r="AG864">
        <v>1</v>
      </c>
      <c r="AH864">
        <v>0</v>
      </c>
      <c r="AI864">
        <v>0</v>
      </c>
      <c r="AJ864">
        <v>0</v>
      </c>
      <c r="AK864">
        <v>0</v>
      </c>
      <c r="AL864">
        <v>0</v>
      </c>
      <c r="AM864">
        <v>0</v>
      </c>
      <c r="AP864">
        <v>461130.38</v>
      </c>
      <c r="AR864">
        <v>45269.72</v>
      </c>
      <c r="AW864">
        <v>12446.4</v>
      </c>
      <c r="AX864">
        <v>12408.39</v>
      </c>
      <c r="AY864">
        <v>255683.39</v>
      </c>
      <c r="AZ864">
        <v>26022.19</v>
      </c>
      <c r="BA864">
        <v>8576.85</v>
      </c>
      <c r="BB864">
        <v>18313.91</v>
      </c>
      <c r="BC864">
        <v>122097.12</v>
      </c>
      <c r="BD864">
        <v>17296.57</v>
      </c>
      <c r="BE864">
        <v>24470.2</v>
      </c>
      <c r="BF864">
        <v>0.68</v>
      </c>
      <c r="BG864">
        <v>0.44827899999999998</v>
      </c>
      <c r="BH864">
        <v>0.329266</v>
      </c>
      <c r="BI864">
        <v>0.44</v>
      </c>
      <c r="BJ864">
        <f t="shared" si="208"/>
        <v>13.60344089668709</v>
      </c>
      <c r="BK864">
        <f t="shared" si="209"/>
        <v>13.599028316154055</v>
      </c>
      <c r="BL864">
        <f t="shared" si="210"/>
        <v>17.963998916037205</v>
      </c>
      <c r="BM864">
        <f t="shared" si="211"/>
        <v>14.66745476240399</v>
      </c>
      <c r="BN864">
        <f t="shared" si="212"/>
        <v>13.066232174368407</v>
      </c>
      <c r="BO864">
        <f t="shared" si="213"/>
        <v>14.16065221740234</v>
      </c>
      <c r="BP864">
        <f t="shared" si="214"/>
        <v>16.897669645190298</v>
      </c>
      <c r="BQ864">
        <f t="shared" si="215"/>
        <v>14.078198351827117</v>
      </c>
      <c r="BR864">
        <f t="shared" si="216"/>
        <v>14.578738272459562</v>
      </c>
      <c r="BS864" t="s">
        <v>4329</v>
      </c>
      <c r="BT864">
        <f t="shared" si="217"/>
        <v>-1.0907096582345375</v>
      </c>
      <c r="BU864">
        <f t="shared" si="218"/>
        <v>0.52594929000356361</v>
      </c>
      <c r="BV864">
        <f t="shared" si="219"/>
        <v>0.27905612682208836</v>
      </c>
      <c r="BW864">
        <f t="shared" si="223"/>
        <v>0</v>
      </c>
      <c r="BX864">
        <f t="shared" si="220"/>
        <v>0.12937938019954309</v>
      </c>
      <c r="BY864">
        <f t="shared" si="221"/>
        <v>0.95280087636888089</v>
      </c>
      <c r="BZ864">
        <f t="shared" si="222"/>
        <v>2.0997852068945951E-2</v>
      </c>
    </row>
    <row r="865" spans="1:78" x14ac:dyDescent="0.2">
      <c r="A865">
        <v>451115</v>
      </c>
      <c r="B865" t="s">
        <v>897</v>
      </c>
      <c r="C865" t="s">
        <v>898</v>
      </c>
      <c r="D865" t="s">
        <v>897</v>
      </c>
      <c r="F865" t="s">
        <v>899</v>
      </c>
      <c r="G865">
        <v>186.482</v>
      </c>
      <c r="H865" t="s">
        <v>29</v>
      </c>
      <c r="I865">
        <v>2</v>
      </c>
      <c r="J865">
        <v>1</v>
      </c>
      <c r="K865">
        <v>0</v>
      </c>
      <c r="L865">
        <v>8.85</v>
      </c>
      <c r="M865">
        <v>85942</v>
      </c>
      <c r="N865">
        <v>37</v>
      </c>
      <c r="O865">
        <v>6</v>
      </c>
      <c r="P865">
        <v>6</v>
      </c>
      <c r="Q865">
        <v>6</v>
      </c>
      <c r="R865">
        <v>6</v>
      </c>
      <c r="S865">
        <v>7</v>
      </c>
      <c r="T865">
        <v>7</v>
      </c>
      <c r="U865">
        <v>6</v>
      </c>
      <c r="V865">
        <v>3</v>
      </c>
      <c r="W865">
        <v>4</v>
      </c>
      <c r="X865">
        <v>5</v>
      </c>
      <c r="Y865">
        <v>3</v>
      </c>
      <c r="Z865">
        <v>5</v>
      </c>
      <c r="AA865">
        <v>5</v>
      </c>
      <c r="AB865">
        <v>1</v>
      </c>
      <c r="AC865">
        <v>6</v>
      </c>
      <c r="AD865">
        <v>3</v>
      </c>
      <c r="AE865">
        <v>1</v>
      </c>
      <c r="AF865">
        <v>0</v>
      </c>
      <c r="AG865">
        <v>1</v>
      </c>
      <c r="AH865">
        <v>0</v>
      </c>
      <c r="AI865">
        <v>1</v>
      </c>
      <c r="AJ865">
        <v>0</v>
      </c>
      <c r="AK865">
        <v>0</v>
      </c>
      <c r="AL865">
        <v>3</v>
      </c>
      <c r="AM865">
        <v>1</v>
      </c>
      <c r="AN865">
        <v>1062018.6200000001</v>
      </c>
      <c r="AO865">
        <v>1806508.25</v>
      </c>
      <c r="AP865">
        <v>1707477.75</v>
      </c>
      <c r="AQ865">
        <v>226786.84</v>
      </c>
      <c r="AR865">
        <v>2206925.25</v>
      </c>
      <c r="AS865">
        <v>1648989</v>
      </c>
      <c r="AT865">
        <v>18137.439999999999</v>
      </c>
      <c r="AU865">
        <v>13529437</v>
      </c>
      <c r="AV865">
        <v>1188354.6200000001</v>
      </c>
      <c r="AW865">
        <v>1088911.1200000001</v>
      </c>
      <c r="AX865">
        <v>827118.31</v>
      </c>
      <c r="AY865">
        <v>978331.81</v>
      </c>
      <c r="AZ865">
        <v>354979.47</v>
      </c>
      <c r="BA865">
        <v>367248.94</v>
      </c>
      <c r="BB865">
        <v>1024347</v>
      </c>
      <c r="BC865">
        <v>374727.56</v>
      </c>
      <c r="BD865">
        <v>1741711.75</v>
      </c>
      <c r="BE865">
        <v>1765053.12</v>
      </c>
      <c r="BF865">
        <v>2.66</v>
      </c>
      <c r="BG865">
        <v>0.21948200000000001</v>
      </c>
      <c r="BH865">
        <v>0.10514999999999999</v>
      </c>
      <c r="BI865">
        <v>1.25</v>
      </c>
      <c r="BJ865">
        <f t="shared" si="208"/>
        <v>20.054454771342076</v>
      </c>
      <c r="BK865">
        <f t="shared" si="209"/>
        <v>19.657734179942672</v>
      </c>
      <c r="BL865">
        <f t="shared" si="210"/>
        <v>19.899964325559651</v>
      </c>
      <c r="BM865">
        <f t="shared" si="211"/>
        <v>18.437376064164958</v>
      </c>
      <c r="BN865">
        <f t="shared" si="212"/>
        <v>18.486398801136815</v>
      </c>
      <c r="BO865">
        <f t="shared" si="213"/>
        <v>19.966273083858685</v>
      </c>
      <c r="BP865">
        <f t="shared" si="214"/>
        <v>18.515482561559821</v>
      </c>
      <c r="BQ865">
        <f t="shared" si="215"/>
        <v>20.732074449715945</v>
      </c>
      <c r="BR865">
        <f t="shared" si="216"/>
        <v>20.751280171974944</v>
      </c>
      <c r="BS865" t="s">
        <v>898</v>
      </c>
      <c r="BT865">
        <f t="shared" si="217"/>
        <v>-0.90736844256131022</v>
      </c>
      <c r="BU865">
        <f t="shared" si="218"/>
        <v>0.21334651886376776</v>
      </c>
      <c r="BV865">
        <f t="shared" si="219"/>
        <v>0.67091443905069936</v>
      </c>
      <c r="BW865">
        <f t="shared" si="223"/>
        <v>0</v>
      </c>
      <c r="BX865">
        <f t="shared" si="220"/>
        <v>0.12889463546877167</v>
      </c>
      <c r="BY865">
        <f t="shared" si="221"/>
        <v>0.89167346483619969</v>
      </c>
      <c r="BZ865">
        <f t="shared" si="222"/>
        <v>4.9794157263805233E-2</v>
      </c>
    </row>
    <row r="866" spans="1:78" x14ac:dyDescent="0.2">
      <c r="A866">
        <v>451186</v>
      </c>
      <c r="B866" t="s">
        <v>2416</v>
      </c>
      <c r="C866" t="s">
        <v>2417</v>
      </c>
      <c r="D866" t="s">
        <v>2416</v>
      </c>
      <c r="F866" t="s">
        <v>2418</v>
      </c>
      <c r="G866">
        <v>68.828999999999994</v>
      </c>
      <c r="H866" t="s">
        <v>29</v>
      </c>
      <c r="I866">
        <v>2</v>
      </c>
      <c r="J866">
        <v>1</v>
      </c>
      <c r="K866">
        <v>0</v>
      </c>
      <c r="L866">
        <v>7.81</v>
      </c>
      <c r="M866">
        <v>30891</v>
      </c>
      <c r="N866">
        <v>14</v>
      </c>
      <c r="O866">
        <v>2</v>
      </c>
      <c r="P866">
        <v>1</v>
      </c>
      <c r="Q866">
        <v>2</v>
      </c>
      <c r="R866">
        <v>1</v>
      </c>
      <c r="S866">
        <v>3</v>
      </c>
      <c r="T866">
        <v>1</v>
      </c>
      <c r="U866">
        <v>1</v>
      </c>
      <c r="W866">
        <v>1</v>
      </c>
      <c r="X866">
        <v>1</v>
      </c>
      <c r="Z866">
        <v>1</v>
      </c>
      <c r="AA866">
        <v>1</v>
      </c>
      <c r="AC866">
        <v>1</v>
      </c>
      <c r="AE866">
        <v>0</v>
      </c>
      <c r="AF866">
        <v>0</v>
      </c>
      <c r="AG866">
        <v>0</v>
      </c>
      <c r="AH866">
        <v>0</v>
      </c>
      <c r="AI866">
        <v>1</v>
      </c>
      <c r="AJ866">
        <v>0</v>
      </c>
      <c r="AK866">
        <v>0</v>
      </c>
      <c r="AL866">
        <v>0</v>
      </c>
      <c r="AM866">
        <v>0</v>
      </c>
      <c r="AN866">
        <v>1184161.1200000001</v>
      </c>
      <c r="AO866">
        <v>2225970.25</v>
      </c>
      <c r="AP866">
        <v>1859576.88</v>
      </c>
      <c r="AQ866">
        <v>400982.5</v>
      </c>
      <c r="AR866">
        <v>5001542</v>
      </c>
      <c r="AS866">
        <v>1108373</v>
      </c>
      <c r="AU866">
        <v>2604883.25</v>
      </c>
      <c r="AV866">
        <v>127576.09</v>
      </c>
      <c r="AW866">
        <v>12446.4</v>
      </c>
      <c r="AX866">
        <v>95108.61</v>
      </c>
      <c r="AY866">
        <v>64697.63</v>
      </c>
      <c r="AZ866">
        <v>26022.19</v>
      </c>
      <c r="BA866">
        <v>66454.97</v>
      </c>
      <c r="BB866">
        <v>81184.94</v>
      </c>
      <c r="BC866">
        <v>122097.12</v>
      </c>
      <c r="BD866">
        <v>33399.25</v>
      </c>
      <c r="BE866">
        <v>24470.2</v>
      </c>
      <c r="BF866">
        <v>0.97</v>
      </c>
      <c r="BG866">
        <v>0.988043</v>
      </c>
      <c r="BH866">
        <v>0.48044900000000001</v>
      </c>
      <c r="BI866">
        <v>-0.05</v>
      </c>
      <c r="BJ866">
        <f t="shared" si="208"/>
        <v>13.60344089668709</v>
      </c>
      <c r="BK866">
        <f t="shared" si="209"/>
        <v>16.537288330961609</v>
      </c>
      <c r="BL866">
        <f t="shared" si="210"/>
        <v>15.981425244010325</v>
      </c>
      <c r="BM866">
        <f t="shared" si="211"/>
        <v>14.66745476240399</v>
      </c>
      <c r="BN866">
        <f t="shared" si="212"/>
        <v>16.020089478617884</v>
      </c>
      <c r="BO866">
        <f t="shared" si="213"/>
        <v>16.308924508408239</v>
      </c>
      <c r="BP866">
        <f t="shared" si="214"/>
        <v>16.897669645190298</v>
      </c>
      <c r="BQ866">
        <f t="shared" si="215"/>
        <v>15.02752808603832</v>
      </c>
      <c r="BR866">
        <f t="shared" si="216"/>
        <v>14.578738272459562</v>
      </c>
      <c r="BS866" t="s">
        <v>2417</v>
      </c>
      <c r="BT866">
        <f t="shared" si="217"/>
        <v>0.29143809259036324</v>
      </c>
      <c r="BU866">
        <f t="shared" si="218"/>
        <v>0.58878571245646749</v>
      </c>
      <c r="BV866">
        <f t="shared" si="219"/>
        <v>0.2300427371838068</v>
      </c>
      <c r="BW866">
        <f t="shared" si="223"/>
        <v>0</v>
      </c>
      <c r="BX866">
        <f t="shared" si="220"/>
        <v>0.12726051067638622</v>
      </c>
      <c r="BY866">
        <f t="shared" si="221"/>
        <v>0.94327397437660854</v>
      </c>
      <c r="BZ866">
        <f t="shared" si="222"/>
        <v>2.5362147900461245E-2</v>
      </c>
    </row>
    <row r="867" spans="1:78" x14ac:dyDescent="0.2">
      <c r="A867">
        <v>450558</v>
      </c>
      <c r="B867" t="s">
        <v>130</v>
      </c>
      <c r="C867" t="s">
        <v>131</v>
      </c>
      <c r="D867" t="s">
        <v>130</v>
      </c>
      <c r="E867" t="s">
        <v>132</v>
      </c>
      <c r="F867" t="s">
        <v>133</v>
      </c>
      <c r="G867">
        <v>733.48099999999999</v>
      </c>
      <c r="H867" t="s">
        <v>29</v>
      </c>
      <c r="I867">
        <v>2</v>
      </c>
      <c r="J867">
        <v>1</v>
      </c>
      <c r="K867">
        <v>5</v>
      </c>
      <c r="L867">
        <v>20.58</v>
      </c>
      <c r="M867">
        <v>49138</v>
      </c>
      <c r="N867">
        <v>32</v>
      </c>
      <c r="O867">
        <v>16</v>
      </c>
      <c r="P867">
        <v>6</v>
      </c>
      <c r="Q867">
        <v>19</v>
      </c>
      <c r="R867">
        <v>7</v>
      </c>
      <c r="S867">
        <v>509</v>
      </c>
      <c r="T867">
        <v>17</v>
      </c>
      <c r="U867">
        <v>7</v>
      </c>
      <c r="V867">
        <v>4</v>
      </c>
      <c r="W867">
        <v>5</v>
      </c>
      <c r="X867">
        <v>3</v>
      </c>
      <c r="Y867">
        <v>2</v>
      </c>
      <c r="Z867">
        <v>4</v>
      </c>
      <c r="AA867">
        <v>4</v>
      </c>
      <c r="AB867">
        <v>1</v>
      </c>
      <c r="AC867">
        <v>5</v>
      </c>
      <c r="AD867">
        <v>1</v>
      </c>
      <c r="AE867">
        <v>6</v>
      </c>
      <c r="AF867">
        <v>3</v>
      </c>
      <c r="AG867">
        <v>1</v>
      </c>
      <c r="AH867">
        <v>1</v>
      </c>
      <c r="AI867">
        <v>0</v>
      </c>
      <c r="AJ867">
        <v>1</v>
      </c>
      <c r="AK867">
        <v>0</v>
      </c>
      <c r="AL867">
        <v>5</v>
      </c>
      <c r="AM867">
        <v>0</v>
      </c>
      <c r="AN867">
        <v>5904583680</v>
      </c>
      <c r="AO867">
        <v>7897448448</v>
      </c>
      <c r="AP867">
        <v>2376892160</v>
      </c>
      <c r="AQ867">
        <v>2495203584</v>
      </c>
      <c r="AR867">
        <v>1477342720</v>
      </c>
      <c r="AS867">
        <v>3026314496</v>
      </c>
      <c r="AT867">
        <v>2473220352</v>
      </c>
      <c r="AU867">
        <v>2826302208</v>
      </c>
      <c r="AV867">
        <v>618199168</v>
      </c>
      <c r="AW867">
        <v>7583477.5</v>
      </c>
      <c r="AX867">
        <v>2132576.5</v>
      </c>
      <c r="AY867">
        <v>334852.28000000003</v>
      </c>
      <c r="AZ867">
        <v>490552.97</v>
      </c>
      <c r="BA867">
        <v>328224.78000000003</v>
      </c>
      <c r="BB867">
        <v>1264749.6200000001</v>
      </c>
      <c r="BC867">
        <v>2677874</v>
      </c>
      <c r="BD867">
        <v>5171324.5</v>
      </c>
      <c r="BE867">
        <v>506103.03</v>
      </c>
      <c r="BF867">
        <v>4.3499999999999996</v>
      </c>
      <c r="BG867">
        <v>0.34689999999999999</v>
      </c>
      <c r="BH867">
        <v>2.7321000000000002E-2</v>
      </c>
      <c r="BI867">
        <v>1.92</v>
      </c>
      <c r="BJ867">
        <f t="shared" si="208"/>
        <v>22.854428135600578</v>
      </c>
      <c r="BK867">
        <f t="shared" si="209"/>
        <v>21.024166064298488</v>
      </c>
      <c r="BL867">
        <f t="shared" si="210"/>
        <v>18.353165265791329</v>
      </c>
      <c r="BM867">
        <f t="shared" si="211"/>
        <v>18.904049401768724</v>
      </c>
      <c r="BN867">
        <f t="shared" si="212"/>
        <v>18.324324636608274</v>
      </c>
      <c r="BO867">
        <f t="shared" si="213"/>
        <v>20.270420375004882</v>
      </c>
      <c r="BP867">
        <f t="shared" si="214"/>
        <v>21.352656649533952</v>
      </c>
      <c r="BQ867">
        <f t="shared" si="215"/>
        <v>22.302102405928913</v>
      </c>
      <c r="BR867">
        <f t="shared" si="216"/>
        <v>18.949071586113792</v>
      </c>
      <c r="BS867" t="s">
        <v>131</v>
      </c>
      <c r="BT867">
        <f t="shared" si="217"/>
        <v>-1.5776550174361716</v>
      </c>
      <c r="BU867">
        <f t="shared" si="218"/>
        <v>0.46988171769778586</v>
      </c>
      <c r="BV867">
        <f t="shared" si="219"/>
        <v>0.3280114523114388</v>
      </c>
      <c r="BW867">
        <f t="shared" si="223"/>
        <v>0</v>
      </c>
      <c r="BX867">
        <f t="shared" si="220"/>
        <v>0.12402372529541594</v>
      </c>
      <c r="BY867">
        <f t="shared" si="221"/>
        <v>0.89571998524676932</v>
      </c>
      <c r="BZ867">
        <f t="shared" si="222"/>
        <v>4.7827735726854101E-2</v>
      </c>
    </row>
    <row r="868" spans="1:78" x14ac:dyDescent="0.2">
      <c r="A868">
        <v>451708</v>
      </c>
      <c r="B868" t="s">
        <v>574</v>
      </c>
      <c r="C868" t="s">
        <v>575</v>
      </c>
      <c r="D868" t="s">
        <v>574</v>
      </c>
      <c r="F868" t="s">
        <v>576</v>
      </c>
      <c r="G868">
        <v>268.786</v>
      </c>
      <c r="H868" t="s">
        <v>29</v>
      </c>
      <c r="I868">
        <v>2</v>
      </c>
      <c r="J868">
        <v>1</v>
      </c>
      <c r="K868">
        <v>0</v>
      </c>
      <c r="L868">
        <v>17.55</v>
      </c>
      <c r="M868">
        <v>48648</v>
      </c>
      <c r="N868">
        <v>32</v>
      </c>
      <c r="O868">
        <v>7</v>
      </c>
      <c r="P868">
        <v>7</v>
      </c>
      <c r="Q868">
        <v>7</v>
      </c>
      <c r="R868">
        <v>7</v>
      </c>
      <c r="S868">
        <v>7</v>
      </c>
      <c r="T868">
        <v>7</v>
      </c>
      <c r="U868">
        <v>7</v>
      </c>
      <c r="V868">
        <v>2</v>
      </c>
      <c r="W868">
        <v>6</v>
      </c>
      <c r="X868">
        <v>6</v>
      </c>
      <c r="Y868">
        <v>1</v>
      </c>
      <c r="Z868">
        <v>7</v>
      </c>
      <c r="AA868">
        <v>3</v>
      </c>
      <c r="AC868">
        <v>7</v>
      </c>
      <c r="AD868">
        <v>2</v>
      </c>
      <c r="AE868">
        <v>0</v>
      </c>
      <c r="AF868">
        <v>0</v>
      </c>
      <c r="AG868">
        <v>0</v>
      </c>
      <c r="AH868">
        <v>0</v>
      </c>
      <c r="AI868">
        <v>0</v>
      </c>
      <c r="AJ868">
        <v>0</v>
      </c>
      <c r="AK868">
        <v>0</v>
      </c>
      <c r="AL868">
        <v>7</v>
      </c>
      <c r="AM868">
        <v>0</v>
      </c>
      <c r="AN868">
        <v>106937.64</v>
      </c>
      <c r="AO868">
        <v>1069636.75</v>
      </c>
      <c r="AP868">
        <v>1111132.3799999999</v>
      </c>
      <c r="AQ868">
        <v>245209.95</v>
      </c>
      <c r="AR868">
        <v>3100681</v>
      </c>
      <c r="AS868">
        <v>411607.69</v>
      </c>
      <c r="AU868">
        <v>15634650</v>
      </c>
      <c r="AV868">
        <v>147726.72</v>
      </c>
      <c r="AW868">
        <v>24787.42</v>
      </c>
      <c r="AX868">
        <v>691788.94</v>
      </c>
      <c r="AY868">
        <v>553788.43999999994</v>
      </c>
      <c r="AZ868">
        <v>23290.65</v>
      </c>
      <c r="BA868">
        <v>703228.75</v>
      </c>
      <c r="BB868">
        <v>109799.94</v>
      </c>
      <c r="BC868">
        <v>122097.12</v>
      </c>
      <c r="BD868">
        <v>1910789.1200000001</v>
      </c>
      <c r="BE868">
        <v>52526.25</v>
      </c>
      <c r="BF868">
        <v>5.04</v>
      </c>
      <c r="BG868">
        <v>0.64949199999999996</v>
      </c>
      <c r="BH868">
        <v>1.6808E-2</v>
      </c>
      <c r="BI868">
        <v>2.12</v>
      </c>
      <c r="BJ868">
        <f t="shared" si="208"/>
        <v>14.597320495794211</v>
      </c>
      <c r="BK868">
        <f t="shared" si="209"/>
        <v>19.399972423194342</v>
      </c>
      <c r="BL868">
        <f t="shared" si="210"/>
        <v>19.078975413066289</v>
      </c>
      <c r="BM868">
        <f t="shared" si="211"/>
        <v>14.507463282674484</v>
      </c>
      <c r="BN868">
        <f t="shared" si="212"/>
        <v>19.42363452761801</v>
      </c>
      <c r="BO868">
        <f t="shared" si="213"/>
        <v>16.744517740421763</v>
      </c>
      <c r="BP868">
        <f t="shared" si="214"/>
        <v>16.897669645190298</v>
      </c>
      <c r="BQ868">
        <f t="shared" si="215"/>
        <v>20.865737136588919</v>
      </c>
      <c r="BR868">
        <f t="shared" si="216"/>
        <v>15.680750969571864</v>
      </c>
      <c r="BS868" t="s">
        <v>575</v>
      </c>
      <c r="BT868">
        <f t="shared" si="217"/>
        <v>-0.80021759378019297</v>
      </c>
      <c r="BU868">
        <f t="shared" si="218"/>
        <v>0.40674835054034986</v>
      </c>
      <c r="BV868">
        <f t="shared" si="219"/>
        <v>0.39067419955318511</v>
      </c>
      <c r="BW868">
        <f t="shared" si="223"/>
        <v>0</v>
      </c>
      <c r="BX868">
        <f t="shared" si="220"/>
        <v>0.12262980643208365</v>
      </c>
      <c r="BY868">
        <f t="shared" si="221"/>
        <v>0.95125646317936985</v>
      </c>
      <c r="BZ868">
        <f t="shared" si="222"/>
        <v>2.1702379458059085E-2</v>
      </c>
    </row>
    <row r="869" spans="1:78" x14ac:dyDescent="0.2">
      <c r="A869">
        <v>452085</v>
      </c>
      <c r="B869" t="s">
        <v>3417</v>
      </c>
      <c r="C869" t="s">
        <v>3418</v>
      </c>
      <c r="D869" t="s">
        <v>3417</v>
      </c>
      <c r="F869" t="s">
        <v>3419</v>
      </c>
      <c r="G869">
        <v>39.350999999999999</v>
      </c>
      <c r="H869" t="s">
        <v>29</v>
      </c>
      <c r="I869">
        <v>2</v>
      </c>
      <c r="J869">
        <v>1</v>
      </c>
      <c r="K869">
        <v>0</v>
      </c>
      <c r="L869">
        <v>3.25</v>
      </c>
      <c r="M869">
        <v>56614</v>
      </c>
      <c r="N869">
        <v>33</v>
      </c>
      <c r="O869">
        <v>2</v>
      </c>
      <c r="P869">
        <v>2</v>
      </c>
      <c r="Q869">
        <v>2</v>
      </c>
      <c r="R869">
        <v>2</v>
      </c>
      <c r="S869">
        <v>3</v>
      </c>
      <c r="T869">
        <v>3</v>
      </c>
      <c r="U869">
        <v>2</v>
      </c>
      <c r="V869">
        <v>2</v>
      </c>
      <c r="W869">
        <v>1</v>
      </c>
      <c r="X869">
        <v>1</v>
      </c>
      <c r="Y869">
        <v>1</v>
      </c>
      <c r="Z869">
        <v>2</v>
      </c>
      <c r="AA869">
        <v>1</v>
      </c>
      <c r="AC869">
        <v>1</v>
      </c>
      <c r="AD869">
        <v>1</v>
      </c>
      <c r="AE869">
        <v>0</v>
      </c>
      <c r="AF869">
        <v>1</v>
      </c>
      <c r="AG869">
        <v>1</v>
      </c>
      <c r="AH869">
        <v>0</v>
      </c>
      <c r="AI869">
        <v>1</v>
      </c>
      <c r="AJ869">
        <v>0</v>
      </c>
      <c r="AK869">
        <v>0</v>
      </c>
      <c r="AL869">
        <v>0</v>
      </c>
      <c r="AM869">
        <v>0</v>
      </c>
      <c r="AN869">
        <v>247562.23</v>
      </c>
      <c r="AO869">
        <v>887726.94</v>
      </c>
      <c r="AP869">
        <v>61887.06</v>
      </c>
      <c r="AQ869">
        <v>103771.95</v>
      </c>
      <c r="AR869">
        <v>1262479.5</v>
      </c>
      <c r="AS869">
        <v>36225.75</v>
      </c>
      <c r="AU869">
        <v>2086878.62</v>
      </c>
      <c r="AV869">
        <v>33435.089999999997</v>
      </c>
      <c r="AW869">
        <v>228868.47</v>
      </c>
      <c r="AX869">
        <v>195805.28</v>
      </c>
      <c r="AY869">
        <v>51400.87</v>
      </c>
      <c r="AZ869">
        <v>110975.96</v>
      </c>
      <c r="BA869">
        <v>468482.88</v>
      </c>
      <c r="BB869">
        <v>64193.29</v>
      </c>
      <c r="BC869">
        <v>122097.12</v>
      </c>
      <c r="BD869">
        <v>120712.61</v>
      </c>
      <c r="BE869">
        <v>200734.16</v>
      </c>
      <c r="BF869">
        <v>1.76</v>
      </c>
      <c r="BG869">
        <v>0.71706099999999995</v>
      </c>
      <c r="BH869">
        <v>0.24510799999999999</v>
      </c>
      <c r="BI869">
        <v>0.69</v>
      </c>
      <c r="BJ869">
        <f t="shared" si="208"/>
        <v>17.804159198545666</v>
      </c>
      <c r="BK869">
        <f t="shared" si="209"/>
        <v>17.579060142989814</v>
      </c>
      <c r="BL869">
        <f t="shared" si="210"/>
        <v>15.649505157919252</v>
      </c>
      <c r="BM869">
        <f t="shared" si="211"/>
        <v>16.759887663219203</v>
      </c>
      <c r="BN869">
        <f t="shared" si="212"/>
        <v>18.837636802171037</v>
      </c>
      <c r="BO869">
        <f t="shared" si="213"/>
        <v>15.970134882665754</v>
      </c>
      <c r="BP869">
        <f t="shared" si="214"/>
        <v>16.897669645190298</v>
      </c>
      <c r="BQ869">
        <f t="shared" si="215"/>
        <v>16.881216866637594</v>
      </c>
      <c r="BR869">
        <f t="shared" si="216"/>
        <v>17.614926623120549</v>
      </c>
      <c r="BS869" t="s">
        <v>3418</v>
      </c>
      <c r="BT869">
        <f t="shared" si="217"/>
        <v>0.17831161620042124</v>
      </c>
      <c r="BU869">
        <f t="shared" si="218"/>
        <v>0.81467791713750892</v>
      </c>
      <c r="BV869">
        <f t="shared" si="219"/>
        <v>8.9014055624184851E-2</v>
      </c>
      <c r="BW869">
        <f t="shared" si="223"/>
        <v>0</v>
      </c>
      <c r="BX869">
        <f t="shared" si="220"/>
        <v>0.12036287849790384</v>
      </c>
      <c r="BY869">
        <f t="shared" si="221"/>
        <v>0.90832706293634513</v>
      </c>
      <c r="BZ869">
        <f t="shared" si="222"/>
        <v>4.1757746134389165E-2</v>
      </c>
    </row>
    <row r="870" spans="1:78" x14ac:dyDescent="0.2">
      <c r="A870">
        <v>450952</v>
      </c>
      <c r="B870" t="s">
        <v>4950</v>
      </c>
      <c r="C870" t="s">
        <v>4951</v>
      </c>
      <c r="D870" t="s">
        <v>4950</v>
      </c>
      <c r="F870" t="s">
        <v>4952</v>
      </c>
      <c r="G870">
        <v>16.640999999999998</v>
      </c>
      <c r="H870" t="s">
        <v>29</v>
      </c>
      <c r="I870">
        <v>2</v>
      </c>
      <c r="J870">
        <v>1</v>
      </c>
      <c r="K870">
        <v>0</v>
      </c>
      <c r="L870">
        <v>2.14</v>
      </c>
      <c r="M870">
        <v>36118</v>
      </c>
      <c r="N870">
        <v>22</v>
      </c>
      <c r="O870">
        <v>1</v>
      </c>
      <c r="P870">
        <v>1</v>
      </c>
      <c r="Q870">
        <v>1</v>
      </c>
      <c r="R870">
        <v>1</v>
      </c>
      <c r="S870">
        <v>1</v>
      </c>
      <c r="T870">
        <v>1</v>
      </c>
      <c r="U870">
        <v>1</v>
      </c>
      <c r="W870">
        <v>1</v>
      </c>
      <c r="X870">
        <v>1</v>
      </c>
      <c r="Z870">
        <v>1</v>
      </c>
      <c r="AA870">
        <v>1</v>
      </c>
      <c r="AE870">
        <v>0</v>
      </c>
      <c r="AF870">
        <v>0</v>
      </c>
      <c r="AG870">
        <v>0</v>
      </c>
      <c r="AH870">
        <v>0</v>
      </c>
      <c r="AI870">
        <v>1</v>
      </c>
      <c r="AJ870">
        <v>0</v>
      </c>
      <c r="AK870">
        <v>0</v>
      </c>
      <c r="AL870">
        <v>0</v>
      </c>
      <c r="AM870">
        <v>0</v>
      </c>
      <c r="AO870">
        <v>100515.06</v>
      </c>
      <c r="AP870">
        <v>96664.62</v>
      </c>
      <c r="AR870">
        <v>171356.98</v>
      </c>
      <c r="AS870">
        <v>24634</v>
      </c>
      <c r="AW870">
        <v>12446.4</v>
      </c>
      <c r="AX870">
        <v>62378.49</v>
      </c>
      <c r="AY870">
        <v>53597.72</v>
      </c>
      <c r="AZ870">
        <v>26022.19</v>
      </c>
      <c r="BA870">
        <v>32465.46</v>
      </c>
      <c r="BB870">
        <v>13521.29</v>
      </c>
      <c r="BC870">
        <v>122097.12</v>
      </c>
      <c r="BD870">
        <v>17296.57</v>
      </c>
      <c r="BE870">
        <v>24470.2</v>
      </c>
      <c r="BF870">
        <v>2.06</v>
      </c>
      <c r="BG870">
        <v>0.348049</v>
      </c>
      <c r="BH870">
        <v>0.183702</v>
      </c>
      <c r="BI870">
        <v>0.9</v>
      </c>
      <c r="BJ870">
        <f t="shared" si="208"/>
        <v>13.60344089668709</v>
      </c>
      <c r="BK870">
        <f t="shared" si="209"/>
        <v>15.928761009275322</v>
      </c>
      <c r="BL870">
        <f t="shared" si="210"/>
        <v>15.709884010556095</v>
      </c>
      <c r="BM870">
        <f t="shared" si="211"/>
        <v>14.66745476240399</v>
      </c>
      <c r="BN870">
        <f t="shared" si="212"/>
        <v>14.986618030467513</v>
      </c>
      <c r="BO870">
        <f t="shared" si="213"/>
        <v>13.722945178197788</v>
      </c>
      <c r="BP870">
        <f t="shared" si="214"/>
        <v>16.897669645190298</v>
      </c>
      <c r="BQ870">
        <f t="shared" si="215"/>
        <v>14.078198351827117</v>
      </c>
      <c r="BR870">
        <f t="shared" si="216"/>
        <v>14.578738272459562</v>
      </c>
      <c r="BS870" t="s">
        <v>4951</v>
      </c>
      <c r="BT870">
        <f t="shared" si="217"/>
        <v>-0.62168931514973735</v>
      </c>
      <c r="BU870">
        <f t="shared" si="218"/>
        <v>0.55921065136824644</v>
      </c>
      <c r="BV870">
        <f t="shared" si="219"/>
        <v>0.25242456511216144</v>
      </c>
      <c r="BW870">
        <f t="shared" si="223"/>
        <v>0</v>
      </c>
      <c r="BX870">
        <f t="shared" si="220"/>
        <v>0.10417345098615804</v>
      </c>
      <c r="BY870">
        <f t="shared" si="221"/>
        <v>0.95425238159198611</v>
      </c>
      <c r="BZ870">
        <f t="shared" si="222"/>
        <v>2.0336747479500771E-2</v>
      </c>
    </row>
    <row r="871" spans="1:78" x14ac:dyDescent="0.2">
      <c r="A871">
        <v>451538</v>
      </c>
      <c r="B871" t="s">
        <v>3521</v>
      </c>
      <c r="C871" t="s">
        <v>3522</v>
      </c>
      <c r="D871" t="s">
        <v>3521</v>
      </c>
      <c r="F871" t="s">
        <v>3523</v>
      </c>
      <c r="G871">
        <v>36.784999999999997</v>
      </c>
      <c r="H871" t="s">
        <v>29</v>
      </c>
      <c r="I871">
        <v>2</v>
      </c>
      <c r="J871">
        <v>1</v>
      </c>
      <c r="K871">
        <v>0</v>
      </c>
      <c r="L871">
        <v>4.92</v>
      </c>
      <c r="M871">
        <v>30530</v>
      </c>
      <c r="N871">
        <v>15</v>
      </c>
      <c r="O871">
        <v>2</v>
      </c>
      <c r="P871">
        <v>2</v>
      </c>
      <c r="Q871">
        <v>2</v>
      </c>
      <c r="R871">
        <v>2</v>
      </c>
      <c r="S871">
        <v>3</v>
      </c>
      <c r="T871">
        <v>3</v>
      </c>
      <c r="U871">
        <v>2</v>
      </c>
      <c r="V871">
        <v>1</v>
      </c>
      <c r="W871">
        <v>1</v>
      </c>
      <c r="X871">
        <v>2</v>
      </c>
      <c r="Y871">
        <v>1</v>
      </c>
      <c r="Z871">
        <v>1</v>
      </c>
      <c r="AA871">
        <v>2</v>
      </c>
      <c r="AB871">
        <v>1</v>
      </c>
      <c r="AC871">
        <v>2</v>
      </c>
      <c r="AD871">
        <v>1</v>
      </c>
      <c r="AE871">
        <v>1</v>
      </c>
      <c r="AF871">
        <v>0</v>
      </c>
      <c r="AG871">
        <v>0</v>
      </c>
      <c r="AH871">
        <v>0</v>
      </c>
      <c r="AI871">
        <v>0</v>
      </c>
      <c r="AJ871">
        <v>2</v>
      </c>
      <c r="AK871">
        <v>0</v>
      </c>
      <c r="AL871">
        <v>0</v>
      </c>
      <c r="AM871">
        <v>0</v>
      </c>
      <c r="AN871">
        <v>269535.25</v>
      </c>
      <c r="AO871">
        <v>555601.93999999994</v>
      </c>
      <c r="AP871">
        <v>911258.44</v>
      </c>
      <c r="AQ871">
        <v>49403.57</v>
      </c>
      <c r="AR871">
        <v>2198777</v>
      </c>
      <c r="AS871">
        <v>1041073.19</v>
      </c>
      <c r="AT871">
        <v>2909.19</v>
      </c>
      <c r="AU871">
        <v>2576626</v>
      </c>
      <c r="AV871">
        <v>433412.19</v>
      </c>
      <c r="AW871">
        <v>88139.76</v>
      </c>
      <c r="AX871">
        <v>91054.04</v>
      </c>
      <c r="AY871">
        <v>675324.12</v>
      </c>
      <c r="AZ871">
        <v>55298.82</v>
      </c>
      <c r="BA871">
        <v>132208.14000000001</v>
      </c>
      <c r="BB871">
        <v>1364862.12</v>
      </c>
      <c r="BC871">
        <v>72124.740000000005</v>
      </c>
      <c r="BD871">
        <v>204925.73</v>
      </c>
      <c r="BE871">
        <v>454207.72</v>
      </c>
      <c r="BF871">
        <v>0.69</v>
      </c>
      <c r="BG871">
        <v>0.65478700000000001</v>
      </c>
      <c r="BH871">
        <v>0.33586899999999997</v>
      </c>
      <c r="BI871">
        <v>0.42</v>
      </c>
      <c r="BJ871">
        <f t="shared" si="208"/>
        <v>16.427505347786298</v>
      </c>
      <c r="BK871">
        <f t="shared" si="209"/>
        <v>16.474435409477103</v>
      </c>
      <c r="BL871">
        <f t="shared" si="210"/>
        <v>19.365220560430647</v>
      </c>
      <c r="BM871">
        <f t="shared" si="211"/>
        <v>15.754961075229843</v>
      </c>
      <c r="BN871">
        <f t="shared" si="212"/>
        <v>17.012451480148552</v>
      </c>
      <c r="BO871">
        <f t="shared" si="213"/>
        <v>20.380323785055818</v>
      </c>
      <c r="BP871">
        <f t="shared" si="214"/>
        <v>16.138206592595104</v>
      </c>
      <c r="BQ871">
        <f t="shared" si="215"/>
        <v>17.64474161160647</v>
      </c>
      <c r="BR871">
        <f t="shared" si="216"/>
        <v>18.792992701642035</v>
      </c>
      <c r="BS871" t="s">
        <v>3522</v>
      </c>
      <c r="BT871">
        <f t="shared" si="217"/>
        <v>0.29352500758005817</v>
      </c>
      <c r="BU871">
        <f t="shared" si="218"/>
        <v>0.61810150927711605</v>
      </c>
      <c r="BV871">
        <f t="shared" si="219"/>
        <v>0.20894019594882673</v>
      </c>
      <c r="BW871">
        <f t="shared" si="223"/>
        <v>0</v>
      </c>
      <c r="BX871">
        <f t="shared" si="220"/>
        <v>0.1029265293831898</v>
      </c>
      <c r="BY871">
        <f t="shared" si="221"/>
        <v>0.86640633698170821</v>
      </c>
      <c r="BZ871">
        <f t="shared" si="222"/>
        <v>6.2278379898291054E-2</v>
      </c>
    </row>
    <row r="872" spans="1:78" x14ac:dyDescent="0.2">
      <c r="A872">
        <v>450908</v>
      </c>
      <c r="B872" t="s">
        <v>2980</v>
      </c>
      <c r="C872" t="s">
        <v>2981</v>
      </c>
      <c r="D872" t="s">
        <v>2980</v>
      </c>
      <c r="F872" t="s">
        <v>2982</v>
      </c>
      <c r="G872">
        <v>51.295999999999999</v>
      </c>
      <c r="H872" t="s">
        <v>29</v>
      </c>
      <c r="I872">
        <v>2</v>
      </c>
      <c r="J872">
        <v>1</v>
      </c>
      <c r="K872">
        <v>0</v>
      </c>
      <c r="L872">
        <v>15.57</v>
      </c>
      <c r="M872">
        <v>14467</v>
      </c>
      <c r="N872">
        <v>6</v>
      </c>
      <c r="O872">
        <v>2</v>
      </c>
      <c r="P872">
        <v>2</v>
      </c>
      <c r="Q872">
        <v>2</v>
      </c>
      <c r="R872">
        <v>2</v>
      </c>
      <c r="S872">
        <v>5</v>
      </c>
      <c r="T872">
        <v>5</v>
      </c>
      <c r="U872">
        <v>2</v>
      </c>
      <c r="V872">
        <v>1</v>
      </c>
      <c r="W872">
        <v>2</v>
      </c>
      <c r="X872">
        <v>2</v>
      </c>
      <c r="Y872">
        <v>2</v>
      </c>
      <c r="Z872">
        <v>2</v>
      </c>
      <c r="AA872">
        <v>2</v>
      </c>
      <c r="AB872">
        <v>1</v>
      </c>
      <c r="AC872">
        <v>1</v>
      </c>
      <c r="AD872">
        <v>2</v>
      </c>
      <c r="AE872">
        <v>0</v>
      </c>
      <c r="AF872">
        <v>0</v>
      </c>
      <c r="AG872">
        <v>0</v>
      </c>
      <c r="AH872">
        <v>0</v>
      </c>
      <c r="AI872">
        <v>3</v>
      </c>
      <c r="AJ872">
        <v>2</v>
      </c>
      <c r="AK872">
        <v>0</v>
      </c>
      <c r="AL872">
        <v>0</v>
      </c>
      <c r="AM872">
        <v>0</v>
      </c>
      <c r="AN872">
        <v>207529.52</v>
      </c>
      <c r="AO872">
        <v>1214854.75</v>
      </c>
      <c r="AP872">
        <v>1490390.5</v>
      </c>
      <c r="AQ872">
        <v>220924.78</v>
      </c>
      <c r="AR872">
        <v>2698491</v>
      </c>
      <c r="AS872">
        <v>1119591</v>
      </c>
      <c r="AT872">
        <v>8591.2999999999993</v>
      </c>
      <c r="AU872">
        <v>1020817.5</v>
      </c>
      <c r="AV872">
        <v>420548.5</v>
      </c>
      <c r="AW872">
        <v>18001.349999999999</v>
      </c>
      <c r="AX872">
        <v>735817.31</v>
      </c>
      <c r="AY872">
        <v>781659.56</v>
      </c>
      <c r="AZ872">
        <v>439724.97</v>
      </c>
      <c r="BA872">
        <v>497806.53</v>
      </c>
      <c r="BB872">
        <v>582613.88</v>
      </c>
      <c r="BC872">
        <v>272502.53000000003</v>
      </c>
      <c r="BD872">
        <v>40094.81</v>
      </c>
      <c r="BE872">
        <v>1172872.5</v>
      </c>
      <c r="BF872">
        <v>1.48</v>
      </c>
      <c r="BG872">
        <v>0.98549900000000001</v>
      </c>
      <c r="BH872">
        <v>0.32702500000000001</v>
      </c>
      <c r="BI872">
        <v>0.45</v>
      </c>
      <c r="BJ872">
        <f t="shared" si="208"/>
        <v>14.135817484175091</v>
      </c>
      <c r="BK872">
        <f t="shared" si="209"/>
        <v>19.488988090347338</v>
      </c>
      <c r="BL872">
        <f t="shared" si="210"/>
        <v>19.576180874755995</v>
      </c>
      <c r="BM872">
        <f t="shared" si="211"/>
        <v>18.746241933465264</v>
      </c>
      <c r="BN872">
        <f t="shared" si="212"/>
        <v>18.925225629498286</v>
      </c>
      <c r="BO872">
        <f t="shared" si="213"/>
        <v>19.152180546613042</v>
      </c>
      <c r="BP872">
        <f t="shared" si="214"/>
        <v>18.055910098827329</v>
      </c>
      <c r="BQ872">
        <f t="shared" si="215"/>
        <v>15.291127881270796</v>
      </c>
      <c r="BR872">
        <f t="shared" si="216"/>
        <v>20.161614759489083</v>
      </c>
      <c r="BS872" t="s">
        <v>2981</v>
      </c>
      <c r="BT872">
        <f t="shared" si="217"/>
        <v>1.2075538867660605</v>
      </c>
      <c r="BU872">
        <f t="shared" si="218"/>
        <v>0.55156304122257793</v>
      </c>
      <c r="BV872">
        <f t="shared" si="219"/>
        <v>0.25840484244333711</v>
      </c>
      <c r="BW872">
        <f t="shared" si="223"/>
        <v>0</v>
      </c>
      <c r="BX872">
        <f t="shared" si="220"/>
        <v>0.10255543010293167</v>
      </c>
      <c r="BY872">
        <f t="shared" si="221"/>
        <v>0.96923270451572585</v>
      </c>
      <c r="BZ872">
        <f t="shared" si="222"/>
        <v>1.3571940024543705E-2</v>
      </c>
    </row>
    <row r="873" spans="1:78" x14ac:dyDescent="0.2">
      <c r="A873">
        <v>450790</v>
      </c>
      <c r="B873" t="s">
        <v>2067</v>
      </c>
      <c r="C873" t="s">
        <v>2068</v>
      </c>
      <c r="D873" t="s">
        <v>2067</v>
      </c>
      <c r="F873" t="s">
        <v>2069</v>
      </c>
      <c r="G873">
        <v>88.036000000000001</v>
      </c>
      <c r="H873" t="s">
        <v>29</v>
      </c>
      <c r="I873">
        <v>2</v>
      </c>
      <c r="J873">
        <v>1</v>
      </c>
      <c r="K873">
        <v>0</v>
      </c>
      <c r="L873">
        <v>4.16</v>
      </c>
      <c r="M873">
        <v>86752</v>
      </c>
      <c r="N873">
        <v>40</v>
      </c>
      <c r="O873">
        <v>3</v>
      </c>
      <c r="P873">
        <v>3</v>
      </c>
      <c r="Q873">
        <v>3</v>
      </c>
      <c r="R873">
        <v>3</v>
      </c>
      <c r="S873">
        <v>4</v>
      </c>
      <c r="T873">
        <v>4</v>
      </c>
      <c r="U873">
        <v>3</v>
      </c>
      <c r="V873">
        <v>3</v>
      </c>
      <c r="W873">
        <v>1</v>
      </c>
      <c r="X873">
        <v>2</v>
      </c>
      <c r="Y873">
        <v>2</v>
      </c>
      <c r="Z873">
        <v>3</v>
      </c>
      <c r="AA873">
        <v>3</v>
      </c>
      <c r="AC873">
        <v>3</v>
      </c>
      <c r="AD873">
        <v>3</v>
      </c>
      <c r="AE873">
        <v>1</v>
      </c>
      <c r="AF873">
        <v>0</v>
      </c>
      <c r="AG873">
        <v>0</v>
      </c>
      <c r="AH873">
        <v>1</v>
      </c>
      <c r="AI873">
        <v>0</v>
      </c>
      <c r="AJ873">
        <v>2</v>
      </c>
      <c r="AK873">
        <v>0</v>
      </c>
      <c r="AL873">
        <v>0</v>
      </c>
      <c r="AM873">
        <v>0</v>
      </c>
      <c r="AN873">
        <v>911300.25</v>
      </c>
      <c r="AO873">
        <v>85519.13</v>
      </c>
      <c r="AP873">
        <v>175146.17</v>
      </c>
      <c r="AQ873">
        <v>1283113.8799999999</v>
      </c>
      <c r="AR873">
        <v>743518.56</v>
      </c>
      <c r="AS873">
        <v>741211</v>
      </c>
      <c r="AU873">
        <v>475741.25</v>
      </c>
      <c r="AV873">
        <v>120628.94</v>
      </c>
      <c r="AW873">
        <v>827377</v>
      </c>
      <c r="AX873">
        <v>10676.91</v>
      </c>
      <c r="AY873">
        <v>107283.91</v>
      </c>
      <c r="AZ873">
        <v>2535807.5</v>
      </c>
      <c r="BA873">
        <v>124954.4</v>
      </c>
      <c r="BB873">
        <v>537048.25</v>
      </c>
      <c r="BC873">
        <v>122097.12</v>
      </c>
      <c r="BD873">
        <v>44835.23</v>
      </c>
      <c r="BE873">
        <v>213859.95</v>
      </c>
      <c r="BF873">
        <v>0.2</v>
      </c>
      <c r="BG873">
        <v>0.42418899999999998</v>
      </c>
      <c r="BH873">
        <v>1.7240999999999999E-2</v>
      </c>
      <c r="BI873">
        <v>2.11</v>
      </c>
      <c r="BJ873">
        <f t="shared" si="208"/>
        <v>19.658185327529388</v>
      </c>
      <c r="BK873">
        <f t="shared" si="209"/>
        <v>13.38220655722121</v>
      </c>
      <c r="BL873">
        <f t="shared" si="210"/>
        <v>16.711074197280425</v>
      </c>
      <c r="BM873">
        <f t="shared" si="211"/>
        <v>21.274013800078983</v>
      </c>
      <c r="BN873">
        <f t="shared" si="212"/>
        <v>16.931042178153671</v>
      </c>
      <c r="BO873">
        <f t="shared" si="213"/>
        <v>19.034692184451306</v>
      </c>
      <c r="BP873">
        <f t="shared" si="214"/>
        <v>16.897669645190298</v>
      </c>
      <c r="BQ873">
        <f t="shared" si="215"/>
        <v>15.452345178178959</v>
      </c>
      <c r="BR873">
        <f t="shared" si="216"/>
        <v>17.706306805718008</v>
      </c>
      <c r="BS873" t="s">
        <v>2068</v>
      </c>
      <c r="BT873">
        <f t="shared" si="217"/>
        <v>2.4960940268843075</v>
      </c>
      <c r="BU873">
        <f t="shared" si="218"/>
        <v>4.754985611111584E-2</v>
      </c>
      <c r="BV873">
        <f t="shared" si="219"/>
        <v>1.3228507929272602</v>
      </c>
      <c r="BW873">
        <f t="shared" si="223"/>
        <v>0</v>
      </c>
      <c r="BX873">
        <f t="shared" si="220"/>
        <v>0.1016185156854128</v>
      </c>
      <c r="BY873">
        <f t="shared" si="221"/>
        <v>0.95098837740823039</v>
      </c>
      <c r="BZ873">
        <f t="shared" si="222"/>
        <v>2.1824790800037016E-2</v>
      </c>
    </row>
    <row r="874" spans="1:78" x14ac:dyDescent="0.2">
      <c r="A874">
        <v>451471</v>
      </c>
      <c r="B874" t="s">
        <v>1362</v>
      </c>
      <c r="C874" t="s">
        <v>1363</v>
      </c>
      <c r="D874" t="s">
        <v>1362</v>
      </c>
      <c r="F874" t="s">
        <v>1364</v>
      </c>
      <c r="G874">
        <v>131.21</v>
      </c>
      <c r="H874" t="s">
        <v>29</v>
      </c>
      <c r="I874">
        <v>2</v>
      </c>
      <c r="J874">
        <v>1</v>
      </c>
      <c r="K874">
        <v>0</v>
      </c>
      <c r="L874">
        <v>10.71</v>
      </c>
      <c r="M874">
        <v>24936</v>
      </c>
      <c r="N874">
        <v>16</v>
      </c>
      <c r="O874">
        <v>3</v>
      </c>
      <c r="P874">
        <v>3</v>
      </c>
      <c r="Q874">
        <v>3</v>
      </c>
      <c r="R874">
        <v>3</v>
      </c>
      <c r="S874">
        <v>6</v>
      </c>
      <c r="T874">
        <v>6</v>
      </c>
      <c r="U874">
        <v>3</v>
      </c>
      <c r="V874">
        <v>2</v>
      </c>
      <c r="W874">
        <v>1</v>
      </c>
      <c r="X874">
        <v>3</v>
      </c>
      <c r="Y874">
        <v>1</v>
      </c>
      <c r="Z874">
        <v>3</v>
      </c>
      <c r="AA874">
        <v>2</v>
      </c>
      <c r="AC874">
        <v>3</v>
      </c>
      <c r="AD874">
        <v>1</v>
      </c>
      <c r="AE874">
        <v>1</v>
      </c>
      <c r="AF874">
        <v>0</v>
      </c>
      <c r="AG874">
        <v>1</v>
      </c>
      <c r="AH874">
        <v>0</v>
      </c>
      <c r="AI874">
        <v>2</v>
      </c>
      <c r="AJ874">
        <v>0</v>
      </c>
      <c r="AK874">
        <v>0</v>
      </c>
      <c r="AL874">
        <v>2</v>
      </c>
      <c r="AM874">
        <v>0</v>
      </c>
      <c r="AN874">
        <v>364677.56</v>
      </c>
      <c r="AO874">
        <v>104252.65</v>
      </c>
      <c r="AP874">
        <v>2403551.75</v>
      </c>
      <c r="AQ874">
        <v>232582.3</v>
      </c>
      <c r="AR874">
        <v>2288620.5</v>
      </c>
      <c r="AS874">
        <v>1178331.75</v>
      </c>
      <c r="AU874">
        <v>4885563</v>
      </c>
      <c r="AV874">
        <v>164691.84</v>
      </c>
      <c r="AW874">
        <v>148541.5</v>
      </c>
      <c r="AX874">
        <v>7246.48</v>
      </c>
      <c r="AY874">
        <v>1723124.5</v>
      </c>
      <c r="AZ874">
        <v>35234.74</v>
      </c>
      <c r="BA874">
        <v>548285.75</v>
      </c>
      <c r="BB874">
        <v>606116.38</v>
      </c>
      <c r="BC874">
        <v>122097.12</v>
      </c>
      <c r="BD874">
        <v>587265</v>
      </c>
      <c r="BE874">
        <v>31795.38</v>
      </c>
      <c r="BF874">
        <v>0.27</v>
      </c>
      <c r="BG874">
        <v>0.72373799999999999</v>
      </c>
      <c r="BH874">
        <v>4.4734000000000003E-2</v>
      </c>
      <c r="BI874">
        <v>1.7</v>
      </c>
      <c r="BJ874">
        <f t="shared" si="208"/>
        <v>17.180506526539109</v>
      </c>
      <c r="BK874">
        <f t="shared" si="209"/>
        <v>12.823064656377115</v>
      </c>
      <c r="BL874">
        <f t="shared" si="210"/>
        <v>20.716595512932074</v>
      </c>
      <c r="BM874">
        <f t="shared" si="211"/>
        <v>15.10471094789645</v>
      </c>
      <c r="BN874">
        <f t="shared" si="212"/>
        <v>19.064568452774264</v>
      </c>
      <c r="BO874">
        <f t="shared" si="213"/>
        <v>19.209235305640917</v>
      </c>
      <c r="BP874">
        <f t="shared" si="214"/>
        <v>16.897669645190298</v>
      </c>
      <c r="BQ874">
        <f t="shared" si="215"/>
        <v>19.163652132651706</v>
      </c>
      <c r="BR874">
        <f t="shared" si="216"/>
        <v>14.956529530741166</v>
      </c>
      <c r="BS874" t="s">
        <v>1363</v>
      </c>
      <c r="BT874">
        <f t="shared" si="217"/>
        <v>0.88611600348777841</v>
      </c>
      <c r="BU874">
        <f t="shared" si="218"/>
        <v>0.77255995064022498</v>
      </c>
      <c r="BV874">
        <f t="shared" si="219"/>
        <v>0.11206780935037107</v>
      </c>
      <c r="BW874">
        <f t="shared" si="223"/>
        <v>0</v>
      </c>
      <c r="BX874">
        <f t="shared" si="220"/>
        <v>9.9228204244955265E-2</v>
      </c>
      <c r="BY874">
        <f t="shared" si="221"/>
        <v>0.97994761011762099</v>
      </c>
      <c r="BZ874">
        <f t="shared" si="222"/>
        <v>8.7971419044579682E-3</v>
      </c>
    </row>
    <row r="875" spans="1:78" x14ac:dyDescent="0.2">
      <c r="A875">
        <v>450760</v>
      </c>
      <c r="B875" t="s">
        <v>3014</v>
      </c>
      <c r="C875" t="s">
        <v>3015</v>
      </c>
      <c r="D875" t="s">
        <v>3014</v>
      </c>
      <c r="F875" t="s">
        <v>3016</v>
      </c>
      <c r="G875">
        <v>49.982999999999997</v>
      </c>
      <c r="H875" t="s">
        <v>29</v>
      </c>
      <c r="I875">
        <v>2</v>
      </c>
      <c r="J875">
        <v>1</v>
      </c>
      <c r="K875">
        <v>0</v>
      </c>
      <c r="L875">
        <v>9.44</v>
      </c>
      <c r="M875">
        <v>19724</v>
      </c>
      <c r="N875">
        <v>14</v>
      </c>
      <c r="O875">
        <v>2</v>
      </c>
      <c r="P875">
        <v>2</v>
      </c>
      <c r="Q875">
        <v>2</v>
      </c>
      <c r="R875">
        <v>2</v>
      </c>
      <c r="S875">
        <v>2</v>
      </c>
      <c r="T875">
        <v>2</v>
      </c>
      <c r="U875">
        <v>2</v>
      </c>
      <c r="V875">
        <v>2</v>
      </c>
      <c r="W875">
        <v>2</v>
      </c>
      <c r="X875">
        <v>2</v>
      </c>
      <c r="Y875">
        <v>1</v>
      </c>
      <c r="Z875">
        <v>2</v>
      </c>
      <c r="AA875">
        <v>2</v>
      </c>
      <c r="AB875">
        <v>1</v>
      </c>
      <c r="AC875">
        <v>2</v>
      </c>
      <c r="AD875">
        <v>1</v>
      </c>
      <c r="AE875">
        <v>0</v>
      </c>
      <c r="AF875">
        <v>0</v>
      </c>
      <c r="AG875">
        <v>0</v>
      </c>
      <c r="AH875">
        <v>0</v>
      </c>
      <c r="AI875">
        <v>2</v>
      </c>
      <c r="AJ875">
        <v>0</v>
      </c>
      <c r="AK875">
        <v>0</v>
      </c>
      <c r="AL875">
        <v>0</v>
      </c>
      <c r="AM875">
        <v>0</v>
      </c>
      <c r="AN875">
        <v>797853.06</v>
      </c>
      <c r="AO875">
        <v>1059961.8799999999</v>
      </c>
      <c r="AP875">
        <v>820530.5</v>
      </c>
      <c r="AQ875">
        <v>20018.04</v>
      </c>
      <c r="AR875">
        <v>2212132.5</v>
      </c>
      <c r="AS875">
        <v>883787.56</v>
      </c>
      <c r="AT875">
        <v>10848.73</v>
      </c>
      <c r="AU875">
        <v>9003626</v>
      </c>
      <c r="AV875">
        <v>199856.95</v>
      </c>
      <c r="AW875">
        <v>636775.31000000006</v>
      </c>
      <c r="AX875">
        <v>579259.93999999994</v>
      </c>
      <c r="AY875">
        <v>383545.72</v>
      </c>
      <c r="AZ875">
        <v>30680.51</v>
      </c>
      <c r="BA875">
        <v>418727.22</v>
      </c>
      <c r="BB875">
        <v>477328.03</v>
      </c>
      <c r="BC875">
        <v>381374.59</v>
      </c>
      <c r="BD875">
        <v>1024441.75</v>
      </c>
      <c r="BE875">
        <v>434663.03</v>
      </c>
      <c r="BF875">
        <v>1.38</v>
      </c>
      <c r="BG875">
        <v>0.25218099999999999</v>
      </c>
      <c r="BH875">
        <v>0.36029800000000001</v>
      </c>
      <c r="BI875">
        <v>0.36</v>
      </c>
      <c r="BJ875">
        <f t="shared" ref="BJ875:BJ938" si="224">LOG(AW875,2)</f>
        <v>19.280424873083593</v>
      </c>
      <c r="BK875">
        <f t="shared" ref="BK875:BK938" si="225">LOG(AX875,2)</f>
        <v>19.143851370135742</v>
      </c>
      <c r="BL875">
        <f t="shared" ref="BL875:BL938" si="226">LOG(AY875,2)</f>
        <v>18.549039036743327</v>
      </c>
      <c r="BM875">
        <f t="shared" ref="BM875:BM938" si="227">LOG(AZ875,2)</f>
        <v>14.905034844409704</v>
      </c>
      <c r="BN875">
        <f t="shared" ref="BN875:BN938" si="228">LOG(BA875,2)</f>
        <v>18.675651180149558</v>
      </c>
      <c r="BO875">
        <f t="shared" ref="BO875:BO938" si="229">LOG(BB875,2)</f>
        <v>18.864621532290656</v>
      </c>
      <c r="BP875">
        <f t="shared" ref="BP875:BP938" si="230">LOG(BC875,2)</f>
        <v>18.540849198259991</v>
      </c>
      <c r="BQ875">
        <f t="shared" ref="BQ875:BQ938" si="231">LOG(BD875,2)</f>
        <v>19.966406524024464</v>
      </c>
      <c r="BR875">
        <f t="shared" ref="BR875:BR938" si="232">LOG(BE875,2)</f>
        <v>18.72953786772052</v>
      </c>
      <c r="BS875" t="s">
        <v>3015</v>
      </c>
      <c r="BT875">
        <f t="shared" ref="BT875:BT938" si="233">AVERAGE(BM875:BO875)-AVERAGE(BJ875:BL875)</f>
        <v>-1.5093359077042479</v>
      </c>
      <c r="BU875">
        <f t="shared" ref="BU875:BU938" si="234">_xlfn.T.TEST(BM875:BO875,BJ875:BL875,2,1)</f>
        <v>0.40742488817030864</v>
      </c>
      <c r="BV875">
        <f t="shared" ref="BV875:BV938" si="235">-LOG10(BU875)</f>
        <v>0.38995244498512538</v>
      </c>
      <c r="BW875">
        <f t="shared" si="223"/>
        <v>0</v>
      </c>
      <c r="BX875">
        <f t="shared" ref="BX875:BX938" si="236">AVERAGE(BP875:BR875)-AVERAGE(BJ875:BL875)</f>
        <v>8.7826103347438789E-2</v>
      </c>
      <c r="BY875">
        <f t="shared" ref="BY875:BY938" si="237">_xlfn.T.TEST(BP875:BR875,BJ875:BL875,2,1)</f>
        <v>0.8642738076998816</v>
      </c>
      <c r="BZ875">
        <f t="shared" ref="BZ875:BZ938" si="238">-LOG10(BY875)</f>
        <v>6.3348648337161084E-2</v>
      </c>
    </row>
    <row r="876" spans="1:78" x14ac:dyDescent="0.2">
      <c r="A876">
        <v>450527</v>
      </c>
      <c r="B876" t="s">
        <v>747</v>
      </c>
      <c r="C876" t="s">
        <v>748</v>
      </c>
      <c r="D876" t="s">
        <v>749</v>
      </c>
      <c r="E876" t="s">
        <v>750</v>
      </c>
      <c r="F876" t="s">
        <v>751</v>
      </c>
      <c r="G876">
        <v>218.38300000000001</v>
      </c>
      <c r="H876" t="s">
        <v>29</v>
      </c>
      <c r="I876">
        <v>2</v>
      </c>
      <c r="J876">
        <v>2</v>
      </c>
      <c r="K876">
        <v>1</v>
      </c>
      <c r="L876">
        <v>35.380000000000003</v>
      </c>
      <c r="M876">
        <v>14095</v>
      </c>
      <c r="N876">
        <v>7</v>
      </c>
      <c r="O876">
        <v>5</v>
      </c>
      <c r="P876">
        <v>1</v>
      </c>
      <c r="Q876">
        <v>5</v>
      </c>
      <c r="R876">
        <v>1</v>
      </c>
      <c r="S876">
        <v>45</v>
      </c>
      <c r="T876">
        <v>3</v>
      </c>
      <c r="U876">
        <v>1</v>
      </c>
      <c r="W876">
        <v>1</v>
      </c>
      <c r="X876">
        <v>1</v>
      </c>
      <c r="Z876">
        <v>1</v>
      </c>
      <c r="AA876">
        <v>1</v>
      </c>
      <c r="AC876">
        <v>1</v>
      </c>
      <c r="AE876">
        <v>0</v>
      </c>
      <c r="AF876">
        <v>0</v>
      </c>
      <c r="AG876">
        <v>0</v>
      </c>
      <c r="AH876">
        <v>0</v>
      </c>
      <c r="AI876">
        <v>1</v>
      </c>
      <c r="AJ876">
        <v>0</v>
      </c>
      <c r="AK876">
        <v>0</v>
      </c>
      <c r="AL876">
        <v>1</v>
      </c>
      <c r="AM876">
        <v>0</v>
      </c>
      <c r="AN876">
        <v>388698272</v>
      </c>
      <c r="AO876">
        <v>449523680</v>
      </c>
      <c r="AP876">
        <v>77273392</v>
      </c>
      <c r="AQ876">
        <v>48834180</v>
      </c>
      <c r="AR876">
        <v>734933632</v>
      </c>
      <c r="AS876">
        <v>103448304</v>
      </c>
      <c r="AT876">
        <v>129022688</v>
      </c>
      <c r="AU876">
        <v>1665747968</v>
      </c>
      <c r="AV876">
        <v>2676595.5</v>
      </c>
      <c r="AW876">
        <v>12446.4</v>
      </c>
      <c r="AX876">
        <v>784847.12</v>
      </c>
      <c r="AY876">
        <v>100944.13</v>
      </c>
      <c r="AZ876">
        <v>26022.19</v>
      </c>
      <c r="BA876">
        <v>457628.12</v>
      </c>
      <c r="BB876">
        <v>75506.45</v>
      </c>
      <c r="BC876">
        <v>122097.12</v>
      </c>
      <c r="BD876">
        <v>395573.81</v>
      </c>
      <c r="BE876">
        <v>24470.2</v>
      </c>
      <c r="BF876">
        <v>1.34</v>
      </c>
      <c r="BG876">
        <v>0.71199199999999996</v>
      </c>
      <c r="BH876">
        <v>0.377911</v>
      </c>
      <c r="BI876">
        <v>0.31</v>
      </c>
      <c r="BJ876">
        <f t="shared" si="224"/>
        <v>13.60344089668709</v>
      </c>
      <c r="BK876">
        <f t="shared" si="225"/>
        <v>19.582052133921625</v>
      </c>
      <c r="BL876">
        <f t="shared" si="226"/>
        <v>16.623197493416111</v>
      </c>
      <c r="BM876">
        <f t="shared" si="227"/>
        <v>14.66745476240399</v>
      </c>
      <c r="BN876">
        <f t="shared" si="228"/>
        <v>18.803816178952829</v>
      </c>
      <c r="BO876">
        <f t="shared" si="229"/>
        <v>16.204312268828954</v>
      </c>
      <c r="BP876">
        <f t="shared" si="230"/>
        <v>16.897669645190298</v>
      </c>
      <c r="BQ876">
        <f t="shared" si="231"/>
        <v>18.593587386292445</v>
      </c>
      <c r="BR876">
        <f t="shared" si="232"/>
        <v>14.578738272459562</v>
      </c>
      <c r="BS876" t="s">
        <v>748</v>
      </c>
      <c r="BT876">
        <f t="shared" si="233"/>
        <v>-4.4369104613014798E-2</v>
      </c>
      <c r="BU876">
        <f t="shared" si="234"/>
        <v>0.9444407478700001</v>
      </c>
      <c r="BV876">
        <f t="shared" si="235"/>
        <v>2.4825283565646762E-2</v>
      </c>
      <c r="BW876">
        <f t="shared" ref="BW876:BW939" si="239">IF(AND(ABS(BT876)&gt;=2,BU876&lt;=0.01),(1),(0))</f>
        <v>0</v>
      </c>
      <c r="BX876">
        <f t="shared" si="236"/>
        <v>8.7101593305828118E-2</v>
      </c>
      <c r="BY876">
        <f t="shared" si="237"/>
        <v>0.96229429389961774</v>
      </c>
      <c r="BZ876">
        <f t="shared" si="238"/>
        <v>1.6692089426976052E-2</v>
      </c>
    </row>
    <row r="877" spans="1:78" x14ac:dyDescent="0.2">
      <c r="A877">
        <v>450688</v>
      </c>
      <c r="B877" t="s">
        <v>2038</v>
      </c>
      <c r="C877" t="s">
        <v>2039</v>
      </c>
      <c r="D877" t="s">
        <v>2038</v>
      </c>
      <c r="F877" t="s">
        <v>2040</v>
      </c>
      <c r="G877">
        <v>89.435000000000002</v>
      </c>
      <c r="H877" t="s">
        <v>29</v>
      </c>
      <c r="I877">
        <v>2</v>
      </c>
      <c r="J877">
        <v>1</v>
      </c>
      <c r="K877">
        <v>0</v>
      </c>
      <c r="L877">
        <v>2.54</v>
      </c>
      <c r="M877">
        <v>128475</v>
      </c>
      <c r="N877">
        <v>66</v>
      </c>
      <c r="O877">
        <v>3</v>
      </c>
      <c r="P877">
        <v>3</v>
      </c>
      <c r="Q877">
        <v>3</v>
      </c>
      <c r="R877">
        <v>3</v>
      </c>
      <c r="S877">
        <v>4</v>
      </c>
      <c r="T877">
        <v>4</v>
      </c>
      <c r="U877">
        <v>3</v>
      </c>
      <c r="V877">
        <v>3</v>
      </c>
      <c r="W877">
        <v>2</v>
      </c>
      <c r="X877">
        <v>1</v>
      </c>
      <c r="Z877">
        <v>2</v>
      </c>
      <c r="AA877">
        <v>1</v>
      </c>
      <c r="AC877">
        <v>3</v>
      </c>
      <c r="AD877">
        <v>1</v>
      </c>
      <c r="AE877">
        <v>0</v>
      </c>
      <c r="AF877">
        <v>0</v>
      </c>
      <c r="AG877">
        <v>0</v>
      </c>
      <c r="AH877">
        <v>0</v>
      </c>
      <c r="AI877">
        <v>0</v>
      </c>
      <c r="AJ877">
        <v>0</v>
      </c>
      <c r="AK877">
        <v>0</v>
      </c>
      <c r="AL877">
        <v>3</v>
      </c>
      <c r="AM877">
        <v>0</v>
      </c>
      <c r="AN877">
        <v>689785.94</v>
      </c>
      <c r="AO877">
        <v>209834.97</v>
      </c>
      <c r="AP877">
        <v>156612</v>
      </c>
      <c r="AR877">
        <v>591154.88</v>
      </c>
      <c r="AS877">
        <v>92044.71</v>
      </c>
      <c r="AU877">
        <v>3098353.5</v>
      </c>
      <c r="AV877">
        <v>36850.76</v>
      </c>
      <c r="AW877">
        <v>922781.44</v>
      </c>
      <c r="AX877">
        <v>118627.51</v>
      </c>
      <c r="AY877">
        <v>16499.86</v>
      </c>
      <c r="AZ877">
        <v>26022.19</v>
      </c>
      <c r="BA877">
        <v>105335.12</v>
      </c>
      <c r="BB877">
        <v>20114.45</v>
      </c>
      <c r="BC877">
        <v>122097.12</v>
      </c>
      <c r="BD877">
        <v>288829.56</v>
      </c>
      <c r="BE877">
        <v>61277.26</v>
      </c>
      <c r="BF877">
        <v>4.5599999999999996</v>
      </c>
      <c r="BG877">
        <v>0.40238000000000002</v>
      </c>
      <c r="BH877">
        <v>2.3484999999999999E-2</v>
      </c>
      <c r="BI877">
        <v>1.99</v>
      </c>
      <c r="BJ877">
        <f t="shared" si="224"/>
        <v>19.815629461672668</v>
      </c>
      <c r="BK877">
        <f t="shared" si="225"/>
        <v>16.856079087510324</v>
      </c>
      <c r="BL877">
        <f t="shared" si="226"/>
        <v>14.010166162919777</v>
      </c>
      <c r="BM877">
        <f t="shared" si="227"/>
        <v>14.66745476240399</v>
      </c>
      <c r="BN877">
        <f t="shared" si="228"/>
        <v>16.684627002940307</v>
      </c>
      <c r="BO877">
        <f t="shared" si="229"/>
        <v>14.295944669681989</v>
      </c>
      <c r="BP877">
        <f t="shared" si="230"/>
        <v>16.897669645190298</v>
      </c>
      <c r="BQ877">
        <f t="shared" si="231"/>
        <v>18.139858875536717</v>
      </c>
      <c r="BR877">
        <f t="shared" si="232"/>
        <v>15.903064168444351</v>
      </c>
      <c r="BS877" t="s">
        <v>2039</v>
      </c>
      <c r="BT877">
        <f t="shared" si="233"/>
        <v>-1.6779494256921605</v>
      </c>
      <c r="BU877">
        <f t="shared" si="234"/>
        <v>0.4366501895273619</v>
      </c>
      <c r="BV877">
        <f t="shared" si="235"/>
        <v>0.35986634700059655</v>
      </c>
      <c r="BW877">
        <f t="shared" si="239"/>
        <v>0</v>
      </c>
      <c r="BX877">
        <f t="shared" si="236"/>
        <v>8.6239325689533075E-2</v>
      </c>
      <c r="BY877">
        <f t="shared" si="237"/>
        <v>0.95971128174431786</v>
      </c>
      <c r="BZ877">
        <f t="shared" si="238"/>
        <v>1.7859399881543506E-2</v>
      </c>
    </row>
    <row r="878" spans="1:78" x14ac:dyDescent="0.2">
      <c r="A878">
        <v>451548</v>
      </c>
      <c r="B878" t="s">
        <v>497</v>
      </c>
      <c r="C878" t="s">
        <v>498</v>
      </c>
      <c r="D878" t="s">
        <v>497</v>
      </c>
      <c r="E878" t="s">
        <v>499</v>
      </c>
      <c r="F878" t="s">
        <v>500</v>
      </c>
      <c r="G878">
        <v>302.39600000000002</v>
      </c>
      <c r="H878" t="s">
        <v>29</v>
      </c>
      <c r="I878">
        <v>2</v>
      </c>
      <c r="J878">
        <v>1</v>
      </c>
      <c r="K878">
        <v>1</v>
      </c>
      <c r="L878">
        <v>41.34</v>
      </c>
      <c r="M878">
        <v>28832</v>
      </c>
      <c r="N878">
        <v>15</v>
      </c>
      <c r="O878">
        <v>7</v>
      </c>
      <c r="P878">
        <v>7</v>
      </c>
      <c r="Q878">
        <v>8</v>
      </c>
      <c r="R878">
        <v>8</v>
      </c>
      <c r="S878">
        <v>13</v>
      </c>
      <c r="T878">
        <v>13</v>
      </c>
      <c r="U878">
        <v>8</v>
      </c>
      <c r="V878">
        <v>3</v>
      </c>
      <c r="W878">
        <v>2</v>
      </c>
      <c r="X878">
        <v>7</v>
      </c>
      <c r="Z878">
        <v>6</v>
      </c>
      <c r="AA878">
        <v>6</v>
      </c>
      <c r="AC878">
        <v>7</v>
      </c>
      <c r="AD878">
        <v>2</v>
      </c>
      <c r="AE878">
        <v>0</v>
      </c>
      <c r="AF878">
        <v>1</v>
      </c>
      <c r="AG878">
        <v>0</v>
      </c>
      <c r="AH878">
        <v>0</v>
      </c>
      <c r="AI878">
        <v>5</v>
      </c>
      <c r="AJ878">
        <v>0</v>
      </c>
      <c r="AK878">
        <v>0</v>
      </c>
      <c r="AL878">
        <v>6</v>
      </c>
      <c r="AM878">
        <v>1</v>
      </c>
      <c r="AN878">
        <v>804065.12</v>
      </c>
      <c r="AO878">
        <v>750481.19</v>
      </c>
      <c r="AP878">
        <v>4864032</v>
      </c>
      <c r="AR878">
        <v>10659539</v>
      </c>
      <c r="AS878">
        <v>1989321.75</v>
      </c>
      <c r="AU878">
        <v>23641404</v>
      </c>
      <c r="AV878">
        <v>1467084.5</v>
      </c>
      <c r="AW878">
        <v>171021.44</v>
      </c>
      <c r="AX878">
        <v>79999.520000000004</v>
      </c>
      <c r="AY878">
        <v>3169447.75</v>
      </c>
      <c r="AZ878">
        <v>26022.19</v>
      </c>
      <c r="BA878">
        <v>3571894.5</v>
      </c>
      <c r="BB878">
        <v>1429704.75</v>
      </c>
      <c r="BC878">
        <v>122097.12</v>
      </c>
      <c r="BD878">
        <v>3019596</v>
      </c>
      <c r="BE878">
        <v>140468.42000000001</v>
      </c>
      <c r="BF878">
        <v>0.12</v>
      </c>
      <c r="BG878">
        <v>0.72994599999999998</v>
      </c>
      <c r="BH878">
        <v>2.4399999999999999E-3</v>
      </c>
      <c r="BI878">
        <v>2.81</v>
      </c>
      <c r="BJ878">
        <f t="shared" si="224"/>
        <v>17.383817673482188</v>
      </c>
      <c r="BK878">
        <f t="shared" si="225"/>
        <v>16.287703723353236</v>
      </c>
      <c r="BL878">
        <f t="shared" si="226"/>
        <v>21.595800053933669</v>
      </c>
      <c r="BM878">
        <f t="shared" si="227"/>
        <v>14.66745476240399</v>
      </c>
      <c r="BN878">
        <f t="shared" si="228"/>
        <v>21.768258038760198</v>
      </c>
      <c r="BO878">
        <f t="shared" si="229"/>
        <v>20.447285814446648</v>
      </c>
      <c r="BP878">
        <f t="shared" si="230"/>
        <v>16.897669645190298</v>
      </c>
      <c r="BQ878">
        <f t="shared" si="231"/>
        <v>21.525924109674115</v>
      </c>
      <c r="BR878">
        <f t="shared" si="232"/>
        <v>17.099886295769675</v>
      </c>
      <c r="BS878" t="s">
        <v>498</v>
      </c>
      <c r="BT878">
        <f t="shared" si="233"/>
        <v>0.5385590549472461</v>
      </c>
      <c r="BU878">
        <f t="shared" si="234"/>
        <v>0.8501189484641557</v>
      </c>
      <c r="BV878">
        <f t="shared" si="235"/>
        <v>7.0520303641694801E-2</v>
      </c>
      <c r="BW878">
        <f t="shared" si="239"/>
        <v>0</v>
      </c>
      <c r="BX878">
        <f t="shared" si="236"/>
        <v>8.5386199954999853E-2</v>
      </c>
      <c r="BY878">
        <f t="shared" si="237"/>
        <v>0.9786286210223144</v>
      </c>
      <c r="BZ878">
        <f t="shared" si="238"/>
        <v>9.3820869918865117E-3</v>
      </c>
    </row>
    <row r="879" spans="1:78" x14ac:dyDescent="0.2">
      <c r="A879">
        <v>451628</v>
      </c>
      <c r="B879" t="s">
        <v>1268</v>
      </c>
      <c r="C879" t="s">
        <v>1269</v>
      </c>
      <c r="D879" t="s">
        <v>1268</v>
      </c>
      <c r="F879" t="s">
        <v>1270</v>
      </c>
      <c r="G879">
        <v>139.434</v>
      </c>
      <c r="H879" t="s">
        <v>29</v>
      </c>
      <c r="I879">
        <v>2</v>
      </c>
      <c r="J879">
        <v>1</v>
      </c>
      <c r="K879">
        <v>0</v>
      </c>
      <c r="L879">
        <v>2.15</v>
      </c>
      <c r="M879">
        <v>235630</v>
      </c>
      <c r="N879">
        <v>137</v>
      </c>
      <c r="O879">
        <v>4</v>
      </c>
      <c r="P879">
        <v>4</v>
      </c>
      <c r="Q879">
        <v>4</v>
      </c>
      <c r="R879">
        <v>4</v>
      </c>
      <c r="S879">
        <v>5</v>
      </c>
      <c r="T879">
        <v>5</v>
      </c>
      <c r="U879">
        <v>4</v>
      </c>
      <c r="V879">
        <v>1</v>
      </c>
      <c r="W879">
        <v>4</v>
      </c>
      <c r="X879">
        <v>4</v>
      </c>
      <c r="Y879">
        <v>2</v>
      </c>
      <c r="Z879">
        <v>4</v>
      </c>
      <c r="AA879">
        <v>3</v>
      </c>
      <c r="AC879">
        <v>3</v>
      </c>
      <c r="AD879">
        <v>2</v>
      </c>
      <c r="AE879">
        <v>0</v>
      </c>
      <c r="AF879">
        <v>0</v>
      </c>
      <c r="AG879">
        <v>2</v>
      </c>
      <c r="AH879">
        <v>0</v>
      </c>
      <c r="AI879">
        <v>2</v>
      </c>
      <c r="AJ879">
        <v>0</v>
      </c>
      <c r="AK879">
        <v>0</v>
      </c>
      <c r="AL879">
        <v>1</v>
      </c>
      <c r="AM879">
        <v>0</v>
      </c>
      <c r="AN879">
        <v>115347.98</v>
      </c>
      <c r="AO879">
        <v>871441.12</v>
      </c>
      <c r="AP879">
        <v>1145721.8799999999</v>
      </c>
      <c r="AQ879">
        <v>220638.34</v>
      </c>
      <c r="AR879">
        <v>2149596.5</v>
      </c>
      <c r="AS879">
        <v>451462.56</v>
      </c>
      <c r="AU879">
        <v>1890036.25</v>
      </c>
      <c r="AV879">
        <v>238403.06</v>
      </c>
      <c r="AW879">
        <v>7548.74</v>
      </c>
      <c r="AX879">
        <v>643850.31000000006</v>
      </c>
      <c r="AY879">
        <v>617874.12</v>
      </c>
      <c r="AZ879">
        <v>158193.51999999999</v>
      </c>
      <c r="BA879">
        <v>545774.93999999994</v>
      </c>
      <c r="BB879">
        <v>436510.12</v>
      </c>
      <c r="BC879">
        <v>122097.12</v>
      </c>
      <c r="BD879">
        <v>217048.56</v>
      </c>
      <c r="BE879">
        <v>135024.07999999999</v>
      </c>
      <c r="BF879">
        <v>1.42</v>
      </c>
      <c r="BG879">
        <v>0.86779499999999998</v>
      </c>
      <c r="BH879">
        <v>0.348638</v>
      </c>
      <c r="BI879">
        <v>0.39</v>
      </c>
      <c r="BJ879">
        <f t="shared" si="224"/>
        <v>12.882020141357815</v>
      </c>
      <c r="BK879">
        <f t="shared" si="225"/>
        <v>19.296365786809535</v>
      </c>
      <c r="BL879">
        <f t="shared" si="226"/>
        <v>19.236953421061759</v>
      </c>
      <c r="BM879">
        <f t="shared" si="227"/>
        <v>17.271330979081053</v>
      </c>
      <c r="BN879">
        <f t="shared" si="228"/>
        <v>19.057946627261142</v>
      </c>
      <c r="BO879">
        <f t="shared" si="229"/>
        <v>18.735655575953771</v>
      </c>
      <c r="BP879">
        <f t="shared" si="230"/>
        <v>16.897669645190298</v>
      </c>
      <c r="BQ879">
        <f t="shared" si="231"/>
        <v>17.727658325556742</v>
      </c>
      <c r="BR879">
        <f t="shared" si="232"/>
        <v>17.042857192814036</v>
      </c>
      <c r="BS879" t="s">
        <v>1269</v>
      </c>
      <c r="BT879">
        <f t="shared" si="233"/>
        <v>1.2165312776889508</v>
      </c>
      <c r="BU879">
        <f t="shared" si="234"/>
        <v>0.52374233840594253</v>
      </c>
      <c r="BV879">
        <f t="shared" si="235"/>
        <v>0.28088231708027178</v>
      </c>
      <c r="BW879">
        <f t="shared" si="239"/>
        <v>0</v>
      </c>
      <c r="BX879">
        <f t="shared" si="236"/>
        <v>8.4281938110652987E-2</v>
      </c>
      <c r="BY879">
        <f t="shared" si="237"/>
        <v>0.96982244597101575</v>
      </c>
      <c r="BZ879">
        <f t="shared" si="238"/>
        <v>1.3307768613416173E-2</v>
      </c>
    </row>
    <row r="880" spans="1:78" x14ac:dyDescent="0.2">
      <c r="A880">
        <v>451238</v>
      </c>
      <c r="B880" t="s">
        <v>4016</v>
      </c>
      <c r="C880" t="s">
        <v>4017</v>
      </c>
      <c r="D880" t="s">
        <v>4016</v>
      </c>
      <c r="F880" t="s">
        <v>4018</v>
      </c>
      <c r="G880">
        <v>28.74</v>
      </c>
      <c r="H880" t="s">
        <v>29</v>
      </c>
      <c r="I880">
        <v>2</v>
      </c>
      <c r="J880">
        <v>1</v>
      </c>
      <c r="K880">
        <v>0</v>
      </c>
      <c r="L880">
        <v>0.84</v>
      </c>
      <c r="M880">
        <v>95986</v>
      </c>
      <c r="N880">
        <v>58</v>
      </c>
      <c r="O880">
        <v>1</v>
      </c>
      <c r="P880">
        <v>1</v>
      </c>
      <c r="Q880">
        <v>1</v>
      </c>
      <c r="R880">
        <v>1</v>
      </c>
      <c r="S880">
        <v>1</v>
      </c>
      <c r="T880">
        <v>1</v>
      </c>
      <c r="U880">
        <v>1</v>
      </c>
      <c r="W880">
        <v>1</v>
      </c>
      <c r="X880">
        <v>1</v>
      </c>
      <c r="Z880">
        <v>1</v>
      </c>
      <c r="AA880">
        <v>1</v>
      </c>
      <c r="AC880">
        <v>1</v>
      </c>
      <c r="AE880">
        <v>0</v>
      </c>
      <c r="AF880">
        <v>0</v>
      </c>
      <c r="AG880">
        <v>0</v>
      </c>
      <c r="AH880">
        <v>0</v>
      </c>
      <c r="AI880">
        <v>1</v>
      </c>
      <c r="AJ880">
        <v>0</v>
      </c>
      <c r="AK880">
        <v>0</v>
      </c>
      <c r="AL880">
        <v>0</v>
      </c>
      <c r="AM880">
        <v>0</v>
      </c>
      <c r="AO880">
        <v>96554.41</v>
      </c>
      <c r="AP880">
        <v>92436.88</v>
      </c>
      <c r="AR880">
        <v>277225.59000000003</v>
      </c>
      <c r="AS880">
        <v>58567.33</v>
      </c>
      <c r="AU880">
        <v>153343.48000000001</v>
      </c>
      <c r="AW880">
        <v>12446.4</v>
      </c>
      <c r="AX880">
        <v>59920.55</v>
      </c>
      <c r="AY880">
        <v>51253.56</v>
      </c>
      <c r="AZ880">
        <v>26022.19</v>
      </c>
      <c r="BA880">
        <v>52523.43</v>
      </c>
      <c r="BB880">
        <v>32146.86</v>
      </c>
      <c r="BC880">
        <v>122097.12</v>
      </c>
      <c r="BD880">
        <v>15108.65</v>
      </c>
      <c r="BE880">
        <v>24470.2</v>
      </c>
      <c r="BF880">
        <v>1.59</v>
      </c>
      <c r="BG880">
        <v>0.81198999999999999</v>
      </c>
      <c r="BH880">
        <v>0.29063</v>
      </c>
      <c r="BI880">
        <v>0.55000000000000004</v>
      </c>
      <c r="BJ880">
        <f t="shared" si="224"/>
        <v>13.60344089668709</v>
      </c>
      <c r="BK880">
        <f t="shared" si="225"/>
        <v>15.870763245646362</v>
      </c>
      <c r="BL880">
        <f t="shared" si="226"/>
        <v>15.645364595210889</v>
      </c>
      <c r="BM880">
        <f t="shared" si="227"/>
        <v>14.66745476240399</v>
      </c>
      <c r="BN880">
        <f t="shared" si="228"/>
        <v>15.680673512886298</v>
      </c>
      <c r="BO880">
        <f t="shared" si="229"/>
        <v>14.972390206257819</v>
      </c>
      <c r="BP880">
        <f t="shared" si="230"/>
        <v>16.897669645190298</v>
      </c>
      <c r="BQ880">
        <f t="shared" si="231"/>
        <v>13.883087136986934</v>
      </c>
      <c r="BR880">
        <f t="shared" si="232"/>
        <v>14.578738272459562</v>
      </c>
      <c r="BS880" t="s">
        <v>4017</v>
      </c>
      <c r="BT880">
        <f t="shared" si="233"/>
        <v>6.6983248001255546E-2</v>
      </c>
      <c r="BU880">
        <f t="shared" si="234"/>
        <v>0.90887979777693717</v>
      </c>
      <c r="BV880">
        <f t="shared" si="235"/>
        <v>4.1493549796792768E-2</v>
      </c>
      <c r="BW880">
        <f t="shared" si="239"/>
        <v>0</v>
      </c>
      <c r="BX880">
        <f t="shared" si="236"/>
        <v>7.9975439030818052E-2</v>
      </c>
      <c r="BY880">
        <f t="shared" si="237"/>
        <v>0.96530503833201209</v>
      </c>
      <c r="BZ880">
        <f t="shared" si="238"/>
        <v>1.5335427038858004E-2</v>
      </c>
    </row>
    <row r="881" spans="1:78" x14ac:dyDescent="0.2">
      <c r="A881">
        <v>451190</v>
      </c>
      <c r="B881" t="s">
        <v>3336</v>
      </c>
      <c r="C881" t="s">
        <v>3337</v>
      </c>
      <c r="D881" t="s">
        <v>3338</v>
      </c>
      <c r="F881" t="s">
        <v>3339</v>
      </c>
      <c r="G881">
        <v>41.265999999999998</v>
      </c>
      <c r="H881" t="s">
        <v>29</v>
      </c>
      <c r="I881">
        <v>2</v>
      </c>
      <c r="J881">
        <v>2</v>
      </c>
      <c r="K881">
        <v>0</v>
      </c>
      <c r="L881">
        <v>2.59</v>
      </c>
      <c r="M881">
        <v>35608</v>
      </c>
      <c r="N881">
        <v>18</v>
      </c>
      <c r="O881">
        <v>1</v>
      </c>
      <c r="P881">
        <v>1</v>
      </c>
      <c r="Q881">
        <v>1</v>
      </c>
      <c r="R881">
        <v>1</v>
      </c>
      <c r="S881">
        <v>1</v>
      </c>
      <c r="T881">
        <v>1</v>
      </c>
      <c r="U881">
        <v>1</v>
      </c>
      <c r="Z881">
        <v>1</v>
      </c>
      <c r="AC881">
        <v>1</v>
      </c>
      <c r="AE881">
        <v>0</v>
      </c>
      <c r="AF881">
        <v>0</v>
      </c>
      <c r="AG881">
        <v>0</v>
      </c>
      <c r="AH881">
        <v>0</v>
      </c>
      <c r="AI881">
        <v>1</v>
      </c>
      <c r="AJ881">
        <v>0</v>
      </c>
      <c r="AK881">
        <v>0</v>
      </c>
      <c r="AL881">
        <v>0</v>
      </c>
      <c r="AM881">
        <v>0</v>
      </c>
      <c r="AR881">
        <v>365329.56</v>
      </c>
      <c r="AU881">
        <v>10052.51</v>
      </c>
      <c r="AW881">
        <v>12446.4</v>
      </c>
      <c r="AX881">
        <v>12408.39</v>
      </c>
      <c r="AY881">
        <v>16260.51</v>
      </c>
      <c r="AZ881">
        <v>26022.19</v>
      </c>
      <c r="BA881">
        <v>69215.7</v>
      </c>
      <c r="BB881">
        <v>18313.91</v>
      </c>
      <c r="BC881">
        <v>122097.12</v>
      </c>
      <c r="BD881">
        <v>990.46</v>
      </c>
      <c r="BE881">
        <v>24470.2</v>
      </c>
      <c r="BF881">
        <v>0.48</v>
      </c>
      <c r="BG881">
        <v>0.26646199999999998</v>
      </c>
      <c r="BH881">
        <v>0.17832000000000001</v>
      </c>
      <c r="BI881">
        <v>0.92</v>
      </c>
      <c r="BJ881">
        <f t="shared" si="224"/>
        <v>13.60344089668709</v>
      </c>
      <c r="BK881">
        <f t="shared" si="225"/>
        <v>13.599028316154055</v>
      </c>
      <c r="BL881">
        <f t="shared" si="226"/>
        <v>13.989084886835219</v>
      </c>
      <c r="BM881">
        <f t="shared" si="227"/>
        <v>14.66745476240399</v>
      </c>
      <c r="BN881">
        <f t="shared" si="228"/>
        <v>16.07881169693594</v>
      </c>
      <c r="BO881">
        <f t="shared" si="229"/>
        <v>14.16065221740234</v>
      </c>
      <c r="BP881">
        <f t="shared" si="230"/>
        <v>16.897669645190298</v>
      </c>
      <c r="BQ881">
        <f t="shared" si="231"/>
        <v>9.9519549024292218</v>
      </c>
      <c r="BR881">
        <f t="shared" si="232"/>
        <v>14.578738272459562</v>
      </c>
      <c r="BS881" t="s">
        <v>3337</v>
      </c>
      <c r="BT881">
        <f t="shared" si="233"/>
        <v>1.2384548590219655</v>
      </c>
      <c r="BU881">
        <f t="shared" si="234"/>
        <v>0.20666650866342073</v>
      </c>
      <c r="BV881">
        <f t="shared" si="235"/>
        <v>0.68472989725349276</v>
      </c>
      <c r="BW881">
        <f t="shared" si="239"/>
        <v>0</v>
      </c>
      <c r="BX881">
        <f t="shared" si="236"/>
        <v>7.8936240134236613E-2</v>
      </c>
      <c r="BY881">
        <f t="shared" si="237"/>
        <v>0.97237850884575527</v>
      </c>
      <c r="BZ881">
        <f t="shared" si="238"/>
        <v>1.2164648340466726E-2</v>
      </c>
    </row>
    <row r="882" spans="1:78" x14ac:dyDescent="0.2">
      <c r="A882">
        <v>451765</v>
      </c>
      <c r="B882" t="s">
        <v>4662</v>
      </c>
      <c r="C882" t="s">
        <v>4663</v>
      </c>
      <c r="D882" t="s">
        <v>4662</v>
      </c>
      <c r="F882" t="s">
        <v>4664</v>
      </c>
      <c r="G882">
        <v>22.587</v>
      </c>
      <c r="H882" t="s">
        <v>29</v>
      </c>
      <c r="I882">
        <v>2</v>
      </c>
      <c r="J882">
        <v>1</v>
      </c>
      <c r="K882">
        <v>0</v>
      </c>
      <c r="L882">
        <v>1.32</v>
      </c>
      <c r="M882">
        <v>77504</v>
      </c>
      <c r="N882">
        <v>38</v>
      </c>
      <c r="O882">
        <v>1</v>
      </c>
      <c r="P882">
        <v>1</v>
      </c>
      <c r="Q882">
        <v>1</v>
      </c>
      <c r="R882">
        <v>1</v>
      </c>
      <c r="S882">
        <v>1</v>
      </c>
      <c r="T882">
        <v>1</v>
      </c>
      <c r="U882">
        <v>1</v>
      </c>
      <c r="V882">
        <v>1</v>
      </c>
      <c r="W882">
        <v>1</v>
      </c>
      <c r="Z882">
        <v>1</v>
      </c>
      <c r="AC882">
        <v>1</v>
      </c>
      <c r="AE882">
        <v>0</v>
      </c>
      <c r="AF882">
        <v>0</v>
      </c>
      <c r="AG882">
        <v>0</v>
      </c>
      <c r="AH882">
        <v>0</v>
      </c>
      <c r="AI882">
        <v>1</v>
      </c>
      <c r="AJ882">
        <v>0</v>
      </c>
      <c r="AK882">
        <v>0</v>
      </c>
      <c r="AL882">
        <v>0</v>
      </c>
      <c r="AM882">
        <v>0</v>
      </c>
      <c r="AN882">
        <v>69588.95</v>
      </c>
      <c r="AO882">
        <v>138557.78</v>
      </c>
      <c r="AR882">
        <v>204273.34</v>
      </c>
      <c r="AU882">
        <v>389165.78</v>
      </c>
      <c r="AW882">
        <v>69588.95</v>
      </c>
      <c r="AX882">
        <v>85987.36</v>
      </c>
      <c r="AY882">
        <v>16260.51</v>
      </c>
      <c r="AZ882">
        <v>26022.19</v>
      </c>
      <c r="BA882">
        <v>38701.83</v>
      </c>
      <c r="BB882">
        <v>18313.91</v>
      </c>
      <c r="BC882">
        <v>122097.12</v>
      </c>
      <c r="BD882">
        <v>38343.78</v>
      </c>
      <c r="BE882">
        <v>24470.2</v>
      </c>
      <c r="BF882">
        <v>2.67</v>
      </c>
      <c r="BG882">
        <v>0.29283100000000001</v>
      </c>
      <c r="BH882">
        <v>0.104196</v>
      </c>
      <c r="BI882">
        <v>1.26</v>
      </c>
      <c r="BJ882">
        <f t="shared" si="224"/>
        <v>16.086570618873036</v>
      </c>
      <c r="BK882">
        <f t="shared" si="225"/>
        <v>16.391836981160029</v>
      </c>
      <c r="BL882">
        <f t="shared" si="226"/>
        <v>13.989084886835219</v>
      </c>
      <c r="BM882">
        <f t="shared" si="227"/>
        <v>14.66745476240399</v>
      </c>
      <c r="BN882">
        <f t="shared" si="228"/>
        <v>15.240114164769397</v>
      </c>
      <c r="BO882">
        <f t="shared" si="229"/>
        <v>14.16065221740234</v>
      </c>
      <c r="BP882">
        <f t="shared" si="230"/>
        <v>16.897669645190298</v>
      </c>
      <c r="BQ882">
        <f t="shared" si="231"/>
        <v>15.226704947083507</v>
      </c>
      <c r="BR882">
        <f t="shared" si="232"/>
        <v>14.578738272459562</v>
      </c>
      <c r="BS882" t="s">
        <v>4663</v>
      </c>
      <c r="BT882">
        <f t="shared" si="233"/>
        <v>-0.79975711409751682</v>
      </c>
      <c r="BU882">
        <f t="shared" si="234"/>
        <v>0.24539916486628366</v>
      </c>
      <c r="BV882">
        <f t="shared" si="235"/>
        <v>0.61012691958204557</v>
      </c>
      <c r="BW882">
        <f t="shared" si="239"/>
        <v>0</v>
      </c>
      <c r="BX882">
        <f t="shared" si="236"/>
        <v>7.8540125955028017E-2</v>
      </c>
      <c r="BY882">
        <f t="shared" si="237"/>
        <v>0.91150664221721711</v>
      </c>
      <c r="BZ882">
        <f t="shared" si="238"/>
        <v>4.0240162261035023E-2</v>
      </c>
    </row>
    <row r="883" spans="1:78" x14ac:dyDescent="0.2">
      <c r="A883">
        <v>451492</v>
      </c>
      <c r="B883" t="s">
        <v>5288</v>
      </c>
      <c r="C883" t="s">
        <v>5289</v>
      </c>
      <c r="D883" t="s">
        <v>5288</v>
      </c>
      <c r="F883" t="s">
        <v>5290</v>
      </c>
      <c r="G883">
        <v>2.923</v>
      </c>
      <c r="H883" t="s">
        <v>29</v>
      </c>
      <c r="I883">
        <v>2</v>
      </c>
      <c r="J883">
        <v>1</v>
      </c>
      <c r="K883">
        <v>0</v>
      </c>
      <c r="L883">
        <v>1.4</v>
      </c>
      <c r="M883">
        <v>55430</v>
      </c>
      <c r="N883">
        <v>24</v>
      </c>
      <c r="O883">
        <v>1</v>
      </c>
      <c r="P883">
        <v>1</v>
      </c>
      <c r="Q883">
        <v>1</v>
      </c>
      <c r="R883">
        <v>1</v>
      </c>
      <c r="S883">
        <v>2</v>
      </c>
      <c r="T883">
        <v>2</v>
      </c>
      <c r="U883">
        <v>1</v>
      </c>
      <c r="W883">
        <v>1</v>
      </c>
      <c r="X883">
        <v>1</v>
      </c>
      <c r="Z883">
        <v>1</v>
      </c>
      <c r="AA883">
        <v>1</v>
      </c>
      <c r="AC883">
        <v>1</v>
      </c>
      <c r="AD883">
        <v>1</v>
      </c>
      <c r="AE883">
        <v>0</v>
      </c>
      <c r="AF883">
        <v>0</v>
      </c>
      <c r="AG883">
        <v>0</v>
      </c>
      <c r="AH883">
        <v>0</v>
      </c>
      <c r="AI883">
        <v>0</v>
      </c>
      <c r="AJ883">
        <v>1</v>
      </c>
      <c r="AK883">
        <v>0</v>
      </c>
      <c r="AL883">
        <v>1</v>
      </c>
      <c r="AM883">
        <v>0</v>
      </c>
      <c r="AO883">
        <v>268029.71999999997</v>
      </c>
      <c r="AP883">
        <v>269776.71999999997</v>
      </c>
      <c r="AR883">
        <v>646529.31000000006</v>
      </c>
      <c r="AS883">
        <v>508081.56</v>
      </c>
      <c r="AU883">
        <v>526355.75</v>
      </c>
      <c r="AV883">
        <v>30612.07</v>
      </c>
      <c r="AW883">
        <v>12446.4</v>
      </c>
      <c r="AX883">
        <v>166336.16</v>
      </c>
      <c r="AY883">
        <v>149583.34</v>
      </c>
      <c r="AZ883">
        <v>26022.19</v>
      </c>
      <c r="BA883">
        <v>122492.08</v>
      </c>
      <c r="BB883">
        <v>278879.44</v>
      </c>
      <c r="BC883">
        <v>122097.12</v>
      </c>
      <c r="BD883">
        <v>51860.85</v>
      </c>
      <c r="BE883">
        <v>56854.8</v>
      </c>
      <c r="BF883">
        <v>1.22</v>
      </c>
      <c r="BG883">
        <v>0.73034399999999999</v>
      </c>
      <c r="BH883">
        <v>0.42571500000000001</v>
      </c>
      <c r="BI883">
        <v>0.19</v>
      </c>
      <c r="BJ883">
        <f t="shared" si="224"/>
        <v>13.60344089668709</v>
      </c>
      <c r="BK883">
        <f t="shared" si="225"/>
        <v>17.34374230621205</v>
      </c>
      <c r="BL883">
        <f t="shared" si="226"/>
        <v>17.190589976949731</v>
      </c>
      <c r="BM883">
        <f t="shared" si="227"/>
        <v>14.66745476240399</v>
      </c>
      <c r="BN883">
        <f t="shared" si="228"/>
        <v>16.902328945998473</v>
      </c>
      <c r="BO883">
        <f t="shared" si="229"/>
        <v>18.089282052032146</v>
      </c>
      <c r="BP883">
        <f t="shared" si="230"/>
        <v>16.897669645190298</v>
      </c>
      <c r="BQ883">
        <f t="shared" si="231"/>
        <v>15.662358231724754</v>
      </c>
      <c r="BR883">
        <f t="shared" si="232"/>
        <v>15.794994534187943</v>
      </c>
      <c r="BS883" t="s">
        <v>5289</v>
      </c>
      <c r="BT883">
        <f t="shared" si="233"/>
        <v>0.50709752686191223</v>
      </c>
      <c r="BU883">
        <f t="shared" si="234"/>
        <v>0.39883738585376993</v>
      </c>
      <c r="BV883">
        <f t="shared" si="235"/>
        <v>0.39920413895368662</v>
      </c>
      <c r="BW883">
        <f t="shared" si="239"/>
        <v>0</v>
      </c>
      <c r="BX883">
        <f t="shared" si="236"/>
        <v>7.2416410418043142E-2</v>
      </c>
      <c r="BY883">
        <f t="shared" si="237"/>
        <v>0.96827042664567309</v>
      </c>
      <c r="BZ883">
        <f t="shared" si="238"/>
        <v>1.4003332363128602E-2</v>
      </c>
    </row>
    <row r="884" spans="1:78" x14ac:dyDescent="0.2">
      <c r="A884">
        <v>452140</v>
      </c>
      <c r="B884" t="s">
        <v>2121</v>
      </c>
      <c r="C884" t="s">
        <v>2122</v>
      </c>
      <c r="D884" t="s">
        <v>2121</v>
      </c>
      <c r="F884" t="s">
        <v>2123</v>
      </c>
      <c r="G884">
        <v>85.022000000000006</v>
      </c>
      <c r="H884" t="s">
        <v>29</v>
      </c>
      <c r="I884">
        <v>2</v>
      </c>
      <c r="J884">
        <v>1</v>
      </c>
      <c r="K884">
        <v>0</v>
      </c>
      <c r="L884">
        <v>4.99</v>
      </c>
      <c r="M884">
        <v>70543</v>
      </c>
      <c r="N884">
        <v>34</v>
      </c>
      <c r="O884">
        <v>3</v>
      </c>
      <c r="P884">
        <v>3</v>
      </c>
      <c r="Q884">
        <v>3</v>
      </c>
      <c r="R884">
        <v>3</v>
      </c>
      <c r="S884">
        <v>3</v>
      </c>
      <c r="T884">
        <v>3</v>
      </c>
      <c r="U884">
        <v>3</v>
      </c>
      <c r="V884">
        <v>2</v>
      </c>
      <c r="W884">
        <v>1</v>
      </c>
      <c r="X884">
        <v>3</v>
      </c>
      <c r="Z884">
        <v>2</v>
      </c>
      <c r="AA884">
        <v>1</v>
      </c>
      <c r="AC884">
        <v>3</v>
      </c>
      <c r="AE884">
        <v>0</v>
      </c>
      <c r="AF884">
        <v>0</v>
      </c>
      <c r="AG884">
        <v>0</v>
      </c>
      <c r="AH884">
        <v>0</v>
      </c>
      <c r="AI884">
        <v>0</v>
      </c>
      <c r="AJ884">
        <v>0</v>
      </c>
      <c r="AK884">
        <v>0</v>
      </c>
      <c r="AL884">
        <v>3</v>
      </c>
      <c r="AM884">
        <v>0</v>
      </c>
      <c r="AN884">
        <v>565515.43999999994</v>
      </c>
      <c r="AO884">
        <v>189462.45</v>
      </c>
      <c r="AP884">
        <v>410927.19</v>
      </c>
      <c r="AR884">
        <v>602645</v>
      </c>
      <c r="AS884">
        <v>874933.5</v>
      </c>
      <c r="AU884">
        <v>1946599</v>
      </c>
      <c r="AW884">
        <v>273683.88</v>
      </c>
      <c r="AX884">
        <v>16113.58</v>
      </c>
      <c r="AY884">
        <v>369296.47</v>
      </c>
      <c r="AZ884">
        <v>26022.19</v>
      </c>
      <c r="BA884">
        <v>89727.8</v>
      </c>
      <c r="BB884">
        <v>55044.28</v>
      </c>
      <c r="BC884">
        <v>122097.12</v>
      </c>
      <c r="BD884">
        <v>632378.75</v>
      </c>
      <c r="BE884">
        <v>24470.2</v>
      </c>
      <c r="BF884">
        <v>4.97</v>
      </c>
      <c r="BG884">
        <v>0.260882</v>
      </c>
      <c r="BH884">
        <v>1.7639999999999999E-2</v>
      </c>
      <c r="BI884">
        <v>2.11</v>
      </c>
      <c r="BJ884">
        <f t="shared" si="224"/>
        <v>18.062150936801565</v>
      </c>
      <c r="BK884">
        <f t="shared" si="225"/>
        <v>13.975989436875082</v>
      </c>
      <c r="BL884">
        <f t="shared" si="226"/>
        <v>18.494419946734375</v>
      </c>
      <c r="BM884">
        <f t="shared" si="227"/>
        <v>14.66745476240399</v>
      </c>
      <c r="BN884">
        <f t="shared" si="228"/>
        <v>16.453267418299479</v>
      </c>
      <c r="BO884">
        <f t="shared" si="229"/>
        <v>15.748305031542746</v>
      </c>
      <c r="BP884">
        <f t="shared" si="230"/>
        <v>16.897669645190298</v>
      </c>
      <c r="BQ884">
        <f t="shared" si="231"/>
        <v>19.270429363662657</v>
      </c>
      <c r="BR884">
        <f t="shared" si="232"/>
        <v>14.578738272459562</v>
      </c>
      <c r="BS884" t="s">
        <v>2122</v>
      </c>
      <c r="BT884">
        <f t="shared" si="233"/>
        <v>-1.2211777027216044</v>
      </c>
      <c r="BU884">
        <f t="shared" si="234"/>
        <v>0.57867051092844068</v>
      </c>
      <c r="BV884">
        <f t="shared" si="235"/>
        <v>0.23756864873610783</v>
      </c>
      <c r="BW884">
        <f t="shared" si="239"/>
        <v>0</v>
      </c>
      <c r="BX884">
        <f t="shared" si="236"/>
        <v>7.1425653633831132E-2</v>
      </c>
      <c r="BY884">
        <f t="shared" si="237"/>
        <v>0.9815002637251905</v>
      </c>
      <c r="BZ884">
        <f t="shared" si="238"/>
        <v>8.1095793707711313E-3</v>
      </c>
    </row>
    <row r="885" spans="1:78" x14ac:dyDescent="0.2">
      <c r="A885">
        <v>451788</v>
      </c>
      <c r="B885" t="s">
        <v>3909</v>
      </c>
      <c r="C885" t="s">
        <v>3910</v>
      </c>
      <c r="D885" t="s">
        <v>3909</v>
      </c>
      <c r="F885" t="s">
        <v>3911</v>
      </c>
      <c r="G885">
        <v>30.2</v>
      </c>
      <c r="H885" t="s">
        <v>29</v>
      </c>
      <c r="I885">
        <v>2</v>
      </c>
      <c r="J885">
        <v>1</v>
      </c>
      <c r="K885">
        <v>0</v>
      </c>
      <c r="L885">
        <v>1.34</v>
      </c>
      <c r="M885">
        <v>66981</v>
      </c>
      <c r="N885">
        <v>20</v>
      </c>
      <c r="O885">
        <v>1</v>
      </c>
      <c r="P885">
        <v>1</v>
      </c>
      <c r="Q885">
        <v>1</v>
      </c>
      <c r="R885">
        <v>1</v>
      </c>
      <c r="S885">
        <v>1</v>
      </c>
      <c r="T885">
        <v>1</v>
      </c>
      <c r="U885">
        <v>1</v>
      </c>
      <c r="W885">
        <v>1</v>
      </c>
      <c r="X885">
        <v>1</v>
      </c>
      <c r="Z885">
        <v>1</v>
      </c>
      <c r="AA885">
        <v>1</v>
      </c>
      <c r="AC885">
        <v>1</v>
      </c>
      <c r="AD885">
        <v>1</v>
      </c>
      <c r="AE885">
        <v>0</v>
      </c>
      <c r="AF885">
        <v>1</v>
      </c>
      <c r="AG885">
        <v>0</v>
      </c>
      <c r="AH885">
        <v>0</v>
      </c>
      <c r="AI885">
        <v>0</v>
      </c>
      <c r="AJ885">
        <v>0</v>
      </c>
      <c r="AK885">
        <v>0</v>
      </c>
      <c r="AL885">
        <v>0</v>
      </c>
      <c r="AM885">
        <v>0</v>
      </c>
      <c r="AO885">
        <v>349764.44</v>
      </c>
      <c r="AP885">
        <v>194438.62</v>
      </c>
      <c r="AR885">
        <v>1108276.6200000001</v>
      </c>
      <c r="AS885">
        <v>154212.23000000001</v>
      </c>
      <c r="AU885">
        <v>547290.31000000006</v>
      </c>
      <c r="AV885">
        <v>27419.11</v>
      </c>
      <c r="AW885">
        <v>12446.4</v>
      </c>
      <c r="AX885">
        <v>217059.77</v>
      </c>
      <c r="AY885">
        <v>107810.56</v>
      </c>
      <c r="AZ885">
        <v>26022.19</v>
      </c>
      <c r="BA885">
        <v>209975.16</v>
      </c>
      <c r="BB885">
        <v>84645.119999999995</v>
      </c>
      <c r="BC885">
        <v>122097.12</v>
      </c>
      <c r="BD885">
        <v>53923.5</v>
      </c>
      <c r="BE885">
        <v>50924.61</v>
      </c>
      <c r="BF885">
        <v>1.27</v>
      </c>
      <c r="BG885">
        <v>0.94812099999999999</v>
      </c>
      <c r="BH885">
        <v>0.40330500000000002</v>
      </c>
      <c r="BI885">
        <v>0.24</v>
      </c>
      <c r="BJ885">
        <f t="shared" si="224"/>
        <v>13.60344089668709</v>
      </c>
      <c r="BK885">
        <f t="shared" si="225"/>
        <v>17.727732835121728</v>
      </c>
      <c r="BL885">
        <f t="shared" si="226"/>
        <v>16.718138970834126</v>
      </c>
      <c r="BM885">
        <f t="shared" si="227"/>
        <v>14.66745476240399</v>
      </c>
      <c r="BN885">
        <f t="shared" si="228"/>
        <v>17.679859142021265</v>
      </c>
      <c r="BO885">
        <f t="shared" si="229"/>
        <v>16.369139275139446</v>
      </c>
      <c r="BP885">
        <f t="shared" si="230"/>
        <v>16.897669645190298</v>
      </c>
      <c r="BQ885">
        <f t="shared" si="231"/>
        <v>15.718626519777834</v>
      </c>
      <c r="BR885">
        <f t="shared" si="232"/>
        <v>15.63607540607649</v>
      </c>
      <c r="BS885" t="s">
        <v>3910</v>
      </c>
      <c r="BT885">
        <f t="shared" si="233"/>
        <v>0.22238015897391961</v>
      </c>
      <c r="BU885">
        <f t="shared" si="234"/>
        <v>0.65634384567506676</v>
      </c>
      <c r="BV885">
        <f t="shared" si="235"/>
        <v>0.18286858264130268</v>
      </c>
      <c r="BW885">
        <f t="shared" si="239"/>
        <v>0</v>
      </c>
      <c r="BX885">
        <f t="shared" si="236"/>
        <v>6.7686289467225436E-2</v>
      </c>
      <c r="BY885">
        <f t="shared" si="237"/>
        <v>0.97074515134240102</v>
      </c>
      <c r="BZ885">
        <f t="shared" si="238"/>
        <v>1.2894769981501424E-2</v>
      </c>
    </row>
    <row r="886" spans="1:78" x14ac:dyDescent="0.2">
      <c r="A886">
        <v>451537</v>
      </c>
      <c r="B886" t="s">
        <v>4739</v>
      </c>
      <c r="C886" t="s">
        <v>4740</v>
      </c>
      <c r="D886" t="s">
        <v>4739</v>
      </c>
      <c r="F886" t="s">
        <v>4741</v>
      </c>
      <c r="G886">
        <v>22.166</v>
      </c>
      <c r="H886" t="s">
        <v>29</v>
      </c>
      <c r="I886">
        <v>2</v>
      </c>
      <c r="J886">
        <v>1</v>
      </c>
      <c r="K886">
        <v>0</v>
      </c>
      <c r="L886">
        <v>0.4</v>
      </c>
      <c r="M886">
        <v>192913</v>
      </c>
      <c r="N886">
        <v>94</v>
      </c>
      <c r="O886">
        <v>1</v>
      </c>
      <c r="P886">
        <v>1</v>
      </c>
      <c r="Q886">
        <v>1</v>
      </c>
      <c r="R886">
        <v>1</v>
      </c>
      <c r="S886">
        <v>2</v>
      </c>
      <c r="T886">
        <v>2</v>
      </c>
      <c r="U886">
        <v>1</v>
      </c>
      <c r="W886">
        <v>1</v>
      </c>
      <c r="X886">
        <v>1</v>
      </c>
      <c r="AC886">
        <v>1</v>
      </c>
      <c r="AD886">
        <v>1</v>
      </c>
      <c r="AE886">
        <v>0</v>
      </c>
      <c r="AF886">
        <v>1</v>
      </c>
      <c r="AG886">
        <v>0</v>
      </c>
      <c r="AH886">
        <v>0</v>
      </c>
      <c r="AI886">
        <v>0</v>
      </c>
      <c r="AJ886">
        <v>0</v>
      </c>
      <c r="AK886">
        <v>0</v>
      </c>
      <c r="AL886">
        <v>1</v>
      </c>
      <c r="AM886">
        <v>0</v>
      </c>
      <c r="AO886">
        <v>726566.75</v>
      </c>
      <c r="AP886">
        <v>265765.84000000003</v>
      </c>
      <c r="AU886">
        <v>779550.5</v>
      </c>
      <c r="AV886">
        <v>54566.080000000002</v>
      </c>
      <c r="AW886">
        <v>12446.4</v>
      </c>
      <c r="AX886">
        <v>450898.94</v>
      </c>
      <c r="AY886">
        <v>147359.44</v>
      </c>
      <c r="AZ886">
        <v>26022.19</v>
      </c>
      <c r="BA886">
        <v>12995.8</v>
      </c>
      <c r="BB886">
        <v>18313.91</v>
      </c>
      <c r="BC886">
        <v>122097.12</v>
      </c>
      <c r="BD886">
        <v>76807.66</v>
      </c>
      <c r="BE886">
        <v>101343.79</v>
      </c>
      <c r="BF886">
        <v>8.0500000000000007</v>
      </c>
      <c r="BG886">
        <v>0.29073399999999999</v>
      </c>
      <c r="BH886">
        <v>2.8660000000000001E-3</v>
      </c>
      <c r="BI886">
        <v>2.76</v>
      </c>
      <c r="BJ886">
        <f t="shared" si="224"/>
        <v>13.60344089668709</v>
      </c>
      <c r="BK886">
        <f t="shared" si="225"/>
        <v>18.782444592843071</v>
      </c>
      <c r="BL886">
        <f t="shared" si="226"/>
        <v>17.168979958413836</v>
      </c>
      <c r="BM886">
        <f t="shared" si="227"/>
        <v>14.66745476240399</v>
      </c>
      <c r="BN886">
        <f t="shared" si="228"/>
        <v>13.665757826018895</v>
      </c>
      <c r="BO886">
        <f t="shared" si="229"/>
        <v>14.16065221740234</v>
      </c>
      <c r="BP886">
        <f t="shared" si="230"/>
        <v>16.897669645190298</v>
      </c>
      <c r="BQ886">
        <f t="shared" si="231"/>
        <v>16.228962577122662</v>
      </c>
      <c r="BR886">
        <f t="shared" si="232"/>
        <v>16.628898162544132</v>
      </c>
      <c r="BS886" t="s">
        <v>4740</v>
      </c>
      <c r="BT886">
        <f t="shared" si="233"/>
        <v>-2.3536668807062586</v>
      </c>
      <c r="BU886">
        <f t="shared" si="234"/>
        <v>0.32395144018047761</v>
      </c>
      <c r="BV886">
        <f t="shared" si="235"/>
        <v>0.48952008498538063</v>
      </c>
      <c r="BW886">
        <f t="shared" si="239"/>
        <v>0</v>
      </c>
      <c r="BX886">
        <f t="shared" si="236"/>
        <v>6.6888312304364206E-2</v>
      </c>
      <c r="BY886">
        <f t="shared" si="237"/>
        <v>0.97243439398048748</v>
      </c>
      <c r="BZ886">
        <f t="shared" si="238"/>
        <v>1.2139689018563805E-2</v>
      </c>
    </row>
    <row r="887" spans="1:78" x14ac:dyDescent="0.2">
      <c r="A887">
        <v>451821</v>
      </c>
      <c r="B887" t="s">
        <v>1507</v>
      </c>
      <c r="C887" t="s">
        <v>1508</v>
      </c>
      <c r="D887" t="s">
        <v>1507</v>
      </c>
      <c r="E887" t="s">
        <v>1509</v>
      </c>
      <c r="F887" t="s">
        <v>1510</v>
      </c>
      <c r="G887">
        <v>121.621</v>
      </c>
      <c r="H887" t="s">
        <v>29</v>
      </c>
      <c r="I887">
        <v>2</v>
      </c>
      <c r="J887">
        <v>1</v>
      </c>
      <c r="K887">
        <v>1</v>
      </c>
      <c r="L887">
        <v>5.47</v>
      </c>
      <c r="M887">
        <v>58951</v>
      </c>
      <c r="N887">
        <v>33</v>
      </c>
      <c r="O887">
        <v>3</v>
      </c>
      <c r="P887">
        <v>3</v>
      </c>
      <c r="Q887">
        <v>4</v>
      </c>
      <c r="R887">
        <v>4</v>
      </c>
      <c r="S887">
        <v>6</v>
      </c>
      <c r="T887">
        <v>6</v>
      </c>
      <c r="U887">
        <v>4</v>
      </c>
      <c r="V887">
        <v>2</v>
      </c>
      <c r="W887">
        <v>2</v>
      </c>
      <c r="X887">
        <v>3</v>
      </c>
      <c r="Y887">
        <v>2</v>
      </c>
      <c r="Z887">
        <v>2</v>
      </c>
      <c r="AA887">
        <v>2</v>
      </c>
      <c r="AC887">
        <v>4</v>
      </c>
      <c r="AD887">
        <v>2</v>
      </c>
      <c r="AE887">
        <v>0</v>
      </c>
      <c r="AF887">
        <v>0</v>
      </c>
      <c r="AG887">
        <v>0</v>
      </c>
      <c r="AH887">
        <v>1</v>
      </c>
      <c r="AI887">
        <v>0</v>
      </c>
      <c r="AJ887">
        <v>1</v>
      </c>
      <c r="AK887">
        <v>0</v>
      </c>
      <c r="AL887">
        <v>4</v>
      </c>
      <c r="AM887">
        <v>0</v>
      </c>
      <c r="AN887">
        <v>1048970.75</v>
      </c>
      <c r="AO887">
        <v>1498281.38</v>
      </c>
      <c r="AP887">
        <v>916132</v>
      </c>
      <c r="AQ887">
        <v>423723.31</v>
      </c>
      <c r="AR887">
        <v>1957324.75</v>
      </c>
      <c r="AS887">
        <v>806367.94</v>
      </c>
      <c r="AU887">
        <v>8818892</v>
      </c>
      <c r="AV887">
        <v>92374.3</v>
      </c>
      <c r="AW887">
        <v>386518.31</v>
      </c>
      <c r="AX887">
        <v>433063.22</v>
      </c>
      <c r="AY887">
        <v>284893.96999999997</v>
      </c>
      <c r="AZ887">
        <v>460349.97</v>
      </c>
      <c r="BA887">
        <v>140115.57999999999</v>
      </c>
      <c r="BB887">
        <v>161701.59</v>
      </c>
      <c r="BC887">
        <v>122097.12</v>
      </c>
      <c r="BD887">
        <v>2161511</v>
      </c>
      <c r="BE887">
        <v>207161.19</v>
      </c>
      <c r="BF887">
        <v>2.39</v>
      </c>
      <c r="BG887">
        <v>0.391681</v>
      </c>
      <c r="BH887">
        <v>0.13464499999999999</v>
      </c>
      <c r="BI887">
        <v>1.1000000000000001</v>
      </c>
      <c r="BJ887">
        <f t="shared" si="224"/>
        <v>18.560177233012578</v>
      </c>
      <c r="BK887">
        <f t="shared" si="225"/>
        <v>18.724218124152781</v>
      </c>
      <c r="BL887">
        <f t="shared" si="226"/>
        <v>18.120065560671545</v>
      </c>
      <c r="BM887">
        <f t="shared" si="227"/>
        <v>18.812371526945093</v>
      </c>
      <c r="BN887">
        <f t="shared" si="228"/>
        <v>17.096257858035859</v>
      </c>
      <c r="BO887">
        <f t="shared" si="229"/>
        <v>17.302974339233774</v>
      </c>
      <c r="BP887">
        <f t="shared" si="230"/>
        <v>16.897669645190298</v>
      </c>
      <c r="BQ887">
        <f t="shared" si="231"/>
        <v>21.043608747498805</v>
      </c>
      <c r="BR887">
        <f t="shared" si="232"/>
        <v>17.660394225342827</v>
      </c>
      <c r="BS887" t="s">
        <v>1508</v>
      </c>
      <c r="BT887">
        <f t="shared" si="233"/>
        <v>-0.7309523978740593</v>
      </c>
      <c r="BU887">
        <f t="shared" si="234"/>
        <v>0.31151359357213726</v>
      </c>
      <c r="BV887">
        <f t="shared" si="235"/>
        <v>0.50652299720847704</v>
      </c>
      <c r="BW887">
        <f t="shared" si="239"/>
        <v>0</v>
      </c>
      <c r="BX887">
        <f t="shared" si="236"/>
        <v>6.5737233398341033E-2</v>
      </c>
      <c r="BY887">
        <f t="shared" si="237"/>
        <v>0.96060836865910326</v>
      </c>
      <c r="BZ887">
        <f t="shared" si="238"/>
        <v>1.7453634179840295E-2</v>
      </c>
    </row>
    <row r="888" spans="1:78" x14ac:dyDescent="0.2">
      <c r="A888">
        <v>450740</v>
      </c>
      <c r="B888" t="s">
        <v>1715</v>
      </c>
      <c r="C888" t="s">
        <v>1716</v>
      </c>
      <c r="D888" t="s">
        <v>1715</v>
      </c>
      <c r="F888" t="s">
        <v>1717</v>
      </c>
      <c r="G888">
        <v>107.324</v>
      </c>
      <c r="H888" t="s">
        <v>29</v>
      </c>
      <c r="I888">
        <v>2</v>
      </c>
      <c r="J888">
        <v>1</v>
      </c>
      <c r="K888">
        <v>0</v>
      </c>
      <c r="L888">
        <v>9.17</v>
      </c>
      <c r="M888">
        <v>48700</v>
      </c>
      <c r="N888">
        <v>24</v>
      </c>
      <c r="O888">
        <v>3</v>
      </c>
      <c r="P888">
        <v>3</v>
      </c>
      <c r="Q888">
        <v>3</v>
      </c>
      <c r="R888">
        <v>3</v>
      </c>
      <c r="S888">
        <v>4</v>
      </c>
      <c r="T888">
        <v>4</v>
      </c>
      <c r="U888">
        <v>3</v>
      </c>
      <c r="V888">
        <v>1</v>
      </c>
      <c r="W888">
        <v>1</v>
      </c>
      <c r="X888">
        <v>3</v>
      </c>
      <c r="Y888">
        <v>1</v>
      </c>
      <c r="Z888">
        <v>2</v>
      </c>
      <c r="AA888">
        <v>1</v>
      </c>
      <c r="AC888">
        <v>2</v>
      </c>
      <c r="AE888">
        <v>1</v>
      </c>
      <c r="AF888">
        <v>0</v>
      </c>
      <c r="AG888">
        <v>1</v>
      </c>
      <c r="AH888">
        <v>0</v>
      </c>
      <c r="AI888">
        <v>2</v>
      </c>
      <c r="AJ888">
        <v>0</v>
      </c>
      <c r="AK888">
        <v>0</v>
      </c>
      <c r="AL888">
        <v>0</v>
      </c>
      <c r="AM888">
        <v>0</v>
      </c>
      <c r="AN888">
        <v>289840.34000000003</v>
      </c>
      <c r="AO888">
        <v>231190.89</v>
      </c>
      <c r="AP888">
        <v>306878.94</v>
      </c>
      <c r="AQ888">
        <v>209668.36</v>
      </c>
      <c r="AR888">
        <v>817372.31</v>
      </c>
      <c r="AS888">
        <v>23028.22</v>
      </c>
      <c r="AU888">
        <v>1116196</v>
      </c>
      <c r="AW888">
        <v>53838.15</v>
      </c>
      <c r="AX888">
        <v>30070.43</v>
      </c>
      <c r="AY888">
        <v>310426.69</v>
      </c>
      <c r="AZ888">
        <v>87488.92</v>
      </c>
      <c r="BA888">
        <v>273811.56</v>
      </c>
      <c r="BB888">
        <v>28282.959999999999</v>
      </c>
      <c r="BC888">
        <v>122097.12</v>
      </c>
      <c r="BD888">
        <v>192540.66</v>
      </c>
      <c r="BE888">
        <v>24470.2</v>
      </c>
      <c r="BF888">
        <v>0.62</v>
      </c>
      <c r="BG888">
        <v>0.98980900000000005</v>
      </c>
      <c r="BH888">
        <v>0.28177400000000002</v>
      </c>
      <c r="BI888">
        <v>0.57999999999999996</v>
      </c>
      <c r="BJ888">
        <f t="shared" si="224"/>
        <v>15.716341216100924</v>
      </c>
      <c r="BK888">
        <f t="shared" si="225"/>
        <v>14.876057877804966</v>
      </c>
      <c r="BL888">
        <f t="shared" si="226"/>
        <v>18.243893077951775</v>
      </c>
      <c r="BM888">
        <f t="shared" si="227"/>
        <v>16.416812698514747</v>
      </c>
      <c r="BN888">
        <f t="shared" si="228"/>
        <v>18.062823831195569</v>
      </c>
      <c r="BO888">
        <f t="shared" si="229"/>
        <v>14.787645495236067</v>
      </c>
      <c r="BP888">
        <f t="shared" si="230"/>
        <v>16.897669645190298</v>
      </c>
      <c r="BQ888">
        <f t="shared" si="231"/>
        <v>17.554803615237244</v>
      </c>
      <c r="BR888">
        <f t="shared" si="232"/>
        <v>14.578738272459562</v>
      </c>
      <c r="BS888" t="s">
        <v>1716</v>
      </c>
      <c r="BT888">
        <f t="shared" si="233"/>
        <v>0.14366328436290843</v>
      </c>
      <c r="BU888">
        <f t="shared" si="234"/>
        <v>0.9476482569500515</v>
      </c>
      <c r="BV888">
        <f t="shared" si="235"/>
        <v>2.3352831873398535E-2</v>
      </c>
      <c r="BW888">
        <f t="shared" si="239"/>
        <v>0</v>
      </c>
      <c r="BX888">
        <f t="shared" si="236"/>
        <v>6.4973120343147173E-2</v>
      </c>
      <c r="BY888">
        <f t="shared" si="237"/>
        <v>0.9760095797396271</v>
      </c>
      <c r="BZ888">
        <f t="shared" si="238"/>
        <v>1.0545919620561964E-2</v>
      </c>
    </row>
    <row r="889" spans="1:78" x14ac:dyDescent="0.2">
      <c r="A889">
        <v>450719</v>
      </c>
      <c r="B889" t="s">
        <v>823</v>
      </c>
      <c r="C889" t="s">
        <v>824</v>
      </c>
      <c r="D889" t="s">
        <v>823</v>
      </c>
      <c r="F889" t="s">
        <v>825</v>
      </c>
      <c r="G889">
        <v>198.523</v>
      </c>
      <c r="H889" t="s">
        <v>29</v>
      </c>
      <c r="I889">
        <v>2</v>
      </c>
      <c r="J889">
        <v>1</v>
      </c>
      <c r="K889">
        <v>0</v>
      </c>
      <c r="L889">
        <v>22.36</v>
      </c>
      <c r="M889">
        <v>28212</v>
      </c>
      <c r="N889">
        <v>18</v>
      </c>
      <c r="O889">
        <v>6</v>
      </c>
      <c r="P889">
        <v>2</v>
      </c>
      <c r="Q889">
        <v>6</v>
      </c>
      <c r="R889">
        <v>2</v>
      </c>
      <c r="S889">
        <v>17</v>
      </c>
      <c r="T889">
        <v>5</v>
      </c>
      <c r="U889">
        <v>2</v>
      </c>
      <c r="V889">
        <v>1</v>
      </c>
      <c r="W889">
        <v>2</v>
      </c>
      <c r="X889">
        <v>2</v>
      </c>
      <c r="Y889">
        <v>2</v>
      </c>
      <c r="Z889">
        <v>2</v>
      </c>
      <c r="AA889">
        <v>2</v>
      </c>
      <c r="AC889">
        <v>2</v>
      </c>
      <c r="AD889">
        <v>2</v>
      </c>
      <c r="AE889">
        <v>0</v>
      </c>
      <c r="AF889">
        <v>1</v>
      </c>
      <c r="AG889">
        <v>0</v>
      </c>
      <c r="AH889">
        <v>0</v>
      </c>
      <c r="AI889">
        <v>0</v>
      </c>
      <c r="AJ889">
        <v>1</v>
      </c>
      <c r="AK889">
        <v>0</v>
      </c>
      <c r="AL889">
        <v>2</v>
      </c>
      <c r="AM889">
        <v>1</v>
      </c>
      <c r="AN889">
        <v>6563833.5</v>
      </c>
      <c r="AO889">
        <v>15480284</v>
      </c>
      <c r="AP889">
        <v>10078474</v>
      </c>
      <c r="AQ889">
        <v>460231.25</v>
      </c>
      <c r="AR889">
        <v>30070898</v>
      </c>
      <c r="AS889">
        <v>8029586.5</v>
      </c>
      <c r="AT889">
        <v>485323.38</v>
      </c>
      <c r="AU889">
        <v>360384608</v>
      </c>
      <c r="AV889">
        <v>4962850</v>
      </c>
      <c r="AW889">
        <v>40111.26</v>
      </c>
      <c r="AX889">
        <v>867824.5</v>
      </c>
      <c r="AY889">
        <v>890742.44</v>
      </c>
      <c r="AZ889">
        <v>968307.94</v>
      </c>
      <c r="BA889">
        <v>482738.06</v>
      </c>
      <c r="BB889">
        <v>776335.88</v>
      </c>
      <c r="BC889">
        <v>122097.12</v>
      </c>
      <c r="BD889">
        <v>296565.90999999997</v>
      </c>
      <c r="BE889">
        <v>977336.44</v>
      </c>
      <c r="BF889">
        <v>1.1200000000000001</v>
      </c>
      <c r="BG889">
        <v>0.67982200000000004</v>
      </c>
      <c r="BH889">
        <v>0.47347400000000001</v>
      </c>
      <c r="BI889">
        <v>7.0000000000000007E-2</v>
      </c>
      <c r="BJ889">
        <f t="shared" si="224"/>
        <v>15.291719665253114</v>
      </c>
      <c r="BK889">
        <f t="shared" si="225"/>
        <v>19.727043790632447</v>
      </c>
      <c r="BL889">
        <f t="shared" si="226"/>
        <v>19.764648808258993</v>
      </c>
      <c r="BM889">
        <f t="shared" si="227"/>
        <v>19.88510639885957</v>
      </c>
      <c r="BN889">
        <f t="shared" si="228"/>
        <v>18.880881050563922</v>
      </c>
      <c r="BO889">
        <f t="shared" si="229"/>
        <v>19.566321440728885</v>
      </c>
      <c r="BP889">
        <f t="shared" si="230"/>
        <v>16.897669645190298</v>
      </c>
      <c r="BQ889">
        <f t="shared" si="231"/>
        <v>18.177993245187817</v>
      </c>
      <c r="BR889">
        <f t="shared" si="232"/>
        <v>19.898495757987572</v>
      </c>
      <c r="BS889" t="s">
        <v>824</v>
      </c>
      <c r="BT889">
        <f t="shared" si="233"/>
        <v>1.1829655420026057</v>
      </c>
      <c r="BU889">
        <f t="shared" si="234"/>
        <v>0.56170953975419802</v>
      </c>
      <c r="BV889">
        <f t="shared" si="235"/>
        <v>0.25048820025163948</v>
      </c>
      <c r="BW889">
        <f t="shared" si="239"/>
        <v>0</v>
      </c>
      <c r="BX889">
        <f t="shared" si="236"/>
        <v>6.3582128073708333E-2</v>
      </c>
      <c r="BY889">
        <f t="shared" si="237"/>
        <v>0.95073248497451057</v>
      </c>
      <c r="BZ889">
        <f t="shared" si="238"/>
        <v>2.1941666704166068E-2</v>
      </c>
    </row>
    <row r="890" spans="1:78" x14ac:dyDescent="0.2">
      <c r="A890">
        <v>450640</v>
      </c>
      <c r="B890" t="s">
        <v>4795</v>
      </c>
      <c r="C890" t="s">
        <v>4796</v>
      </c>
      <c r="D890" t="s">
        <v>4795</v>
      </c>
      <c r="F890" t="s">
        <v>4797</v>
      </c>
      <c r="G890">
        <v>21.774000000000001</v>
      </c>
      <c r="H890" t="s">
        <v>29</v>
      </c>
      <c r="I890">
        <v>2</v>
      </c>
      <c r="J890">
        <v>1</v>
      </c>
      <c r="K890">
        <v>0</v>
      </c>
      <c r="L890">
        <v>2.2000000000000002</v>
      </c>
      <c r="M890">
        <v>34834</v>
      </c>
      <c r="N890">
        <v>19</v>
      </c>
      <c r="O890">
        <v>1</v>
      </c>
      <c r="P890">
        <v>1</v>
      </c>
      <c r="Q890">
        <v>1</v>
      </c>
      <c r="R890">
        <v>1</v>
      </c>
      <c r="S890">
        <v>1</v>
      </c>
      <c r="T890">
        <v>1</v>
      </c>
      <c r="U890">
        <v>1</v>
      </c>
      <c r="W890">
        <v>1</v>
      </c>
      <c r="X890">
        <v>1</v>
      </c>
      <c r="Y890">
        <v>1</v>
      </c>
      <c r="Z890">
        <v>1</v>
      </c>
      <c r="AA890">
        <v>1</v>
      </c>
      <c r="AC890">
        <v>1</v>
      </c>
      <c r="AD890">
        <v>1</v>
      </c>
      <c r="AE890">
        <v>0</v>
      </c>
      <c r="AF890">
        <v>0</v>
      </c>
      <c r="AG890">
        <v>0</v>
      </c>
      <c r="AH890">
        <v>0</v>
      </c>
      <c r="AI890">
        <v>1</v>
      </c>
      <c r="AJ890">
        <v>0</v>
      </c>
      <c r="AK890">
        <v>0</v>
      </c>
      <c r="AL890">
        <v>0</v>
      </c>
      <c r="AM890">
        <v>0</v>
      </c>
      <c r="AO890">
        <v>207833.86</v>
      </c>
      <c r="AP890">
        <v>118565.95</v>
      </c>
      <c r="AQ890">
        <v>13144.17</v>
      </c>
      <c r="AR890">
        <v>373676.44</v>
      </c>
      <c r="AS890">
        <v>99662.95</v>
      </c>
      <c r="AU890">
        <v>269844.90999999997</v>
      </c>
      <c r="AV890">
        <v>19954.72</v>
      </c>
      <c r="AW890">
        <v>12446.4</v>
      </c>
      <c r="AX890">
        <v>128979.3</v>
      </c>
      <c r="AY890">
        <v>65741.38</v>
      </c>
      <c r="AZ890">
        <v>26655.77</v>
      </c>
      <c r="BA890">
        <v>70797.11</v>
      </c>
      <c r="BB890">
        <v>54703.71</v>
      </c>
      <c r="BC890">
        <v>122097.12</v>
      </c>
      <c r="BD890">
        <v>26587.32</v>
      </c>
      <c r="BE890">
        <v>37061.25</v>
      </c>
      <c r="BF890">
        <v>1.2</v>
      </c>
      <c r="BG890">
        <v>0.65146599999999999</v>
      </c>
      <c r="BH890">
        <v>0.434305</v>
      </c>
      <c r="BI890">
        <v>0.17</v>
      </c>
      <c r="BJ890">
        <f t="shared" si="224"/>
        <v>13.60344089668709</v>
      </c>
      <c r="BK890">
        <f t="shared" si="225"/>
        <v>16.976780019281847</v>
      </c>
      <c r="BL890">
        <f t="shared" si="226"/>
        <v>16.004514120395118</v>
      </c>
      <c r="BM890">
        <f t="shared" si="227"/>
        <v>14.702160237087826</v>
      </c>
      <c r="BN890">
        <f t="shared" si="228"/>
        <v>16.111402848985321</v>
      </c>
      <c r="BO890">
        <f t="shared" si="229"/>
        <v>15.739351059314959</v>
      </c>
      <c r="BP890">
        <f t="shared" si="230"/>
        <v>16.897669645190298</v>
      </c>
      <c r="BQ890">
        <f t="shared" si="231"/>
        <v>14.698450740514469</v>
      </c>
      <c r="BR890">
        <f t="shared" si="232"/>
        <v>15.177623920881947</v>
      </c>
      <c r="BS890" t="s">
        <v>4796</v>
      </c>
      <c r="BT890">
        <f t="shared" si="233"/>
        <v>-1.060696365865077E-2</v>
      </c>
      <c r="BU890">
        <f t="shared" si="234"/>
        <v>0.98709399043471413</v>
      </c>
      <c r="BV890">
        <f t="shared" si="235"/>
        <v>5.641492129064174E-3</v>
      </c>
      <c r="BW890">
        <f t="shared" si="239"/>
        <v>0</v>
      </c>
      <c r="BX890">
        <f t="shared" si="236"/>
        <v>6.3003090074220225E-2</v>
      </c>
      <c r="BY890">
        <f t="shared" si="237"/>
        <v>0.97331788397978081</v>
      </c>
      <c r="BZ890">
        <f t="shared" si="238"/>
        <v>1.1745296718757806E-2</v>
      </c>
    </row>
    <row r="891" spans="1:78" x14ac:dyDescent="0.2">
      <c r="A891">
        <v>451489</v>
      </c>
      <c r="B891" t="s">
        <v>3020</v>
      </c>
      <c r="C891" t="s">
        <v>3021</v>
      </c>
      <c r="D891" t="s">
        <v>3020</v>
      </c>
      <c r="F891" t="s">
        <v>3022</v>
      </c>
      <c r="G891">
        <v>49.685000000000002</v>
      </c>
      <c r="H891" t="s">
        <v>29</v>
      </c>
      <c r="I891">
        <v>2</v>
      </c>
      <c r="J891">
        <v>1</v>
      </c>
      <c r="K891">
        <v>0</v>
      </c>
      <c r="L891">
        <v>3.14</v>
      </c>
      <c r="M891">
        <v>38442</v>
      </c>
      <c r="N891">
        <v>24</v>
      </c>
      <c r="O891">
        <v>1</v>
      </c>
      <c r="P891">
        <v>1</v>
      </c>
      <c r="Q891">
        <v>1</v>
      </c>
      <c r="R891">
        <v>1</v>
      </c>
      <c r="S891">
        <v>3</v>
      </c>
      <c r="T891">
        <v>3</v>
      </c>
      <c r="U891">
        <v>1</v>
      </c>
      <c r="V891">
        <v>1</v>
      </c>
      <c r="W891">
        <v>1</v>
      </c>
      <c r="X891">
        <v>1</v>
      </c>
      <c r="Y891">
        <v>1</v>
      </c>
      <c r="Z891">
        <v>1</v>
      </c>
      <c r="AA891">
        <v>1</v>
      </c>
      <c r="AB891">
        <v>1</v>
      </c>
      <c r="AC891">
        <v>1</v>
      </c>
      <c r="AD891">
        <v>1</v>
      </c>
      <c r="AE891">
        <v>1</v>
      </c>
      <c r="AF891">
        <v>0</v>
      </c>
      <c r="AG891">
        <v>0</v>
      </c>
      <c r="AH891">
        <v>0</v>
      </c>
      <c r="AI891">
        <v>1</v>
      </c>
      <c r="AJ891">
        <v>0</v>
      </c>
      <c r="AK891">
        <v>0</v>
      </c>
      <c r="AL891">
        <v>0</v>
      </c>
      <c r="AM891">
        <v>1</v>
      </c>
      <c r="AN891">
        <v>446239.81</v>
      </c>
      <c r="AO891">
        <v>423946.47</v>
      </c>
      <c r="AP891">
        <v>403227.88</v>
      </c>
      <c r="AQ891">
        <v>377043.06</v>
      </c>
      <c r="AR891">
        <v>943152.69</v>
      </c>
      <c r="AS891">
        <v>301847.09000000003</v>
      </c>
      <c r="AT891">
        <v>5566.95</v>
      </c>
      <c r="AU891">
        <v>2963172.5</v>
      </c>
      <c r="AV891">
        <v>310608.90999999997</v>
      </c>
      <c r="AW891">
        <v>446239.81</v>
      </c>
      <c r="AX891">
        <v>263096.28000000003</v>
      </c>
      <c r="AY891">
        <v>223578.14</v>
      </c>
      <c r="AZ891">
        <v>764625.88</v>
      </c>
      <c r="BA891">
        <v>178690.62</v>
      </c>
      <c r="BB891">
        <v>165680</v>
      </c>
      <c r="BC891">
        <v>177127.52</v>
      </c>
      <c r="BD891">
        <v>291955.84000000003</v>
      </c>
      <c r="BE891">
        <v>576883.75</v>
      </c>
      <c r="BF891">
        <v>1.47</v>
      </c>
      <c r="BG891">
        <v>0.80070399999999997</v>
      </c>
      <c r="BH891">
        <v>0.328953</v>
      </c>
      <c r="BI891">
        <v>0.44</v>
      </c>
      <c r="BJ891">
        <f t="shared" si="224"/>
        <v>18.767459699645066</v>
      </c>
      <c r="BK891">
        <f t="shared" si="225"/>
        <v>18.005231324371653</v>
      </c>
      <c r="BL891">
        <f t="shared" si="226"/>
        <v>17.77041961228116</v>
      </c>
      <c r="BM891">
        <f t="shared" si="227"/>
        <v>19.544394505783565</v>
      </c>
      <c r="BN891">
        <f t="shared" si="228"/>
        <v>17.447104379467266</v>
      </c>
      <c r="BO891">
        <f t="shared" si="229"/>
        <v>17.338039933107872</v>
      </c>
      <c r="BP891">
        <f t="shared" si="230"/>
        <v>17.434428853003624</v>
      </c>
      <c r="BQ891">
        <f t="shared" si="231"/>
        <v>18.155390644120974</v>
      </c>
      <c r="BR891">
        <f t="shared" si="232"/>
        <v>19.137921099727613</v>
      </c>
      <c r="BS891" t="s">
        <v>3021</v>
      </c>
      <c r="BT891">
        <f t="shared" si="233"/>
        <v>-7.1190605979726485E-2</v>
      </c>
      <c r="BU891">
        <f t="shared" si="234"/>
        <v>0.882543877490781</v>
      </c>
      <c r="BV891">
        <f t="shared" si="235"/>
        <v>5.426369355666099E-2</v>
      </c>
      <c r="BW891">
        <f t="shared" si="239"/>
        <v>0</v>
      </c>
      <c r="BX891">
        <f t="shared" si="236"/>
        <v>6.1543320184775041E-2</v>
      </c>
      <c r="BY891">
        <f t="shared" si="237"/>
        <v>0.94435406984377868</v>
      </c>
      <c r="BZ891">
        <f t="shared" si="238"/>
        <v>2.4865143679793221E-2</v>
      </c>
    </row>
    <row r="892" spans="1:78" x14ac:dyDescent="0.2">
      <c r="A892">
        <v>452034</v>
      </c>
      <c r="B892" t="s">
        <v>4649</v>
      </c>
      <c r="C892" t="s">
        <v>4650</v>
      </c>
      <c r="D892" t="s">
        <v>4649</v>
      </c>
      <c r="F892" t="s">
        <v>4651</v>
      </c>
      <c r="G892">
        <v>22.661000000000001</v>
      </c>
      <c r="H892" t="s">
        <v>29</v>
      </c>
      <c r="I892">
        <v>2</v>
      </c>
      <c r="J892">
        <v>1</v>
      </c>
      <c r="K892">
        <v>0</v>
      </c>
      <c r="L892">
        <v>7.8</v>
      </c>
      <c r="M892">
        <v>22965</v>
      </c>
      <c r="N892">
        <v>9</v>
      </c>
      <c r="O892">
        <v>2</v>
      </c>
      <c r="P892">
        <v>2</v>
      </c>
      <c r="Q892">
        <v>2</v>
      </c>
      <c r="R892">
        <v>2</v>
      </c>
      <c r="S892">
        <v>3</v>
      </c>
      <c r="T892">
        <v>3</v>
      </c>
      <c r="U892">
        <v>2</v>
      </c>
      <c r="V892">
        <v>2</v>
      </c>
      <c r="W892">
        <v>2</v>
      </c>
      <c r="X892">
        <v>2</v>
      </c>
      <c r="Y892">
        <v>1</v>
      </c>
      <c r="Z892">
        <v>2</v>
      </c>
      <c r="AA892">
        <v>2</v>
      </c>
      <c r="AB892">
        <v>1</v>
      </c>
      <c r="AC892">
        <v>2</v>
      </c>
      <c r="AD892">
        <v>1</v>
      </c>
      <c r="AE892">
        <v>0</v>
      </c>
      <c r="AF892">
        <v>0</v>
      </c>
      <c r="AG892">
        <v>1</v>
      </c>
      <c r="AH892">
        <v>0</v>
      </c>
      <c r="AI892">
        <v>1</v>
      </c>
      <c r="AJ892">
        <v>0</v>
      </c>
      <c r="AK892">
        <v>0</v>
      </c>
      <c r="AL892">
        <v>1</v>
      </c>
      <c r="AM892">
        <v>0</v>
      </c>
      <c r="AN892">
        <v>174112.5</v>
      </c>
      <c r="AO892">
        <v>2743397.75</v>
      </c>
      <c r="AP892">
        <v>1455166.25</v>
      </c>
      <c r="AQ892">
        <v>137890.94</v>
      </c>
      <c r="AR892">
        <v>3989057.5</v>
      </c>
      <c r="AS892">
        <v>1850950.5</v>
      </c>
      <c r="AT892">
        <v>5613.38</v>
      </c>
      <c r="AU892">
        <v>9510508</v>
      </c>
      <c r="AV892">
        <v>16597.12</v>
      </c>
      <c r="AW892">
        <v>115734.89</v>
      </c>
      <c r="AX892">
        <v>1070906.1200000001</v>
      </c>
      <c r="AY892">
        <v>203607.8</v>
      </c>
      <c r="AZ892">
        <v>139622.20000000001</v>
      </c>
      <c r="BA892">
        <v>1077480</v>
      </c>
      <c r="BB892">
        <v>1482153.75</v>
      </c>
      <c r="BC892">
        <v>338084.81</v>
      </c>
      <c r="BD892">
        <v>1114109</v>
      </c>
      <c r="BE892">
        <v>75371.3</v>
      </c>
      <c r="BF892">
        <v>0.19</v>
      </c>
      <c r="BG892">
        <v>0.436025</v>
      </c>
      <c r="BH892">
        <v>1.4251E-2</v>
      </c>
      <c r="BI892">
        <v>2.19</v>
      </c>
      <c r="BJ892">
        <f t="shared" si="224"/>
        <v>16.820464326280685</v>
      </c>
      <c r="BK892">
        <f t="shared" si="225"/>
        <v>20.030400582421787</v>
      </c>
      <c r="BL892">
        <f t="shared" si="226"/>
        <v>17.63543330503397</v>
      </c>
      <c r="BM892">
        <f t="shared" si="227"/>
        <v>17.091168823459679</v>
      </c>
      <c r="BN892">
        <f t="shared" si="228"/>
        <v>20.039229659827775</v>
      </c>
      <c r="BO892">
        <f t="shared" si="229"/>
        <v>20.499263681513991</v>
      </c>
      <c r="BP892">
        <f t="shared" si="230"/>
        <v>18.367025672478309</v>
      </c>
      <c r="BQ892">
        <f t="shared" si="231"/>
        <v>20.087458956460523</v>
      </c>
      <c r="BR892">
        <f t="shared" si="232"/>
        <v>16.201727655962895</v>
      </c>
      <c r="BS892" t="s">
        <v>4650</v>
      </c>
      <c r="BT892">
        <f t="shared" si="233"/>
        <v>1.0477879836883339</v>
      </c>
      <c r="BU892">
        <f t="shared" si="234"/>
        <v>0.36911078681620912</v>
      </c>
      <c r="BV892">
        <f t="shared" si="235"/>
        <v>0.43284326288804759</v>
      </c>
      <c r="BW892">
        <f t="shared" si="239"/>
        <v>0</v>
      </c>
      <c r="BX892">
        <f t="shared" si="236"/>
        <v>5.6638023721760078E-2</v>
      </c>
      <c r="BY892">
        <f t="shared" si="237"/>
        <v>0.95349940787940812</v>
      </c>
      <c r="BZ892">
        <f t="shared" si="238"/>
        <v>2.0679572313608001E-2</v>
      </c>
    </row>
    <row r="893" spans="1:78" x14ac:dyDescent="0.2">
      <c r="A893">
        <v>451859</v>
      </c>
      <c r="B893" t="s">
        <v>2653</v>
      </c>
      <c r="C893" t="s">
        <v>2654</v>
      </c>
      <c r="D893" t="s">
        <v>2653</v>
      </c>
      <c r="F893" t="s">
        <v>2655</v>
      </c>
      <c r="G893">
        <v>61.316000000000003</v>
      </c>
      <c r="H893" t="s">
        <v>29</v>
      </c>
      <c r="I893">
        <v>2</v>
      </c>
      <c r="J893">
        <v>1</v>
      </c>
      <c r="K893">
        <v>0</v>
      </c>
      <c r="L893">
        <v>6.79</v>
      </c>
      <c r="M893">
        <v>25476</v>
      </c>
      <c r="N893">
        <v>11</v>
      </c>
      <c r="O893">
        <v>2</v>
      </c>
      <c r="P893">
        <v>2</v>
      </c>
      <c r="Q893">
        <v>2</v>
      </c>
      <c r="R893">
        <v>2</v>
      </c>
      <c r="S893">
        <v>5</v>
      </c>
      <c r="T893">
        <v>5</v>
      </c>
      <c r="U893">
        <v>2</v>
      </c>
      <c r="V893">
        <v>2</v>
      </c>
      <c r="W893">
        <v>2</v>
      </c>
      <c r="X893">
        <v>2</v>
      </c>
      <c r="Y893">
        <v>2</v>
      </c>
      <c r="Z893">
        <v>2</v>
      </c>
      <c r="AA893">
        <v>2</v>
      </c>
      <c r="AB893">
        <v>1</v>
      </c>
      <c r="AC893">
        <v>2</v>
      </c>
      <c r="AD893">
        <v>2</v>
      </c>
      <c r="AE893">
        <v>0</v>
      </c>
      <c r="AF893">
        <v>1</v>
      </c>
      <c r="AG893">
        <v>1</v>
      </c>
      <c r="AH893">
        <v>0</v>
      </c>
      <c r="AI893">
        <v>1</v>
      </c>
      <c r="AJ893">
        <v>1</v>
      </c>
      <c r="AK893">
        <v>0</v>
      </c>
      <c r="AL893">
        <v>1</v>
      </c>
      <c r="AM893">
        <v>0</v>
      </c>
      <c r="AN893">
        <v>1643410.75</v>
      </c>
      <c r="AO893">
        <v>4867654</v>
      </c>
      <c r="AP893">
        <v>3077435.25</v>
      </c>
      <c r="AQ893">
        <v>1148583.25</v>
      </c>
      <c r="AR893">
        <v>10304577</v>
      </c>
      <c r="AS893">
        <v>3623267.5</v>
      </c>
      <c r="AT893">
        <v>53286.57</v>
      </c>
      <c r="AU893">
        <v>9671934</v>
      </c>
      <c r="AV893">
        <v>1391849.25</v>
      </c>
      <c r="AW893">
        <v>1609795.12</v>
      </c>
      <c r="AX893">
        <v>2422475.25</v>
      </c>
      <c r="AY893">
        <v>1562278.5</v>
      </c>
      <c r="AZ893">
        <v>2335754.5</v>
      </c>
      <c r="BA893">
        <v>1798394.62</v>
      </c>
      <c r="BB893">
        <v>1624119.38</v>
      </c>
      <c r="BC893">
        <v>1479214.88</v>
      </c>
      <c r="BD893">
        <v>1334061.3799999999</v>
      </c>
      <c r="BE893">
        <v>3463021</v>
      </c>
      <c r="BF893">
        <v>0.9</v>
      </c>
      <c r="BG893">
        <v>0.88472499999999998</v>
      </c>
      <c r="BH893">
        <v>0.47380899999999998</v>
      </c>
      <c r="BI893">
        <v>7.0000000000000007E-2</v>
      </c>
      <c r="BJ893">
        <f t="shared" si="224"/>
        <v>20.618445656317174</v>
      </c>
      <c r="BK893">
        <f t="shared" si="225"/>
        <v>21.208050495280457</v>
      </c>
      <c r="BL893">
        <f t="shared" si="226"/>
        <v>20.575220228152407</v>
      </c>
      <c r="BM893">
        <f t="shared" si="227"/>
        <v>21.155457216724873</v>
      </c>
      <c r="BN893">
        <f t="shared" si="228"/>
        <v>20.77827819409767</v>
      </c>
      <c r="BO893">
        <f t="shared" si="229"/>
        <v>20.631226250248762</v>
      </c>
      <c r="BP893">
        <f t="shared" si="230"/>
        <v>20.496400211884595</v>
      </c>
      <c r="BQ893">
        <f t="shared" si="231"/>
        <v>20.34739361559512</v>
      </c>
      <c r="BR893">
        <f t="shared" si="232"/>
        <v>21.723599705488827</v>
      </c>
      <c r="BS893" t="s">
        <v>2654</v>
      </c>
      <c r="BT893">
        <f t="shared" si="233"/>
        <v>5.441509377375553E-2</v>
      </c>
      <c r="BU893">
        <f t="shared" si="234"/>
        <v>0.86342376528365561</v>
      </c>
      <c r="BV893">
        <f t="shared" si="235"/>
        <v>6.3776001788728082E-2</v>
      </c>
      <c r="BW893">
        <f t="shared" si="239"/>
        <v>0</v>
      </c>
      <c r="BX893">
        <f t="shared" si="236"/>
        <v>5.5225717739499913E-2</v>
      </c>
      <c r="BY893">
        <f t="shared" si="237"/>
        <v>0.93358660787305492</v>
      </c>
      <c r="BZ893">
        <f t="shared" si="238"/>
        <v>2.9845386791894284E-2</v>
      </c>
    </row>
    <row r="894" spans="1:78" x14ac:dyDescent="0.2">
      <c r="A894">
        <v>451880</v>
      </c>
      <c r="B894" t="s">
        <v>2925</v>
      </c>
      <c r="C894" t="s">
        <v>2926</v>
      </c>
      <c r="D894" t="s">
        <v>2925</v>
      </c>
      <c r="F894" t="s">
        <v>2927</v>
      </c>
      <c r="G894">
        <v>52.204000000000001</v>
      </c>
      <c r="H894" t="s">
        <v>29</v>
      </c>
      <c r="I894">
        <v>2</v>
      </c>
      <c r="J894">
        <v>1</v>
      </c>
      <c r="K894">
        <v>0</v>
      </c>
      <c r="L894">
        <v>8.1300000000000008</v>
      </c>
      <c r="M894">
        <v>23690</v>
      </c>
      <c r="N894">
        <v>16</v>
      </c>
      <c r="O894">
        <v>2</v>
      </c>
      <c r="P894">
        <v>2</v>
      </c>
      <c r="Q894">
        <v>2</v>
      </c>
      <c r="R894">
        <v>2</v>
      </c>
      <c r="S894">
        <v>2</v>
      </c>
      <c r="T894">
        <v>2</v>
      </c>
      <c r="U894">
        <v>2</v>
      </c>
      <c r="V894">
        <v>2</v>
      </c>
      <c r="W894">
        <v>2</v>
      </c>
      <c r="X894">
        <v>2</v>
      </c>
      <c r="Y894">
        <v>1</v>
      </c>
      <c r="Z894">
        <v>2</v>
      </c>
      <c r="AA894">
        <v>2</v>
      </c>
      <c r="AC894">
        <v>2</v>
      </c>
      <c r="AD894">
        <v>1</v>
      </c>
      <c r="AE894">
        <v>0</v>
      </c>
      <c r="AF894">
        <v>0</v>
      </c>
      <c r="AG894">
        <v>0</v>
      </c>
      <c r="AH894">
        <v>0</v>
      </c>
      <c r="AI894">
        <v>0</v>
      </c>
      <c r="AJ894">
        <v>0</v>
      </c>
      <c r="AK894">
        <v>0</v>
      </c>
      <c r="AL894">
        <v>2</v>
      </c>
      <c r="AM894">
        <v>0</v>
      </c>
      <c r="AN894">
        <v>379651.56</v>
      </c>
      <c r="AO894">
        <v>204425.16</v>
      </c>
      <c r="AP894">
        <v>289178.65999999997</v>
      </c>
      <c r="AQ894">
        <v>63487.519999999997</v>
      </c>
      <c r="AR894">
        <v>667725.25</v>
      </c>
      <c r="AS894">
        <v>137466.09</v>
      </c>
      <c r="AU894">
        <v>9530718</v>
      </c>
      <c r="AV894">
        <v>7897.53</v>
      </c>
      <c r="AW894">
        <v>295973.21999999997</v>
      </c>
      <c r="AX894">
        <v>99446.05</v>
      </c>
      <c r="AY894">
        <v>88734.6</v>
      </c>
      <c r="AZ894">
        <v>62193.71</v>
      </c>
      <c r="BA894">
        <v>151553.69</v>
      </c>
      <c r="BB894">
        <v>76774.880000000005</v>
      </c>
      <c r="BC894">
        <v>122097.12</v>
      </c>
      <c r="BD894">
        <v>1043269.25</v>
      </c>
      <c r="BE894">
        <v>22919.97</v>
      </c>
      <c r="BF894">
        <v>1.3</v>
      </c>
      <c r="BG894">
        <v>0.44834200000000002</v>
      </c>
      <c r="BH894">
        <v>0.39443</v>
      </c>
      <c r="BI894">
        <v>0.27</v>
      </c>
      <c r="BJ894">
        <f t="shared" si="224"/>
        <v>18.175107119476753</v>
      </c>
      <c r="BK894">
        <f t="shared" si="225"/>
        <v>16.601626447857488</v>
      </c>
      <c r="BL894">
        <f t="shared" si="226"/>
        <v>16.437209139263079</v>
      </c>
      <c r="BM894">
        <f t="shared" si="227"/>
        <v>15.92448105941221</v>
      </c>
      <c r="BN894">
        <f t="shared" si="228"/>
        <v>17.209469453447156</v>
      </c>
      <c r="BO894">
        <f t="shared" si="229"/>
        <v>16.228346731803807</v>
      </c>
      <c r="BP894">
        <f t="shared" si="230"/>
        <v>16.897669645190298</v>
      </c>
      <c r="BQ894">
        <f t="shared" si="231"/>
        <v>19.99268011022102</v>
      </c>
      <c r="BR894">
        <f t="shared" si="232"/>
        <v>14.484317535298739</v>
      </c>
      <c r="BS894" t="s">
        <v>2926</v>
      </c>
      <c r="BT894">
        <f t="shared" si="233"/>
        <v>-0.61721515397805149</v>
      </c>
      <c r="BU894">
        <f t="shared" si="234"/>
        <v>0.54325923797084219</v>
      </c>
      <c r="BV894">
        <f t="shared" si="235"/>
        <v>0.26499287988889375</v>
      </c>
      <c r="BW894">
        <f t="shared" si="239"/>
        <v>0</v>
      </c>
      <c r="BX894">
        <f t="shared" si="236"/>
        <v>5.3574861370915272E-2</v>
      </c>
      <c r="BY894">
        <f t="shared" si="237"/>
        <v>0.97745747955681528</v>
      </c>
      <c r="BZ894">
        <f t="shared" si="238"/>
        <v>9.902125794490773E-3</v>
      </c>
    </row>
    <row r="895" spans="1:78" x14ac:dyDescent="0.2">
      <c r="A895">
        <v>451894</v>
      </c>
      <c r="B895" t="s">
        <v>2118</v>
      </c>
      <c r="C895" t="s">
        <v>2119</v>
      </c>
      <c r="D895" t="s">
        <v>2118</v>
      </c>
      <c r="F895" t="s">
        <v>2120</v>
      </c>
      <c r="G895">
        <v>85.113</v>
      </c>
      <c r="H895" t="s">
        <v>29</v>
      </c>
      <c r="I895">
        <v>2</v>
      </c>
      <c r="J895">
        <v>1</v>
      </c>
      <c r="K895">
        <v>0</v>
      </c>
      <c r="L895">
        <v>1.1399999999999999</v>
      </c>
      <c r="M895">
        <v>186481</v>
      </c>
      <c r="N895">
        <v>114</v>
      </c>
      <c r="O895">
        <v>2</v>
      </c>
      <c r="P895">
        <v>2</v>
      </c>
      <c r="Q895">
        <v>2</v>
      </c>
      <c r="R895">
        <v>2</v>
      </c>
      <c r="S895">
        <v>2</v>
      </c>
      <c r="T895">
        <v>2</v>
      </c>
      <c r="U895">
        <v>2</v>
      </c>
      <c r="V895">
        <v>1</v>
      </c>
      <c r="W895">
        <v>2</v>
      </c>
      <c r="X895">
        <v>2</v>
      </c>
      <c r="Y895">
        <v>1</v>
      </c>
      <c r="Z895">
        <v>2</v>
      </c>
      <c r="AA895">
        <v>2</v>
      </c>
      <c r="AC895">
        <v>2</v>
      </c>
      <c r="AD895">
        <v>2</v>
      </c>
      <c r="AE895">
        <v>1</v>
      </c>
      <c r="AF895">
        <v>0</v>
      </c>
      <c r="AG895">
        <v>1</v>
      </c>
      <c r="AH895">
        <v>0</v>
      </c>
      <c r="AI895">
        <v>0</v>
      </c>
      <c r="AJ895">
        <v>0</v>
      </c>
      <c r="AK895">
        <v>0</v>
      </c>
      <c r="AL895">
        <v>0</v>
      </c>
      <c r="AM895">
        <v>0</v>
      </c>
      <c r="AN895">
        <v>5214747.5</v>
      </c>
      <c r="AO895">
        <v>2398501</v>
      </c>
      <c r="AP895">
        <v>1281626.3799999999</v>
      </c>
      <c r="AQ895">
        <v>2768958.5</v>
      </c>
      <c r="AR895">
        <v>2027094.88</v>
      </c>
      <c r="AS895">
        <v>665717.12</v>
      </c>
      <c r="AU895">
        <v>1364374</v>
      </c>
      <c r="AV895">
        <v>438088</v>
      </c>
      <c r="AW895">
        <v>48337.94</v>
      </c>
      <c r="AX895">
        <v>2437444.25</v>
      </c>
      <c r="AY895">
        <v>1382212.25</v>
      </c>
      <c r="AZ895">
        <v>334459.31</v>
      </c>
      <c r="BA895">
        <v>1536024.5</v>
      </c>
      <c r="BB895">
        <v>1252934.1200000001</v>
      </c>
      <c r="BC895">
        <v>122097.12</v>
      </c>
      <c r="BD895">
        <v>477222.44</v>
      </c>
      <c r="BE895">
        <v>3124249</v>
      </c>
      <c r="BF895">
        <v>1.1000000000000001</v>
      </c>
      <c r="BG895">
        <v>0.77121899999999999</v>
      </c>
      <c r="BH895">
        <v>0.480659</v>
      </c>
      <c r="BI895">
        <v>0.05</v>
      </c>
      <c r="BJ895">
        <f t="shared" si="224"/>
        <v>15.560868371165347</v>
      </c>
      <c r="BK895">
        <f t="shared" si="225"/>
        <v>21.21693779078403</v>
      </c>
      <c r="BL895">
        <f t="shared" si="226"/>
        <v>20.398547739688944</v>
      </c>
      <c r="BM895">
        <f t="shared" si="227"/>
        <v>18.351471179079454</v>
      </c>
      <c r="BN895">
        <f t="shared" si="228"/>
        <v>20.550769796937026</v>
      </c>
      <c r="BO895">
        <f t="shared" si="229"/>
        <v>20.256879128239333</v>
      </c>
      <c r="BP895">
        <f t="shared" si="230"/>
        <v>16.897669645190298</v>
      </c>
      <c r="BQ895">
        <f t="shared" si="231"/>
        <v>18.864302357611525</v>
      </c>
      <c r="BR895">
        <f t="shared" si="232"/>
        <v>21.575078008959508</v>
      </c>
      <c r="BS895" t="s">
        <v>2119</v>
      </c>
      <c r="BT895">
        <f t="shared" si="233"/>
        <v>0.66092206753916471</v>
      </c>
      <c r="BU895">
        <f t="shared" si="234"/>
        <v>0.60148072859846502</v>
      </c>
      <c r="BV895">
        <f t="shared" si="235"/>
        <v>0.22077828286681686</v>
      </c>
      <c r="BW895">
        <f t="shared" si="239"/>
        <v>0</v>
      </c>
      <c r="BX895">
        <f t="shared" si="236"/>
        <v>5.3565370041003035E-2</v>
      </c>
      <c r="BY895">
        <f t="shared" si="237"/>
        <v>0.96855645166435711</v>
      </c>
      <c r="BZ895">
        <f t="shared" si="238"/>
        <v>1.3875061644052104E-2</v>
      </c>
    </row>
    <row r="896" spans="1:78" x14ac:dyDescent="0.2">
      <c r="A896">
        <v>451203</v>
      </c>
      <c r="B896" t="s">
        <v>4497</v>
      </c>
      <c r="C896" t="s">
        <v>4498</v>
      </c>
      <c r="D896" t="s">
        <v>4497</v>
      </c>
      <c r="F896" t="s">
        <v>4499</v>
      </c>
      <c r="G896">
        <v>23.888000000000002</v>
      </c>
      <c r="H896" t="s">
        <v>29</v>
      </c>
      <c r="I896">
        <v>2</v>
      </c>
      <c r="J896">
        <v>1</v>
      </c>
      <c r="K896">
        <v>0</v>
      </c>
      <c r="L896">
        <v>3.03</v>
      </c>
      <c r="M896">
        <v>33573</v>
      </c>
      <c r="N896">
        <v>16</v>
      </c>
      <c r="O896">
        <v>1</v>
      </c>
      <c r="P896">
        <v>1</v>
      </c>
      <c r="Q896">
        <v>1</v>
      </c>
      <c r="R896">
        <v>1</v>
      </c>
      <c r="S896">
        <v>1</v>
      </c>
      <c r="T896">
        <v>1</v>
      </c>
      <c r="U896">
        <v>1</v>
      </c>
      <c r="V896">
        <v>1</v>
      </c>
      <c r="W896">
        <v>1</v>
      </c>
      <c r="X896">
        <v>1</v>
      </c>
      <c r="Y896">
        <v>1</v>
      </c>
      <c r="Z896">
        <v>1</v>
      </c>
      <c r="AA896">
        <v>1</v>
      </c>
      <c r="AC896">
        <v>1</v>
      </c>
      <c r="AD896">
        <v>1</v>
      </c>
      <c r="AE896">
        <v>1</v>
      </c>
      <c r="AF896">
        <v>0</v>
      </c>
      <c r="AG896">
        <v>0</v>
      </c>
      <c r="AH896">
        <v>0</v>
      </c>
      <c r="AI896">
        <v>0</v>
      </c>
      <c r="AJ896">
        <v>0</v>
      </c>
      <c r="AK896">
        <v>0</v>
      </c>
      <c r="AL896">
        <v>0</v>
      </c>
      <c r="AM896">
        <v>0</v>
      </c>
      <c r="AN896">
        <v>71659.789999999994</v>
      </c>
      <c r="AO896">
        <v>85222.28</v>
      </c>
      <c r="AP896">
        <v>55480.04</v>
      </c>
      <c r="AQ896">
        <v>72832.100000000006</v>
      </c>
      <c r="AR896">
        <v>55156.74</v>
      </c>
      <c r="AS896">
        <v>46311.86</v>
      </c>
      <c r="AU896">
        <v>108293.52</v>
      </c>
      <c r="AV896">
        <v>53840.52</v>
      </c>
      <c r="AW896">
        <v>71659.789999999994</v>
      </c>
      <c r="AX896">
        <v>52887.96</v>
      </c>
      <c r="AY896">
        <v>30762.07</v>
      </c>
      <c r="AZ896">
        <v>147700.12</v>
      </c>
      <c r="BA896">
        <v>10450.049999999999</v>
      </c>
      <c r="BB896">
        <v>25419.99</v>
      </c>
      <c r="BC896">
        <v>122097.12</v>
      </c>
      <c r="BD896">
        <v>10669.96</v>
      </c>
      <c r="BE896">
        <v>99996.23</v>
      </c>
      <c r="BF896">
        <v>2.08</v>
      </c>
      <c r="BG896">
        <v>0.851491</v>
      </c>
      <c r="BH896">
        <v>0.180064</v>
      </c>
      <c r="BI896">
        <v>0.92</v>
      </c>
      <c r="BJ896">
        <f t="shared" si="224"/>
        <v>16.128876195266638</v>
      </c>
      <c r="BK896">
        <f t="shared" si="225"/>
        <v>15.690651708215835</v>
      </c>
      <c r="BL896">
        <f t="shared" si="226"/>
        <v>14.908864966017418</v>
      </c>
      <c r="BM896">
        <f t="shared" si="227"/>
        <v>17.172311472667712</v>
      </c>
      <c r="BN896">
        <f t="shared" si="228"/>
        <v>13.351222224686179</v>
      </c>
      <c r="BO896">
        <f t="shared" si="229"/>
        <v>14.63367584234892</v>
      </c>
      <c r="BP896">
        <f t="shared" si="230"/>
        <v>16.897669645190298</v>
      </c>
      <c r="BQ896">
        <f t="shared" si="231"/>
        <v>13.381267147285376</v>
      </c>
      <c r="BR896">
        <f t="shared" si="232"/>
        <v>16.609586083808502</v>
      </c>
      <c r="BS896" t="s">
        <v>4498</v>
      </c>
      <c r="BT896">
        <f t="shared" si="233"/>
        <v>-0.52372777659902781</v>
      </c>
      <c r="BU896">
        <f t="shared" si="234"/>
        <v>0.64789945391648107</v>
      </c>
      <c r="BV896">
        <f t="shared" si="235"/>
        <v>0.18849238610060459</v>
      </c>
      <c r="BW896">
        <f t="shared" si="239"/>
        <v>0</v>
      </c>
      <c r="BX896">
        <f t="shared" si="236"/>
        <v>5.3376668928095228E-2</v>
      </c>
      <c r="BY896">
        <f t="shared" si="237"/>
        <v>0.96886436237989981</v>
      </c>
      <c r="BZ896">
        <f t="shared" si="238"/>
        <v>1.3737018401370295E-2</v>
      </c>
    </row>
    <row r="897" spans="1:78" x14ac:dyDescent="0.2">
      <c r="A897">
        <v>451861</v>
      </c>
      <c r="B897" t="s">
        <v>5285</v>
      </c>
      <c r="C897" t="s">
        <v>5286</v>
      </c>
      <c r="D897" t="s">
        <v>5285</v>
      </c>
      <c r="F897" t="s">
        <v>5287</v>
      </c>
      <c r="G897">
        <v>3.5209999999999999</v>
      </c>
      <c r="H897" t="s">
        <v>29</v>
      </c>
      <c r="I897">
        <v>2</v>
      </c>
      <c r="J897">
        <v>1</v>
      </c>
      <c r="K897">
        <v>0</v>
      </c>
      <c r="L897">
        <v>0.63</v>
      </c>
      <c r="M897">
        <v>127893</v>
      </c>
      <c r="N897">
        <v>57</v>
      </c>
      <c r="O897">
        <v>1</v>
      </c>
      <c r="P897">
        <v>1</v>
      </c>
      <c r="Q897">
        <v>1</v>
      </c>
      <c r="R897">
        <v>1</v>
      </c>
      <c r="S897">
        <v>1</v>
      </c>
      <c r="T897">
        <v>1</v>
      </c>
      <c r="U897">
        <v>1</v>
      </c>
      <c r="W897">
        <v>1</v>
      </c>
      <c r="X897">
        <v>1</v>
      </c>
      <c r="Z897">
        <v>1</v>
      </c>
      <c r="AA897">
        <v>1</v>
      </c>
      <c r="AC897">
        <v>1</v>
      </c>
      <c r="AD897">
        <v>1</v>
      </c>
      <c r="AE897">
        <v>0</v>
      </c>
      <c r="AF897">
        <v>0</v>
      </c>
      <c r="AG897">
        <v>0</v>
      </c>
      <c r="AH897">
        <v>0</v>
      </c>
      <c r="AI897">
        <v>0</v>
      </c>
      <c r="AJ897">
        <v>0</v>
      </c>
      <c r="AK897">
        <v>0</v>
      </c>
      <c r="AL897">
        <v>1</v>
      </c>
      <c r="AM897">
        <v>0</v>
      </c>
      <c r="AO897">
        <v>306860.09000000003</v>
      </c>
      <c r="AP897">
        <v>280908.90999999997</v>
      </c>
      <c r="AR897">
        <v>738252.31</v>
      </c>
      <c r="AS897">
        <v>144520.22</v>
      </c>
      <c r="AU897">
        <v>1123185.6200000001</v>
      </c>
      <c r="AV897">
        <v>16327.38</v>
      </c>
      <c r="AW897">
        <v>12446.4</v>
      </c>
      <c r="AX897">
        <v>190433.83</v>
      </c>
      <c r="AY897">
        <v>155755.82999999999</v>
      </c>
      <c r="AZ897">
        <v>26022.19</v>
      </c>
      <c r="BA897">
        <v>139870</v>
      </c>
      <c r="BB897">
        <v>79325.3</v>
      </c>
      <c r="BC897">
        <v>122097.12</v>
      </c>
      <c r="BD897">
        <v>110665.39</v>
      </c>
      <c r="BE897">
        <v>30324.31</v>
      </c>
      <c r="BF897">
        <v>1.96</v>
      </c>
      <c r="BG897">
        <v>0.590866</v>
      </c>
      <c r="BH897">
        <v>0.201571</v>
      </c>
      <c r="BI897">
        <v>0.84</v>
      </c>
      <c r="BJ897">
        <f t="shared" si="224"/>
        <v>13.60344089668709</v>
      </c>
      <c r="BK897">
        <f t="shared" si="225"/>
        <v>17.538930266306533</v>
      </c>
      <c r="BL897">
        <f t="shared" si="226"/>
        <v>17.24892663932124</v>
      </c>
      <c r="BM897">
        <f t="shared" si="227"/>
        <v>14.66745476240399</v>
      </c>
      <c r="BN897">
        <f t="shared" si="228"/>
        <v>17.09372703384842</v>
      </c>
      <c r="BO897">
        <f t="shared" si="229"/>
        <v>16.275493451824651</v>
      </c>
      <c r="BP897">
        <f t="shared" si="230"/>
        <v>16.897669645190298</v>
      </c>
      <c r="BQ897">
        <f t="shared" si="231"/>
        <v>16.755844572053284</v>
      </c>
      <c r="BR897">
        <f t="shared" si="232"/>
        <v>14.888187198154808</v>
      </c>
      <c r="BS897" t="s">
        <v>5286</v>
      </c>
      <c r="BT897">
        <f t="shared" si="233"/>
        <v>-0.1182075180792701</v>
      </c>
      <c r="BU897">
        <f t="shared" si="234"/>
        <v>0.86434429704270344</v>
      </c>
      <c r="BV897">
        <f t="shared" si="235"/>
        <v>6.331322914011174E-2</v>
      </c>
      <c r="BW897">
        <f t="shared" si="239"/>
        <v>0</v>
      </c>
      <c r="BX897">
        <f t="shared" si="236"/>
        <v>5.0134537694507486E-2</v>
      </c>
      <c r="BY897">
        <f t="shared" si="237"/>
        <v>0.97896293930129807</v>
      </c>
      <c r="BZ897">
        <f t="shared" si="238"/>
        <v>9.2337490156545778E-3</v>
      </c>
    </row>
    <row r="898" spans="1:78" x14ac:dyDescent="0.2">
      <c r="A898">
        <v>450826</v>
      </c>
      <c r="B898" t="s">
        <v>4408</v>
      </c>
      <c r="C898" t="s">
        <v>4409</v>
      </c>
      <c r="D898" t="s">
        <v>4408</v>
      </c>
      <c r="F898" t="s">
        <v>4410</v>
      </c>
      <c r="G898">
        <v>24.8</v>
      </c>
      <c r="H898" t="s">
        <v>29</v>
      </c>
      <c r="I898">
        <v>2</v>
      </c>
      <c r="J898">
        <v>1</v>
      </c>
      <c r="K898">
        <v>0</v>
      </c>
      <c r="L898">
        <v>7.18</v>
      </c>
      <c r="M898">
        <v>23384</v>
      </c>
      <c r="N898">
        <v>8</v>
      </c>
      <c r="O898">
        <v>1</v>
      </c>
      <c r="P898">
        <v>1</v>
      </c>
      <c r="Q898">
        <v>1</v>
      </c>
      <c r="R898">
        <v>1</v>
      </c>
      <c r="S898">
        <v>1</v>
      </c>
      <c r="T898">
        <v>1</v>
      </c>
      <c r="U898">
        <v>1</v>
      </c>
      <c r="V898">
        <v>1</v>
      </c>
      <c r="X898">
        <v>1</v>
      </c>
      <c r="AA898">
        <v>1</v>
      </c>
      <c r="AC898">
        <v>1</v>
      </c>
      <c r="AE898">
        <v>1</v>
      </c>
      <c r="AF898">
        <v>0</v>
      </c>
      <c r="AG898">
        <v>0</v>
      </c>
      <c r="AH898">
        <v>0</v>
      </c>
      <c r="AI898">
        <v>0</v>
      </c>
      <c r="AJ898">
        <v>0</v>
      </c>
      <c r="AK898">
        <v>0</v>
      </c>
      <c r="AL898">
        <v>0</v>
      </c>
      <c r="AM898">
        <v>0</v>
      </c>
      <c r="AN898">
        <v>299927.71999999997</v>
      </c>
      <c r="AP898">
        <v>159696.66</v>
      </c>
      <c r="AS898">
        <v>207404.94</v>
      </c>
      <c r="AU898">
        <v>1240728.1200000001</v>
      </c>
      <c r="AW898">
        <v>299927.71999999997</v>
      </c>
      <c r="AX898">
        <v>12408.39</v>
      </c>
      <c r="AY898">
        <v>88547.15</v>
      </c>
      <c r="AZ898">
        <v>26022.19</v>
      </c>
      <c r="BA898">
        <v>12995.8</v>
      </c>
      <c r="BB898">
        <v>113841.91</v>
      </c>
      <c r="BC898">
        <v>122097.12</v>
      </c>
      <c r="BD898">
        <v>122246.63</v>
      </c>
      <c r="BE898">
        <v>24470.2</v>
      </c>
      <c r="BF898">
        <v>3.4</v>
      </c>
      <c r="BG898">
        <v>0.44445800000000002</v>
      </c>
      <c r="BH898">
        <v>5.6245000000000003E-2</v>
      </c>
      <c r="BI898">
        <v>1.59</v>
      </c>
      <c r="BJ898">
        <f t="shared" si="224"/>
        <v>18.194255339952647</v>
      </c>
      <c r="BK898">
        <f t="shared" si="225"/>
        <v>13.599028316154055</v>
      </c>
      <c r="BL898">
        <f t="shared" si="226"/>
        <v>16.434158252342161</v>
      </c>
      <c r="BM898">
        <f t="shared" si="227"/>
        <v>14.66745476240399</v>
      </c>
      <c r="BN898">
        <f t="shared" si="228"/>
        <v>13.665757826018895</v>
      </c>
      <c r="BO898">
        <f t="shared" si="229"/>
        <v>16.796672246652882</v>
      </c>
      <c r="BP898">
        <f t="shared" si="230"/>
        <v>16.897669645190298</v>
      </c>
      <c r="BQ898">
        <f t="shared" si="231"/>
        <v>16.899435169067889</v>
      </c>
      <c r="BR898">
        <f t="shared" si="232"/>
        <v>14.578738272459562</v>
      </c>
      <c r="BS898" t="s">
        <v>4409</v>
      </c>
      <c r="BT898">
        <f t="shared" si="233"/>
        <v>-1.0325190244576969</v>
      </c>
      <c r="BU898">
        <f t="shared" si="234"/>
        <v>0.49566552779164419</v>
      </c>
      <c r="BV898">
        <f t="shared" si="235"/>
        <v>0.30481128406127123</v>
      </c>
      <c r="BW898">
        <f t="shared" si="239"/>
        <v>0</v>
      </c>
      <c r="BX898">
        <f t="shared" si="236"/>
        <v>4.9467059422962478E-2</v>
      </c>
      <c r="BY898">
        <f t="shared" si="237"/>
        <v>0.97859110630576307</v>
      </c>
      <c r="BZ898">
        <f t="shared" si="238"/>
        <v>9.3987355410125178E-3</v>
      </c>
    </row>
    <row r="899" spans="1:78" x14ac:dyDescent="0.2">
      <c r="A899">
        <v>451322</v>
      </c>
      <c r="B899" t="s">
        <v>4989</v>
      </c>
      <c r="C899" t="s">
        <v>4990</v>
      </c>
      <c r="D899" t="s">
        <v>4989</v>
      </c>
      <c r="F899" t="s">
        <v>4991</v>
      </c>
      <c r="G899">
        <v>14.86</v>
      </c>
      <c r="H899" t="s">
        <v>29</v>
      </c>
      <c r="I899">
        <v>2</v>
      </c>
      <c r="J899">
        <v>1</v>
      </c>
      <c r="K899">
        <v>0</v>
      </c>
      <c r="L899">
        <v>1.48</v>
      </c>
      <c r="M899">
        <v>53844</v>
      </c>
      <c r="N899">
        <v>22</v>
      </c>
      <c r="O899">
        <v>1</v>
      </c>
      <c r="P899">
        <v>1</v>
      </c>
      <c r="Q899">
        <v>1</v>
      </c>
      <c r="R899">
        <v>1</v>
      </c>
      <c r="S899">
        <v>1</v>
      </c>
      <c r="T899">
        <v>1</v>
      </c>
      <c r="U899">
        <v>1</v>
      </c>
      <c r="V899">
        <v>1</v>
      </c>
      <c r="X899">
        <v>1</v>
      </c>
      <c r="Y899">
        <v>1</v>
      </c>
      <c r="Z899">
        <v>1</v>
      </c>
      <c r="AD899">
        <v>1</v>
      </c>
      <c r="AE899">
        <v>0</v>
      </c>
      <c r="AF899">
        <v>0</v>
      </c>
      <c r="AG899">
        <v>0</v>
      </c>
      <c r="AH899">
        <v>0</v>
      </c>
      <c r="AI899">
        <v>1</v>
      </c>
      <c r="AJ899">
        <v>0</v>
      </c>
      <c r="AK899">
        <v>0</v>
      </c>
      <c r="AL899">
        <v>0</v>
      </c>
      <c r="AM899">
        <v>0</v>
      </c>
      <c r="AN899">
        <v>234590.09</v>
      </c>
      <c r="AP899">
        <v>446123.84</v>
      </c>
      <c r="AQ899">
        <v>45591.8</v>
      </c>
      <c r="AR899">
        <v>1073258.5</v>
      </c>
      <c r="AV899">
        <v>202592.97</v>
      </c>
      <c r="AW899">
        <v>234590.09</v>
      </c>
      <c r="AX899">
        <v>12408.39</v>
      </c>
      <c r="AY899">
        <v>247362.7</v>
      </c>
      <c r="AZ899">
        <v>92458.05</v>
      </c>
      <c r="BA899">
        <v>203340.59</v>
      </c>
      <c r="BB899">
        <v>18313.91</v>
      </c>
      <c r="BC899">
        <v>122097.12</v>
      </c>
      <c r="BD899">
        <v>17296.57</v>
      </c>
      <c r="BE899">
        <v>376269.25</v>
      </c>
      <c r="BF899">
        <v>2.54</v>
      </c>
      <c r="BG899">
        <v>0.55845100000000003</v>
      </c>
      <c r="BH899">
        <v>0.117774</v>
      </c>
      <c r="BI899">
        <v>1.19</v>
      </c>
      <c r="BJ899">
        <f t="shared" si="224"/>
        <v>17.839782544027301</v>
      </c>
      <c r="BK899">
        <f t="shared" si="225"/>
        <v>13.599028316154055</v>
      </c>
      <c r="BL899">
        <f t="shared" si="226"/>
        <v>17.91626844612524</v>
      </c>
      <c r="BM899">
        <f t="shared" si="227"/>
        <v>16.496511315073811</v>
      </c>
      <c r="BN899">
        <f t="shared" si="228"/>
        <v>17.633538703129883</v>
      </c>
      <c r="BO899">
        <f t="shared" si="229"/>
        <v>14.16065221740234</v>
      </c>
      <c r="BP899">
        <f t="shared" si="230"/>
        <v>16.897669645190298</v>
      </c>
      <c r="BQ899">
        <f t="shared" si="231"/>
        <v>14.078198351827117</v>
      </c>
      <c r="BR899">
        <f t="shared" si="232"/>
        <v>18.521405866725409</v>
      </c>
      <c r="BS899" t="s">
        <v>4990</v>
      </c>
      <c r="BT899">
        <f t="shared" si="233"/>
        <v>-0.3547923569001874</v>
      </c>
      <c r="BU899">
        <f t="shared" si="234"/>
        <v>0.89168232680292558</v>
      </c>
      <c r="BV899">
        <f t="shared" si="235"/>
        <v>4.978984101545373E-2</v>
      </c>
      <c r="BW899">
        <f t="shared" si="239"/>
        <v>0</v>
      </c>
      <c r="BX899">
        <f t="shared" si="236"/>
        <v>4.7398185812077998E-2</v>
      </c>
      <c r="BY899">
        <f t="shared" si="237"/>
        <v>0.93259419223038342</v>
      </c>
      <c r="BZ899">
        <f t="shared" si="238"/>
        <v>3.0307293460285517E-2</v>
      </c>
    </row>
    <row r="900" spans="1:78" x14ac:dyDescent="0.2">
      <c r="A900">
        <v>450965</v>
      </c>
      <c r="B900" t="s">
        <v>536</v>
      </c>
      <c r="C900" t="s">
        <v>537</v>
      </c>
      <c r="D900" t="s">
        <v>536</v>
      </c>
      <c r="E900" t="s">
        <v>538</v>
      </c>
      <c r="F900" t="s">
        <v>539</v>
      </c>
      <c r="G900">
        <v>281.928</v>
      </c>
      <c r="H900" t="s">
        <v>29</v>
      </c>
      <c r="I900">
        <v>2</v>
      </c>
      <c r="J900">
        <v>1</v>
      </c>
      <c r="K900">
        <v>3</v>
      </c>
      <c r="L900">
        <v>36.54</v>
      </c>
      <c r="M900">
        <v>17951</v>
      </c>
      <c r="N900">
        <v>11</v>
      </c>
      <c r="O900">
        <v>6</v>
      </c>
      <c r="P900">
        <v>6</v>
      </c>
      <c r="Q900">
        <v>6</v>
      </c>
      <c r="R900">
        <v>6</v>
      </c>
      <c r="S900">
        <v>35</v>
      </c>
      <c r="T900">
        <v>35</v>
      </c>
      <c r="U900">
        <v>6</v>
      </c>
      <c r="V900">
        <v>5</v>
      </c>
      <c r="W900">
        <v>4</v>
      </c>
      <c r="X900">
        <v>6</v>
      </c>
      <c r="Y900">
        <v>4</v>
      </c>
      <c r="Z900">
        <v>6</v>
      </c>
      <c r="AA900">
        <v>5</v>
      </c>
      <c r="AB900">
        <v>3</v>
      </c>
      <c r="AC900">
        <v>6</v>
      </c>
      <c r="AD900">
        <v>3</v>
      </c>
      <c r="AE900">
        <v>4</v>
      </c>
      <c r="AF900">
        <v>3</v>
      </c>
      <c r="AG900">
        <v>2</v>
      </c>
      <c r="AH900">
        <v>6</v>
      </c>
      <c r="AI900">
        <v>2</v>
      </c>
      <c r="AJ900">
        <v>1</v>
      </c>
      <c r="AK900">
        <v>2</v>
      </c>
      <c r="AL900">
        <v>13</v>
      </c>
      <c r="AM900">
        <v>2</v>
      </c>
      <c r="AN900">
        <v>41963352</v>
      </c>
      <c r="AO900">
        <v>41041656</v>
      </c>
      <c r="AP900">
        <v>22680424</v>
      </c>
      <c r="AQ900">
        <v>2468979</v>
      </c>
      <c r="AR900">
        <v>51506728</v>
      </c>
      <c r="AS900">
        <v>21988216</v>
      </c>
      <c r="AT900">
        <v>5261422.5</v>
      </c>
      <c r="AU900">
        <v>307584096</v>
      </c>
      <c r="AV900">
        <v>2146603.5</v>
      </c>
      <c r="AW900">
        <v>45680908</v>
      </c>
      <c r="AX900">
        <v>17862704</v>
      </c>
      <c r="AY900">
        <v>14380884</v>
      </c>
      <c r="AZ900">
        <v>8544891</v>
      </c>
      <c r="BA900">
        <v>15313081</v>
      </c>
      <c r="BB900">
        <v>14786334</v>
      </c>
      <c r="BC900">
        <v>89690496</v>
      </c>
      <c r="BD900">
        <v>35303020</v>
      </c>
      <c r="BE900">
        <v>4088981.75</v>
      </c>
      <c r="BF900">
        <v>1.21</v>
      </c>
      <c r="BG900">
        <v>0.31596600000000002</v>
      </c>
      <c r="BH900">
        <v>0.43150300000000003</v>
      </c>
      <c r="BI900">
        <v>0.17</v>
      </c>
      <c r="BJ900">
        <f t="shared" si="224"/>
        <v>25.445087991665311</v>
      </c>
      <c r="BK900">
        <f t="shared" si="225"/>
        <v>24.090447151843769</v>
      </c>
      <c r="BL900">
        <f t="shared" si="226"/>
        <v>23.777649025887033</v>
      </c>
      <c r="BM900">
        <f t="shared" si="227"/>
        <v>23.026630658093648</v>
      </c>
      <c r="BN900">
        <f t="shared" si="228"/>
        <v>23.868261247260115</v>
      </c>
      <c r="BO900">
        <f t="shared" si="229"/>
        <v>23.81776107123871</v>
      </c>
      <c r="BP900">
        <f t="shared" si="230"/>
        <v>26.418451783134206</v>
      </c>
      <c r="BQ900">
        <f t="shared" si="231"/>
        <v>25.073288268463259</v>
      </c>
      <c r="BR900">
        <f t="shared" si="232"/>
        <v>21.963310193146327</v>
      </c>
      <c r="BS900" t="s">
        <v>537</v>
      </c>
      <c r="BT900">
        <f t="shared" si="233"/>
        <v>-0.86684373093454781</v>
      </c>
      <c r="BU900">
        <f t="shared" si="234"/>
        <v>0.38187160514353202</v>
      </c>
      <c r="BV900">
        <f t="shared" si="235"/>
        <v>0.41808263329450829</v>
      </c>
      <c r="BW900">
        <f t="shared" si="239"/>
        <v>0</v>
      </c>
      <c r="BX900">
        <f t="shared" si="236"/>
        <v>4.7288691782558345E-2</v>
      </c>
      <c r="BY900">
        <f t="shared" si="237"/>
        <v>0.96409974081535288</v>
      </c>
      <c r="BZ900">
        <f t="shared" si="238"/>
        <v>1.5878033892833564E-2</v>
      </c>
    </row>
    <row r="901" spans="1:78" x14ac:dyDescent="0.2">
      <c r="A901">
        <v>451552</v>
      </c>
      <c r="B901" t="s">
        <v>5093</v>
      </c>
      <c r="C901" t="s">
        <v>5094</v>
      </c>
      <c r="D901" t="s">
        <v>5093</v>
      </c>
      <c r="F901" t="s">
        <v>5095</v>
      </c>
      <c r="G901">
        <v>9.0960000000000001</v>
      </c>
      <c r="H901" t="s">
        <v>29</v>
      </c>
      <c r="I901">
        <v>2</v>
      </c>
      <c r="J901">
        <v>1</v>
      </c>
      <c r="K901">
        <v>0</v>
      </c>
      <c r="L901">
        <v>0.84</v>
      </c>
      <c r="M901">
        <v>91831</v>
      </c>
      <c r="N901">
        <v>41</v>
      </c>
      <c r="O901">
        <v>1</v>
      </c>
      <c r="P901">
        <v>1</v>
      </c>
      <c r="Q901">
        <v>1</v>
      </c>
      <c r="R901">
        <v>1</v>
      </c>
      <c r="S901">
        <v>1</v>
      </c>
      <c r="T901">
        <v>1</v>
      </c>
      <c r="U901">
        <v>1</v>
      </c>
      <c r="V901">
        <v>1</v>
      </c>
      <c r="W901">
        <v>1</v>
      </c>
      <c r="X901">
        <v>1</v>
      </c>
      <c r="Y901">
        <v>1</v>
      </c>
      <c r="Z901">
        <v>1</v>
      </c>
      <c r="AA901">
        <v>1</v>
      </c>
      <c r="AC901">
        <v>1</v>
      </c>
      <c r="AD901">
        <v>1</v>
      </c>
      <c r="AE901">
        <v>0</v>
      </c>
      <c r="AF901">
        <v>0</v>
      </c>
      <c r="AG901">
        <v>0</v>
      </c>
      <c r="AH901">
        <v>0</v>
      </c>
      <c r="AI901">
        <v>0</v>
      </c>
      <c r="AJ901">
        <v>0</v>
      </c>
      <c r="AK901">
        <v>0</v>
      </c>
      <c r="AL901">
        <v>1</v>
      </c>
      <c r="AM901">
        <v>0</v>
      </c>
      <c r="AN901">
        <v>49046.77</v>
      </c>
      <c r="AO901">
        <v>248199.28</v>
      </c>
      <c r="AP901">
        <v>464213.97</v>
      </c>
      <c r="AQ901">
        <v>426843.53</v>
      </c>
      <c r="AR901">
        <v>1265564.8799999999</v>
      </c>
      <c r="AS901">
        <v>420862.44</v>
      </c>
      <c r="AU901">
        <v>848299.38</v>
      </c>
      <c r="AV901">
        <v>112807.75</v>
      </c>
      <c r="AW901">
        <v>49046.77</v>
      </c>
      <c r="AX901">
        <v>154029.59</v>
      </c>
      <c r="AY901">
        <v>257393.16</v>
      </c>
      <c r="AZ901">
        <v>865618.94</v>
      </c>
      <c r="BA901">
        <v>239775.14</v>
      </c>
      <c r="BB901">
        <v>231005.98</v>
      </c>
      <c r="BC901">
        <v>122097.12</v>
      </c>
      <c r="BD901">
        <v>83581.350000000006</v>
      </c>
      <c r="BE901">
        <v>209514.12</v>
      </c>
      <c r="BF901">
        <v>0.64</v>
      </c>
      <c r="BG901">
        <v>0.297213</v>
      </c>
      <c r="BH901">
        <v>0.30192200000000002</v>
      </c>
      <c r="BI901">
        <v>0.52</v>
      </c>
      <c r="BJ901">
        <f t="shared" si="224"/>
        <v>15.581870509706116</v>
      </c>
      <c r="BK901">
        <f t="shared" si="225"/>
        <v>17.232848002276199</v>
      </c>
      <c r="BL901">
        <f t="shared" si="226"/>
        <v>17.973614190135304</v>
      </c>
      <c r="BM901">
        <f t="shared" si="227"/>
        <v>19.723372540543703</v>
      </c>
      <c r="BN901">
        <f t="shared" si="228"/>
        <v>17.871322561637978</v>
      </c>
      <c r="BO901">
        <f t="shared" si="229"/>
        <v>17.817570673284539</v>
      </c>
      <c r="BP901">
        <f t="shared" si="230"/>
        <v>16.897669645190298</v>
      </c>
      <c r="BQ901">
        <f t="shared" si="231"/>
        <v>16.350893440705299</v>
      </c>
      <c r="BR901">
        <f t="shared" si="232"/>
        <v>17.676687950664661</v>
      </c>
      <c r="BS901" t="s">
        <v>5094</v>
      </c>
      <c r="BT901">
        <f t="shared" si="233"/>
        <v>1.5413110244495343</v>
      </c>
      <c r="BU901">
        <f t="shared" si="234"/>
        <v>0.36336340323790428</v>
      </c>
      <c r="BV901">
        <f t="shared" si="235"/>
        <v>0.43965881553153691</v>
      </c>
      <c r="BW901">
        <f t="shared" si="239"/>
        <v>0</v>
      </c>
      <c r="BX901">
        <f t="shared" si="236"/>
        <v>4.5639444814213448E-2</v>
      </c>
      <c r="BY901">
        <f t="shared" si="237"/>
        <v>0.95095024090452729</v>
      </c>
      <c r="BZ901">
        <f t="shared" si="238"/>
        <v>2.1842207211860289E-2</v>
      </c>
    </row>
    <row r="902" spans="1:78" x14ac:dyDescent="0.2">
      <c r="A902">
        <v>451389</v>
      </c>
      <c r="B902" t="s">
        <v>2305</v>
      </c>
      <c r="C902" t="s">
        <v>2306</v>
      </c>
      <c r="D902" t="s">
        <v>2305</v>
      </c>
      <c r="F902" t="s">
        <v>2307</v>
      </c>
      <c r="G902">
        <v>74.165000000000006</v>
      </c>
      <c r="H902" t="s">
        <v>29</v>
      </c>
      <c r="I902">
        <v>2</v>
      </c>
      <c r="J902">
        <v>1</v>
      </c>
      <c r="K902">
        <v>0</v>
      </c>
      <c r="L902">
        <v>6.9</v>
      </c>
      <c r="M902">
        <v>31474</v>
      </c>
      <c r="N902">
        <v>18</v>
      </c>
      <c r="O902">
        <v>2</v>
      </c>
      <c r="P902">
        <v>2</v>
      </c>
      <c r="Q902">
        <v>2</v>
      </c>
      <c r="R902">
        <v>2</v>
      </c>
      <c r="S902">
        <v>3</v>
      </c>
      <c r="T902">
        <v>3</v>
      </c>
      <c r="U902">
        <v>2</v>
      </c>
      <c r="V902">
        <v>1</v>
      </c>
      <c r="W902">
        <v>2</v>
      </c>
      <c r="X902">
        <v>2</v>
      </c>
      <c r="Y902">
        <v>1</v>
      </c>
      <c r="Z902">
        <v>1</v>
      </c>
      <c r="AA902">
        <v>1</v>
      </c>
      <c r="AB902">
        <v>1</v>
      </c>
      <c r="AC902">
        <v>2</v>
      </c>
      <c r="AD902">
        <v>1</v>
      </c>
      <c r="AE902">
        <v>1</v>
      </c>
      <c r="AF902">
        <v>0</v>
      </c>
      <c r="AG902">
        <v>0</v>
      </c>
      <c r="AH902">
        <v>1</v>
      </c>
      <c r="AI902">
        <v>0</v>
      </c>
      <c r="AJ902">
        <v>0</v>
      </c>
      <c r="AK902">
        <v>0</v>
      </c>
      <c r="AL902">
        <v>1</v>
      </c>
      <c r="AM902">
        <v>0</v>
      </c>
      <c r="AN902">
        <v>462560.81</v>
      </c>
      <c r="AO902">
        <v>641147.12</v>
      </c>
      <c r="AP902">
        <v>528130.25</v>
      </c>
      <c r="AQ902">
        <v>242067.73</v>
      </c>
      <c r="AR902">
        <v>1893789.62</v>
      </c>
      <c r="AS902">
        <v>447460.97</v>
      </c>
      <c r="AT902">
        <v>4602.76</v>
      </c>
      <c r="AU902">
        <v>2921635.5</v>
      </c>
      <c r="AV902">
        <v>221880.94</v>
      </c>
      <c r="AW902">
        <v>154207.81</v>
      </c>
      <c r="AX902">
        <v>480870.03</v>
      </c>
      <c r="AY902">
        <v>364631.16</v>
      </c>
      <c r="AZ902">
        <v>277064.5</v>
      </c>
      <c r="BA902">
        <v>176017.56</v>
      </c>
      <c r="BB902">
        <v>133591.04999999999</v>
      </c>
      <c r="BC902">
        <v>141832.44</v>
      </c>
      <c r="BD902">
        <v>736158.12</v>
      </c>
      <c r="BE902">
        <v>282329.34000000003</v>
      </c>
      <c r="BF902">
        <v>2.0699999999999998</v>
      </c>
      <c r="BG902">
        <v>0.28679500000000002</v>
      </c>
      <c r="BH902">
        <v>0.18162300000000001</v>
      </c>
      <c r="BI902">
        <v>0.91</v>
      </c>
      <c r="BJ902">
        <f t="shared" si="224"/>
        <v>17.23451630819131</v>
      </c>
      <c r="BK902">
        <f t="shared" si="225"/>
        <v>18.875287488157753</v>
      </c>
      <c r="BL902">
        <f t="shared" si="226"/>
        <v>18.476078328344315</v>
      </c>
      <c r="BM902">
        <f t="shared" si="227"/>
        <v>18.079862346010678</v>
      </c>
      <c r="BN902">
        <f t="shared" si="228"/>
        <v>17.425359837737989</v>
      </c>
      <c r="BO902">
        <f t="shared" si="229"/>
        <v>17.027463831401974</v>
      </c>
      <c r="BP902">
        <f t="shared" si="230"/>
        <v>17.113828018823401</v>
      </c>
      <c r="BQ902">
        <f t="shared" si="231"/>
        <v>19.489656151641906</v>
      </c>
      <c r="BR902">
        <f t="shared" si="232"/>
        <v>18.107019537595654</v>
      </c>
      <c r="BS902" t="s">
        <v>2306</v>
      </c>
      <c r="BT902">
        <f t="shared" si="233"/>
        <v>-0.68439870318091067</v>
      </c>
      <c r="BU902">
        <f t="shared" si="234"/>
        <v>0.46532352495129536</v>
      </c>
      <c r="BV902">
        <f t="shared" si="235"/>
        <v>0.33224499066838642</v>
      </c>
      <c r="BW902">
        <f t="shared" si="239"/>
        <v>0</v>
      </c>
      <c r="BX902">
        <f t="shared" si="236"/>
        <v>4.1540527789194925E-2</v>
      </c>
      <c r="BY902">
        <f t="shared" si="237"/>
        <v>0.9010021721702357</v>
      </c>
      <c r="BZ902">
        <f t="shared" si="238"/>
        <v>4.5274162006053595E-2</v>
      </c>
    </row>
    <row r="903" spans="1:78" x14ac:dyDescent="0.2">
      <c r="A903">
        <v>451507</v>
      </c>
      <c r="B903" t="s">
        <v>2501</v>
      </c>
      <c r="C903" t="s">
        <v>2502</v>
      </c>
      <c r="D903" t="s">
        <v>2501</v>
      </c>
      <c r="F903" t="s">
        <v>2503</v>
      </c>
      <c r="G903">
        <v>66.363</v>
      </c>
      <c r="H903" t="s">
        <v>29</v>
      </c>
      <c r="I903">
        <v>2</v>
      </c>
      <c r="J903">
        <v>1</v>
      </c>
      <c r="K903">
        <v>0</v>
      </c>
      <c r="L903">
        <v>7.29</v>
      </c>
      <c r="M903">
        <v>52852</v>
      </c>
      <c r="N903">
        <v>22</v>
      </c>
      <c r="O903">
        <v>2</v>
      </c>
      <c r="P903">
        <v>2</v>
      </c>
      <c r="Q903">
        <v>2</v>
      </c>
      <c r="R903">
        <v>2</v>
      </c>
      <c r="S903">
        <v>2</v>
      </c>
      <c r="T903">
        <v>2</v>
      </c>
      <c r="U903">
        <v>2</v>
      </c>
      <c r="V903">
        <v>1</v>
      </c>
      <c r="W903">
        <v>2</v>
      </c>
      <c r="X903">
        <v>1</v>
      </c>
      <c r="Z903">
        <v>2</v>
      </c>
      <c r="AA903">
        <v>1</v>
      </c>
      <c r="AC903">
        <v>2</v>
      </c>
      <c r="AE903">
        <v>0</v>
      </c>
      <c r="AF903">
        <v>0</v>
      </c>
      <c r="AG903">
        <v>0</v>
      </c>
      <c r="AH903">
        <v>0</v>
      </c>
      <c r="AI903">
        <v>2</v>
      </c>
      <c r="AJ903">
        <v>0</v>
      </c>
      <c r="AK903">
        <v>0</v>
      </c>
      <c r="AL903">
        <v>0</v>
      </c>
      <c r="AM903">
        <v>0</v>
      </c>
      <c r="AN903">
        <v>157998.76999999999</v>
      </c>
      <c r="AO903">
        <v>510239.53</v>
      </c>
      <c r="AP903">
        <v>320038.5</v>
      </c>
      <c r="AR903">
        <v>988647.12</v>
      </c>
      <c r="AS903">
        <v>56450.23</v>
      </c>
      <c r="AU903">
        <v>645973.62</v>
      </c>
      <c r="AW903">
        <v>38496.01</v>
      </c>
      <c r="AX903">
        <v>303252.94</v>
      </c>
      <c r="AY903">
        <v>42366.15</v>
      </c>
      <c r="AZ903">
        <v>26022.19</v>
      </c>
      <c r="BA903">
        <v>254873.45</v>
      </c>
      <c r="BB903">
        <v>15132.08</v>
      </c>
      <c r="BC903">
        <v>122097.12</v>
      </c>
      <c r="BD903">
        <v>179712.19</v>
      </c>
      <c r="BE903">
        <v>24470.2</v>
      </c>
      <c r="BF903">
        <v>1.63</v>
      </c>
      <c r="BG903">
        <v>0.81499500000000002</v>
      </c>
      <c r="BH903">
        <v>0.280912</v>
      </c>
      <c r="BI903">
        <v>0.57999999999999996</v>
      </c>
      <c r="BJ903">
        <f t="shared" si="224"/>
        <v>15.232421301940949</v>
      </c>
      <c r="BK903">
        <f t="shared" si="225"/>
        <v>18.21016210660159</v>
      </c>
      <c r="BL903">
        <f t="shared" si="226"/>
        <v>15.370624410109285</v>
      </c>
      <c r="BM903">
        <f t="shared" si="227"/>
        <v>14.66745476240399</v>
      </c>
      <c r="BN903">
        <f t="shared" si="228"/>
        <v>17.959421571028411</v>
      </c>
      <c r="BO903">
        <f t="shared" si="229"/>
        <v>13.885322688282935</v>
      </c>
      <c r="BP903">
        <f t="shared" si="230"/>
        <v>16.897669645190298</v>
      </c>
      <c r="BQ903">
        <f t="shared" si="231"/>
        <v>17.455328745588979</v>
      </c>
      <c r="BR903">
        <f t="shared" si="232"/>
        <v>14.578738272459562</v>
      </c>
      <c r="BS903" t="s">
        <v>2502</v>
      </c>
      <c r="BT903">
        <f t="shared" si="233"/>
        <v>-0.76700293231216499</v>
      </c>
      <c r="BU903">
        <f t="shared" si="234"/>
        <v>0.17422737927687981</v>
      </c>
      <c r="BV903">
        <f t="shared" si="235"/>
        <v>0.75888359597285548</v>
      </c>
      <c r="BW903">
        <f t="shared" si="239"/>
        <v>0</v>
      </c>
      <c r="BX903">
        <f t="shared" si="236"/>
        <v>3.9509614862335951E-2</v>
      </c>
      <c r="BY903">
        <f t="shared" si="237"/>
        <v>0.96565423911214254</v>
      </c>
      <c r="BZ903">
        <f t="shared" si="238"/>
        <v>1.5178348663035426E-2</v>
      </c>
    </row>
    <row r="904" spans="1:78" x14ac:dyDescent="0.2">
      <c r="A904">
        <v>450644</v>
      </c>
      <c r="B904" t="s">
        <v>5291</v>
      </c>
      <c r="C904" t="s">
        <v>5292</v>
      </c>
      <c r="D904" t="s">
        <v>5293</v>
      </c>
      <c r="F904" t="s">
        <v>5294</v>
      </c>
      <c r="G904">
        <v>1.363</v>
      </c>
      <c r="H904" t="s">
        <v>29</v>
      </c>
      <c r="I904">
        <v>2</v>
      </c>
      <c r="J904">
        <v>2</v>
      </c>
      <c r="K904">
        <v>0</v>
      </c>
      <c r="L904">
        <v>0.44</v>
      </c>
      <c r="M904">
        <v>170821</v>
      </c>
      <c r="N904">
        <v>104</v>
      </c>
      <c r="O904">
        <v>1</v>
      </c>
      <c r="P904">
        <v>1</v>
      </c>
      <c r="Q904">
        <v>1</v>
      </c>
      <c r="R904">
        <v>1</v>
      </c>
      <c r="S904">
        <v>1</v>
      </c>
      <c r="T904">
        <v>1</v>
      </c>
      <c r="U904">
        <v>1</v>
      </c>
      <c r="V904">
        <v>1</v>
      </c>
      <c r="W904">
        <v>1</v>
      </c>
      <c r="X904">
        <v>1</v>
      </c>
      <c r="Y904">
        <v>1</v>
      </c>
      <c r="Z904">
        <v>1</v>
      </c>
      <c r="AA904">
        <v>1</v>
      </c>
      <c r="AC904">
        <v>1</v>
      </c>
      <c r="AD904">
        <v>1</v>
      </c>
      <c r="AE904">
        <v>0</v>
      </c>
      <c r="AF904">
        <v>0</v>
      </c>
      <c r="AG904">
        <v>0</v>
      </c>
      <c r="AH904">
        <v>0</v>
      </c>
      <c r="AI904">
        <v>0</v>
      </c>
      <c r="AJ904">
        <v>0</v>
      </c>
      <c r="AK904">
        <v>0</v>
      </c>
      <c r="AL904">
        <v>1</v>
      </c>
      <c r="AM904">
        <v>0</v>
      </c>
      <c r="AN904">
        <v>207869.42</v>
      </c>
      <c r="AO904">
        <v>292890.75</v>
      </c>
      <c r="AP904">
        <v>278250.69</v>
      </c>
      <c r="AQ904">
        <v>167302.04999999999</v>
      </c>
      <c r="AR904">
        <v>1268985.3799999999</v>
      </c>
      <c r="AS904">
        <v>332420.65999999997</v>
      </c>
      <c r="AU904">
        <v>3035951.5</v>
      </c>
      <c r="AV904">
        <v>93000.58</v>
      </c>
      <c r="AW904">
        <v>207869.42</v>
      </c>
      <c r="AX904">
        <v>181764.61</v>
      </c>
      <c r="AY904">
        <v>154281.92000000001</v>
      </c>
      <c r="AZ904">
        <v>339280.81</v>
      </c>
      <c r="BA904">
        <v>240423.22</v>
      </c>
      <c r="BB904">
        <v>182461.44</v>
      </c>
      <c r="BC904">
        <v>122097.12</v>
      </c>
      <c r="BD904">
        <v>299126.62</v>
      </c>
      <c r="BE904">
        <v>172726.92</v>
      </c>
      <c r="BF904">
        <v>0.76</v>
      </c>
      <c r="BG904">
        <v>0.24858</v>
      </c>
      <c r="BH904">
        <v>0.38345899999999999</v>
      </c>
      <c r="BI904">
        <v>0.3</v>
      </c>
      <c r="BJ904">
        <f t="shared" si="224"/>
        <v>17.665318011087653</v>
      </c>
      <c r="BK904">
        <f t="shared" si="225"/>
        <v>17.471711805169978</v>
      </c>
      <c r="BL904">
        <f t="shared" si="226"/>
        <v>17.235209479607661</v>
      </c>
      <c r="BM904">
        <f t="shared" si="227"/>
        <v>18.372120306782278</v>
      </c>
      <c r="BN904">
        <f t="shared" si="228"/>
        <v>17.875216712254286</v>
      </c>
      <c r="BO904">
        <f t="shared" si="229"/>
        <v>17.477232082546699</v>
      </c>
      <c r="BP904">
        <f t="shared" si="230"/>
        <v>16.897669645190298</v>
      </c>
      <c r="BQ904">
        <f t="shared" si="231"/>
        <v>18.190396779521564</v>
      </c>
      <c r="BR904">
        <f t="shared" si="232"/>
        <v>17.398133423104959</v>
      </c>
      <c r="BS904" t="s">
        <v>5292</v>
      </c>
      <c r="BT904">
        <f t="shared" si="233"/>
        <v>0.45077660190598934</v>
      </c>
      <c r="BU904">
        <f t="shared" si="234"/>
        <v>8.0469336275732384E-2</v>
      </c>
      <c r="BV904">
        <f t="shared" si="235"/>
        <v>1.0943695807903027</v>
      </c>
      <c r="BW904">
        <f t="shared" si="239"/>
        <v>0</v>
      </c>
      <c r="BX904">
        <f t="shared" si="236"/>
        <v>3.798685065050833E-2</v>
      </c>
      <c r="BY904">
        <f t="shared" si="237"/>
        <v>0.93816901026801602</v>
      </c>
      <c r="BZ904">
        <f t="shared" si="238"/>
        <v>2.7718916828935264E-2</v>
      </c>
    </row>
    <row r="905" spans="1:78" x14ac:dyDescent="0.2">
      <c r="A905">
        <v>450683</v>
      </c>
      <c r="B905" t="s">
        <v>3669</v>
      </c>
      <c r="C905" t="s">
        <v>3670</v>
      </c>
      <c r="D905" t="s">
        <v>3669</v>
      </c>
      <c r="F905" t="s">
        <v>3671</v>
      </c>
      <c r="G905">
        <v>33.875</v>
      </c>
      <c r="H905" t="s">
        <v>29</v>
      </c>
      <c r="I905">
        <v>2</v>
      </c>
      <c r="J905">
        <v>1</v>
      </c>
      <c r="K905">
        <v>0</v>
      </c>
      <c r="L905">
        <v>2.91</v>
      </c>
      <c r="M905">
        <v>34278</v>
      </c>
      <c r="N905">
        <v>22</v>
      </c>
      <c r="O905">
        <v>1</v>
      </c>
      <c r="P905">
        <v>1</v>
      </c>
      <c r="Q905">
        <v>1</v>
      </c>
      <c r="R905">
        <v>1</v>
      </c>
      <c r="S905">
        <v>2</v>
      </c>
      <c r="T905">
        <v>2</v>
      </c>
      <c r="U905">
        <v>1</v>
      </c>
      <c r="V905">
        <v>1</v>
      </c>
      <c r="W905">
        <v>1</v>
      </c>
      <c r="X905">
        <v>1</v>
      </c>
      <c r="Y905">
        <v>1</v>
      </c>
      <c r="Z905">
        <v>1</v>
      </c>
      <c r="AA905">
        <v>1</v>
      </c>
      <c r="AC905">
        <v>1</v>
      </c>
      <c r="AD905">
        <v>1</v>
      </c>
      <c r="AE905">
        <v>0</v>
      </c>
      <c r="AF905">
        <v>1</v>
      </c>
      <c r="AG905">
        <v>0</v>
      </c>
      <c r="AH905">
        <v>0</v>
      </c>
      <c r="AI905">
        <v>0</v>
      </c>
      <c r="AJ905">
        <v>0</v>
      </c>
      <c r="AK905">
        <v>0</v>
      </c>
      <c r="AL905">
        <v>0</v>
      </c>
      <c r="AM905">
        <v>1</v>
      </c>
      <c r="AN905">
        <v>59252.93</v>
      </c>
      <c r="AO905">
        <v>197868.95</v>
      </c>
      <c r="AP905">
        <v>190631.77</v>
      </c>
      <c r="AQ905">
        <v>60725.17</v>
      </c>
      <c r="AR905">
        <v>301849.21999999997</v>
      </c>
      <c r="AS905">
        <v>56900.79</v>
      </c>
      <c r="AU905">
        <v>276142.5</v>
      </c>
      <c r="AV905">
        <v>134342.19</v>
      </c>
      <c r="AW905">
        <v>59252.93</v>
      </c>
      <c r="AX905">
        <v>122795.19</v>
      </c>
      <c r="AY905">
        <v>105699.77</v>
      </c>
      <c r="AZ905">
        <v>123147.83</v>
      </c>
      <c r="BA905">
        <v>57188.65</v>
      </c>
      <c r="BB905">
        <v>31232.12</v>
      </c>
      <c r="BC905">
        <v>122097.12</v>
      </c>
      <c r="BD905">
        <v>27207.81</v>
      </c>
      <c r="BE905">
        <v>249509.33</v>
      </c>
      <c r="BF905">
        <v>1.85</v>
      </c>
      <c r="BG905">
        <v>0.49306</v>
      </c>
      <c r="BH905">
        <v>0.225604</v>
      </c>
      <c r="BI905">
        <v>0.75</v>
      </c>
      <c r="BJ905">
        <f t="shared" si="224"/>
        <v>15.854598875196722</v>
      </c>
      <c r="BK905">
        <f t="shared" si="225"/>
        <v>16.905894524566275</v>
      </c>
      <c r="BL905">
        <f t="shared" si="226"/>
        <v>16.689612711893261</v>
      </c>
      <c r="BM905">
        <f t="shared" si="227"/>
        <v>16.910031680626741</v>
      </c>
      <c r="BN905">
        <f t="shared" si="228"/>
        <v>15.803441229114203</v>
      </c>
      <c r="BO905">
        <f t="shared" si="229"/>
        <v>14.930742880694046</v>
      </c>
      <c r="BP905">
        <f t="shared" si="230"/>
        <v>16.897669645190298</v>
      </c>
      <c r="BQ905">
        <f t="shared" si="231"/>
        <v>14.731733215986626</v>
      </c>
      <c r="BR905">
        <f t="shared" si="232"/>
        <v>17.928734238268145</v>
      </c>
      <c r="BS905" t="s">
        <v>3670</v>
      </c>
      <c r="BT905">
        <f t="shared" si="233"/>
        <v>-0.60196344040708816</v>
      </c>
      <c r="BU905">
        <f t="shared" si="234"/>
        <v>0.55227396205336787</v>
      </c>
      <c r="BV905">
        <f t="shared" si="235"/>
        <v>0.2578454318860629</v>
      </c>
      <c r="BW905">
        <f t="shared" si="239"/>
        <v>0</v>
      </c>
      <c r="BX905">
        <f t="shared" si="236"/>
        <v>3.6010329262939678E-2</v>
      </c>
      <c r="BY905">
        <f t="shared" si="237"/>
        <v>0.97699446455663974</v>
      </c>
      <c r="BZ905">
        <f t="shared" si="238"/>
        <v>1.010789689465226E-2</v>
      </c>
    </row>
    <row r="906" spans="1:78" x14ac:dyDescent="0.2">
      <c r="A906">
        <v>452113</v>
      </c>
      <c r="B906" t="s">
        <v>4071</v>
      </c>
      <c r="C906" t="s">
        <v>4072</v>
      </c>
      <c r="D906" t="s">
        <v>4071</v>
      </c>
      <c r="F906" t="s">
        <v>4073</v>
      </c>
      <c r="G906">
        <v>28.062000000000001</v>
      </c>
      <c r="H906" t="s">
        <v>29</v>
      </c>
      <c r="I906">
        <v>2</v>
      </c>
      <c r="J906">
        <v>1</v>
      </c>
      <c r="K906">
        <v>0</v>
      </c>
      <c r="L906">
        <v>1.42</v>
      </c>
      <c r="M906">
        <v>69622</v>
      </c>
      <c r="N906">
        <v>43</v>
      </c>
      <c r="O906">
        <v>1</v>
      </c>
      <c r="P906">
        <v>1</v>
      </c>
      <c r="Q906">
        <v>1</v>
      </c>
      <c r="R906">
        <v>1</v>
      </c>
      <c r="S906">
        <v>1</v>
      </c>
      <c r="T906">
        <v>1</v>
      </c>
      <c r="U906">
        <v>1</v>
      </c>
      <c r="V906">
        <v>1</v>
      </c>
      <c r="W906">
        <v>1</v>
      </c>
      <c r="X906">
        <v>1</v>
      </c>
      <c r="Z906">
        <v>1</v>
      </c>
      <c r="AA906">
        <v>1</v>
      </c>
      <c r="AC906">
        <v>1</v>
      </c>
      <c r="AE906">
        <v>0</v>
      </c>
      <c r="AF906">
        <v>0</v>
      </c>
      <c r="AG906">
        <v>0</v>
      </c>
      <c r="AH906">
        <v>0</v>
      </c>
      <c r="AI906">
        <v>0</v>
      </c>
      <c r="AJ906">
        <v>0</v>
      </c>
      <c r="AK906">
        <v>0</v>
      </c>
      <c r="AL906">
        <v>1</v>
      </c>
      <c r="AM906">
        <v>0</v>
      </c>
      <c r="AN906">
        <v>107236.45</v>
      </c>
      <c r="AO906">
        <v>68814.59</v>
      </c>
      <c r="AP906">
        <v>75350.98</v>
      </c>
      <c r="AR906">
        <v>138618.91</v>
      </c>
      <c r="AS906">
        <v>64350.61</v>
      </c>
      <c r="AU906">
        <v>700131.94</v>
      </c>
      <c r="AW906">
        <v>107236.45</v>
      </c>
      <c r="AX906">
        <v>42705.54</v>
      </c>
      <c r="AY906">
        <v>41779.93</v>
      </c>
      <c r="AZ906">
        <v>26022.19</v>
      </c>
      <c r="BA906">
        <v>26262.87</v>
      </c>
      <c r="BB906">
        <v>35321.230000000003</v>
      </c>
      <c r="BC906">
        <v>122097.12</v>
      </c>
      <c r="BD906">
        <v>68982.7</v>
      </c>
      <c r="BE906">
        <v>24470.2</v>
      </c>
      <c r="BF906">
        <v>1.63</v>
      </c>
      <c r="BG906">
        <v>0.24892</v>
      </c>
      <c r="BH906">
        <v>0.28147800000000001</v>
      </c>
      <c r="BI906">
        <v>0.57999999999999996</v>
      </c>
      <c r="BJ906">
        <f t="shared" si="224"/>
        <v>16.710435840084326</v>
      </c>
      <c r="BK906">
        <f t="shared" si="225"/>
        <v>15.382135615954617</v>
      </c>
      <c r="BL906">
        <f t="shared" si="226"/>
        <v>15.350522454799433</v>
      </c>
      <c r="BM906">
        <f t="shared" si="227"/>
        <v>14.66745476240399</v>
      </c>
      <c r="BN906">
        <f t="shared" si="228"/>
        <v>14.68073696175591</v>
      </c>
      <c r="BO906">
        <f t="shared" si="229"/>
        <v>15.108247962739759</v>
      </c>
      <c r="BP906">
        <f t="shared" si="230"/>
        <v>16.897669645190298</v>
      </c>
      <c r="BQ906">
        <f t="shared" si="231"/>
        <v>16.073946976895307</v>
      </c>
      <c r="BR906">
        <f t="shared" si="232"/>
        <v>14.578738272459562</v>
      </c>
      <c r="BS906" t="s">
        <v>4072</v>
      </c>
      <c r="BT906">
        <f t="shared" si="233"/>
        <v>-0.99555140797957087</v>
      </c>
      <c r="BU906">
        <f t="shared" si="234"/>
        <v>0.20667768708067979</v>
      </c>
      <c r="BV906">
        <f t="shared" si="235"/>
        <v>0.68470640726629473</v>
      </c>
      <c r="BW906">
        <f t="shared" si="239"/>
        <v>0</v>
      </c>
      <c r="BX906">
        <f t="shared" si="236"/>
        <v>3.5753661235597534E-2</v>
      </c>
      <c r="BY906">
        <f t="shared" si="237"/>
        <v>0.94120307288754856</v>
      </c>
      <c r="BZ906">
        <f t="shared" si="238"/>
        <v>2.6316663587041284E-2</v>
      </c>
    </row>
    <row r="907" spans="1:78" x14ac:dyDescent="0.2">
      <c r="A907">
        <v>451335</v>
      </c>
      <c r="B907" t="s">
        <v>3209</v>
      </c>
      <c r="C907" t="s">
        <v>3210</v>
      </c>
      <c r="D907" t="s">
        <v>3209</v>
      </c>
      <c r="F907" t="s">
        <v>3211</v>
      </c>
      <c r="G907">
        <v>44.875</v>
      </c>
      <c r="H907" t="s">
        <v>29</v>
      </c>
      <c r="I907">
        <v>2</v>
      </c>
      <c r="J907">
        <v>1</v>
      </c>
      <c r="K907">
        <v>0</v>
      </c>
      <c r="L907">
        <v>2.66</v>
      </c>
      <c r="M907">
        <v>78390</v>
      </c>
      <c r="N907">
        <v>31</v>
      </c>
      <c r="O907">
        <v>2</v>
      </c>
      <c r="P907">
        <v>2</v>
      </c>
      <c r="Q907">
        <v>2</v>
      </c>
      <c r="R907">
        <v>2</v>
      </c>
      <c r="S907">
        <v>3</v>
      </c>
      <c r="T907">
        <v>3</v>
      </c>
      <c r="U907">
        <v>2</v>
      </c>
      <c r="V907">
        <v>1</v>
      </c>
      <c r="W907">
        <v>1</v>
      </c>
      <c r="X907">
        <v>2</v>
      </c>
      <c r="Z907">
        <v>2</v>
      </c>
      <c r="AC907">
        <v>1</v>
      </c>
      <c r="AE907">
        <v>0</v>
      </c>
      <c r="AF907">
        <v>1</v>
      </c>
      <c r="AG907">
        <v>0</v>
      </c>
      <c r="AH907">
        <v>0</v>
      </c>
      <c r="AI907">
        <v>2</v>
      </c>
      <c r="AJ907">
        <v>0</v>
      </c>
      <c r="AK907">
        <v>0</v>
      </c>
      <c r="AL907">
        <v>0</v>
      </c>
      <c r="AM907">
        <v>0</v>
      </c>
      <c r="AN907">
        <v>118762.18</v>
      </c>
      <c r="AO907">
        <v>494294.91</v>
      </c>
      <c r="AP907">
        <v>298566.15999999997</v>
      </c>
      <c r="AR907">
        <v>1762500.5</v>
      </c>
      <c r="AU907">
        <v>218870.55</v>
      </c>
      <c r="AW907">
        <v>45520.54</v>
      </c>
      <c r="AX907">
        <v>5536.7</v>
      </c>
      <c r="AY907">
        <v>170066.5</v>
      </c>
      <c r="AZ907">
        <v>26022.19</v>
      </c>
      <c r="BA907">
        <v>568999.93999999994</v>
      </c>
      <c r="BB907">
        <v>18313.91</v>
      </c>
      <c r="BC907">
        <v>122097.12</v>
      </c>
      <c r="BD907">
        <v>15151.95</v>
      </c>
      <c r="BE907">
        <v>24470.2</v>
      </c>
      <c r="BF907">
        <v>1.75</v>
      </c>
      <c r="BG907">
        <v>0.55230199999999996</v>
      </c>
      <c r="BH907">
        <v>0.24881300000000001</v>
      </c>
      <c r="BI907">
        <v>0.68</v>
      </c>
      <c r="BJ907">
        <f t="shared" si="224"/>
        <v>15.474230051664534</v>
      </c>
      <c r="BK907">
        <f t="shared" si="225"/>
        <v>12.434810637804068</v>
      </c>
      <c r="BL907">
        <f t="shared" si="226"/>
        <v>17.375739458802897</v>
      </c>
      <c r="BM907">
        <f t="shared" si="227"/>
        <v>14.66745476240399</v>
      </c>
      <c r="BN907">
        <f t="shared" si="228"/>
        <v>19.118068974839133</v>
      </c>
      <c r="BO907">
        <f t="shared" si="229"/>
        <v>14.16065221740234</v>
      </c>
      <c r="BP907">
        <f t="shared" si="230"/>
        <v>16.897669645190298</v>
      </c>
      <c r="BQ907">
        <f t="shared" si="231"/>
        <v>13.887215854719241</v>
      </c>
      <c r="BR907">
        <f t="shared" si="232"/>
        <v>14.578738272459562</v>
      </c>
      <c r="BS907" t="s">
        <v>3210</v>
      </c>
      <c r="BT907">
        <f t="shared" si="233"/>
        <v>0.88713193545799029</v>
      </c>
      <c r="BU907">
        <f t="shared" si="234"/>
        <v>0.79403086089001396</v>
      </c>
      <c r="BV907">
        <f t="shared" si="235"/>
        <v>0.10016261790819261</v>
      </c>
      <c r="BW907">
        <f t="shared" si="239"/>
        <v>0</v>
      </c>
      <c r="BX907">
        <f t="shared" si="236"/>
        <v>2.6281208032534309E-2</v>
      </c>
      <c r="BY907">
        <f t="shared" si="237"/>
        <v>0.9868368219752458</v>
      </c>
      <c r="BZ907">
        <f t="shared" si="238"/>
        <v>5.7546539914723124E-3</v>
      </c>
    </row>
    <row r="908" spans="1:78" x14ac:dyDescent="0.2">
      <c r="A908">
        <v>451589</v>
      </c>
      <c r="B908" t="s">
        <v>2885</v>
      </c>
      <c r="C908" t="s">
        <v>2886</v>
      </c>
      <c r="D908" t="s">
        <v>2887</v>
      </c>
      <c r="F908" t="s">
        <v>2888</v>
      </c>
      <c r="G908">
        <v>53.158999999999999</v>
      </c>
      <c r="H908" t="s">
        <v>29</v>
      </c>
      <c r="I908">
        <v>2</v>
      </c>
      <c r="J908">
        <v>2</v>
      </c>
      <c r="K908">
        <v>0</v>
      </c>
      <c r="L908">
        <v>5.24</v>
      </c>
      <c r="M908">
        <v>23609</v>
      </c>
      <c r="N908">
        <v>12</v>
      </c>
      <c r="O908">
        <v>1</v>
      </c>
      <c r="P908">
        <v>1</v>
      </c>
      <c r="Q908">
        <v>1</v>
      </c>
      <c r="R908">
        <v>1</v>
      </c>
      <c r="S908">
        <v>2</v>
      </c>
      <c r="T908">
        <v>2</v>
      </c>
      <c r="U908">
        <v>1</v>
      </c>
      <c r="V908">
        <v>1</v>
      </c>
      <c r="W908">
        <v>1</v>
      </c>
      <c r="X908">
        <v>1</v>
      </c>
      <c r="AA908">
        <v>1</v>
      </c>
      <c r="AC908">
        <v>1</v>
      </c>
      <c r="AE908">
        <v>0</v>
      </c>
      <c r="AF908">
        <v>1</v>
      </c>
      <c r="AG908">
        <v>0</v>
      </c>
      <c r="AH908">
        <v>0</v>
      </c>
      <c r="AI908">
        <v>0</v>
      </c>
      <c r="AJ908">
        <v>0</v>
      </c>
      <c r="AK908">
        <v>0</v>
      </c>
      <c r="AL908">
        <v>1</v>
      </c>
      <c r="AM908">
        <v>0</v>
      </c>
      <c r="AN908">
        <v>181528.52</v>
      </c>
      <c r="AO908">
        <v>283014.03000000003</v>
      </c>
      <c r="AP908">
        <v>192487.47</v>
      </c>
      <c r="AS908">
        <v>2314855.75</v>
      </c>
      <c r="AU908">
        <v>12136512</v>
      </c>
      <c r="AW908">
        <v>181528.52</v>
      </c>
      <c r="AX908">
        <v>175635.23</v>
      </c>
      <c r="AY908">
        <v>106728.71</v>
      </c>
      <c r="AZ908">
        <v>26022.19</v>
      </c>
      <c r="BA908">
        <v>12995.8</v>
      </c>
      <c r="BB908">
        <v>1270594.5</v>
      </c>
      <c r="BC908">
        <v>122097.12</v>
      </c>
      <c r="BD908">
        <v>1195787.8799999999</v>
      </c>
      <c r="BE908">
        <v>24470.2</v>
      </c>
      <c r="BF908">
        <v>6.75</v>
      </c>
      <c r="BG908">
        <v>0.56893400000000005</v>
      </c>
      <c r="BH908">
        <v>5.8240000000000002E-3</v>
      </c>
      <c r="BI908">
        <v>2.52</v>
      </c>
      <c r="BJ908">
        <f t="shared" si="224"/>
        <v>17.469836702714002</v>
      </c>
      <c r="BK908">
        <f t="shared" si="225"/>
        <v>17.422222733025563</v>
      </c>
      <c r="BL908">
        <f t="shared" si="226"/>
        <v>16.70358878746109</v>
      </c>
      <c r="BM908">
        <f t="shared" si="227"/>
        <v>14.66745476240399</v>
      </c>
      <c r="BN908">
        <f t="shared" si="228"/>
        <v>13.665757826018895</v>
      </c>
      <c r="BO908">
        <f t="shared" si="229"/>
        <v>20.277072248620456</v>
      </c>
      <c r="BP908">
        <f t="shared" si="230"/>
        <v>16.897669645190298</v>
      </c>
      <c r="BQ908">
        <f t="shared" si="231"/>
        <v>20.189530062862527</v>
      </c>
      <c r="BR908">
        <f t="shared" si="232"/>
        <v>14.578738272459562</v>
      </c>
      <c r="BS908" t="s">
        <v>2886</v>
      </c>
      <c r="BT908">
        <f t="shared" si="233"/>
        <v>-0.99512112871910574</v>
      </c>
      <c r="BU908">
        <f t="shared" si="234"/>
        <v>0.7075455781930311</v>
      </c>
      <c r="BV908">
        <f t="shared" si="235"/>
        <v>0.15024557881403958</v>
      </c>
      <c r="BW908">
        <f t="shared" si="239"/>
        <v>0</v>
      </c>
      <c r="BX908">
        <f t="shared" si="236"/>
        <v>2.3429919103907793E-2</v>
      </c>
      <c r="BY908">
        <f t="shared" si="237"/>
        <v>0.98852189355122588</v>
      </c>
      <c r="BZ908">
        <f t="shared" si="238"/>
        <v>5.0137075913886534E-3</v>
      </c>
    </row>
    <row r="909" spans="1:78" x14ac:dyDescent="0.2">
      <c r="A909">
        <v>451838</v>
      </c>
      <c r="B909" t="s">
        <v>379</v>
      </c>
      <c r="C909" t="s">
        <v>380</v>
      </c>
      <c r="D909" t="s">
        <v>379</v>
      </c>
      <c r="F909" t="s">
        <v>381</v>
      </c>
      <c r="G909">
        <v>360.71600000000001</v>
      </c>
      <c r="H909" t="s">
        <v>29</v>
      </c>
      <c r="I909">
        <v>2</v>
      </c>
      <c r="J909">
        <v>1</v>
      </c>
      <c r="K909">
        <v>0</v>
      </c>
      <c r="L909">
        <v>34.22</v>
      </c>
      <c r="M909">
        <v>29597</v>
      </c>
      <c r="N909">
        <v>21</v>
      </c>
      <c r="O909">
        <v>11</v>
      </c>
      <c r="P909">
        <v>11</v>
      </c>
      <c r="Q909">
        <v>11</v>
      </c>
      <c r="R909">
        <v>11</v>
      </c>
      <c r="S909">
        <v>25</v>
      </c>
      <c r="T909">
        <v>25</v>
      </c>
      <c r="U909">
        <v>11</v>
      </c>
      <c r="V909">
        <v>4</v>
      </c>
      <c r="W909">
        <v>5</v>
      </c>
      <c r="X909">
        <v>9</v>
      </c>
      <c r="Y909">
        <v>3</v>
      </c>
      <c r="Z909">
        <v>6</v>
      </c>
      <c r="AA909">
        <v>7</v>
      </c>
      <c r="AB909">
        <v>2</v>
      </c>
      <c r="AC909">
        <v>8</v>
      </c>
      <c r="AD909">
        <v>6</v>
      </c>
      <c r="AE909">
        <v>1</v>
      </c>
      <c r="AF909">
        <v>2</v>
      </c>
      <c r="AG909">
        <v>5</v>
      </c>
      <c r="AH909">
        <v>2</v>
      </c>
      <c r="AI909">
        <v>4</v>
      </c>
      <c r="AJ909">
        <v>1</v>
      </c>
      <c r="AK909">
        <v>1</v>
      </c>
      <c r="AL909">
        <v>7</v>
      </c>
      <c r="AM909">
        <v>2</v>
      </c>
      <c r="AN909">
        <v>5508697.5</v>
      </c>
      <c r="AO909">
        <v>8026897</v>
      </c>
      <c r="AP909">
        <v>26787652</v>
      </c>
      <c r="AQ909">
        <v>1893863.5</v>
      </c>
      <c r="AR909">
        <v>14627893</v>
      </c>
      <c r="AS909">
        <v>9899582</v>
      </c>
      <c r="AT909">
        <v>485125.25</v>
      </c>
      <c r="AU909">
        <v>39798164</v>
      </c>
      <c r="AV909">
        <v>4874256</v>
      </c>
      <c r="AW909">
        <v>824268.25</v>
      </c>
      <c r="AX909">
        <v>1397417.5</v>
      </c>
      <c r="AY909">
        <v>22596802</v>
      </c>
      <c r="AZ909">
        <v>492941.41</v>
      </c>
      <c r="BA909">
        <v>2566099.75</v>
      </c>
      <c r="BB909">
        <v>7191636.5</v>
      </c>
      <c r="BC909">
        <v>639181.12</v>
      </c>
      <c r="BD909">
        <v>5890918.5</v>
      </c>
      <c r="BE909">
        <v>7166342</v>
      </c>
      <c r="BF909">
        <v>0.54</v>
      </c>
      <c r="BG909">
        <v>0.57274199999999997</v>
      </c>
      <c r="BH909">
        <v>0.228274</v>
      </c>
      <c r="BI909">
        <v>0.74</v>
      </c>
      <c r="BJ909">
        <f t="shared" si="224"/>
        <v>19.652754399181148</v>
      </c>
      <c r="BK909">
        <f t="shared" si="225"/>
        <v>20.414331681835076</v>
      </c>
      <c r="BL909">
        <f t="shared" si="226"/>
        <v>24.429615274674845</v>
      </c>
      <c r="BM909">
        <f t="shared" si="227"/>
        <v>18.91105665547077</v>
      </c>
      <c r="BN909">
        <f t="shared" si="228"/>
        <v>21.291145821604172</v>
      </c>
      <c r="BO909">
        <f t="shared" si="229"/>
        <v>22.777888671252661</v>
      </c>
      <c r="BP909">
        <f t="shared" si="230"/>
        <v>19.285865269303695</v>
      </c>
      <c r="BQ909">
        <f t="shared" si="231"/>
        <v>22.49006116298688</v>
      </c>
      <c r="BR909">
        <f t="shared" si="232"/>
        <v>22.772805464384195</v>
      </c>
      <c r="BS909" t="s">
        <v>380</v>
      </c>
      <c r="BT909">
        <f t="shared" si="233"/>
        <v>-0.50553673578782465</v>
      </c>
      <c r="BU909">
        <f t="shared" si="234"/>
        <v>0.56474843513322504</v>
      </c>
      <c r="BV909">
        <f t="shared" si="235"/>
        <v>0.24814496379661549</v>
      </c>
      <c r="BW909">
        <f t="shared" si="239"/>
        <v>0</v>
      </c>
      <c r="BX909">
        <f t="shared" si="236"/>
        <v>1.7343513661231214E-2</v>
      </c>
      <c r="BY909">
        <f t="shared" si="237"/>
        <v>0.98879568671458429</v>
      </c>
      <c r="BZ909">
        <f t="shared" si="238"/>
        <v>4.8934367133303663E-3</v>
      </c>
    </row>
    <row r="910" spans="1:78" x14ac:dyDescent="0.2">
      <c r="A910">
        <v>451696</v>
      </c>
      <c r="B910" t="s">
        <v>587</v>
      </c>
      <c r="C910" t="s">
        <v>588</v>
      </c>
      <c r="D910" t="s">
        <v>587</v>
      </c>
      <c r="F910" t="s">
        <v>589</v>
      </c>
      <c r="G910">
        <v>265.94900000000001</v>
      </c>
      <c r="H910" t="s">
        <v>29</v>
      </c>
      <c r="I910">
        <v>2</v>
      </c>
      <c r="J910">
        <v>1</v>
      </c>
      <c r="K910">
        <v>0</v>
      </c>
      <c r="L910">
        <v>34.869999999999997</v>
      </c>
      <c r="M910">
        <v>17718</v>
      </c>
      <c r="N910">
        <v>12</v>
      </c>
      <c r="O910">
        <v>6</v>
      </c>
      <c r="P910">
        <v>6</v>
      </c>
      <c r="Q910">
        <v>7</v>
      </c>
      <c r="R910">
        <v>7</v>
      </c>
      <c r="S910">
        <v>20</v>
      </c>
      <c r="T910">
        <v>20</v>
      </c>
      <c r="U910">
        <v>7</v>
      </c>
      <c r="V910">
        <v>5</v>
      </c>
      <c r="W910">
        <v>6</v>
      </c>
      <c r="X910">
        <v>6</v>
      </c>
      <c r="Y910">
        <v>5</v>
      </c>
      <c r="Z910">
        <v>6</v>
      </c>
      <c r="AA910">
        <v>5</v>
      </c>
      <c r="AB910">
        <v>3</v>
      </c>
      <c r="AC910">
        <v>5</v>
      </c>
      <c r="AD910">
        <v>4</v>
      </c>
      <c r="AE910">
        <v>2</v>
      </c>
      <c r="AF910">
        <v>2</v>
      </c>
      <c r="AG910">
        <v>2</v>
      </c>
      <c r="AH910">
        <v>1</v>
      </c>
      <c r="AI910">
        <v>3</v>
      </c>
      <c r="AJ910">
        <v>0</v>
      </c>
      <c r="AK910">
        <v>2</v>
      </c>
      <c r="AL910">
        <v>5</v>
      </c>
      <c r="AM910">
        <v>3</v>
      </c>
      <c r="AN910">
        <v>3371037.25</v>
      </c>
      <c r="AO910">
        <v>7335389</v>
      </c>
      <c r="AP910">
        <v>6956782.5</v>
      </c>
      <c r="AQ910">
        <v>1187968.25</v>
      </c>
      <c r="AR910">
        <v>19033386</v>
      </c>
      <c r="AS910">
        <v>4990633</v>
      </c>
      <c r="AT910">
        <v>1390793.38</v>
      </c>
      <c r="AU910">
        <v>19659304</v>
      </c>
      <c r="AV910">
        <v>6061001</v>
      </c>
      <c r="AW910">
        <v>6061364.5</v>
      </c>
      <c r="AX910">
        <v>6042272</v>
      </c>
      <c r="AY910">
        <v>6326291.5</v>
      </c>
      <c r="AZ910">
        <v>3396308</v>
      </c>
      <c r="BA910">
        <v>4251609</v>
      </c>
      <c r="BB910">
        <v>2668515.5</v>
      </c>
      <c r="BC910">
        <v>6921018.5</v>
      </c>
      <c r="BD910">
        <v>3060626.5</v>
      </c>
      <c r="BE910">
        <v>11212903</v>
      </c>
      <c r="BF910">
        <v>1.78</v>
      </c>
      <c r="BG910">
        <v>2.3786999999999999E-2</v>
      </c>
      <c r="BH910">
        <v>0.24022099999999999</v>
      </c>
      <c r="BI910">
        <v>0.71</v>
      </c>
      <c r="BJ910">
        <f t="shared" si="224"/>
        <v>22.531211170908776</v>
      </c>
      <c r="BK910">
        <f t="shared" si="225"/>
        <v>22.526659699470549</v>
      </c>
      <c r="BL910">
        <f t="shared" si="226"/>
        <v>22.592928602560988</v>
      </c>
      <c r="BM910">
        <f t="shared" si="227"/>
        <v>21.695535867415263</v>
      </c>
      <c r="BN910">
        <f t="shared" si="228"/>
        <v>22.01957749458014</v>
      </c>
      <c r="BO910">
        <f t="shared" si="229"/>
        <v>21.347605960529808</v>
      </c>
      <c r="BP910">
        <f t="shared" si="230"/>
        <v>22.722552930419727</v>
      </c>
      <c r="BQ910">
        <f t="shared" si="231"/>
        <v>21.54539556731708</v>
      </c>
      <c r="BR910">
        <f t="shared" si="232"/>
        <v>23.418656501811213</v>
      </c>
      <c r="BS910" t="s">
        <v>588</v>
      </c>
      <c r="BT910">
        <f t="shared" si="233"/>
        <v>-0.86269338347170432</v>
      </c>
      <c r="BU910">
        <f t="shared" si="234"/>
        <v>5.6157890494814899E-2</v>
      </c>
      <c r="BV910">
        <f t="shared" si="235"/>
        <v>1.2505892143338815</v>
      </c>
      <c r="BW910">
        <f t="shared" si="239"/>
        <v>0</v>
      </c>
      <c r="BX910">
        <f t="shared" si="236"/>
        <v>1.1935175535899845E-2</v>
      </c>
      <c r="BY910">
        <f t="shared" si="237"/>
        <v>0.98405720111455319</v>
      </c>
      <c r="BZ910">
        <f t="shared" si="238"/>
        <v>6.9796562369657915E-3</v>
      </c>
    </row>
    <row r="911" spans="1:78" x14ac:dyDescent="0.2">
      <c r="A911">
        <v>451373</v>
      </c>
      <c r="B911" t="s">
        <v>2019</v>
      </c>
      <c r="C911" t="s">
        <v>2020</v>
      </c>
      <c r="D911" t="s">
        <v>2019</v>
      </c>
      <c r="F911" t="s">
        <v>2021</v>
      </c>
      <c r="G911">
        <v>90.376000000000005</v>
      </c>
      <c r="H911" t="s">
        <v>29</v>
      </c>
      <c r="I911">
        <v>2</v>
      </c>
      <c r="J911">
        <v>1</v>
      </c>
      <c r="K911">
        <v>0</v>
      </c>
      <c r="L911">
        <v>2.98</v>
      </c>
      <c r="M911">
        <v>133734</v>
      </c>
      <c r="N911">
        <v>68</v>
      </c>
      <c r="O911">
        <v>4</v>
      </c>
      <c r="P911">
        <v>4</v>
      </c>
      <c r="Q911">
        <v>4</v>
      </c>
      <c r="R911">
        <v>4</v>
      </c>
      <c r="S911">
        <v>4</v>
      </c>
      <c r="T911">
        <v>4</v>
      </c>
      <c r="U911">
        <v>4</v>
      </c>
      <c r="V911">
        <v>4</v>
      </c>
      <c r="W911">
        <v>4</v>
      </c>
      <c r="X911">
        <v>4</v>
      </c>
      <c r="Y911">
        <v>2</v>
      </c>
      <c r="Z911">
        <v>4</v>
      </c>
      <c r="AA911">
        <v>4</v>
      </c>
      <c r="AB911">
        <v>1</v>
      </c>
      <c r="AC911">
        <v>4</v>
      </c>
      <c r="AD911">
        <v>3</v>
      </c>
      <c r="AE911">
        <v>0</v>
      </c>
      <c r="AF911">
        <v>1</v>
      </c>
      <c r="AG911">
        <v>0</v>
      </c>
      <c r="AH911">
        <v>0</v>
      </c>
      <c r="AI911">
        <v>0</v>
      </c>
      <c r="AJ911">
        <v>0</v>
      </c>
      <c r="AK911">
        <v>0</v>
      </c>
      <c r="AL911">
        <v>3</v>
      </c>
      <c r="AM911">
        <v>0</v>
      </c>
      <c r="AN911">
        <v>586382.31000000006</v>
      </c>
      <c r="AO911">
        <v>1115960.25</v>
      </c>
      <c r="AP911">
        <v>1176693.75</v>
      </c>
      <c r="AQ911">
        <v>349881.78</v>
      </c>
      <c r="AR911">
        <v>2701329.5</v>
      </c>
      <c r="AS911">
        <v>885607.06</v>
      </c>
      <c r="AT911">
        <v>89720.5</v>
      </c>
      <c r="AU911">
        <v>4619889</v>
      </c>
      <c r="AV911">
        <v>335699.44</v>
      </c>
      <c r="AW911">
        <v>399229.69</v>
      </c>
      <c r="AX911">
        <v>736254.44</v>
      </c>
      <c r="AY911">
        <v>684900.88</v>
      </c>
      <c r="AZ911">
        <v>198363.03</v>
      </c>
      <c r="BA911">
        <v>769317.25</v>
      </c>
      <c r="BB911">
        <v>635152.12</v>
      </c>
      <c r="BC911">
        <v>411000.56</v>
      </c>
      <c r="BD911">
        <v>636021.75</v>
      </c>
      <c r="BE911">
        <v>788399.44</v>
      </c>
      <c r="BF911">
        <v>1.08</v>
      </c>
      <c r="BG911">
        <v>0.74103300000000005</v>
      </c>
      <c r="BH911">
        <v>0.49307000000000001</v>
      </c>
      <c r="BI911">
        <v>0.02</v>
      </c>
      <c r="BJ911">
        <f t="shared" si="224"/>
        <v>18.606859489758765</v>
      </c>
      <c r="BK911">
        <f t="shared" si="225"/>
        <v>19.489844903613076</v>
      </c>
      <c r="BL911">
        <f t="shared" si="226"/>
        <v>19.38553568837925</v>
      </c>
      <c r="BM911">
        <f t="shared" si="227"/>
        <v>17.597783642270198</v>
      </c>
      <c r="BN911">
        <f t="shared" si="228"/>
        <v>19.553219131943713</v>
      </c>
      <c r="BO911">
        <f t="shared" si="229"/>
        <v>19.276742635591962</v>
      </c>
      <c r="BP911">
        <f t="shared" si="230"/>
        <v>18.6487808340583</v>
      </c>
      <c r="BQ911">
        <f t="shared" si="231"/>
        <v>19.278716576551172</v>
      </c>
      <c r="BR911">
        <f t="shared" si="232"/>
        <v>19.588567226072509</v>
      </c>
      <c r="BS911" t="s">
        <v>2020</v>
      </c>
      <c r="BT911">
        <f t="shared" si="233"/>
        <v>-0.3514982239817428</v>
      </c>
      <c r="BU911">
        <f t="shared" si="234"/>
        <v>0.40130535610536888</v>
      </c>
      <c r="BV911">
        <f t="shared" si="235"/>
        <v>0.39652504382588449</v>
      </c>
      <c r="BW911">
        <f t="shared" si="239"/>
        <v>0</v>
      </c>
      <c r="BX911">
        <f t="shared" si="236"/>
        <v>1.1274851643634065E-2</v>
      </c>
      <c r="BY911">
        <f t="shared" si="237"/>
        <v>0.93400173213077287</v>
      </c>
      <c r="BZ911">
        <f t="shared" si="238"/>
        <v>2.9652318358622861E-2</v>
      </c>
    </row>
    <row r="912" spans="1:78" x14ac:dyDescent="0.2">
      <c r="A912">
        <v>451202</v>
      </c>
      <c r="B912" t="s">
        <v>4351</v>
      </c>
      <c r="C912" t="s">
        <v>4352</v>
      </c>
      <c r="D912" t="s">
        <v>4351</v>
      </c>
      <c r="F912" t="s">
        <v>4353</v>
      </c>
      <c r="G912">
        <v>25.341000000000001</v>
      </c>
      <c r="H912" t="s">
        <v>29</v>
      </c>
      <c r="I912">
        <v>2</v>
      </c>
      <c r="J912">
        <v>1</v>
      </c>
      <c r="K912">
        <v>0</v>
      </c>
      <c r="L912">
        <v>1.27</v>
      </c>
      <c r="M912">
        <v>78492</v>
      </c>
      <c r="N912">
        <v>37</v>
      </c>
      <c r="O912">
        <v>1</v>
      </c>
      <c r="P912">
        <v>1</v>
      </c>
      <c r="Q912">
        <v>1</v>
      </c>
      <c r="R912">
        <v>1</v>
      </c>
      <c r="S912">
        <v>1</v>
      </c>
      <c r="T912">
        <v>1</v>
      </c>
      <c r="U912">
        <v>1</v>
      </c>
      <c r="W912">
        <v>1</v>
      </c>
      <c r="X912">
        <v>1</v>
      </c>
      <c r="Z912">
        <v>1</v>
      </c>
      <c r="AA912">
        <v>1</v>
      </c>
      <c r="AC912">
        <v>1</v>
      </c>
      <c r="AE912">
        <v>0</v>
      </c>
      <c r="AF912">
        <v>0</v>
      </c>
      <c r="AG912">
        <v>0</v>
      </c>
      <c r="AH912">
        <v>0</v>
      </c>
      <c r="AI912">
        <v>1</v>
      </c>
      <c r="AJ912">
        <v>0</v>
      </c>
      <c r="AK912">
        <v>0</v>
      </c>
      <c r="AL912">
        <v>0</v>
      </c>
      <c r="AM912">
        <v>0</v>
      </c>
      <c r="AO912">
        <v>103302.29</v>
      </c>
      <c r="AP912">
        <v>133229.59</v>
      </c>
      <c r="AR912">
        <v>286264.38</v>
      </c>
      <c r="AS912">
        <v>94459</v>
      </c>
      <c r="AU912">
        <v>204305.41</v>
      </c>
      <c r="AW912">
        <v>12446.4</v>
      </c>
      <c r="AX912">
        <v>64108.2</v>
      </c>
      <c r="AY912">
        <v>73871.94</v>
      </c>
      <c r="AZ912">
        <v>26022.19</v>
      </c>
      <c r="BA912">
        <v>54235.93</v>
      </c>
      <c r="BB912">
        <v>51847.33</v>
      </c>
      <c r="BC912">
        <v>122097.12</v>
      </c>
      <c r="BD912">
        <v>20129.830000000002</v>
      </c>
      <c r="BE912">
        <v>24470.2</v>
      </c>
      <c r="BF912">
        <v>1.24</v>
      </c>
      <c r="BG912">
        <v>0.79188599999999998</v>
      </c>
      <c r="BH912">
        <v>0.41905300000000001</v>
      </c>
      <c r="BI912">
        <v>0.2</v>
      </c>
      <c r="BJ912">
        <f t="shared" si="224"/>
        <v>13.60344089668709</v>
      </c>
      <c r="BK912">
        <f t="shared" si="225"/>
        <v>15.968221281521648</v>
      </c>
      <c r="BL912">
        <f t="shared" si="226"/>
        <v>16.172738845269294</v>
      </c>
      <c r="BM912">
        <f t="shared" si="227"/>
        <v>14.66745476240399</v>
      </c>
      <c r="BN912">
        <f t="shared" si="228"/>
        <v>15.726961298637146</v>
      </c>
      <c r="BO912">
        <f t="shared" si="229"/>
        <v>15.66198207553219</v>
      </c>
      <c r="BP912">
        <f t="shared" si="230"/>
        <v>16.897669645190298</v>
      </c>
      <c r="BQ912">
        <f t="shared" si="231"/>
        <v>14.297047368043547</v>
      </c>
      <c r="BR912">
        <f t="shared" si="232"/>
        <v>14.578738272459562</v>
      </c>
      <c r="BS912" t="s">
        <v>4352</v>
      </c>
      <c r="BT912">
        <f t="shared" si="233"/>
        <v>0.10399903769842922</v>
      </c>
      <c r="BU912">
        <f t="shared" si="234"/>
        <v>0.85047092030936255</v>
      </c>
      <c r="BV912">
        <f t="shared" si="235"/>
        <v>7.0340531393079025E-2</v>
      </c>
      <c r="BW912">
        <f t="shared" si="239"/>
        <v>0</v>
      </c>
      <c r="BX912">
        <f t="shared" si="236"/>
        <v>9.6847540717917013E-3</v>
      </c>
      <c r="BY912">
        <f t="shared" si="237"/>
        <v>0.99583049229417098</v>
      </c>
      <c r="BZ912">
        <f t="shared" si="238"/>
        <v>1.8145797754092155E-3</v>
      </c>
    </row>
    <row r="913" spans="1:78" x14ac:dyDescent="0.2">
      <c r="A913">
        <v>451233</v>
      </c>
      <c r="B913" t="s">
        <v>1359</v>
      </c>
      <c r="C913" t="s">
        <v>1360</v>
      </c>
      <c r="D913" t="s">
        <v>1359</v>
      </c>
      <c r="F913" t="s">
        <v>1361</v>
      </c>
      <c r="G913">
        <v>131.28899999999999</v>
      </c>
      <c r="H913" t="s">
        <v>29</v>
      </c>
      <c r="I913">
        <v>2</v>
      </c>
      <c r="J913">
        <v>1</v>
      </c>
      <c r="K913">
        <v>0</v>
      </c>
      <c r="L913">
        <v>24.11</v>
      </c>
      <c r="M913">
        <v>24871</v>
      </c>
      <c r="N913">
        <v>16</v>
      </c>
      <c r="O913">
        <v>5</v>
      </c>
      <c r="P913">
        <v>5</v>
      </c>
      <c r="Q913">
        <v>5</v>
      </c>
      <c r="R913">
        <v>5</v>
      </c>
      <c r="S913">
        <v>11</v>
      </c>
      <c r="T913">
        <v>11</v>
      </c>
      <c r="U913">
        <v>5</v>
      </c>
      <c r="V913">
        <v>1</v>
      </c>
      <c r="W913">
        <v>4</v>
      </c>
      <c r="X913">
        <v>4</v>
      </c>
      <c r="Z913">
        <v>3</v>
      </c>
      <c r="AA913">
        <v>4</v>
      </c>
      <c r="AC913">
        <v>5</v>
      </c>
      <c r="AD913">
        <v>2</v>
      </c>
      <c r="AE913">
        <v>1</v>
      </c>
      <c r="AF913">
        <v>1</v>
      </c>
      <c r="AG913">
        <v>2</v>
      </c>
      <c r="AH913">
        <v>0</v>
      </c>
      <c r="AI913">
        <v>1</v>
      </c>
      <c r="AJ913">
        <v>1</v>
      </c>
      <c r="AK913">
        <v>0</v>
      </c>
      <c r="AL913">
        <v>4</v>
      </c>
      <c r="AM913">
        <v>1</v>
      </c>
      <c r="AN913">
        <v>499349.72</v>
      </c>
      <c r="AO913">
        <v>3068642.75</v>
      </c>
      <c r="AP913">
        <v>3454333.25</v>
      </c>
      <c r="AR913">
        <v>3785313.5</v>
      </c>
      <c r="AS913">
        <v>2285356.75</v>
      </c>
      <c r="AU913">
        <v>25756568</v>
      </c>
      <c r="AV913">
        <v>737133.25</v>
      </c>
      <c r="AW913">
        <v>30166.53</v>
      </c>
      <c r="AX913">
        <v>2369094.5</v>
      </c>
      <c r="AY913">
        <v>2401166</v>
      </c>
      <c r="AZ913">
        <v>26022.19</v>
      </c>
      <c r="BA913">
        <v>1371576.5</v>
      </c>
      <c r="BB913">
        <v>1490731.25</v>
      </c>
      <c r="BC913">
        <v>122097.12</v>
      </c>
      <c r="BD913">
        <v>1708231.12</v>
      </c>
      <c r="BE913">
        <v>838726.62</v>
      </c>
      <c r="BF913">
        <v>1.73</v>
      </c>
      <c r="BG913">
        <v>0.53229099999999996</v>
      </c>
      <c r="BH913">
        <v>0.25433</v>
      </c>
      <c r="BI913">
        <v>0.66</v>
      </c>
      <c r="BJ913">
        <f t="shared" si="224"/>
        <v>14.88066113504285</v>
      </c>
      <c r="BK913">
        <f t="shared" si="225"/>
        <v>21.175904316219004</v>
      </c>
      <c r="BL913">
        <f t="shared" si="226"/>
        <v>21.195303714291235</v>
      </c>
      <c r="BM913">
        <f t="shared" si="227"/>
        <v>14.66745476240399</v>
      </c>
      <c r="BN913">
        <f t="shared" si="228"/>
        <v>20.38740366040772</v>
      </c>
      <c r="BO913">
        <f t="shared" si="229"/>
        <v>20.507588760386355</v>
      </c>
      <c r="BP913">
        <f t="shared" si="230"/>
        <v>16.897669645190298</v>
      </c>
      <c r="BQ913">
        <f t="shared" si="231"/>
        <v>20.704071751027463</v>
      </c>
      <c r="BR913">
        <f t="shared" si="232"/>
        <v>19.677841120333625</v>
      </c>
      <c r="BS913" t="s">
        <v>1360</v>
      </c>
      <c r="BT913">
        <f t="shared" si="233"/>
        <v>-0.56314066078500602</v>
      </c>
      <c r="BU913">
        <f t="shared" si="234"/>
        <v>8.6522147190720489E-2</v>
      </c>
      <c r="BV913">
        <f t="shared" si="235"/>
        <v>1.0628727113606569</v>
      </c>
      <c r="BW913">
        <f t="shared" si="239"/>
        <v>0</v>
      </c>
      <c r="BX913">
        <f t="shared" si="236"/>
        <v>9.2377836661015067E-3</v>
      </c>
      <c r="BY913">
        <f t="shared" si="237"/>
        <v>0.99376888549068987</v>
      </c>
      <c r="BZ913">
        <f t="shared" si="238"/>
        <v>2.7146049654502334E-3</v>
      </c>
    </row>
    <row r="914" spans="1:78" x14ac:dyDescent="0.2">
      <c r="A914">
        <v>450885</v>
      </c>
      <c r="B914" t="s">
        <v>2521</v>
      </c>
      <c r="C914" t="s">
        <v>2522</v>
      </c>
      <c r="D914" t="s">
        <v>2521</v>
      </c>
      <c r="F914" t="s">
        <v>2523</v>
      </c>
      <c r="G914">
        <v>65.875</v>
      </c>
      <c r="H914" t="s">
        <v>29</v>
      </c>
      <c r="I914">
        <v>2</v>
      </c>
      <c r="J914">
        <v>1</v>
      </c>
      <c r="K914">
        <v>0</v>
      </c>
      <c r="L914">
        <v>7.92</v>
      </c>
      <c r="M914">
        <v>26372</v>
      </c>
      <c r="N914">
        <v>14</v>
      </c>
      <c r="O914">
        <v>2</v>
      </c>
      <c r="P914">
        <v>2</v>
      </c>
      <c r="Q914">
        <v>2</v>
      </c>
      <c r="R914">
        <v>2</v>
      </c>
      <c r="S914">
        <v>4</v>
      </c>
      <c r="T914">
        <v>4</v>
      </c>
      <c r="U914">
        <v>2</v>
      </c>
      <c r="V914">
        <v>1</v>
      </c>
      <c r="W914">
        <v>2</v>
      </c>
      <c r="X914">
        <v>2</v>
      </c>
      <c r="Z914">
        <v>2</v>
      </c>
      <c r="AA914">
        <v>2</v>
      </c>
      <c r="AC914">
        <v>2</v>
      </c>
      <c r="AD914">
        <v>1</v>
      </c>
      <c r="AE914">
        <v>1</v>
      </c>
      <c r="AF914">
        <v>1</v>
      </c>
      <c r="AG914">
        <v>0</v>
      </c>
      <c r="AH914">
        <v>0</v>
      </c>
      <c r="AI914">
        <v>1</v>
      </c>
      <c r="AJ914">
        <v>1</v>
      </c>
      <c r="AK914">
        <v>0</v>
      </c>
      <c r="AL914">
        <v>0</v>
      </c>
      <c r="AM914">
        <v>0</v>
      </c>
      <c r="AN914">
        <v>810699.62</v>
      </c>
      <c r="AO914">
        <v>3365547.75</v>
      </c>
      <c r="AP914">
        <v>1470628.25</v>
      </c>
      <c r="AR914">
        <v>3612804</v>
      </c>
      <c r="AS914">
        <v>1888133.25</v>
      </c>
      <c r="AU914">
        <v>7389701</v>
      </c>
      <c r="AV914">
        <v>104097</v>
      </c>
      <c r="AW914">
        <v>8032.06</v>
      </c>
      <c r="AX914">
        <v>2211846.25</v>
      </c>
      <c r="AY914">
        <v>920625.75</v>
      </c>
      <c r="AZ914">
        <v>26022.19</v>
      </c>
      <c r="BA914">
        <v>775275.31</v>
      </c>
      <c r="BB914">
        <v>1139557.8799999999</v>
      </c>
      <c r="BC914">
        <v>122097.12</v>
      </c>
      <c r="BD914">
        <v>811962.81</v>
      </c>
      <c r="BE914">
        <v>167807.03</v>
      </c>
      <c r="BF914">
        <v>1.19</v>
      </c>
      <c r="BG914">
        <v>0.61682499999999996</v>
      </c>
      <c r="BH914">
        <v>0.440743</v>
      </c>
      <c r="BI914">
        <v>0.15</v>
      </c>
      <c r="BJ914">
        <f t="shared" si="224"/>
        <v>12.971554331014909</v>
      </c>
      <c r="BK914">
        <f t="shared" si="225"/>
        <v>21.076819673670869</v>
      </c>
      <c r="BL914">
        <f t="shared" si="226"/>
        <v>19.812255269896461</v>
      </c>
      <c r="BM914">
        <f t="shared" si="227"/>
        <v>14.66745476240399</v>
      </c>
      <c r="BN914">
        <f t="shared" si="228"/>
        <v>19.564349194939904</v>
      </c>
      <c r="BO914">
        <f t="shared" si="229"/>
        <v>20.120042772618302</v>
      </c>
      <c r="BP914">
        <f t="shared" si="230"/>
        <v>16.897669645190298</v>
      </c>
      <c r="BQ914">
        <f t="shared" si="231"/>
        <v>19.631054124190499</v>
      </c>
      <c r="BR914">
        <f t="shared" si="232"/>
        <v>17.356443630820571</v>
      </c>
      <c r="BS914" t="s">
        <v>2522</v>
      </c>
      <c r="BT914">
        <f t="shared" si="233"/>
        <v>0.16373915179331888</v>
      </c>
      <c r="BU914">
        <f t="shared" si="234"/>
        <v>0.87632348265045201</v>
      </c>
      <c r="BV914">
        <f t="shared" si="235"/>
        <v>5.7335550455745267E-2</v>
      </c>
      <c r="BW914">
        <f t="shared" si="239"/>
        <v>0</v>
      </c>
      <c r="BX914">
        <f t="shared" si="236"/>
        <v>8.1793752063781255E-3</v>
      </c>
      <c r="BY914">
        <f t="shared" si="237"/>
        <v>0.99707976473382076</v>
      </c>
      <c r="BZ914">
        <f t="shared" si="238"/>
        <v>1.270097457566793E-3</v>
      </c>
    </row>
    <row r="915" spans="1:78" x14ac:dyDescent="0.2">
      <c r="A915">
        <v>450723</v>
      </c>
      <c r="B915" t="s">
        <v>959</v>
      </c>
      <c r="C915" t="s">
        <v>960</v>
      </c>
      <c r="D915" t="s">
        <v>959</v>
      </c>
      <c r="F915" t="s">
        <v>961</v>
      </c>
      <c r="G915">
        <v>178.80600000000001</v>
      </c>
      <c r="H915" t="s">
        <v>29</v>
      </c>
      <c r="I915">
        <v>2</v>
      </c>
      <c r="J915">
        <v>1</v>
      </c>
      <c r="K915">
        <v>0</v>
      </c>
      <c r="L915">
        <v>6.67</v>
      </c>
      <c r="M915">
        <v>98761</v>
      </c>
      <c r="N915">
        <v>55</v>
      </c>
      <c r="O915">
        <v>6</v>
      </c>
      <c r="P915">
        <v>5</v>
      </c>
      <c r="Q915">
        <v>6</v>
      </c>
      <c r="R915">
        <v>5</v>
      </c>
      <c r="S915">
        <v>11</v>
      </c>
      <c r="T915">
        <v>9</v>
      </c>
      <c r="U915">
        <v>5</v>
      </c>
      <c r="V915">
        <v>2</v>
      </c>
      <c r="W915">
        <v>2</v>
      </c>
      <c r="X915">
        <v>5</v>
      </c>
      <c r="Y915">
        <v>2</v>
      </c>
      <c r="Z915">
        <v>3</v>
      </c>
      <c r="AA915">
        <v>3</v>
      </c>
      <c r="AB915">
        <v>1</v>
      </c>
      <c r="AC915">
        <v>5</v>
      </c>
      <c r="AD915">
        <v>1</v>
      </c>
      <c r="AE915">
        <v>1</v>
      </c>
      <c r="AF915">
        <v>1</v>
      </c>
      <c r="AG915">
        <v>0</v>
      </c>
      <c r="AH915">
        <v>0</v>
      </c>
      <c r="AI915">
        <v>1</v>
      </c>
      <c r="AJ915">
        <v>1</v>
      </c>
      <c r="AK915">
        <v>0</v>
      </c>
      <c r="AL915">
        <v>5</v>
      </c>
      <c r="AM915">
        <v>0</v>
      </c>
      <c r="AN915">
        <v>925016.25</v>
      </c>
      <c r="AO915">
        <v>940830.19</v>
      </c>
      <c r="AP915">
        <v>2324852.5</v>
      </c>
      <c r="AQ915">
        <v>420136.81</v>
      </c>
      <c r="AR915">
        <v>5878134.5</v>
      </c>
      <c r="AS915">
        <v>1307646.3799999999</v>
      </c>
      <c r="AT915">
        <v>43623.77</v>
      </c>
      <c r="AU915">
        <v>6528986.5</v>
      </c>
      <c r="AV915">
        <v>83350.16</v>
      </c>
      <c r="AW915">
        <v>80703.87</v>
      </c>
      <c r="AX915">
        <v>57181.59</v>
      </c>
      <c r="AY915">
        <v>1721973.25</v>
      </c>
      <c r="AZ915">
        <v>108297.48</v>
      </c>
      <c r="BA915">
        <v>714482.69</v>
      </c>
      <c r="BB915">
        <v>1271143.1200000001</v>
      </c>
      <c r="BC915">
        <v>300562.81</v>
      </c>
      <c r="BD915">
        <v>785564</v>
      </c>
      <c r="BE915">
        <v>34185.97</v>
      </c>
      <c r="BF915">
        <v>0.11</v>
      </c>
      <c r="BG915">
        <v>0.91074600000000006</v>
      </c>
      <c r="BH915">
        <v>1.9070000000000001E-3</v>
      </c>
      <c r="BI915">
        <v>2.89</v>
      </c>
      <c r="BJ915">
        <f t="shared" si="224"/>
        <v>16.300350236397481</v>
      </c>
      <c r="BK915">
        <f t="shared" si="225"/>
        <v>15.803263115874227</v>
      </c>
      <c r="BL915">
        <f t="shared" si="226"/>
        <v>20.715631300681409</v>
      </c>
      <c r="BM915">
        <f t="shared" si="227"/>
        <v>16.724640147357185</v>
      </c>
      <c r="BN915">
        <f t="shared" si="228"/>
        <v>19.446539533548428</v>
      </c>
      <c r="BO915">
        <f t="shared" si="229"/>
        <v>20.27769504411232</v>
      </c>
      <c r="BP915">
        <f t="shared" si="230"/>
        <v>18.197306983531909</v>
      </c>
      <c r="BQ915">
        <f t="shared" si="231"/>
        <v>19.583369291294726</v>
      </c>
      <c r="BR915">
        <f t="shared" si="232"/>
        <v>15.061116740791201</v>
      </c>
      <c r="BS915" t="s">
        <v>960</v>
      </c>
      <c r="BT915">
        <f t="shared" si="233"/>
        <v>1.2098766906882723</v>
      </c>
      <c r="BU915">
        <f t="shared" si="234"/>
        <v>0.43270282584180253</v>
      </c>
      <c r="BV915">
        <f t="shared" si="235"/>
        <v>0.36381026855562243</v>
      </c>
      <c r="BW915">
        <f t="shared" si="239"/>
        <v>0</v>
      </c>
      <c r="BX915">
        <f t="shared" si="236"/>
        <v>7.5161208882406072E-3</v>
      </c>
      <c r="BY915">
        <f t="shared" si="237"/>
        <v>0.99815637284200709</v>
      </c>
      <c r="BZ915">
        <f t="shared" si="238"/>
        <v>8.0141608484073112E-4</v>
      </c>
    </row>
    <row r="916" spans="1:78" x14ac:dyDescent="0.2">
      <c r="A916">
        <v>450563</v>
      </c>
      <c r="B916" t="s">
        <v>1163</v>
      </c>
      <c r="C916" t="s">
        <v>1164</v>
      </c>
      <c r="D916" t="s">
        <v>1163</v>
      </c>
      <c r="F916" t="s">
        <v>1165</v>
      </c>
      <c r="G916">
        <v>151.101</v>
      </c>
      <c r="H916" t="s">
        <v>29</v>
      </c>
      <c r="I916">
        <v>2</v>
      </c>
      <c r="J916">
        <v>1</v>
      </c>
      <c r="K916">
        <v>0</v>
      </c>
      <c r="L916">
        <v>6.4</v>
      </c>
      <c r="M916">
        <v>48027</v>
      </c>
      <c r="N916">
        <v>32</v>
      </c>
      <c r="O916">
        <v>3</v>
      </c>
      <c r="P916">
        <v>2</v>
      </c>
      <c r="Q916">
        <v>4</v>
      </c>
      <c r="R916">
        <v>2</v>
      </c>
      <c r="S916">
        <v>36</v>
      </c>
      <c r="T916">
        <v>3</v>
      </c>
      <c r="U916">
        <v>2</v>
      </c>
      <c r="V916">
        <v>1</v>
      </c>
      <c r="W916">
        <v>1</v>
      </c>
      <c r="X916">
        <v>1</v>
      </c>
      <c r="Y916">
        <v>1</v>
      </c>
      <c r="Z916">
        <v>1</v>
      </c>
      <c r="AA916">
        <v>1</v>
      </c>
      <c r="AB916">
        <v>1</v>
      </c>
      <c r="AC916">
        <v>1</v>
      </c>
      <c r="AE916">
        <v>0</v>
      </c>
      <c r="AF916">
        <v>0</v>
      </c>
      <c r="AG916">
        <v>0</v>
      </c>
      <c r="AH916">
        <v>0</v>
      </c>
      <c r="AI916">
        <v>0</v>
      </c>
      <c r="AJ916">
        <v>0</v>
      </c>
      <c r="AK916">
        <v>1</v>
      </c>
      <c r="AL916">
        <v>2</v>
      </c>
      <c r="AM916">
        <v>0</v>
      </c>
      <c r="AN916">
        <v>8230148</v>
      </c>
      <c r="AO916">
        <v>10760352</v>
      </c>
      <c r="AP916">
        <v>572222.88</v>
      </c>
      <c r="AQ916">
        <v>4338083</v>
      </c>
      <c r="AR916">
        <v>5608926</v>
      </c>
      <c r="AS916">
        <v>9237840</v>
      </c>
      <c r="AT916">
        <v>1342403.5</v>
      </c>
      <c r="AU916">
        <v>38163180</v>
      </c>
      <c r="AV916">
        <v>2608121.75</v>
      </c>
      <c r="AW916">
        <v>940346.75</v>
      </c>
      <c r="AX916">
        <v>903883.69</v>
      </c>
      <c r="AY916">
        <v>197187.38</v>
      </c>
      <c r="AZ916">
        <v>83749.03</v>
      </c>
      <c r="BA916">
        <v>96767.05</v>
      </c>
      <c r="BB916">
        <v>299661.38</v>
      </c>
      <c r="BC916">
        <v>13590086</v>
      </c>
      <c r="BD916">
        <v>509804.38</v>
      </c>
      <c r="BE916">
        <v>24470.2</v>
      </c>
      <c r="BF916">
        <v>9.34</v>
      </c>
      <c r="BG916">
        <v>0.15624499999999999</v>
      </c>
      <c r="BH916">
        <v>1.506E-3</v>
      </c>
      <c r="BI916">
        <v>2.97</v>
      </c>
      <c r="BJ916">
        <f t="shared" si="224"/>
        <v>19.84283331873818</v>
      </c>
      <c r="BK916">
        <f t="shared" si="225"/>
        <v>19.785777615820834</v>
      </c>
      <c r="BL916">
        <f t="shared" si="226"/>
        <v>17.589207696568348</v>
      </c>
      <c r="BM916">
        <f t="shared" si="227"/>
        <v>16.353784860487298</v>
      </c>
      <c r="BN916">
        <f t="shared" si="228"/>
        <v>16.562228260788778</v>
      </c>
      <c r="BO916">
        <f t="shared" si="229"/>
        <v>18.192973637458511</v>
      </c>
      <c r="BP916">
        <f t="shared" si="230"/>
        <v>23.696051249925446</v>
      </c>
      <c r="BQ916">
        <f t="shared" si="231"/>
        <v>18.959584242808962</v>
      </c>
      <c r="BR916">
        <f t="shared" si="232"/>
        <v>14.578738272459562</v>
      </c>
      <c r="BS916" t="s">
        <v>1164</v>
      </c>
      <c r="BT916">
        <f t="shared" si="233"/>
        <v>-2.0362772907975888</v>
      </c>
      <c r="BU916">
        <f t="shared" si="234"/>
        <v>0.26344955141284787</v>
      </c>
      <c r="BV916">
        <f t="shared" si="235"/>
        <v>0.57930253658290176</v>
      </c>
      <c r="BW916">
        <f t="shared" si="239"/>
        <v>0</v>
      </c>
      <c r="BX916">
        <f t="shared" si="236"/>
        <v>5.5183780222023415E-3</v>
      </c>
      <c r="BY916">
        <f t="shared" si="237"/>
        <v>0.9980726171207166</v>
      </c>
      <c r="BZ916">
        <f t="shared" si="238"/>
        <v>8.3785944658783251E-4</v>
      </c>
    </row>
    <row r="917" spans="1:78" x14ac:dyDescent="0.2">
      <c r="A917">
        <v>451096</v>
      </c>
      <c r="B917" t="s">
        <v>1416</v>
      </c>
      <c r="C917" t="s">
        <v>1417</v>
      </c>
      <c r="D917" t="s">
        <v>1416</v>
      </c>
      <c r="F917" t="s">
        <v>1418</v>
      </c>
      <c r="G917">
        <v>126.756</v>
      </c>
      <c r="H917" t="s">
        <v>29</v>
      </c>
      <c r="I917">
        <v>2</v>
      </c>
      <c r="J917">
        <v>1</v>
      </c>
      <c r="K917">
        <v>0</v>
      </c>
      <c r="L917">
        <v>7.6</v>
      </c>
      <c r="M917">
        <v>47025</v>
      </c>
      <c r="N917">
        <v>29</v>
      </c>
      <c r="O917">
        <v>2</v>
      </c>
      <c r="P917">
        <v>1</v>
      </c>
      <c r="Q917">
        <v>2</v>
      </c>
      <c r="R917">
        <v>1</v>
      </c>
      <c r="S917">
        <v>4</v>
      </c>
      <c r="T917">
        <v>1</v>
      </c>
      <c r="U917">
        <v>1</v>
      </c>
      <c r="W917">
        <v>1</v>
      </c>
      <c r="X917">
        <v>1</v>
      </c>
      <c r="Z917">
        <v>1</v>
      </c>
      <c r="AA917">
        <v>1</v>
      </c>
      <c r="AC917">
        <v>1</v>
      </c>
      <c r="AE917">
        <v>0</v>
      </c>
      <c r="AF917">
        <v>0</v>
      </c>
      <c r="AG917">
        <v>0</v>
      </c>
      <c r="AH917">
        <v>0</v>
      </c>
      <c r="AI917">
        <v>0</v>
      </c>
      <c r="AJ917">
        <v>0</v>
      </c>
      <c r="AK917">
        <v>0</v>
      </c>
      <c r="AL917">
        <v>1</v>
      </c>
      <c r="AM917">
        <v>0</v>
      </c>
      <c r="AN917">
        <v>880273.38</v>
      </c>
      <c r="AO917">
        <v>2346512.75</v>
      </c>
      <c r="AP917">
        <v>653088.5</v>
      </c>
      <c r="AR917">
        <v>2856163.75</v>
      </c>
      <c r="AS917">
        <v>760491.75</v>
      </c>
      <c r="AU917">
        <v>9322774</v>
      </c>
      <c r="AW917">
        <v>12446.4</v>
      </c>
      <c r="AX917">
        <v>82524.97</v>
      </c>
      <c r="AY917">
        <v>160364.94</v>
      </c>
      <c r="AZ917">
        <v>26022.19</v>
      </c>
      <c r="BA917">
        <v>78214.62</v>
      </c>
      <c r="BB917">
        <v>124176.34</v>
      </c>
      <c r="BC917">
        <v>122097.12</v>
      </c>
      <c r="BD917">
        <v>55578.67</v>
      </c>
      <c r="BE917">
        <v>24470.2</v>
      </c>
      <c r="BF917">
        <v>1.06</v>
      </c>
      <c r="BG917">
        <v>0.87076699999999996</v>
      </c>
      <c r="BH917">
        <v>0.49507000000000001</v>
      </c>
      <c r="BI917">
        <v>-0.01</v>
      </c>
      <c r="BJ917">
        <f t="shared" si="224"/>
        <v>13.60344089668709</v>
      </c>
      <c r="BK917">
        <f t="shared" si="225"/>
        <v>16.332543088539712</v>
      </c>
      <c r="BL917">
        <f t="shared" si="226"/>
        <v>17.290999239565757</v>
      </c>
      <c r="BM917">
        <f t="shared" si="227"/>
        <v>14.66745476240399</v>
      </c>
      <c r="BN917">
        <f t="shared" si="228"/>
        <v>16.25515068311892</v>
      </c>
      <c r="BO917">
        <f t="shared" si="229"/>
        <v>16.92203078957052</v>
      </c>
      <c r="BP917">
        <f t="shared" si="230"/>
        <v>16.897669645190298</v>
      </c>
      <c r="BQ917">
        <f t="shared" si="231"/>
        <v>15.76224369074567</v>
      </c>
      <c r="BR917">
        <f t="shared" si="232"/>
        <v>14.578738272459562</v>
      </c>
      <c r="BS917" t="s">
        <v>1417</v>
      </c>
      <c r="BT917">
        <f t="shared" si="233"/>
        <v>0.20588433676695672</v>
      </c>
      <c r="BU917">
        <f t="shared" si="234"/>
        <v>0.6840952650327039</v>
      </c>
      <c r="BV917">
        <f t="shared" si="235"/>
        <v>0.16488341553552238</v>
      </c>
      <c r="BW917">
        <f t="shared" si="239"/>
        <v>0</v>
      </c>
      <c r="BX917">
        <f t="shared" si="236"/>
        <v>3.8894612009894303E-3</v>
      </c>
      <c r="BY917">
        <f t="shared" si="237"/>
        <v>0.99843515677413475</v>
      </c>
      <c r="BZ917">
        <f t="shared" si="238"/>
        <v>6.8013506931278056E-4</v>
      </c>
    </row>
    <row r="918" spans="1:78" x14ac:dyDescent="0.2">
      <c r="A918">
        <v>451248</v>
      </c>
      <c r="B918" t="s">
        <v>762</v>
      </c>
      <c r="C918" t="s">
        <v>763</v>
      </c>
      <c r="D918" t="s">
        <v>762</v>
      </c>
      <c r="F918" t="s">
        <v>764</v>
      </c>
      <c r="G918">
        <v>214.44800000000001</v>
      </c>
      <c r="H918" t="s">
        <v>29</v>
      </c>
      <c r="I918">
        <v>2</v>
      </c>
      <c r="J918">
        <v>1</v>
      </c>
      <c r="K918">
        <v>0</v>
      </c>
      <c r="L918">
        <v>17.63</v>
      </c>
      <c r="M918">
        <v>33188</v>
      </c>
      <c r="N918">
        <v>19</v>
      </c>
      <c r="O918">
        <v>7</v>
      </c>
      <c r="P918">
        <v>7</v>
      </c>
      <c r="Q918">
        <v>7</v>
      </c>
      <c r="R918">
        <v>7</v>
      </c>
      <c r="S918">
        <v>12</v>
      </c>
      <c r="T918">
        <v>12</v>
      </c>
      <c r="U918">
        <v>7</v>
      </c>
      <c r="V918">
        <v>4</v>
      </c>
      <c r="W918">
        <v>4</v>
      </c>
      <c r="X918">
        <v>5</v>
      </c>
      <c r="Y918">
        <v>3</v>
      </c>
      <c r="Z918">
        <v>5</v>
      </c>
      <c r="AA918">
        <v>6</v>
      </c>
      <c r="AB918">
        <v>3</v>
      </c>
      <c r="AC918">
        <v>5</v>
      </c>
      <c r="AD918">
        <v>6</v>
      </c>
      <c r="AE918">
        <v>1</v>
      </c>
      <c r="AF918">
        <v>1</v>
      </c>
      <c r="AG918">
        <v>2</v>
      </c>
      <c r="AH918">
        <v>1</v>
      </c>
      <c r="AI918">
        <v>1</v>
      </c>
      <c r="AJ918">
        <v>2</v>
      </c>
      <c r="AK918">
        <v>0</v>
      </c>
      <c r="AL918">
        <v>3</v>
      </c>
      <c r="AM918">
        <v>1</v>
      </c>
      <c r="AN918">
        <v>3046638.5</v>
      </c>
      <c r="AO918">
        <v>3542819</v>
      </c>
      <c r="AP918">
        <v>4372795</v>
      </c>
      <c r="AQ918">
        <v>1411135.12</v>
      </c>
      <c r="AR918">
        <v>12682962</v>
      </c>
      <c r="AS918">
        <v>7780570.5</v>
      </c>
      <c r="AT918">
        <v>100583.56</v>
      </c>
      <c r="AU918">
        <v>12681060</v>
      </c>
      <c r="AV918">
        <v>3568535</v>
      </c>
      <c r="AW918">
        <v>3147126</v>
      </c>
      <c r="AX918">
        <v>1801789.25</v>
      </c>
      <c r="AY918">
        <v>2324883.25</v>
      </c>
      <c r="AZ918">
        <v>864107.31</v>
      </c>
      <c r="BA918">
        <v>2725761.25</v>
      </c>
      <c r="BB918">
        <v>5978976</v>
      </c>
      <c r="BC918">
        <v>1673300.75</v>
      </c>
      <c r="BD918">
        <v>1361686.25</v>
      </c>
      <c r="BE918">
        <v>5810457.5</v>
      </c>
      <c r="BF918">
        <v>0.85</v>
      </c>
      <c r="BG918">
        <v>0.66428200000000004</v>
      </c>
      <c r="BH918">
        <v>0.447627</v>
      </c>
      <c r="BI918">
        <v>0.13</v>
      </c>
      <c r="BJ918">
        <f t="shared" si="224"/>
        <v>21.585603509618021</v>
      </c>
      <c r="BK918">
        <f t="shared" si="225"/>
        <v>20.780998842539461</v>
      </c>
      <c r="BL918">
        <f t="shared" si="226"/>
        <v>21.148726838716826</v>
      </c>
      <c r="BM918">
        <f t="shared" si="227"/>
        <v>19.720850960426802</v>
      </c>
      <c r="BN918">
        <f t="shared" si="228"/>
        <v>21.378227771039747</v>
      </c>
      <c r="BO918">
        <f t="shared" si="229"/>
        <v>22.511466989161846</v>
      </c>
      <c r="BP918">
        <f t="shared" si="230"/>
        <v>20.674265340186778</v>
      </c>
      <c r="BQ918">
        <f t="shared" si="231"/>
        <v>20.376962895498863</v>
      </c>
      <c r="BR918">
        <f t="shared" si="232"/>
        <v>22.470220331404221</v>
      </c>
      <c r="BS918" t="s">
        <v>763</v>
      </c>
      <c r="BT918">
        <f t="shared" si="233"/>
        <v>3.1738843251361004E-2</v>
      </c>
      <c r="BU918">
        <f t="shared" si="234"/>
        <v>0.97695611468653909</v>
      </c>
      <c r="BV918">
        <f t="shared" si="235"/>
        <v>1.0124944548923034E-2</v>
      </c>
      <c r="BW918">
        <f t="shared" si="239"/>
        <v>0</v>
      </c>
      <c r="BX918">
        <f t="shared" si="236"/>
        <v>2.0397920718480123E-3</v>
      </c>
      <c r="BY918">
        <f t="shared" si="237"/>
        <v>0.99786567204599952</v>
      </c>
      <c r="BZ918">
        <f t="shared" si="238"/>
        <v>9.2791744569186677E-4</v>
      </c>
    </row>
    <row r="919" spans="1:78" x14ac:dyDescent="0.2">
      <c r="A919">
        <v>451519</v>
      </c>
      <c r="B919" t="s">
        <v>3071</v>
      </c>
      <c r="C919" t="s">
        <v>3072</v>
      </c>
      <c r="D919" t="s">
        <v>3071</v>
      </c>
      <c r="F919" t="s">
        <v>3073</v>
      </c>
      <c r="G919">
        <v>48.529000000000003</v>
      </c>
      <c r="H919" t="s">
        <v>29</v>
      </c>
      <c r="I919">
        <v>2</v>
      </c>
      <c r="J919">
        <v>1</v>
      </c>
      <c r="K919">
        <v>0</v>
      </c>
      <c r="L919">
        <v>2.38</v>
      </c>
      <c r="M919">
        <v>82106</v>
      </c>
      <c r="N919">
        <v>45</v>
      </c>
      <c r="O919">
        <v>2</v>
      </c>
      <c r="P919">
        <v>2</v>
      </c>
      <c r="Q919">
        <v>2</v>
      </c>
      <c r="R919">
        <v>2</v>
      </c>
      <c r="S919">
        <v>3</v>
      </c>
      <c r="T919">
        <v>3</v>
      </c>
      <c r="U919">
        <v>2</v>
      </c>
      <c r="V919">
        <v>1</v>
      </c>
      <c r="W919">
        <v>2</v>
      </c>
      <c r="X919">
        <v>2</v>
      </c>
      <c r="Y919">
        <v>1</v>
      </c>
      <c r="Z919">
        <v>2</v>
      </c>
      <c r="AA919">
        <v>2</v>
      </c>
      <c r="AC919">
        <v>2</v>
      </c>
      <c r="AD919">
        <v>1</v>
      </c>
      <c r="AE919">
        <v>0</v>
      </c>
      <c r="AF919">
        <v>1</v>
      </c>
      <c r="AG919">
        <v>1</v>
      </c>
      <c r="AH919">
        <v>0</v>
      </c>
      <c r="AI919">
        <v>1</v>
      </c>
      <c r="AJ919">
        <v>0</v>
      </c>
      <c r="AK919">
        <v>0</v>
      </c>
      <c r="AL919">
        <v>0</v>
      </c>
      <c r="AM919">
        <v>0</v>
      </c>
      <c r="AN919">
        <v>124755.61</v>
      </c>
      <c r="AO919">
        <v>541462.06000000006</v>
      </c>
      <c r="AP919">
        <v>345146.31</v>
      </c>
      <c r="AQ919">
        <v>46849.15</v>
      </c>
      <c r="AR919">
        <v>850570.19</v>
      </c>
      <c r="AS919">
        <v>316797.19</v>
      </c>
      <c r="AU919">
        <v>2255944</v>
      </c>
      <c r="AV919">
        <v>8122.74</v>
      </c>
      <c r="AW919">
        <v>7692.6</v>
      </c>
      <c r="AX919">
        <v>357570.25</v>
      </c>
      <c r="AY919">
        <v>203721.42</v>
      </c>
      <c r="AZ919">
        <v>62660.72</v>
      </c>
      <c r="BA919">
        <v>203160</v>
      </c>
      <c r="BB919">
        <v>210114.88</v>
      </c>
      <c r="BC919">
        <v>122097.12</v>
      </c>
      <c r="BD919">
        <v>198934.5</v>
      </c>
      <c r="BE919">
        <v>22849.84</v>
      </c>
      <c r="BF919">
        <v>1</v>
      </c>
      <c r="BG919">
        <v>0.800759</v>
      </c>
      <c r="BH919">
        <v>0.46737699999999999</v>
      </c>
      <c r="BI919">
        <v>-0.08</v>
      </c>
      <c r="BJ919">
        <f t="shared" si="224"/>
        <v>12.909255577665673</v>
      </c>
      <c r="BK919">
        <f t="shared" si="225"/>
        <v>18.447867183097568</v>
      </c>
      <c r="BL919">
        <f t="shared" si="226"/>
        <v>17.63623815284134</v>
      </c>
      <c r="BM919">
        <f t="shared" si="227"/>
        <v>15.935273726571879</v>
      </c>
      <c r="BN919">
        <f t="shared" si="228"/>
        <v>17.63225685350416</v>
      </c>
      <c r="BO919">
        <f t="shared" si="229"/>
        <v>17.680818809422785</v>
      </c>
      <c r="BP919">
        <f t="shared" si="230"/>
        <v>16.897669645190298</v>
      </c>
      <c r="BQ919">
        <f t="shared" si="231"/>
        <v>17.601933970129579</v>
      </c>
      <c r="BR919">
        <f t="shared" si="232"/>
        <v>14.479896442775258</v>
      </c>
      <c r="BS919" t="s">
        <v>3072</v>
      </c>
      <c r="BT919">
        <f t="shared" si="233"/>
        <v>0.7516628252980837</v>
      </c>
      <c r="BU919">
        <f t="shared" si="234"/>
        <v>0.58462565775686204</v>
      </c>
      <c r="BV919">
        <f t="shared" si="235"/>
        <v>0.2331221284625031</v>
      </c>
      <c r="BW919">
        <f t="shared" si="239"/>
        <v>0</v>
      </c>
      <c r="BX919">
        <f t="shared" si="236"/>
        <v>-4.6202851698140535E-3</v>
      </c>
      <c r="BY919">
        <f t="shared" si="237"/>
        <v>0.99844794665790837</v>
      </c>
      <c r="BZ919">
        <f t="shared" si="238"/>
        <v>6.7457182333448805E-4</v>
      </c>
    </row>
    <row r="920" spans="1:78" x14ac:dyDescent="0.2">
      <c r="A920">
        <v>450886</v>
      </c>
      <c r="B920" t="s">
        <v>2806</v>
      </c>
      <c r="C920" t="s">
        <v>2807</v>
      </c>
      <c r="D920" t="s">
        <v>2806</v>
      </c>
      <c r="F920" t="s">
        <v>2808</v>
      </c>
      <c r="G920">
        <v>55.308</v>
      </c>
      <c r="H920" t="s">
        <v>29</v>
      </c>
      <c r="I920">
        <v>2</v>
      </c>
      <c r="J920">
        <v>1</v>
      </c>
      <c r="K920">
        <v>0</v>
      </c>
      <c r="L920">
        <v>5.95</v>
      </c>
      <c r="M920">
        <v>40710</v>
      </c>
      <c r="N920">
        <v>25</v>
      </c>
      <c r="O920">
        <v>2</v>
      </c>
      <c r="P920">
        <v>2</v>
      </c>
      <c r="Q920">
        <v>2</v>
      </c>
      <c r="R920">
        <v>2</v>
      </c>
      <c r="S920">
        <v>5</v>
      </c>
      <c r="T920">
        <v>5</v>
      </c>
      <c r="U920">
        <v>2</v>
      </c>
      <c r="V920">
        <v>1</v>
      </c>
      <c r="W920">
        <v>2</v>
      </c>
      <c r="X920">
        <v>2</v>
      </c>
      <c r="Z920">
        <v>2</v>
      </c>
      <c r="AA920">
        <v>2</v>
      </c>
      <c r="AC920">
        <v>2</v>
      </c>
      <c r="AE920">
        <v>0</v>
      </c>
      <c r="AF920">
        <v>1</v>
      </c>
      <c r="AG920">
        <v>0</v>
      </c>
      <c r="AH920">
        <v>0</v>
      </c>
      <c r="AI920">
        <v>1</v>
      </c>
      <c r="AJ920">
        <v>1</v>
      </c>
      <c r="AK920">
        <v>0</v>
      </c>
      <c r="AL920">
        <v>2</v>
      </c>
      <c r="AM920">
        <v>0</v>
      </c>
      <c r="AN920">
        <v>28491.63</v>
      </c>
      <c r="AO920">
        <v>504738.06</v>
      </c>
      <c r="AP920">
        <v>329005.03000000003</v>
      </c>
      <c r="AR920">
        <v>1140672.25</v>
      </c>
      <c r="AS920">
        <v>334967.03000000003</v>
      </c>
      <c r="AU920">
        <v>3329594.25</v>
      </c>
      <c r="AW920">
        <v>18819.59</v>
      </c>
      <c r="AX920">
        <v>234087.58</v>
      </c>
      <c r="AY920">
        <v>218578.06</v>
      </c>
      <c r="AZ920">
        <v>26022.19</v>
      </c>
      <c r="BA920">
        <v>214775.72</v>
      </c>
      <c r="BB920">
        <v>226208.42</v>
      </c>
      <c r="BC920">
        <v>122097.12</v>
      </c>
      <c r="BD920">
        <v>317567.81</v>
      </c>
      <c r="BE920">
        <v>24470.2</v>
      </c>
      <c r="BF920">
        <v>1.02</v>
      </c>
      <c r="BG920">
        <v>0.98821199999999998</v>
      </c>
      <c r="BH920">
        <v>0.47541600000000001</v>
      </c>
      <c r="BI920">
        <v>-0.06</v>
      </c>
      <c r="BJ920">
        <f t="shared" si="224"/>
        <v>14.199947577679133</v>
      </c>
      <c r="BK920">
        <f t="shared" si="225"/>
        <v>17.836688865752418</v>
      </c>
      <c r="BL920">
        <f t="shared" si="226"/>
        <v>17.73778907069946</v>
      </c>
      <c r="BM920">
        <f t="shared" si="227"/>
        <v>14.66745476240399</v>
      </c>
      <c r="BN920">
        <f t="shared" si="228"/>
        <v>17.712471382958093</v>
      </c>
      <c r="BO920">
        <f t="shared" si="229"/>
        <v>17.787293105206469</v>
      </c>
      <c r="BP920">
        <f t="shared" si="230"/>
        <v>16.897669645190298</v>
      </c>
      <c r="BQ920">
        <f t="shared" si="231"/>
        <v>18.276705156731975</v>
      </c>
      <c r="BR920">
        <f t="shared" si="232"/>
        <v>14.578738272459562</v>
      </c>
      <c r="BS920" t="s">
        <v>2807</v>
      </c>
      <c r="BT920">
        <f t="shared" si="233"/>
        <v>0.13093124547918222</v>
      </c>
      <c r="BU920">
        <f t="shared" si="234"/>
        <v>0.53361975665781258</v>
      </c>
      <c r="BV920">
        <f t="shared" si="235"/>
        <v>0.27276809954010051</v>
      </c>
      <c r="BW920">
        <f t="shared" si="239"/>
        <v>0</v>
      </c>
      <c r="BX920">
        <f t="shared" si="236"/>
        <v>-7.1041465830603556E-3</v>
      </c>
      <c r="BY920">
        <f t="shared" si="237"/>
        <v>0.99705447054829088</v>
      </c>
      <c r="BZ920">
        <f t="shared" si="238"/>
        <v>1.2811148956169435E-3</v>
      </c>
    </row>
    <row r="921" spans="1:78" x14ac:dyDescent="0.2">
      <c r="A921">
        <v>451450</v>
      </c>
      <c r="B921" t="s">
        <v>1763</v>
      </c>
      <c r="C921" t="s">
        <v>1764</v>
      </c>
      <c r="D921" t="s">
        <v>1763</v>
      </c>
      <c r="F921" t="s">
        <v>1765</v>
      </c>
      <c r="G921">
        <v>104.438</v>
      </c>
      <c r="H921" t="s">
        <v>29</v>
      </c>
      <c r="I921">
        <v>2</v>
      </c>
      <c r="J921">
        <v>1</v>
      </c>
      <c r="K921">
        <v>0</v>
      </c>
      <c r="L921">
        <v>3.86</v>
      </c>
      <c r="M921">
        <v>91370</v>
      </c>
      <c r="N921">
        <v>40</v>
      </c>
      <c r="O921">
        <v>3</v>
      </c>
      <c r="P921">
        <v>3</v>
      </c>
      <c r="Q921">
        <v>3</v>
      </c>
      <c r="R921">
        <v>3</v>
      </c>
      <c r="S921">
        <v>5</v>
      </c>
      <c r="T921">
        <v>5</v>
      </c>
      <c r="U921">
        <v>3</v>
      </c>
      <c r="W921">
        <v>2</v>
      </c>
      <c r="X921">
        <v>3</v>
      </c>
      <c r="Y921">
        <v>1</v>
      </c>
      <c r="Z921">
        <v>3</v>
      </c>
      <c r="AA921">
        <v>3</v>
      </c>
      <c r="AC921">
        <v>3</v>
      </c>
      <c r="AE921">
        <v>0</v>
      </c>
      <c r="AF921">
        <v>0</v>
      </c>
      <c r="AG921">
        <v>0</v>
      </c>
      <c r="AH921">
        <v>0</v>
      </c>
      <c r="AI921">
        <v>1</v>
      </c>
      <c r="AJ921">
        <v>1</v>
      </c>
      <c r="AK921">
        <v>0</v>
      </c>
      <c r="AL921">
        <v>3</v>
      </c>
      <c r="AM921">
        <v>0</v>
      </c>
      <c r="AO921">
        <v>786182.88</v>
      </c>
      <c r="AP921">
        <v>466871.78</v>
      </c>
      <c r="AQ921">
        <v>88783.29</v>
      </c>
      <c r="AR921">
        <v>1273935.5</v>
      </c>
      <c r="AS921">
        <v>301805.78000000003</v>
      </c>
      <c r="AU921">
        <v>4381422.5</v>
      </c>
      <c r="AW921">
        <v>12446.4</v>
      </c>
      <c r="AX921">
        <v>431411.75</v>
      </c>
      <c r="AY921">
        <v>274100.81</v>
      </c>
      <c r="AZ921">
        <v>36326.620000000003</v>
      </c>
      <c r="BA921">
        <v>256316.16</v>
      </c>
      <c r="BB921">
        <v>178655.44</v>
      </c>
      <c r="BC921">
        <v>122097.12</v>
      </c>
      <c r="BD921">
        <v>483123.25</v>
      </c>
      <c r="BE921">
        <v>24470.2</v>
      </c>
      <c r="BF921">
        <v>1.53</v>
      </c>
      <c r="BG921">
        <v>0.59318300000000002</v>
      </c>
      <c r="BH921">
        <v>0.30887300000000001</v>
      </c>
      <c r="BI921">
        <v>0.5</v>
      </c>
      <c r="BJ921">
        <f t="shared" si="224"/>
        <v>13.60344089668709</v>
      </c>
      <c r="BK921">
        <f t="shared" si="225"/>
        <v>18.718705944945096</v>
      </c>
      <c r="BL921">
        <f t="shared" si="226"/>
        <v>18.064347065939632</v>
      </c>
      <c r="BM921">
        <f t="shared" si="227"/>
        <v>15.148739516398676</v>
      </c>
      <c r="BN921">
        <f t="shared" si="228"/>
        <v>17.967564913725322</v>
      </c>
      <c r="BO921">
        <f t="shared" si="229"/>
        <v>17.44682031862326</v>
      </c>
      <c r="BP921">
        <f t="shared" si="230"/>
        <v>16.897669645190298</v>
      </c>
      <c r="BQ921">
        <f t="shared" si="231"/>
        <v>18.88203175766132</v>
      </c>
      <c r="BR921">
        <f t="shared" si="232"/>
        <v>14.578738272459562</v>
      </c>
      <c r="BS921" t="s">
        <v>1764</v>
      </c>
      <c r="BT921">
        <f t="shared" si="233"/>
        <v>5.8876947058479345E-2</v>
      </c>
      <c r="BU921">
        <f t="shared" si="234"/>
        <v>0.94414581965816136</v>
      </c>
      <c r="BV921">
        <f t="shared" si="235"/>
        <v>2.4960925424169573E-2</v>
      </c>
      <c r="BW921">
        <f t="shared" si="239"/>
        <v>0</v>
      </c>
      <c r="BX921">
        <f t="shared" si="236"/>
        <v>-9.3514107535490609E-3</v>
      </c>
      <c r="BY921">
        <f t="shared" si="237"/>
        <v>0.99662472758734699</v>
      </c>
      <c r="BZ921">
        <f t="shared" si="238"/>
        <v>1.4683416065539533E-3</v>
      </c>
    </row>
    <row r="922" spans="1:78" x14ac:dyDescent="0.2">
      <c r="A922">
        <v>452025</v>
      </c>
      <c r="B922" t="s">
        <v>3255</v>
      </c>
      <c r="C922" t="s">
        <v>3256</v>
      </c>
      <c r="D922" t="s">
        <v>3255</v>
      </c>
      <c r="F922" t="s">
        <v>3257</v>
      </c>
      <c r="G922">
        <v>43.462000000000003</v>
      </c>
      <c r="H922" t="s">
        <v>29</v>
      </c>
      <c r="I922">
        <v>2</v>
      </c>
      <c r="J922">
        <v>1</v>
      </c>
      <c r="K922">
        <v>0</v>
      </c>
      <c r="L922">
        <v>4.3499999999999996</v>
      </c>
      <c r="M922">
        <v>21776</v>
      </c>
      <c r="N922">
        <v>11</v>
      </c>
      <c r="O922">
        <v>1</v>
      </c>
      <c r="P922">
        <v>1</v>
      </c>
      <c r="Q922">
        <v>1</v>
      </c>
      <c r="R922">
        <v>1</v>
      </c>
      <c r="S922">
        <v>1</v>
      </c>
      <c r="T922">
        <v>1</v>
      </c>
      <c r="U922">
        <v>1</v>
      </c>
      <c r="V922">
        <v>1</v>
      </c>
      <c r="W922">
        <v>1</v>
      </c>
      <c r="X922">
        <v>1</v>
      </c>
      <c r="Y922">
        <v>1</v>
      </c>
      <c r="Z922">
        <v>1</v>
      </c>
      <c r="AA922">
        <v>1</v>
      </c>
      <c r="AC922">
        <v>1</v>
      </c>
      <c r="AD922">
        <v>1</v>
      </c>
      <c r="AE922">
        <v>0</v>
      </c>
      <c r="AF922">
        <v>0</v>
      </c>
      <c r="AG922">
        <v>0</v>
      </c>
      <c r="AH922">
        <v>1</v>
      </c>
      <c r="AI922">
        <v>0</v>
      </c>
      <c r="AJ922">
        <v>0</v>
      </c>
      <c r="AK922">
        <v>0</v>
      </c>
      <c r="AL922">
        <v>0</v>
      </c>
      <c r="AM922">
        <v>0</v>
      </c>
      <c r="AN922">
        <v>105755.56</v>
      </c>
      <c r="AO922">
        <v>78127.320000000007</v>
      </c>
      <c r="AP922">
        <v>79236.36</v>
      </c>
      <c r="AQ922">
        <v>106623.35</v>
      </c>
      <c r="AR922">
        <v>145694.53</v>
      </c>
      <c r="AS922">
        <v>40270.629999999997</v>
      </c>
      <c r="AU922">
        <v>324101.71999999997</v>
      </c>
      <c r="AV922">
        <v>30492</v>
      </c>
      <c r="AW922">
        <v>105755.56</v>
      </c>
      <c r="AX922">
        <v>48484.91</v>
      </c>
      <c r="AY922">
        <v>43934.26</v>
      </c>
      <c r="AZ922">
        <v>216227.22</v>
      </c>
      <c r="BA922">
        <v>27603.43</v>
      </c>
      <c r="BB922">
        <v>22104.03</v>
      </c>
      <c r="BC922">
        <v>122097.12</v>
      </c>
      <c r="BD922">
        <v>31933.14</v>
      </c>
      <c r="BE922">
        <v>56631.78</v>
      </c>
      <c r="BF922">
        <v>1.76</v>
      </c>
      <c r="BG922">
        <v>0.76290199999999997</v>
      </c>
      <c r="BH922">
        <v>0.24704200000000001</v>
      </c>
      <c r="BI922">
        <v>0.68</v>
      </c>
      <c r="BJ922">
        <f t="shared" si="224"/>
        <v>16.690373988123081</v>
      </c>
      <c r="BK922">
        <f t="shared" si="225"/>
        <v>15.565248185496531</v>
      </c>
      <c r="BL922">
        <f t="shared" si="226"/>
        <v>15.423058773878893</v>
      </c>
      <c r="BM922">
        <f t="shared" si="227"/>
        <v>17.722188624184334</v>
      </c>
      <c r="BN922">
        <f t="shared" si="228"/>
        <v>14.752559926861982</v>
      </c>
      <c r="BO922">
        <f t="shared" si="229"/>
        <v>14.432021804866322</v>
      </c>
      <c r="BP922">
        <f t="shared" si="230"/>
        <v>16.897669645190298</v>
      </c>
      <c r="BQ922">
        <f t="shared" si="231"/>
        <v>14.962766800283937</v>
      </c>
      <c r="BR922">
        <f t="shared" si="232"/>
        <v>15.789324255601588</v>
      </c>
      <c r="BS922" t="s">
        <v>3256</v>
      </c>
      <c r="BT922">
        <f t="shared" si="233"/>
        <v>-0.2573035305286222</v>
      </c>
      <c r="BU922">
        <f t="shared" si="234"/>
        <v>0.72914206943834037</v>
      </c>
      <c r="BV922">
        <f t="shared" si="235"/>
        <v>0.13718784347657578</v>
      </c>
      <c r="BW922">
        <f t="shared" si="239"/>
        <v>0</v>
      </c>
      <c r="BX922">
        <f t="shared" si="236"/>
        <v>-9.6400821408959558E-3</v>
      </c>
      <c r="BY922">
        <f t="shared" si="237"/>
        <v>0.97728033221727306</v>
      </c>
      <c r="BZ922">
        <f t="shared" si="238"/>
        <v>9.9808413253351033E-3</v>
      </c>
    </row>
    <row r="923" spans="1:78" x14ac:dyDescent="0.2">
      <c r="A923">
        <v>451199</v>
      </c>
      <c r="B923" t="s">
        <v>3861</v>
      </c>
      <c r="C923" t="s">
        <v>3862</v>
      </c>
      <c r="D923" t="s">
        <v>3861</v>
      </c>
      <c r="F923" t="s">
        <v>3863</v>
      </c>
      <c r="G923">
        <v>30.885000000000002</v>
      </c>
      <c r="H923" t="s">
        <v>29</v>
      </c>
      <c r="I923">
        <v>2</v>
      </c>
      <c r="J923">
        <v>1</v>
      </c>
      <c r="K923">
        <v>0</v>
      </c>
      <c r="L923">
        <v>0.57999999999999996</v>
      </c>
      <c r="M923">
        <v>176434</v>
      </c>
      <c r="N923">
        <v>86</v>
      </c>
      <c r="O923">
        <v>1</v>
      </c>
      <c r="P923">
        <v>1</v>
      </c>
      <c r="Q923">
        <v>1</v>
      </c>
      <c r="R923">
        <v>1</v>
      </c>
      <c r="S923">
        <v>1</v>
      </c>
      <c r="T923">
        <v>1</v>
      </c>
      <c r="U923">
        <v>1</v>
      </c>
      <c r="V923">
        <v>1</v>
      </c>
      <c r="X923">
        <v>1</v>
      </c>
      <c r="Z923">
        <v>1</v>
      </c>
      <c r="AA923">
        <v>1</v>
      </c>
      <c r="AC923">
        <v>1</v>
      </c>
      <c r="AE923">
        <v>0</v>
      </c>
      <c r="AF923">
        <v>0</v>
      </c>
      <c r="AG923">
        <v>0</v>
      </c>
      <c r="AH923">
        <v>0</v>
      </c>
      <c r="AI923">
        <v>0</v>
      </c>
      <c r="AJ923">
        <v>0</v>
      </c>
      <c r="AK923">
        <v>0</v>
      </c>
      <c r="AL923">
        <v>1</v>
      </c>
      <c r="AM923">
        <v>0</v>
      </c>
      <c r="AN923">
        <v>207674.02</v>
      </c>
      <c r="AP923">
        <v>118536.65</v>
      </c>
      <c r="AR923">
        <v>251743.14</v>
      </c>
      <c r="AS923">
        <v>64858.79</v>
      </c>
      <c r="AU923">
        <v>563272.12</v>
      </c>
      <c r="AW923">
        <v>207674.02</v>
      </c>
      <c r="AX923">
        <v>12408.39</v>
      </c>
      <c r="AY923">
        <v>65725.119999999995</v>
      </c>
      <c r="AZ923">
        <v>26022.19</v>
      </c>
      <c r="BA923">
        <v>47695.5</v>
      </c>
      <c r="BB923">
        <v>35600.160000000003</v>
      </c>
      <c r="BC923">
        <v>122097.12</v>
      </c>
      <c r="BD923">
        <v>55498.15</v>
      </c>
      <c r="BE923">
        <v>24470.2</v>
      </c>
      <c r="BF923">
        <v>1.85</v>
      </c>
      <c r="BG923">
        <v>0.41914499999999999</v>
      </c>
      <c r="BH923">
        <v>0.22606200000000001</v>
      </c>
      <c r="BI923">
        <v>0.75</v>
      </c>
      <c r="BJ923">
        <f t="shared" si="224"/>
        <v>17.663961220896152</v>
      </c>
      <c r="BK923">
        <f t="shared" si="225"/>
        <v>13.599028316154055</v>
      </c>
      <c r="BL923">
        <f t="shared" si="226"/>
        <v>16.004157250447498</v>
      </c>
      <c r="BM923">
        <f t="shared" si="227"/>
        <v>14.66745476240399</v>
      </c>
      <c r="BN923">
        <f t="shared" si="228"/>
        <v>15.54156553605412</v>
      </c>
      <c r="BO923">
        <f t="shared" si="229"/>
        <v>15.119596104749206</v>
      </c>
      <c r="BP923">
        <f t="shared" si="230"/>
        <v>16.897669645190298</v>
      </c>
      <c r="BQ923">
        <f t="shared" si="231"/>
        <v>15.760152060375983</v>
      </c>
      <c r="BR923">
        <f t="shared" si="232"/>
        <v>14.578738272459562</v>
      </c>
      <c r="BS923" t="s">
        <v>3862</v>
      </c>
      <c r="BT923">
        <f t="shared" si="233"/>
        <v>-0.64617679476346268</v>
      </c>
      <c r="BU923">
        <f t="shared" si="234"/>
        <v>0.69578287789414262</v>
      </c>
      <c r="BV923">
        <f t="shared" si="235"/>
        <v>0.15752626275081297</v>
      </c>
      <c r="BW923">
        <f t="shared" si="239"/>
        <v>0</v>
      </c>
      <c r="BX923">
        <f t="shared" si="236"/>
        <v>-1.0195603157290734E-2</v>
      </c>
      <c r="BY923">
        <f t="shared" si="237"/>
        <v>0.99345928329310573</v>
      </c>
      <c r="BZ923">
        <f t="shared" si="238"/>
        <v>2.8499276517888403E-3</v>
      </c>
    </row>
    <row r="924" spans="1:78" x14ac:dyDescent="0.2">
      <c r="A924">
        <v>451637</v>
      </c>
      <c r="B924" t="s">
        <v>4609</v>
      </c>
      <c r="C924" t="s">
        <v>4610</v>
      </c>
      <c r="D924" t="s">
        <v>4609</v>
      </c>
      <c r="F924" t="s">
        <v>4611</v>
      </c>
      <c r="G924">
        <v>22.925000000000001</v>
      </c>
      <c r="H924" t="s">
        <v>29</v>
      </c>
      <c r="I924">
        <v>2</v>
      </c>
      <c r="J924">
        <v>1</v>
      </c>
      <c r="K924">
        <v>0</v>
      </c>
      <c r="L924">
        <v>5.6</v>
      </c>
      <c r="M924">
        <v>14584</v>
      </c>
      <c r="N924">
        <v>8</v>
      </c>
      <c r="O924">
        <v>1</v>
      </c>
      <c r="P924">
        <v>1</v>
      </c>
      <c r="Q924">
        <v>1</v>
      </c>
      <c r="R924">
        <v>1</v>
      </c>
      <c r="S924">
        <v>1</v>
      </c>
      <c r="T924">
        <v>1</v>
      </c>
      <c r="U924">
        <v>1</v>
      </c>
      <c r="V924">
        <v>1</v>
      </c>
      <c r="W924">
        <v>1</v>
      </c>
      <c r="X924">
        <v>1</v>
      </c>
      <c r="Y924">
        <v>1</v>
      </c>
      <c r="Z924">
        <v>1</v>
      </c>
      <c r="AA924">
        <v>1</v>
      </c>
      <c r="AC924">
        <v>1</v>
      </c>
      <c r="AD924">
        <v>1</v>
      </c>
      <c r="AE924">
        <v>0</v>
      </c>
      <c r="AF924">
        <v>0</v>
      </c>
      <c r="AG924">
        <v>0</v>
      </c>
      <c r="AH924">
        <v>0</v>
      </c>
      <c r="AI924">
        <v>0</v>
      </c>
      <c r="AJ924">
        <v>0</v>
      </c>
      <c r="AK924">
        <v>0</v>
      </c>
      <c r="AL924">
        <v>1</v>
      </c>
      <c r="AM924">
        <v>0</v>
      </c>
      <c r="AN924">
        <v>82889.8</v>
      </c>
      <c r="AO924">
        <v>280090.06</v>
      </c>
      <c r="AP924">
        <v>193226.77</v>
      </c>
      <c r="AQ924">
        <v>156822.79999999999</v>
      </c>
      <c r="AR924">
        <v>499549.16</v>
      </c>
      <c r="AS924">
        <v>243551.27</v>
      </c>
      <c r="AU924">
        <v>569752.06000000006</v>
      </c>
      <c r="AV924">
        <v>117585.62</v>
      </c>
      <c r="AW924">
        <v>82889.8</v>
      </c>
      <c r="AX924">
        <v>173820.66</v>
      </c>
      <c r="AY924">
        <v>107138.63</v>
      </c>
      <c r="AZ924">
        <v>318029.34000000003</v>
      </c>
      <c r="BA924">
        <v>94645.07</v>
      </c>
      <c r="BB924">
        <v>133682.17000000001</v>
      </c>
      <c r="BC924">
        <v>122097.12</v>
      </c>
      <c r="BD924">
        <v>56136.61</v>
      </c>
      <c r="BE924">
        <v>218387.89</v>
      </c>
      <c r="BF924">
        <v>0.8</v>
      </c>
      <c r="BG924">
        <v>0.47968699999999997</v>
      </c>
      <c r="BH924">
        <v>0.414217</v>
      </c>
      <c r="BI924">
        <v>0.22</v>
      </c>
      <c r="BJ924">
        <f t="shared" si="224"/>
        <v>16.338906961429863</v>
      </c>
      <c r="BK924">
        <f t="shared" si="225"/>
        <v>17.40724004282691</v>
      </c>
      <c r="BL924">
        <f t="shared" si="226"/>
        <v>16.709119227736526</v>
      </c>
      <c r="BM924">
        <f t="shared" si="227"/>
        <v>18.278800342839244</v>
      </c>
      <c r="BN924">
        <f t="shared" si="228"/>
        <v>16.530239738391366</v>
      </c>
      <c r="BO924">
        <f t="shared" si="229"/>
        <v>17.028447531730937</v>
      </c>
      <c r="BP924">
        <f t="shared" si="230"/>
        <v>16.897669645190298</v>
      </c>
      <c r="BQ924">
        <f t="shared" si="231"/>
        <v>15.77665432398668</v>
      </c>
      <c r="BR924">
        <f t="shared" si="232"/>
        <v>17.73653333288626</v>
      </c>
      <c r="BS924" t="s">
        <v>4610</v>
      </c>
      <c r="BT924">
        <f t="shared" si="233"/>
        <v>0.46074046032275007</v>
      </c>
      <c r="BU924">
        <f t="shared" si="234"/>
        <v>0.62929747610860476</v>
      </c>
      <c r="BV924">
        <f t="shared" si="235"/>
        <v>0.20114401005182148</v>
      </c>
      <c r="BW924">
        <f t="shared" si="239"/>
        <v>0</v>
      </c>
      <c r="BX924">
        <f t="shared" si="236"/>
        <v>-1.4802976643348842E-2</v>
      </c>
      <c r="BY924">
        <f t="shared" si="237"/>
        <v>0.98722266878867382</v>
      </c>
      <c r="BZ924">
        <f t="shared" si="238"/>
        <v>5.5848808464888655E-3</v>
      </c>
    </row>
    <row r="925" spans="1:78" x14ac:dyDescent="0.2">
      <c r="A925">
        <v>450913</v>
      </c>
      <c r="B925" t="s">
        <v>5013</v>
      </c>
      <c r="C925" t="s">
        <v>5014</v>
      </c>
      <c r="D925" t="s">
        <v>5013</v>
      </c>
      <c r="F925" t="s">
        <v>5015</v>
      </c>
      <c r="G925">
        <v>13.127000000000001</v>
      </c>
      <c r="H925" t="s">
        <v>29</v>
      </c>
      <c r="I925">
        <v>2</v>
      </c>
      <c r="J925">
        <v>1</v>
      </c>
      <c r="K925">
        <v>0</v>
      </c>
      <c r="L925">
        <v>2.2400000000000002</v>
      </c>
      <c r="M925">
        <v>35079</v>
      </c>
      <c r="N925">
        <v>20</v>
      </c>
      <c r="O925">
        <v>1</v>
      </c>
      <c r="P925">
        <v>1</v>
      </c>
      <c r="Q925">
        <v>1</v>
      </c>
      <c r="R925">
        <v>1</v>
      </c>
      <c r="S925">
        <v>1</v>
      </c>
      <c r="T925">
        <v>1</v>
      </c>
      <c r="U925">
        <v>1</v>
      </c>
      <c r="V925">
        <v>1</v>
      </c>
      <c r="X925">
        <v>1</v>
      </c>
      <c r="Y925">
        <v>1</v>
      </c>
      <c r="Z925">
        <v>1</v>
      </c>
      <c r="AA925">
        <v>1</v>
      </c>
      <c r="AC925">
        <v>1</v>
      </c>
      <c r="AD925">
        <v>1</v>
      </c>
      <c r="AE925">
        <v>0</v>
      </c>
      <c r="AF925">
        <v>0</v>
      </c>
      <c r="AG925">
        <v>0</v>
      </c>
      <c r="AH925">
        <v>0</v>
      </c>
      <c r="AI925">
        <v>0</v>
      </c>
      <c r="AJ925">
        <v>0</v>
      </c>
      <c r="AK925">
        <v>0</v>
      </c>
      <c r="AL925">
        <v>1</v>
      </c>
      <c r="AM925">
        <v>0</v>
      </c>
      <c r="AN925">
        <v>60285.86</v>
      </c>
      <c r="AP925">
        <v>141388.94</v>
      </c>
      <c r="AQ925">
        <v>23649.13</v>
      </c>
      <c r="AR925">
        <v>312325.75</v>
      </c>
      <c r="AS925">
        <v>102728.06</v>
      </c>
      <c r="AU925">
        <v>472774.31</v>
      </c>
      <c r="AV925">
        <v>5328.39</v>
      </c>
      <c r="AW925">
        <v>60285.86</v>
      </c>
      <c r="AX925">
        <v>12408.39</v>
      </c>
      <c r="AY925">
        <v>78396.05</v>
      </c>
      <c r="AZ925">
        <v>47959.34</v>
      </c>
      <c r="BA925">
        <v>59173.54</v>
      </c>
      <c r="BB925">
        <v>56386.12</v>
      </c>
      <c r="BC925">
        <v>122097.12</v>
      </c>
      <c r="BD925">
        <v>46581.57</v>
      </c>
      <c r="BE925">
        <v>9896.25</v>
      </c>
      <c r="BF925">
        <v>1.07</v>
      </c>
      <c r="BG925">
        <v>0.85391799999999995</v>
      </c>
      <c r="BH925">
        <v>0.49772</v>
      </c>
      <c r="BI925">
        <v>0.01</v>
      </c>
      <c r="BJ925">
        <f t="shared" si="224"/>
        <v>15.879532038390256</v>
      </c>
      <c r="BK925">
        <f t="shared" si="225"/>
        <v>13.599028316154055</v>
      </c>
      <c r="BL925">
        <f t="shared" si="226"/>
        <v>16.258493345255076</v>
      </c>
      <c r="BM925">
        <f t="shared" si="227"/>
        <v>15.549524184563497</v>
      </c>
      <c r="BN925">
        <f t="shared" si="228"/>
        <v>15.852664585059495</v>
      </c>
      <c r="BO925">
        <f t="shared" si="229"/>
        <v>15.783052452251663</v>
      </c>
      <c r="BP925">
        <f t="shared" si="230"/>
        <v>16.897669645190298</v>
      </c>
      <c r="BQ925">
        <f t="shared" si="231"/>
        <v>15.507471644968627</v>
      </c>
      <c r="BR925">
        <f t="shared" si="232"/>
        <v>13.272666230934789</v>
      </c>
      <c r="BS925" t="s">
        <v>5014</v>
      </c>
      <c r="BT925">
        <f t="shared" si="233"/>
        <v>0.48272917402508853</v>
      </c>
      <c r="BU925">
        <f t="shared" si="234"/>
        <v>0.64065464057044852</v>
      </c>
      <c r="BV925">
        <f t="shared" si="235"/>
        <v>0.19337602370177709</v>
      </c>
      <c r="BW925">
        <f t="shared" si="239"/>
        <v>0</v>
      </c>
      <c r="BX925">
        <f t="shared" si="236"/>
        <v>-1.9748726235226499E-2</v>
      </c>
      <c r="BY925">
        <f t="shared" si="237"/>
        <v>0.99072257818290532</v>
      </c>
      <c r="BZ925">
        <f t="shared" si="238"/>
        <v>4.047939492042435E-3</v>
      </c>
    </row>
    <row r="926" spans="1:78" x14ac:dyDescent="0.2">
      <c r="A926">
        <v>451990</v>
      </c>
      <c r="B926" t="s">
        <v>1796</v>
      </c>
      <c r="C926" t="s">
        <v>1797</v>
      </c>
      <c r="D926" t="s">
        <v>1796</v>
      </c>
      <c r="F926" t="s">
        <v>1798</v>
      </c>
      <c r="G926">
        <v>102.217</v>
      </c>
      <c r="H926" t="s">
        <v>29</v>
      </c>
      <c r="I926">
        <v>2</v>
      </c>
      <c r="J926">
        <v>1</v>
      </c>
      <c r="K926">
        <v>0</v>
      </c>
      <c r="L926">
        <v>3.93</v>
      </c>
      <c r="M926">
        <v>67590</v>
      </c>
      <c r="N926">
        <v>34</v>
      </c>
      <c r="O926">
        <v>3</v>
      </c>
      <c r="P926">
        <v>3</v>
      </c>
      <c r="Q926">
        <v>3</v>
      </c>
      <c r="R926">
        <v>3</v>
      </c>
      <c r="S926">
        <v>3</v>
      </c>
      <c r="T926">
        <v>3</v>
      </c>
      <c r="U926">
        <v>3</v>
      </c>
      <c r="V926">
        <v>1</v>
      </c>
      <c r="W926">
        <v>2</v>
      </c>
      <c r="X926">
        <v>3</v>
      </c>
      <c r="Y926">
        <v>1</v>
      </c>
      <c r="Z926">
        <v>2</v>
      </c>
      <c r="AA926">
        <v>3</v>
      </c>
      <c r="AB926">
        <v>1</v>
      </c>
      <c r="AC926">
        <v>3</v>
      </c>
      <c r="AD926">
        <v>1</v>
      </c>
      <c r="AE926">
        <v>0</v>
      </c>
      <c r="AF926">
        <v>1</v>
      </c>
      <c r="AG926">
        <v>0</v>
      </c>
      <c r="AH926">
        <v>0</v>
      </c>
      <c r="AI926">
        <v>1</v>
      </c>
      <c r="AJ926">
        <v>0</v>
      </c>
      <c r="AK926">
        <v>0</v>
      </c>
      <c r="AL926">
        <v>1</v>
      </c>
      <c r="AM926">
        <v>0</v>
      </c>
      <c r="AN926">
        <v>135795.53</v>
      </c>
      <c r="AO926">
        <v>720767.62</v>
      </c>
      <c r="AP926">
        <v>648184.43999999994</v>
      </c>
      <c r="AQ926">
        <v>28821.13</v>
      </c>
      <c r="AR926">
        <v>1063241.5</v>
      </c>
      <c r="AS926">
        <v>528093.18999999994</v>
      </c>
      <c r="AT926">
        <v>16874.439999999999</v>
      </c>
      <c r="AU926">
        <v>2734658.75</v>
      </c>
      <c r="AV926">
        <v>211301.73</v>
      </c>
      <c r="AW926">
        <v>23579.87</v>
      </c>
      <c r="AX926">
        <v>472564.91</v>
      </c>
      <c r="AY926">
        <v>505604.09</v>
      </c>
      <c r="AZ926">
        <v>25344.48</v>
      </c>
      <c r="BA926">
        <v>224881.73</v>
      </c>
      <c r="BB926">
        <v>465937.44</v>
      </c>
      <c r="BC926">
        <v>262924.31</v>
      </c>
      <c r="BD926">
        <v>287642.34000000003</v>
      </c>
      <c r="BE926">
        <v>71109.5</v>
      </c>
      <c r="BF926">
        <v>2.1</v>
      </c>
      <c r="BG926">
        <v>0.66134300000000001</v>
      </c>
      <c r="BH926">
        <v>0.17651500000000001</v>
      </c>
      <c r="BI926">
        <v>0.93</v>
      </c>
      <c r="BJ926">
        <f t="shared" si="224"/>
        <v>14.525268144055746</v>
      </c>
      <c r="BK926">
        <f t="shared" si="225"/>
        <v>18.85015298134385</v>
      </c>
      <c r="BL926">
        <f t="shared" si="226"/>
        <v>18.947648608440062</v>
      </c>
      <c r="BM926">
        <f t="shared" si="227"/>
        <v>14.629383943590579</v>
      </c>
      <c r="BN926">
        <f t="shared" si="228"/>
        <v>17.778806931866161</v>
      </c>
      <c r="BO926">
        <f t="shared" si="229"/>
        <v>18.829776736053237</v>
      </c>
      <c r="BP926">
        <f t="shared" si="230"/>
        <v>18.004288014243734</v>
      </c>
      <c r="BQ926">
        <f t="shared" si="231"/>
        <v>18.133916525777831</v>
      </c>
      <c r="BR926">
        <f t="shared" si="232"/>
        <v>16.117754691677337</v>
      </c>
      <c r="BS926" t="s">
        <v>1797</v>
      </c>
      <c r="BT926">
        <f t="shared" si="233"/>
        <v>-0.36170070744323013</v>
      </c>
      <c r="BU926">
        <f t="shared" si="234"/>
        <v>0.42143713772301683</v>
      </c>
      <c r="BV926">
        <f t="shared" si="235"/>
        <v>0.37526719630857397</v>
      </c>
      <c r="BW926">
        <f t="shared" si="239"/>
        <v>0</v>
      </c>
      <c r="BX926">
        <f t="shared" si="236"/>
        <v>-2.2370167380255879E-2</v>
      </c>
      <c r="BY926">
        <f t="shared" si="237"/>
        <v>0.99146832675075935</v>
      </c>
      <c r="BZ926">
        <f t="shared" si="238"/>
        <v>3.7211551218982136E-3</v>
      </c>
    </row>
    <row r="927" spans="1:78" x14ac:dyDescent="0.2">
      <c r="A927">
        <v>451243</v>
      </c>
      <c r="B927" t="s">
        <v>3420</v>
      </c>
      <c r="C927" t="s">
        <v>3421</v>
      </c>
      <c r="D927" t="s">
        <v>3420</v>
      </c>
      <c r="F927" t="s">
        <v>3422</v>
      </c>
      <c r="G927">
        <v>39.207999999999998</v>
      </c>
      <c r="H927" t="s">
        <v>29</v>
      </c>
      <c r="I927">
        <v>2</v>
      </c>
      <c r="J927">
        <v>1</v>
      </c>
      <c r="K927">
        <v>0</v>
      </c>
      <c r="L927">
        <v>5.54</v>
      </c>
      <c r="M927">
        <v>31270</v>
      </c>
      <c r="N927">
        <v>16</v>
      </c>
      <c r="O927">
        <v>1</v>
      </c>
      <c r="P927">
        <v>1</v>
      </c>
      <c r="Q927">
        <v>1</v>
      </c>
      <c r="R927">
        <v>1</v>
      </c>
      <c r="S927">
        <v>1</v>
      </c>
      <c r="T927">
        <v>1</v>
      </c>
      <c r="U927">
        <v>1</v>
      </c>
      <c r="V927">
        <v>1</v>
      </c>
      <c r="W927">
        <v>1</v>
      </c>
      <c r="X927">
        <v>1</v>
      </c>
      <c r="Z927">
        <v>1</v>
      </c>
      <c r="AA927">
        <v>1</v>
      </c>
      <c r="AC927">
        <v>1</v>
      </c>
      <c r="AD927">
        <v>1</v>
      </c>
      <c r="AE927">
        <v>0</v>
      </c>
      <c r="AF927">
        <v>0</v>
      </c>
      <c r="AG927">
        <v>0</v>
      </c>
      <c r="AH927">
        <v>0</v>
      </c>
      <c r="AI927">
        <v>1</v>
      </c>
      <c r="AJ927">
        <v>0</v>
      </c>
      <c r="AK927">
        <v>0</v>
      </c>
      <c r="AL927">
        <v>0</v>
      </c>
      <c r="AM927">
        <v>0</v>
      </c>
      <c r="AN927">
        <v>166680.66</v>
      </c>
      <c r="AO927">
        <v>114333.2</v>
      </c>
      <c r="AP927">
        <v>77507.520000000004</v>
      </c>
      <c r="AR927">
        <v>339310.25</v>
      </c>
      <c r="AS927">
        <v>89934.87</v>
      </c>
      <c r="AU927">
        <v>1540161</v>
      </c>
      <c r="AV927">
        <v>14028.52</v>
      </c>
      <c r="AW927">
        <v>166680.66</v>
      </c>
      <c r="AX927">
        <v>70953.87</v>
      </c>
      <c r="AY927">
        <v>42975.67</v>
      </c>
      <c r="AZ927">
        <v>26022.19</v>
      </c>
      <c r="BA927">
        <v>64286.05</v>
      </c>
      <c r="BB927">
        <v>49364.1</v>
      </c>
      <c r="BC927">
        <v>122097.12</v>
      </c>
      <c r="BD927">
        <v>151749.19</v>
      </c>
      <c r="BE927">
        <v>26054.71</v>
      </c>
      <c r="BF927">
        <v>1.44</v>
      </c>
      <c r="BG927">
        <v>0.33629300000000001</v>
      </c>
      <c r="BH927">
        <v>0.34092299999999998</v>
      </c>
      <c r="BI927">
        <v>0.41</v>
      </c>
      <c r="BJ927">
        <f t="shared" si="224"/>
        <v>17.346727192193953</v>
      </c>
      <c r="BK927">
        <f t="shared" si="225"/>
        <v>16.114593754145972</v>
      </c>
      <c r="BL927">
        <f t="shared" si="226"/>
        <v>15.391232511356163</v>
      </c>
      <c r="BM927">
        <f t="shared" si="227"/>
        <v>14.66745476240399</v>
      </c>
      <c r="BN927">
        <f t="shared" si="228"/>
        <v>15.97221808787595</v>
      </c>
      <c r="BO927">
        <f t="shared" si="229"/>
        <v>15.591174603939937</v>
      </c>
      <c r="BP927">
        <f t="shared" si="230"/>
        <v>16.897669645190298</v>
      </c>
      <c r="BQ927">
        <f t="shared" si="231"/>
        <v>17.211329290185631</v>
      </c>
      <c r="BR927">
        <f t="shared" si="232"/>
        <v>14.66925657659908</v>
      </c>
      <c r="BS927" t="s">
        <v>3421</v>
      </c>
      <c r="BT927">
        <f t="shared" si="233"/>
        <v>-0.8739020011587364</v>
      </c>
      <c r="BU927">
        <f t="shared" si="234"/>
        <v>0.43741050368763024</v>
      </c>
      <c r="BV927">
        <f t="shared" si="235"/>
        <v>0.35911079231162762</v>
      </c>
      <c r="BW927">
        <f t="shared" si="239"/>
        <v>0</v>
      </c>
      <c r="BX927">
        <f t="shared" si="236"/>
        <v>-2.4765981907023615E-2</v>
      </c>
      <c r="BY927">
        <f t="shared" si="237"/>
        <v>0.96908861999257045</v>
      </c>
      <c r="BZ927">
        <f t="shared" si="238"/>
        <v>1.3636506319778764E-2</v>
      </c>
    </row>
    <row r="928" spans="1:78" x14ac:dyDescent="0.2">
      <c r="A928">
        <v>451295</v>
      </c>
      <c r="B928" t="s">
        <v>2720</v>
      </c>
      <c r="C928" t="s">
        <v>2721</v>
      </c>
      <c r="D928" t="s">
        <v>2720</v>
      </c>
      <c r="F928" t="s">
        <v>2722</v>
      </c>
      <c r="G928">
        <v>58.527000000000001</v>
      </c>
      <c r="H928" t="s">
        <v>29</v>
      </c>
      <c r="I928">
        <v>2</v>
      </c>
      <c r="J928">
        <v>1</v>
      </c>
      <c r="K928">
        <v>0</v>
      </c>
      <c r="L928">
        <v>2.71</v>
      </c>
      <c r="M928">
        <v>43865</v>
      </c>
      <c r="N928">
        <v>18</v>
      </c>
      <c r="O928">
        <v>1</v>
      </c>
      <c r="P928">
        <v>1</v>
      </c>
      <c r="Q928">
        <v>1</v>
      </c>
      <c r="R928">
        <v>1</v>
      </c>
      <c r="S928">
        <v>2</v>
      </c>
      <c r="T928">
        <v>2</v>
      </c>
      <c r="U928">
        <v>1</v>
      </c>
      <c r="V928">
        <v>1</v>
      </c>
      <c r="W928">
        <v>1</v>
      </c>
      <c r="X928">
        <v>1</v>
      </c>
      <c r="Y928">
        <v>1</v>
      </c>
      <c r="Z928">
        <v>1</v>
      </c>
      <c r="AA928">
        <v>1</v>
      </c>
      <c r="AB928">
        <v>1</v>
      </c>
      <c r="AC928">
        <v>1</v>
      </c>
      <c r="AD928">
        <v>1</v>
      </c>
      <c r="AE928">
        <v>0</v>
      </c>
      <c r="AF928">
        <v>0</v>
      </c>
      <c r="AG928">
        <v>0</v>
      </c>
      <c r="AH928">
        <v>1</v>
      </c>
      <c r="AI928">
        <v>1</v>
      </c>
      <c r="AJ928">
        <v>0</v>
      </c>
      <c r="AK928">
        <v>0</v>
      </c>
      <c r="AL928">
        <v>0</v>
      </c>
      <c r="AM928">
        <v>0</v>
      </c>
      <c r="AN928">
        <v>2889597</v>
      </c>
      <c r="AO928">
        <v>848045.19</v>
      </c>
      <c r="AP928">
        <v>1692852.5</v>
      </c>
      <c r="AQ928">
        <v>2099720.25</v>
      </c>
      <c r="AR928">
        <v>3631807.25</v>
      </c>
      <c r="AS928">
        <v>1156388</v>
      </c>
      <c r="AT928">
        <v>38688.699999999997</v>
      </c>
      <c r="AU928">
        <v>8146086</v>
      </c>
      <c r="AV928">
        <v>735209.81</v>
      </c>
      <c r="AW928">
        <v>2889597</v>
      </c>
      <c r="AX928">
        <v>526287.06000000006</v>
      </c>
      <c r="AY928">
        <v>938637.5</v>
      </c>
      <c r="AZ928">
        <v>4258135.5</v>
      </c>
      <c r="BA928">
        <v>688085.75</v>
      </c>
      <c r="BB928">
        <v>634726.56000000006</v>
      </c>
      <c r="BC928">
        <v>1230985</v>
      </c>
      <c r="BD928">
        <v>802618.69</v>
      </c>
      <c r="BE928">
        <v>1365481</v>
      </c>
      <c r="BF928">
        <v>1.36</v>
      </c>
      <c r="BG928">
        <v>0.78814799999999996</v>
      </c>
      <c r="BH928">
        <v>0.36748599999999998</v>
      </c>
      <c r="BI928">
        <v>0.34</v>
      </c>
      <c r="BJ928">
        <f t="shared" si="224"/>
        <v>21.462436869440189</v>
      </c>
      <c r="BK928">
        <f t="shared" si="225"/>
        <v>19.005490397667021</v>
      </c>
      <c r="BL928">
        <f t="shared" si="226"/>
        <v>19.840208573822071</v>
      </c>
      <c r="BM928">
        <f t="shared" si="227"/>
        <v>22.021790428477392</v>
      </c>
      <c r="BN928">
        <f t="shared" si="228"/>
        <v>19.392228840804492</v>
      </c>
      <c r="BO928">
        <f t="shared" si="229"/>
        <v>19.275775687592517</v>
      </c>
      <c r="BP928">
        <f t="shared" si="230"/>
        <v>20.231381751489792</v>
      </c>
      <c r="BQ928">
        <f t="shared" si="231"/>
        <v>19.614355225940173</v>
      </c>
      <c r="BR928">
        <f t="shared" si="232"/>
        <v>20.380977809171437</v>
      </c>
      <c r="BS928" t="s">
        <v>2721</v>
      </c>
      <c r="BT928">
        <f t="shared" si="233"/>
        <v>0.12721970531503857</v>
      </c>
      <c r="BU928">
        <f t="shared" si="234"/>
        <v>0.75066580335304234</v>
      </c>
      <c r="BV928">
        <f t="shared" si="235"/>
        <v>0.12455336800646234</v>
      </c>
      <c r="BW928">
        <f t="shared" si="239"/>
        <v>0</v>
      </c>
      <c r="BX928">
        <f t="shared" si="236"/>
        <v>-2.7140351442625388E-2</v>
      </c>
      <c r="BY928">
        <f t="shared" si="237"/>
        <v>0.96815194500382151</v>
      </c>
      <c r="BZ928">
        <f t="shared" si="238"/>
        <v>1.405647771414348E-2</v>
      </c>
    </row>
    <row r="929" spans="1:78" x14ac:dyDescent="0.2">
      <c r="A929">
        <v>451787</v>
      </c>
      <c r="B929" t="s">
        <v>4597</v>
      </c>
      <c r="C929" t="s">
        <v>4598</v>
      </c>
      <c r="D929" t="s">
        <v>4597</v>
      </c>
      <c r="F929" t="s">
        <v>4599</v>
      </c>
      <c r="G929">
        <v>23.045000000000002</v>
      </c>
      <c r="H929" t="s">
        <v>29</v>
      </c>
      <c r="I929">
        <v>2</v>
      </c>
      <c r="J929">
        <v>1</v>
      </c>
      <c r="K929">
        <v>0</v>
      </c>
      <c r="L929">
        <v>0.88</v>
      </c>
      <c r="M929">
        <v>92024</v>
      </c>
      <c r="N929">
        <v>44</v>
      </c>
      <c r="O929">
        <v>1</v>
      </c>
      <c r="P929">
        <v>1</v>
      </c>
      <c r="Q929">
        <v>1</v>
      </c>
      <c r="R929">
        <v>1</v>
      </c>
      <c r="S929">
        <v>1</v>
      </c>
      <c r="T929">
        <v>1</v>
      </c>
      <c r="U929">
        <v>1</v>
      </c>
      <c r="V929">
        <v>1</v>
      </c>
      <c r="W929">
        <v>1</v>
      </c>
      <c r="X929">
        <v>1</v>
      </c>
      <c r="Y929">
        <v>1</v>
      </c>
      <c r="Z929">
        <v>1</v>
      </c>
      <c r="AA929">
        <v>1</v>
      </c>
      <c r="AC929">
        <v>1</v>
      </c>
      <c r="AD929">
        <v>1</v>
      </c>
      <c r="AE929">
        <v>0</v>
      </c>
      <c r="AF929">
        <v>0</v>
      </c>
      <c r="AG929">
        <v>0</v>
      </c>
      <c r="AH929">
        <v>0</v>
      </c>
      <c r="AI929">
        <v>1</v>
      </c>
      <c r="AJ929">
        <v>0</v>
      </c>
      <c r="AK929">
        <v>0</v>
      </c>
      <c r="AL929">
        <v>0</v>
      </c>
      <c r="AM929">
        <v>0</v>
      </c>
      <c r="AN929">
        <v>132462.10999999999</v>
      </c>
      <c r="AO929">
        <v>91782.84</v>
      </c>
      <c r="AP929">
        <v>128362.67</v>
      </c>
      <c r="AQ929">
        <v>96368.99</v>
      </c>
      <c r="AR929">
        <v>249822.36</v>
      </c>
      <c r="AS929">
        <v>80622.880000000005</v>
      </c>
      <c r="AU929">
        <v>307420.31</v>
      </c>
      <c r="AV929">
        <v>73552.149999999994</v>
      </c>
      <c r="AW929">
        <v>132462.10999999999</v>
      </c>
      <c r="AX929">
        <v>56959.37</v>
      </c>
      <c r="AY929">
        <v>71173.38</v>
      </c>
      <c r="AZ929">
        <v>195431.84</v>
      </c>
      <c r="BA929">
        <v>47331.59</v>
      </c>
      <c r="BB929">
        <v>44252.86</v>
      </c>
      <c r="BC929">
        <v>122097.12</v>
      </c>
      <c r="BD929">
        <v>30289.55</v>
      </c>
      <c r="BE929">
        <v>136605.98000000001</v>
      </c>
      <c r="BF929">
        <v>1.5</v>
      </c>
      <c r="BG929">
        <v>0.88354699999999997</v>
      </c>
      <c r="BH929">
        <v>0.31860699999999997</v>
      </c>
      <c r="BI929">
        <v>0.47</v>
      </c>
      <c r="BJ929">
        <f t="shared" si="224"/>
        <v>17.015220218773255</v>
      </c>
      <c r="BK929">
        <f t="shared" si="225"/>
        <v>15.797645568991012</v>
      </c>
      <c r="BL929">
        <f t="shared" si="226"/>
        <v>16.119050130248787</v>
      </c>
      <c r="BM929">
        <f t="shared" si="227"/>
        <v>17.576306006574079</v>
      </c>
      <c r="BN929">
        <f t="shared" si="228"/>
        <v>15.530515766586333</v>
      </c>
      <c r="BO929">
        <f t="shared" si="229"/>
        <v>15.433483077106255</v>
      </c>
      <c r="BP929">
        <f t="shared" si="230"/>
        <v>16.897669645190298</v>
      </c>
      <c r="BQ929">
        <f t="shared" si="231"/>
        <v>14.886532524285874</v>
      </c>
      <c r="BR929">
        <f t="shared" si="232"/>
        <v>17.059661114195922</v>
      </c>
      <c r="BS929" t="s">
        <v>4598</v>
      </c>
      <c r="BT929">
        <f t="shared" si="233"/>
        <v>-0.13053702258213207</v>
      </c>
      <c r="BU929">
        <f t="shared" si="234"/>
        <v>0.75564999374139463</v>
      </c>
      <c r="BV929">
        <f t="shared" si="235"/>
        <v>0.12167931691249984</v>
      </c>
      <c r="BW929">
        <f t="shared" si="239"/>
        <v>0</v>
      </c>
      <c r="BX929">
        <f t="shared" si="236"/>
        <v>-2.9350878113653778E-2</v>
      </c>
      <c r="BY929">
        <f t="shared" si="237"/>
        <v>0.96133458763424606</v>
      </c>
      <c r="BZ929">
        <f t="shared" si="238"/>
        <v>1.7125432026352489E-2</v>
      </c>
    </row>
    <row r="930" spans="1:78" x14ac:dyDescent="0.2">
      <c r="A930">
        <v>451849</v>
      </c>
      <c r="B930" t="s">
        <v>3689</v>
      </c>
      <c r="C930" t="s">
        <v>3690</v>
      </c>
      <c r="D930" t="s">
        <v>3689</v>
      </c>
      <c r="F930" t="s">
        <v>3691</v>
      </c>
      <c r="G930">
        <v>33.414999999999999</v>
      </c>
      <c r="H930" t="s">
        <v>29</v>
      </c>
      <c r="I930">
        <v>2</v>
      </c>
      <c r="J930">
        <v>1</v>
      </c>
      <c r="K930">
        <v>0</v>
      </c>
      <c r="L930">
        <v>2.98</v>
      </c>
      <c r="M930">
        <v>39411</v>
      </c>
      <c r="N930">
        <v>23</v>
      </c>
      <c r="O930">
        <v>1</v>
      </c>
      <c r="P930">
        <v>1</v>
      </c>
      <c r="Q930">
        <v>1</v>
      </c>
      <c r="R930">
        <v>1</v>
      </c>
      <c r="S930">
        <v>2</v>
      </c>
      <c r="T930">
        <v>2</v>
      </c>
      <c r="U930">
        <v>1</v>
      </c>
      <c r="V930">
        <v>1</v>
      </c>
      <c r="W930">
        <v>1</v>
      </c>
      <c r="X930">
        <v>1</v>
      </c>
      <c r="Y930">
        <v>1</v>
      </c>
      <c r="Z930">
        <v>1</v>
      </c>
      <c r="AA930">
        <v>1</v>
      </c>
      <c r="AC930">
        <v>1</v>
      </c>
      <c r="AD930">
        <v>1</v>
      </c>
      <c r="AE930">
        <v>0</v>
      </c>
      <c r="AF930">
        <v>0</v>
      </c>
      <c r="AG930">
        <v>0</v>
      </c>
      <c r="AH930">
        <v>0</v>
      </c>
      <c r="AI930">
        <v>1</v>
      </c>
      <c r="AJ930">
        <v>0</v>
      </c>
      <c r="AK930">
        <v>0</v>
      </c>
      <c r="AL930">
        <v>1</v>
      </c>
      <c r="AM930">
        <v>0</v>
      </c>
      <c r="AN930">
        <v>136883.48000000001</v>
      </c>
      <c r="AO930">
        <v>182437.36</v>
      </c>
      <c r="AP930">
        <v>89433.7</v>
      </c>
      <c r="AQ930">
        <v>119222.88</v>
      </c>
      <c r="AR930">
        <v>243605.77</v>
      </c>
      <c r="AS930">
        <v>186337.33</v>
      </c>
      <c r="AU930">
        <v>721210</v>
      </c>
      <c r="AV930">
        <v>44700.480000000003</v>
      </c>
      <c r="AW930">
        <v>136883.48000000001</v>
      </c>
      <c r="AX930">
        <v>113218.51</v>
      </c>
      <c r="AY930">
        <v>49588.39</v>
      </c>
      <c r="AZ930">
        <v>241778.48</v>
      </c>
      <c r="BA930">
        <v>46153.79</v>
      </c>
      <c r="BB930">
        <v>102278.17</v>
      </c>
      <c r="BC930">
        <v>122097.12</v>
      </c>
      <c r="BD930">
        <v>71059.48</v>
      </c>
      <c r="BE930">
        <v>83020.740000000005</v>
      </c>
      <c r="BF930">
        <v>1.1100000000000001</v>
      </c>
      <c r="BG930">
        <v>0.670651</v>
      </c>
      <c r="BH930">
        <v>0.478794</v>
      </c>
      <c r="BI930">
        <v>0.05</v>
      </c>
      <c r="BJ930">
        <f t="shared" si="224"/>
        <v>17.062588817598009</v>
      </c>
      <c r="BK930">
        <f t="shared" si="225"/>
        <v>16.788750316901282</v>
      </c>
      <c r="BL930">
        <f t="shared" si="226"/>
        <v>15.597714765281514</v>
      </c>
      <c r="BM930">
        <f t="shared" si="227"/>
        <v>17.883326314644481</v>
      </c>
      <c r="BN930">
        <f t="shared" si="228"/>
        <v>15.494161501736842</v>
      </c>
      <c r="BO930">
        <f t="shared" si="229"/>
        <v>16.642138727110396</v>
      </c>
      <c r="BP930">
        <f t="shared" si="230"/>
        <v>16.897669645190298</v>
      </c>
      <c r="BQ930">
        <f t="shared" si="231"/>
        <v>16.116739510884415</v>
      </c>
      <c r="BR930">
        <f t="shared" si="232"/>
        <v>16.34118417091728</v>
      </c>
      <c r="BS930" t="s">
        <v>3690</v>
      </c>
      <c r="BT930">
        <f t="shared" si="233"/>
        <v>0.19019088123697259</v>
      </c>
      <c r="BU930">
        <f t="shared" si="234"/>
        <v>0.82239860384901098</v>
      </c>
      <c r="BV930">
        <f t="shared" si="235"/>
        <v>8.4917635631368935E-2</v>
      </c>
      <c r="BW930">
        <f t="shared" si="239"/>
        <v>0</v>
      </c>
      <c r="BX930">
        <f t="shared" si="236"/>
        <v>-3.115352426294038E-2</v>
      </c>
      <c r="BY930">
        <f t="shared" si="237"/>
        <v>0.94687193316293206</v>
      </c>
      <c r="BZ930">
        <f t="shared" si="238"/>
        <v>2.3708756457941533E-2</v>
      </c>
    </row>
    <row r="931" spans="1:78" x14ac:dyDescent="0.2">
      <c r="A931">
        <v>451304</v>
      </c>
      <c r="B931" t="s">
        <v>5124</v>
      </c>
      <c r="C931" t="s">
        <v>5125</v>
      </c>
      <c r="D931" t="s">
        <v>5124</v>
      </c>
      <c r="F931" t="s">
        <v>5126</v>
      </c>
      <c r="G931">
        <v>6.2480000000000002</v>
      </c>
      <c r="H931" t="s">
        <v>29</v>
      </c>
      <c r="I931">
        <v>2</v>
      </c>
      <c r="J931">
        <v>1</v>
      </c>
      <c r="K931">
        <v>0</v>
      </c>
      <c r="L931">
        <v>0.77</v>
      </c>
      <c r="M931">
        <v>112676</v>
      </c>
      <c r="N931">
        <v>47</v>
      </c>
      <c r="O931">
        <v>1</v>
      </c>
      <c r="P931">
        <v>1</v>
      </c>
      <c r="Q931">
        <v>1</v>
      </c>
      <c r="R931">
        <v>1</v>
      </c>
      <c r="S931">
        <v>1</v>
      </c>
      <c r="T931">
        <v>1</v>
      </c>
      <c r="U931">
        <v>1</v>
      </c>
      <c r="X931">
        <v>1</v>
      </c>
      <c r="Z931">
        <v>1</v>
      </c>
      <c r="AA931">
        <v>1</v>
      </c>
      <c r="AC931">
        <v>1</v>
      </c>
      <c r="AE931">
        <v>0</v>
      </c>
      <c r="AF931">
        <v>0</v>
      </c>
      <c r="AG931">
        <v>1</v>
      </c>
      <c r="AH931">
        <v>0</v>
      </c>
      <c r="AI931">
        <v>0</v>
      </c>
      <c r="AJ931">
        <v>0</v>
      </c>
      <c r="AK931">
        <v>0</v>
      </c>
      <c r="AL931">
        <v>0</v>
      </c>
      <c r="AM931">
        <v>0</v>
      </c>
      <c r="AP931">
        <v>417926.88</v>
      </c>
      <c r="AR931">
        <v>101639.39</v>
      </c>
      <c r="AS931">
        <v>119050.45</v>
      </c>
      <c r="AU931">
        <v>113674.66</v>
      </c>
      <c r="AW931">
        <v>12446.4</v>
      </c>
      <c r="AX931">
        <v>12408.39</v>
      </c>
      <c r="AY931">
        <v>231728.31</v>
      </c>
      <c r="AZ931">
        <v>26022.19</v>
      </c>
      <c r="BA931">
        <v>19256.7</v>
      </c>
      <c r="BB931">
        <v>65345.27</v>
      </c>
      <c r="BC931">
        <v>122097.12</v>
      </c>
      <c r="BD931">
        <v>11200.15</v>
      </c>
      <c r="BE931">
        <v>24470.2</v>
      </c>
      <c r="BF931">
        <v>0.48</v>
      </c>
      <c r="BG931">
        <v>0.57651799999999997</v>
      </c>
      <c r="BH931">
        <v>0.17832000000000001</v>
      </c>
      <c r="BI931">
        <v>0.92</v>
      </c>
      <c r="BJ931">
        <f t="shared" si="224"/>
        <v>13.60344089668709</v>
      </c>
      <c r="BK931">
        <f t="shared" si="225"/>
        <v>13.599028316154055</v>
      </c>
      <c r="BL931">
        <f t="shared" si="226"/>
        <v>17.822074781918147</v>
      </c>
      <c r="BM931">
        <f t="shared" si="227"/>
        <v>14.66745476240399</v>
      </c>
      <c r="BN931">
        <f t="shared" si="228"/>
        <v>14.233072870812533</v>
      </c>
      <c r="BO931">
        <f t="shared" si="229"/>
        <v>15.99579519025245</v>
      </c>
      <c r="BP931">
        <f t="shared" si="230"/>
        <v>16.897669645190298</v>
      </c>
      <c r="BQ931">
        <f t="shared" si="231"/>
        <v>13.451230433511526</v>
      </c>
      <c r="BR931">
        <f t="shared" si="232"/>
        <v>14.578738272459562</v>
      </c>
      <c r="BS931" t="s">
        <v>5125</v>
      </c>
      <c r="BT931">
        <f t="shared" si="233"/>
        <v>-4.2740390430106245E-2</v>
      </c>
      <c r="BU931">
        <f t="shared" si="234"/>
        <v>0.96645252644359614</v>
      </c>
      <c r="BV931">
        <f t="shared" si="235"/>
        <v>1.4819474289287614E-2</v>
      </c>
      <c r="BW931">
        <f t="shared" si="239"/>
        <v>0</v>
      </c>
      <c r="BX931">
        <f t="shared" si="236"/>
        <v>-3.2301881199302329E-2</v>
      </c>
      <c r="BY931">
        <f t="shared" si="237"/>
        <v>0.98790370402483063</v>
      </c>
      <c r="BZ931">
        <f t="shared" si="238"/>
        <v>5.285386231018022E-3</v>
      </c>
    </row>
    <row r="932" spans="1:78" x14ac:dyDescent="0.2">
      <c r="A932">
        <v>451400</v>
      </c>
      <c r="B932" t="s">
        <v>2968</v>
      </c>
      <c r="C932" t="s">
        <v>2969</v>
      </c>
      <c r="D932" t="s">
        <v>2968</v>
      </c>
      <c r="F932" t="s">
        <v>2970</v>
      </c>
      <c r="G932">
        <v>51.421999999999997</v>
      </c>
      <c r="H932" t="s">
        <v>29</v>
      </c>
      <c r="I932">
        <v>2</v>
      </c>
      <c r="J932">
        <v>1</v>
      </c>
      <c r="K932">
        <v>0</v>
      </c>
      <c r="L932">
        <v>4.75</v>
      </c>
      <c r="M932">
        <v>51113</v>
      </c>
      <c r="N932">
        <v>29</v>
      </c>
      <c r="O932">
        <v>2</v>
      </c>
      <c r="P932">
        <v>2</v>
      </c>
      <c r="Q932">
        <v>2</v>
      </c>
      <c r="R932">
        <v>2</v>
      </c>
      <c r="S932">
        <v>3</v>
      </c>
      <c r="T932">
        <v>3</v>
      </c>
      <c r="U932">
        <v>2</v>
      </c>
      <c r="V932">
        <v>1</v>
      </c>
      <c r="W932">
        <v>2</v>
      </c>
      <c r="X932">
        <v>2</v>
      </c>
      <c r="Y932">
        <v>1</v>
      </c>
      <c r="Z932">
        <v>2</v>
      </c>
      <c r="AA932">
        <v>2</v>
      </c>
      <c r="AC932">
        <v>2</v>
      </c>
      <c r="AD932">
        <v>1</v>
      </c>
      <c r="AE932">
        <v>0</v>
      </c>
      <c r="AF932">
        <v>0</v>
      </c>
      <c r="AG932">
        <v>0</v>
      </c>
      <c r="AH932">
        <v>0</v>
      </c>
      <c r="AI932">
        <v>1</v>
      </c>
      <c r="AJ932">
        <v>0</v>
      </c>
      <c r="AK932">
        <v>0</v>
      </c>
      <c r="AL932">
        <v>2</v>
      </c>
      <c r="AM932">
        <v>0</v>
      </c>
      <c r="AN932">
        <v>371560.03</v>
      </c>
      <c r="AO932">
        <v>798378.25</v>
      </c>
      <c r="AP932">
        <v>627320.88</v>
      </c>
      <c r="AQ932">
        <v>221114.48</v>
      </c>
      <c r="AR932">
        <v>1722661</v>
      </c>
      <c r="AS932">
        <v>446034.25</v>
      </c>
      <c r="AU932">
        <v>2840593.5</v>
      </c>
      <c r="AV932">
        <v>142341.20000000001</v>
      </c>
      <c r="AW932">
        <v>38801.660000000003</v>
      </c>
      <c r="AX932">
        <v>555902.62</v>
      </c>
      <c r="AY932">
        <v>371030.16</v>
      </c>
      <c r="AZ932">
        <v>108557.11</v>
      </c>
      <c r="BA932">
        <v>424800.91</v>
      </c>
      <c r="BB932">
        <v>355842.91</v>
      </c>
      <c r="BC932">
        <v>122097.12</v>
      </c>
      <c r="BD932">
        <v>409977.62</v>
      </c>
      <c r="BE932">
        <v>148604.04999999999</v>
      </c>
      <c r="BF932">
        <v>1.04</v>
      </c>
      <c r="BG932">
        <v>0.89483699999999999</v>
      </c>
      <c r="BH932">
        <v>0.48861399999999999</v>
      </c>
      <c r="BI932">
        <v>-0.03</v>
      </c>
      <c r="BJ932">
        <f t="shared" si="224"/>
        <v>15.243830754192235</v>
      </c>
      <c r="BK932">
        <f t="shared" si="225"/>
        <v>19.084472656041225</v>
      </c>
      <c r="BL932">
        <f t="shared" si="226"/>
        <v>18.501176938678885</v>
      </c>
      <c r="BM932">
        <f t="shared" si="227"/>
        <v>16.728094693488178</v>
      </c>
      <c r="BN932">
        <f t="shared" si="228"/>
        <v>18.696427331094608</v>
      </c>
      <c r="BO932">
        <f t="shared" si="229"/>
        <v>18.440880965681359</v>
      </c>
      <c r="BP932">
        <f t="shared" si="230"/>
        <v>16.897669645190298</v>
      </c>
      <c r="BQ932">
        <f t="shared" si="231"/>
        <v>18.645185631981533</v>
      </c>
      <c r="BR932">
        <f t="shared" si="232"/>
        <v>17.181113909527955</v>
      </c>
      <c r="BS932" t="s">
        <v>2969</v>
      </c>
      <c r="BT932">
        <f t="shared" si="233"/>
        <v>0.3453075471172653</v>
      </c>
      <c r="BU932">
        <f t="shared" si="234"/>
        <v>0.61044975045238936</v>
      </c>
      <c r="BV932">
        <f t="shared" si="235"/>
        <v>0.214350079465883</v>
      </c>
      <c r="BW932">
        <f t="shared" si="239"/>
        <v>0</v>
      </c>
      <c r="BX932">
        <f t="shared" si="236"/>
        <v>-3.5170387404185988E-2</v>
      </c>
      <c r="BY932">
        <f t="shared" si="237"/>
        <v>0.97181320196971843</v>
      </c>
      <c r="BZ932">
        <f t="shared" si="238"/>
        <v>1.2417205392734682E-2</v>
      </c>
    </row>
    <row r="933" spans="1:78" x14ac:dyDescent="0.2">
      <c r="A933">
        <v>450533</v>
      </c>
      <c r="B933" t="s">
        <v>278</v>
      </c>
      <c r="C933" t="s">
        <v>279</v>
      </c>
      <c r="D933" t="s">
        <v>278</v>
      </c>
      <c r="F933" t="s">
        <v>280</v>
      </c>
      <c r="G933">
        <v>496.35700000000003</v>
      </c>
      <c r="H933" t="s">
        <v>29</v>
      </c>
      <c r="I933">
        <v>2</v>
      </c>
      <c r="J933">
        <v>1</v>
      </c>
      <c r="K933">
        <v>0</v>
      </c>
      <c r="L933">
        <v>10.89</v>
      </c>
      <c r="M933">
        <v>70923</v>
      </c>
      <c r="N933">
        <v>43</v>
      </c>
      <c r="O933">
        <v>13</v>
      </c>
      <c r="P933">
        <v>7</v>
      </c>
      <c r="Q933">
        <v>14</v>
      </c>
      <c r="R933">
        <v>8</v>
      </c>
      <c r="S933">
        <v>289</v>
      </c>
      <c r="T933">
        <v>238</v>
      </c>
      <c r="U933">
        <v>8</v>
      </c>
      <c r="V933">
        <v>7</v>
      </c>
      <c r="W933">
        <v>6</v>
      </c>
      <c r="X933">
        <v>6</v>
      </c>
      <c r="Y933">
        <v>6</v>
      </c>
      <c r="Z933">
        <v>6</v>
      </c>
      <c r="AA933">
        <v>6</v>
      </c>
      <c r="AB933">
        <v>6</v>
      </c>
      <c r="AC933">
        <v>5</v>
      </c>
      <c r="AD933">
        <v>6</v>
      </c>
      <c r="AE933">
        <v>20</v>
      </c>
      <c r="AF933">
        <v>24</v>
      </c>
      <c r="AG933">
        <v>20</v>
      </c>
      <c r="AH933">
        <v>34</v>
      </c>
      <c r="AI933">
        <v>11</v>
      </c>
      <c r="AJ933">
        <v>20</v>
      </c>
      <c r="AK933">
        <v>51</v>
      </c>
      <c r="AL933">
        <v>18</v>
      </c>
      <c r="AM933">
        <v>40</v>
      </c>
      <c r="AN933">
        <v>1377440128</v>
      </c>
      <c r="AO933">
        <v>1279324416</v>
      </c>
      <c r="AP933">
        <v>893409280</v>
      </c>
      <c r="AQ933">
        <v>610431104</v>
      </c>
      <c r="AR933">
        <v>514993440</v>
      </c>
      <c r="AS933">
        <v>704946112</v>
      </c>
      <c r="AT933">
        <v>587351552</v>
      </c>
      <c r="AU933">
        <v>824901184</v>
      </c>
      <c r="AV933">
        <v>129931456</v>
      </c>
      <c r="AW933">
        <v>1155635200</v>
      </c>
      <c r="AX933">
        <v>504894976</v>
      </c>
      <c r="AY933">
        <v>314775552</v>
      </c>
      <c r="AZ933">
        <v>1246907136</v>
      </c>
      <c r="BA933">
        <v>99939104</v>
      </c>
      <c r="BB933">
        <v>347822688</v>
      </c>
      <c r="BC933">
        <v>17263736832</v>
      </c>
      <c r="BD933">
        <v>32871590</v>
      </c>
      <c r="BE933">
        <v>297422912</v>
      </c>
      <c r="BF933">
        <v>1.45</v>
      </c>
      <c r="BG933">
        <v>0.83991800000000005</v>
      </c>
      <c r="BH933">
        <v>0.33600099999999999</v>
      </c>
      <c r="BI933">
        <v>0.42</v>
      </c>
      <c r="BJ933">
        <f t="shared" si="224"/>
        <v>30.106038907352435</v>
      </c>
      <c r="BK933">
        <f t="shared" si="225"/>
        <v>28.911408080900781</v>
      </c>
      <c r="BL933">
        <f t="shared" si="226"/>
        <v>28.229748253000082</v>
      </c>
      <c r="BM933">
        <f t="shared" si="227"/>
        <v>30.215706877757647</v>
      </c>
      <c r="BN933">
        <f t="shared" si="228"/>
        <v>26.574545947919205</v>
      </c>
      <c r="BO933">
        <f t="shared" si="229"/>
        <v>28.373776799844428</v>
      </c>
      <c r="BP933">
        <f t="shared" si="230"/>
        <v>34.007025726570397</v>
      </c>
      <c r="BQ933">
        <f t="shared" si="231"/>
        <v>24.97033790552895</v>
      </c>
      <c r="BR933">
        <f t="shared" si="232"/>
        <v>28.147940548908686</v>
      </c>
      <c r="BS933" t="s">
        <v>279</v>
      </c>
      <c r="BT933">
        <f t="shared" si="233"/>
        <v>-0.69438853857733562</v>
      </c>
      <c r="BU933">
        <f t="shared" si="234"/>
        <v>0.48686591602723284</v>
      </c>
      <c r="BV933">
        <f t="shared" si="235"/>
        <v>0.31259062799963849</v>
      </c>
      <c r="BW933">
        <f t="shared" si="239"/>
        <v>0</v>
      </c>
      <c r="BX933">
        <f t="shared" si="236"/>
        <v>-4.0630353415085807E-2</v>
      </c>
      <c r="BY933">
        <f t="shared" si="237"/>
        <v>0.98731053529629875</v>
      </c>
      <c r="BZ933">
        <f t="shared" si="238"/>
        <v>5.5462287343320676E-3</v>
      </c>
    </row>
    <row r="934" spans="1:78" x14ac:dyDescent="0.2">
      <c r="A934">
        <v>451491</v>
      </c>
      <c r="B934" t="s">
        <v>3832</v>
      </c>
      <c r="C934" t="s">
        <v>3833</v>
      </c>
      <c r="D934" t="s">
        <v>3832</v>
      </c>
      <c r="F934" t="s">
        <v>3834</v>
      </c>
      <c r="G934">
        <v>31.286999999999999</v>
      </c>
      <c r="H934" t="s">
        <v>29</v>
      </c>
      <c r="I934">
        <v>2</v>
      </c>
      <c r="J934">
        <v>1</v>
      </c>
      <c r="K934">
        <v>0</v>
      </c>
      <c r="L934">
        <v>1.92</v>
      </c>
      <c r="M934">
        <v>56597</v>
      </c>
      <c r="N934">
        <v>30</v>
      </c>
      <c r="O934">
        <v>1</v>
      </c>
      <c r="P934">
        <v>1</v>
      </c>
      <c r="Q934">
        <v>1</v>
      </c>
      <c r="R934">
        <v>1</v>
      </c>
      <c r="S934">
        <v>1</v>
      </c>
      <c r="T934">
        <v>1</v>
      </c>
      <c r="U934">
        <v>1</v>
      </c>
      <c r="W934">
        <v>1</v>
      </c>
      <c r="X934">
        <v>1</v>
      </c>
      <c r="Z934">
        <v>1</v>
      </c>
      <c r="AC934">
        <v>1</v>
      </c>
      <c r="AE934">
        <v>0</v>
      </c>
      <c r="AF934">
        <v>0</v>
      </c>
      <c r="AG934">
        <v>0</v>
      </c>
      <c r="AH934">
        <v>0</v>
      </c>
      <c r="AI934">
        <v>0</v>
      </c>
      <c r="AJ934">
        <v>0</v>
      </c>
      <c r="AK934">
        <v>0</v>
      </c>
      <c r="AL934">
        <v>1</v>
      </c>
      <c r="AM934">
        <v>0</v>
      </c>
      <c r="AO934">
        <v>235068.08</v>
      </c>
      <c r="AP934">
        <v>231232.56</v>
      </c>
      <c r="AR934">
        <v>442335.03</v>
      </c>
      <c r="AU934">
        <v>717364.44</v>
      </c>
      <c r="AW934">
        <v>12446.4</v>
      </c>
      <c r="AX934">
        <v>145880.53</v>
      </c>
      <c r="AY934">
        <v>128211.74</v>
      </c>
      <c r="AZ934">
        <v>26022.19</v>
      </c>
      <c r="BA934">
        <v>83805.23</v>
      </c>
      <c r="BB934">
        <v>18313.91</v>
      </c>
      <c r="BC934">
        <v>122097.12</v>
      </c>
      <c r="BD934">
        <v>70680.58</v>
      </c>
      <c r="BE934">
        <v>24470.2</v>
      </c>
      <c r="BF934">
        <v>4.93</v>
      </c>
      <c r="BG934">
        <v>0.34218399999999999</v>
      </c>
      <c r="BH934">
        <v>1.8187999999999999E-2</v>
      </c>
      <c r="BI934">
        <v>2.09</v>
      </c>
      <c r="BJ934">
        <f t="shared" si="224"/>
        <v>13.60344089668709</v>
      </c>
      <c r="BK934">
        <f t="shared" si="225"/>
        <v>17.154427820702654</v>
      </c>
      <c r="BL934">
        <f t="shared" si="226"/>
        <v>16.968168846099456</v>
      </c>
      <c r="BM934">
        <f t="shared" si="227"/>
        <v>14.66745476240399</v>
      </c>
      <c r="BN934">
        <f t="shared" si="228"/>
        <v>16.354752659985067</v>
      </c>
      <c r="BO934">
        <f t="shared" si="229"/>
        <v>14.16065221740234</v>
      </c>
      <c r="BP934">
        <f t="shared" si="230"/>
        <v>16.897669645190298</v>
      </c>
      <c r="BQ934">
        <f t="shared" si="231"/>
        <v>16.109026258144279</v>
      </c>
      <c r="BR934">
        <f t="shared" si="232"/>
        <v>14.578738272459562</v>
      </c>
      <c r="BS934" t="s">
        <v>3833</v>
      </c>
      <c r="BT934">
        <f t="shared" si="233"/>
        <v>-0.84772597456593246</v>
      </c>
      <c r="BU934">
        <f t="shared" si="234"/>
        <v>0.52742801717564691</v>
      </c>
      <c r="BV934">
        <f t="shared" si="235"/>
        <v>0.27783680404277467</v>
      </c>
      <c r="BW934">
        <f t="shared" si="239"/>
        <v>0</v>
      </c>
      <c r="BX934">
        <f t="shared" si="236"/>
        <v>-4.686779589835588E-2</v>
      </c>
      <c r="BY934">
        <f t="shared" si="237"/>
        <v>0.98067981373483848</v>
      </c>
      <c r="BZ934">
        <f t="shared" si="238"/>
        <v>8.4727641042683412E-3</v>
      </c>
    </row>
    <row r="935" spans="1:78" x14ac:dyDescent="0.2">
      <c r="A935">
        <v>450658</v>
      </c>
      <c r="B935" t="s">
        <v>4844</v>
      </c>
      <c r="C935" t="s">
        <v>4845</v>
      </c>
      <c r="D935" t="s">
        <v>4844</v>
      </c>
      <c r="F935" t="s">
        <v>4846</v>
      </c>
      <c r="G935">
        <v>21.347000000000001</v>
      </c>
      <c r="H935" t="s">
        <v>29</v>
      </c>
      <c r="I935">
        <v>2</v>
      </c>
      <c r="J935">
        <v>1</v>
      </c>
      <c r="K935">
        <v>0</v>
      </c>
      <c r="L935">
        <v>1.99</v>
      </c>
      <c r="M935">
        <v>38226</v>
      </c>
      <c r="N935">
        <v>26</v>
      </c>
      <c r="O935">
        <v>1</v>
      </c>
      <c r="P935">
        <v>1</v>
      </c>
      <c r="Q935">
        <v>1</v>
      </c>
      <c r="R935">
        <v>1</v>
      </c>
      <c r="S935">
        <v>1</v>
      </c>
      <c r="T935">
        <v>1</v>
      </c>
      <c r="U935">
        <v>1</v>
      </c>
      <c r="V935">
        <v>1</v>
      </c>
      <c r="W935">
        <v>1</v>
      </c>
      <c r="Z935">
        <v>1</v>
      </c>
      <c r="AC935">
        <v>1</v>
      </c>
      <c r="AE935">
        <v>0</v>
      </c>
      <c r="AF935">
        <v>0</v>
      </c>
      <c r="AG935">
        <v>0</v>
      </c>
      <c r="AH935">
        <v>0</v>
      </c>
      <c r="AI935">
        <v>1</v>
      </c>
      <c r="AJ935">
        <v>0</v>
      </c>
      <c r="AK935">
        <v>0</v>
      </c>
      <c r="AL935">
        <v>0</v>
      </c>
      <c r="AM935">
        <v>0</v>
      </c>
      <c r="AN935">
        <v>97512.02</v>
      </c>
      <c r="AO935">
        <v>81323.88</v>
      </c>
      <c r="AR935">
        <v>229247.3</v>
      </c>
      <c r="AU935">
        <v>243056.7</v>
      </c>
      <c r="AW935">
        <v>97512.02</v>
      </c>
      <c r="AX935">
        <v>50468.66</v>
      </c>
      <c r="AY935">
        <v>16260.51</v>
      </c>
      <c r="AZ935">
        <v>26022.19</v>
      </c>
      <c r="BA935">
        <v>43433.41</v>
      </c>
      <c r="BB935">
        <v>18313.91</v>
      </c>
      <c r="BC935">
        <v>122097.12</v>
      </c>
      <c r="BD935">
        <v>23947.919999999998</v>
      </c>
      <c r="BE935">
        <v>24470.2</v>
      </c>
      <c r="BF935">
        <v>1.94</v>
      </c>
      <c r="BG935">
        <v>0.39482899999999999</v>
      </c>
      <c r="BH935">
        <v>0.206342</v>
      </c>
      <c r="BI935">
        <v>0.82</v>
      </c>
      <c r="BJ935">
        <f t="shared" si="224"/>
        <v>16.573292445853241</v>
      </c>
      <c r="BK935">
        <f t="shared" si="225"/>
        <v>15.623100161509367</v>
      </c>
      <c r="BL935">
        <f t="shared" si="226"/>
        <v>13.989084886835219</v>
      </c>
      <c r="BM935">
        <f t="shared" si="227"/>
        <v>14.66745476240399</v>
      </c>
      <c r="BN935">
        <f t="shared" si="228"/>
        <v>15.406517604203183</v>
      </c>
      <c r="BO935">
        <f t="shared" si="229"/>
        <v>14.16065221740234</v>
      </c>
      <c r="BP935">
        <f t="shared" si="230"/>
        <v>16.897669645190298</v>
      </c>
      <c r="BQ935">
        <f t="shared" si="231"/>
        <v>14.547612735469194</v>
      </c>
      <c r="BR935">
        <f t="shared" si="232"/>
        <v>14.578738272459562</v>
      </c>
      <c r="BS935" t="s">
        <v>4845</v>
      </c>
      <c r="BT935">
        <f t="shared" si="233"/>
        <v>-0.65028430339610566</v>
      </c>
      <c r="BU935">
        <f t="shared" si="234"/>
        <v>0.415127493357211</v>
      </c>
      <c r="BV935">
        <f t="shared" si="235"/>
        <v>0.38181850290689479</v>
      </c>
      <c r="BW935">
        <f t="shared" si="239"/>
        <v>0</v>
      </c>
      <c r="BX935">
        <f t="shared" si="236"/>
        <v>-5.3818947026258002E-2</v>
      </c>
      <c r="BY935">
        <f t="shared" si="237"/>
        <v>0.92652512072954418</v>
      </c>
      <c r="BZ935">
        <f t="shared" si="238"/>
        <v>3.3142801227627271E-2</v>
      </c>
    </row>
    <row r="936" spans="1:78" x14ac:dyDescent="0.2">
      <c r="A936">
        <v>450926</v>
      </c>
      <c r="B936" t="s">
        <v>562</v>
      </c>
      <c r="C936" t="s">
        <v>563</v>
      </c>
      <c r="D936" t="s">
        <v>562</v>
      </c>
      <c r="F936" t="s">
        <v>564</v>
      </c>
      <c r="G936">
        <v>276.34300000000002</v>
      </c>
      <c r="H936" t="s">
        <v>29</v>
      </c>
      <c r="I936">
        <v>2</v>
      </c>
      <c r="J936">
        <v>1</v>
      </c>
      <c r="K936">
        <v>0</v>
      </c>
      <c r="L936">
        <v>34.93</v>
      </c>
      <c r="M936">
        <v>29820</v>
      </c>
      <c r="N936">
        <v>19</v>
      </c>
      <c r="O936">
        <v>9</v>
      </c>
      <c r="P936">
        <v>9</v>
      </c>
      <c r="Q936">
        <v>9</v>
      </c>
      <c r="R936">
        <v>9</v>
      </c>
      <c r="S936">
        <v>14</v>
      </c>
      <c r="T936">
        <v>14</v>
      </c>
      <c r="U936">
        <v>9</v>
      </c>
      <c r="V936">
        <v>4</v>
      </c>
      <c r="W936">
        <v>6</v>
      </c>
      <c r="X936">
        <v>7</v>
      </c>
      <c r="Y936">
        <v>3</v>
      </c>
      <c r="Z936">
        <v>7</v>
      </c>
      <c r="AA936">
        <v>6</v>
      </c>
      <c r="AB936">
        <v>2</v>
      </c>
      <c r="AC936">
        <v>8</v>
      </c>
      <c r="AD936">
        <v>5</v>
      </c>
      <c r="AE936">
        <v>1</v>
      </c>
      <c r="AF936">
        <v>0</v>
      </c>
      <c r="AG936">
        <v>3</v>
      </c>
      <c r="AH936">
        <v>0</v>
      </c>
      <c r="AI936">
        <v>3</v>
      </c>
      <c r="AJ936">
        <v>1</v>
      </c>
      <c r="AK936">
        <v>0</v>
      </c>
      <c r="AL936">
        <v>5</v>
      </c>
      <c r="AM936">
        <v>1</v>
      </c>
      <c r="AN936">
        <v>1278477.1200000001</v>
      </c>
      <c r="AO936">
        <v>3389329.75</v>
      </c>
      <c r="AP936">
        <v>2599573.75</v>
      </c>
      <c r="AQ936">
        <v>588354.43999999994</v>
      </c>
      <c r="AR936">
        <v>6636438</v>
      </c>
      <c r="AS936">
        <v>1858410.25</v>
      </c>
      <c r="AT936">
        <v>30815.98</v>
      </c>
      <c r="AU936">
        <v>17977850</v>
      </c>
      <c r="AV936">
        <v>1621290.75</v>
      </c>
      <c r="AW936">
        <v>919047.44</v>
      </c>
      <c r="AX936">
        <v>2330600.75</v>
      </c>
      <c r="AY936">
        <v>1567638.38</v>
      </c>
      <c r="AZ936">
        <v>172764.69</v>
      </c>
      <c r="BA936">
        <v>1283075</v>
      </c>
      <c r="BB936">
        <v>1142640.8799999999</v>
      </c>
      <c r="BC936">
        <v>521518.44</v>
      </c>
      <c r="BD936">
        <v>2462512</v>
      </c>
      <c r="BE936">
        <v>2332708</v>
      </c>
      <c r="BF936">
        <v>1.37</v>
      </c>
      <c r="BG936">
        <v>0.241984</v>
      </c>
      <c r="BH936">
        <v>0.36455100000000001</v>
      </c>
      <c r="BI936">
        <v>0.35</v>
      </c>
      <c r="BJ936">
        <f t="shared" si="224"/>
        <v>19.809779807862199</v>
      </c>
      <c r="BK936">
        <f t="shared" si="225"/>
        <v>21.152270450097884</v>
      </c>
      <c r="BL936">
        <f t="shared" si="226"/>
        <v>20.580161368860637</v>
      </c>
      <c r="BM936">
        <f t="shared" si="227"/>
        <v>17.398448861108857</v>
      </c>
      <c r="BN936">
        <f t="shared" si="228"/>
        <v>20.291174072538691</v>
      </c>
      <c r="BO936">
        <f t="shared" si="229"/>
        <v>20.123940620250718</v>
      </c>
      <c r="BP936">
        <f t="shared" si="230"/>
        <v>18.992358739312678</v>
      </c>
      <c r="BQ936">
        <f t="shared" si="231"/>
        <v>21.231699324268135</v>
      </c>
      <c r="BR936">
        <f t="shared" si="232"/>
        <v>21.153574296570341</v>
      </c>
      <c r="BS936" t="s">
        <v>563</v>
      </c>
      <c r="BT936">
        <f t="shared" si="233"/>
        <v>-1.2428826909741559</v>
      </c>
      <c r="BU936">
        <f t="shared" si="234"/>
        <v>0.17227812607231097</v>
      </c>
      <c r="BV936">
        <f t="shared" si="235"/>
        <v>0.76376986085232701</v>
      </c>
      <c r="BW936">
        <f t="shared" si="239"/>
        <v>0</v>
      </c>
      <c r="BX936">
        <f t="shared" si="236"/>
        <v>-5.4859755556524448E-2</v>
      </c>
      <c r="BY936">
        <f t="shared" si="237"/>
        <v>0.9051359699005842</v>
      </c>
      <c r="BZ936">
        <f t="shared" si="238"/>
        <v>4.3286175997033834E-2</v>
      </c>
    </row>
    <row r="937" spans="1:78" x14ac:dyDescent="0.2">
      <c r="A937">
        <v>451799</v>
      </c>
      <c r="B937" t="s">
        <v>619</v>
      </c>
      <c r="C937" t="s">
        <v>620</v>
      </c>
      <c r="D937" t="s">
        <v>619</v>
      </c>
      <c r="F937" t="s">
        <v>621</v>
      </c>
      <c r="G937">
        <v>256.29700000000003</v>
      </c>
      <c r="H937" t="s">
        <v>29</v>
      </c>
      <c r="I937">
        <v>2</v>
      </c>
      <c r="J937">
        <v>1</v>
      </c>
      <c r="K937">
        <v>0</v>
      </c>
      <c r="L937">
        <v>14.75</v>
      </c>
      <c r="M937">
        <v>68326</v>
      </c>
      <c r="N937">
        <v>38</v>
      </c>
      <c r="O937">
        <v>9</v>
      </c>
      <c r="P937">
        <v>9</v>
      </c>
      <c r="Q937">
        <v>9</v>
      </c>
      <c r="R937">
        <v>9</v>
      </c>
      <c r="S937">
        <v>12</v>
      </c>
      <c r="T937">
        <v>12</v>
      </c>
      <c r="U937">
        <v>9</v>
      </c>
      <c r="V937">
        <v>4</v>
      </c>
      <c r="W937">
        <v>5</v>
      </c>
      <c r="X937">
        <v>6</v>
      </c>
      <c r="Y937">
        <v>2</v>
      </c>
      <c r="Z937">
        <v>7</v>
      </c>
      <c r="AA937">
        <v>3</v>
      </c>
      <c r="AC937">
        <v>9</v>
      </c>
      <c r="AD937">
        <v>4</v>
      </c>
      <c r="AE937">
        <v>1</v>
      </c>
      <c r="AF937">
        <v>1</v>
      </c>
      <c r="AG937">
        <v>1</v>
      </c>
      <c r="AH937">
        <v>0</v>
      </c>
      <c r="AI937">
        <v>2</v>
      </c>
      <c r="AJ937">
        <v>0</v>
      </c>
      <c r="AK937">
        <v>0</v>
      </c>
      <c r="AL937">
        <v>7</v>
      </c>
      <c r="AM937">
        <v>0</v>
      </c>
      <c r="AN937">
        <v>1421411</v>
      </c>
      <c r="AO937">
        <v>2284694</v>
      </c>
      <c r="AP937">
        <v>3150744.75</v>
      </c>
      <c r="AQ937">
        <v>717057.88</v>
      </c>
      <c r="AR937">
        <v>5304238</v>
      </c>
      <c r="AS937">
        <v>1209429.3799999999</v>
      </c>
      <c r="AU937">
        <v>28520486</v>
      </c>
      <c r="AV937">
        <v>562208.43999999994</v>
      </c>
      <c r="AW937">
        <v>388707.44</v>
      </c>
      <c r="AX937">
        <v>559543.25</v>
      </c>
      <c r="AY937">
        <v>1100378.6200000001</v>
      </c>
      <c r="AZ937">
        <v>113353.24</v>
      </c>
      <c r="BA937">
        <v>1205190.5</v>
      </c>
      <c r="BB937">
        <v>155907.14000000001</v>
      </c>
      <c r="BC937">
        <v>122097.12</v>
      </c>
      <c r="BD937">
        <v>5393218.5</v>
      </c>
      <c r="BE937">
        <v>324049.90999999997</v>
      </c>
      <c r="BF937">
        <v>3.59</v>
      </c>
      <c r="BG937">
        <v>0.67467200000000005</v>
      </c>
      <c r="BH937">
        <v>4.8469999999999999E-2</v>
      </c>
      <c r="BI937">
        <v>1.66</v>
      </c>
      <c r="BJ937">
        <f t="shared" si="224"/>
        <v>18.5683251960794</v>
      </c>
      <c r="BK937">
        <f t="shared" si="225"/>
        <v>19.093890123331029</v>
      </c>
      <c r="BL937">
        <f t="shared" si="226"/>
        <v>20.069568583266125</v>
      </c>
      <c r="BM937">
        <f t="shared" si="227"/>
        <v>16.790466102967017</v>
      </c>
      <c r="BN937">
        <f t="shared" si="228"/>
        <v>20.200829775267543</v>
      </c>
      <c r="BO937">
        <f t="shared" si="229"/>
        <v>17.250327474356521</v>
      </c>
      <c r="BP937">
        <f t="shared" si="230"/>
        <v>16.897669645190298</v>
      </c>
      <c r="BQ937">
        <f t="shared" si="231"/>
        <v>22.362715053475036</v>
      </c>
      <c r="BR937">
        <f t="shared" si="232"/>
        <v>18.305856507806361</v>
      </c>
      <c r="BS937" t="s">
        <v>620</v>
      </c>
      <c r="BT937">
        <f t="shared" si="233"/>
        <v>-1.1633868500284912</v>
      </c>
      <c r="BU937">
        <f t="shared" si="234"/>
        <v>0.42624173552612565</v>
      </c>
      <c r="BV937">
        <f t="shared" si="235"/>
        <v>0.37034402852776305</v>
      </c>
      <c r="BW937">
        <f t="shared" si="239"/>
        <v>0</v>
      </c>
      <c r="BX937">
        <f t="shared" si="236"/>
        <v>-5.5180898734953132E-2</v>
      </c>
      <c r="BY937">
        <f t="shared" si="237"/>
        <v>0.97653256362881002</v>
      </c>
      <c r="BZ937">
        <f t="shared" si="238"/>
        <v>1.031327007350921E-2</v>
      </c>
    </row>
    <row r="938" spans="1:78" x14ac:dyDescent="0.2">
      <c r="A938">
        <v>450629</v>
      </c>
      <c r="B938" t="s">
        <v>1511</v>
      </c>
      <c r="C938" t="s">
        <v>1512</v>
      </c>
      <c r="D938" t="s">
        <v>1511</v>
      </c>
      <c r="F938" t="s">
        <v>1513</v>
      </c>
      <c r="G938">
        <v>121.136</v>
      </c>
      <c r="H938" t="s">
        <v>29</v>
      </c>
      <c r="I938">
        <v>2</v>
      </c>
      <c r="J938">
        <v>1</v>
      </c>
      <c r="K938">
        <v>0</v>
      </c>
      <c r="L938">
        <v>11.05</v>
      </c>
      <c r="M938">
        <v>43934</v>
      </c>
      <c r="N938">
        <v>20</v>
      </c>
      <c r="O938">
        <v>4</v>
      </c>
      <c r="P938">
        <v>1</v>
      </c>
      <c r="Q938">
        <v>4</v>
      </c>
      <c r="R938">
        <v>1</v>
      </c>
      <c r="S938">
        <v>7</v>
      </c>
      <c r="T938">
        <v>1</v>
      </c>
      <c r="U938">
        <v>1</v>
      </c>
      <c r="W938">
        <v>1</v>
      </c>
      <c r="X938">
        <v>1</v>
      </c>
      <c r="AA938">
        <v>1</v>
      </c>
      <c r="AC938">
        <v>1</v>
      </c>
      <c r="AE938">
        <v>0</v>
      </c>
      <c r="AF938">
        <v>0</v>
      </c>
      <c r="AG938">
        <v>0</v>
      </c>
      <c r="AH938">
        <v>0</v>
      </c>
      <c r="AI938">
        <v>0</v>
      </c>
      <c r="AJ938">
        <v>0</v>
      </c>
      <c r="AK938">
        <v>0</v>
      </c>
      <c r="AL938">
        <v>1</v>
      </c>
      <c r="AM938">
        <v>0</v>
      </c>
      <c r="AN938">
        <v>60441.08</v>
      </c>
      <c r="AO938">
        <v>738091.38</v>
      </c>
      <c r="AP938">
        <v>6444014</v>
      </c>
      <c r="AQ938">
        <v>42463.4</v>
      </c>
      <c r="AR938">
        <v>5571421.5</v>
      </c>
      <c r="AS938">
        <v>4125156</v>
      </c>
      <c r="AT938">
        <v>137284.92000000001</v>
      </c>
      <c r="AU938">
        <v>9011980</v>
      </c>
      <c r="AV938">
        <v>1308327</v>
      </c>
      <c r="AW938">
        <v>12446.4</v>
      </c>
      <c r="AX938">
        <v>111037.46</v>
      </c>
      <c r="AY938">
        <v>108802.83</v>
      </c>
      <c r="AZ938">
        <v>26022.19</v>
      </c>
      <c r="BA938">
        <v>12995.8</v>
      </c>
      <c r="BB938">
        <v>164559.42000000001</v>
      </c>
      <c r="BC938">
        <v>122097.12</v>
      </c>
      <c r="BD938">
        <v>44690.13</v>
      </c>
      <c r="BE938">
        <v>24470.2</v>
      </c>
      <c r="BF938">
        <v>4.18</v>
      </c>
      <c r="BG938">
        <v>0.87882199999999999</v>
      </c>
      <c r="BH938">
        <v>3.0846999999999999E-2</v>
      </c>
      <c r="BI938">
        <v>1.87</v>
      </c>
      <c r="BJ938">
        <f t="shared" si="224"/>
        <v>13.60344089668709</v>
      </c>
      <c r="BK938">
        <f t="shared" si="225"/>
        <v>16.760686945958817</v>
      </c>
      <c r="BL938">
        <f t="shared" si="226"/>
        <v>16.731356556520169</v>
      </c>
      <c r="BM938">
        <f t="shared" si="227"/>
        <v>14.66745476240399</v>
      </c>
      <c r="BN938">
        <f t="shared" si="228"/>
        <v>13.665757826018895</v>
      </c>
      <c r="BO938">
        <f t="shared" si="229"/>
        <v>17.328249088552074</v>
      </c>
      <c r="BP938">
        <f t="shared" si="230"/>
        <v>16.897669645190298</v>
      </c>
      <c r="BQ938">
        <f t="shared" si="231"/>
        <v>15.447668620972516</v>
      </c>
      <c r="BR938">
        <f t="shared" si="232"/>
        <v>14.578738272459562</v>
      </c>
      <c r="BS938" t="s">
        <v>1512</v>
      </c>
      <c r="BT938">
        <f t="shared" si="233"/>
        <v>-0.47800757406370664</v>
      </c>
      <c r="BU938">
        <f t="shared" si="234"/>
        <v>0.75112538657530825</v>
      </c>
      <c r="BV938">
        <f t="shared" si="235"/>
        <v>0.12428755946400362</v>
      </c>
      <c r="BW938">
        <f t="shared" si="239"/>
        <v>0</v>
      </c>
      <c r="BX938">
        <f t="shared" si="236"/>
        <v>-5.7135953514567461E-2</v>
      </c>
      <c r="BY938">
        <f t="shared" si="237"/>
        <v>0.97614479607830651</v>
      </c>
      <c r="BZ938">
        <f t="shared" si="238"/>
        <v>1.048575664311205E-2</v>
      </c>
    </row>
    <row r="939" spans="1:78" x14ac:dyDescent="0.2">
      <c r="A939">
        <v>451941</v>
      </c>
      <c r="B939" t="s">
        <v>565</v>
      </c>
      <c r="C939" t="s">
        <v>566</v>
      </c>
      <c r="D939" t="s">
        <v>565</v>
      </c>
      <c r="F939" t="s">
        <v>567</v>
      </c>
      <c r="G939">
        <v>274.56200000000001</v>
      </c>
      <c r="H939" t="s">
        <v>29</v>
      </c>
      <c r="I939">
        <v>2</v>
      </c>
      <c r="J939">
        <v>1</v>
      </c>
      <c r="K939">
        <v>0</v>
      </c>
      <c r="L939">
        <v>28.41</v>
      </c>
      <c r="M939">
        <v>29885</v>
      </c>
      <c r="N939">
        <v>19</v>
      </c>
      <c r="O939">
        <v>8</v>
      </c>
      <c r="P939">
        <v>8</v>
      </c>
      <c r="Q939">
        <v>8</v>
      </c>
      <c r="R939">
        <v>8</v>
      </c>
      <c r="S939">
        <v>19</v>
      </c>
      <c r="T939">
        <v>19</v>
      </c>
      <c r="U939">
        <v>8</v>
      </c>
      <c r="V939">
        <v>5</v>
      </c>
      <c r="W939">
        <v>6</v>
      </c>
      <c r="X939">
        <v>6</v>
      </c>
      <c r="Y939">
        <v>6</v>
      </c>
      <c r="Z939">
        <v>8</v>
      </c>
      <c r="AA939">
        <v>6</v>
      </c>
      <c r="AB939">
        <v>3</v>
      </c>
      <c r="AC939">
        <v>6</v>
      </c>
      <c r="AD939">
        <v>7</v>
      </c>
      <c r="AE939">
        <v>2</v>
      </c>
      <c r="AF939">
        <v>0</v>
      </c>
      <c r="AG939">
        <v>2</v>
      </c>
      <c r="AH939">
        <v>2</v>
      </c>
      <c r="AI939">
        <v>5</v>
      </c>
      <c r="AJ939">
        <v>0</v>
      </c>
      <c r="AK939">
        <v>1</v>
      </c>
      <c r="AL939">
        <v>4</v>
      </c>
      <c r="AM939">
        <v>3</v>
      </c>
      <c r="AN939">
        <v>7630755.5</v>
      </c>
      <c r="AO939">
        <v>4876175.5</v>
      </c>
      <c r="AP939">
        <v>8928646</v>
      </c>
      <c r="AQ939">
        <v>9356686</v>
      </c>
      <c r="AR939">
        <v>15631546</v>
      </c>
      <c r="AS939">
        <v>5261692.5</v>
      </c>
      <c r="AT939">
        <v>290534.28000000003</v>
      </c>
      <c r="AU939">
        <v>17127884</v>
      </c>
      <c r="AV939">
        <v>4917967</v>
      </c>
      <c r="AW939">
        <v>1138557.5</v>
      </c>
      <c r="AX939">
        <v>6478944</v>
      </c>
      <c r="AY939">
        <v>6092425</v>
      </c>
      <c r="AZ939">
        <v>13532608</v>
      </c>
      <c r="BA939">
        <v>5227932</v>
      </c>
      <c r="BB939">
        <v>3377762</v>
      </c>
      <c r="BC939">
        <v>1727662.5</v>
      </c>
      <c r="BD939">
        <v>2267122.75</v>
      </c>
      <c r="BE939">
        <v>10170357</v>
      </c>
      <c r="BF939">
        <v>1.17</v>
      </c>
      <c r="BG939">
        <v>0.48627500000000001</v>
      </c>
      <c r="BH939">
        <v>0.45089499999999999</v>
      </c>
      <c r="BI939">
        <v>0.12</v>
      </c>
      <c r="BJ939">
        <f t="shared" ref="BJ939:BJ1002" si="240">LOG(AW939,2)</f>
        <v>20.11877572234469</v>
      </c>
      <c r="BK939">
        <f t="shared" ref="BK939:BK1002" si="241">LOG(AX939,2)</f>
        <v>22.627327257416706</v>
      </c>
      <c r="BL939">
        <f t="shared" ref="BL939:BL1002" si="242">LOG(AY939,2)</f>
        <v>22.538585155273765</v>
      </c>
      <c r="BM939">
        <f t="shared" ref="BM939:BM1002" si="243">LOG(AZ939,2)</f>
        <v>23.68993656605997</v>
      </c>
      <c r="BN939">
        <f t="shared" ref="BN939:BN1002" si="244">LOG(BA939,2)</f>
        <v>22.317808945365556</v>
      </c>
      <c r="BO939">
        <f t="shared" ref="BO939:BO1002" si="245">LOG(BB939,2)</f>
        <v>21.687636247517879</v>
      </c>
      <c r="BP939">
        <f t="shared" ref="BP939:BP1002" si="246">LOG(BC939,2)</f>
        <v>20.720389982929575</v>
      </c>
      <c r="BQ939">
        <f t="shared" ref="BQ939:BQ1002" si="247">LOG(BD939,2)</f>
        <v>21.112431075101604</v>
      </c>
      <c r="BR939">
        <f t="shared" ref="BR939:BR1002" si="248">LOG(BE939,2)</f>
        <v>23.277866985795345</v>
      </c>
      <c r="BS939" t="s">
        <v>566</v>
      </c>
      <c r="BT939">
        <f t="shared" ref="BT939:BT1002" si="249">AVERAGE(BM939:BO939)-AVERAGE(BJ939:BL939)</f>
        <v>0.80356454130274102</v>
      </c>
      <c r="BU939">
        <f t="shared" ref="BU939:BU1002" si="250">_xlfn.T.TEST(BM939:BO939,BJ939:BL939,2,1)</f>
        <v>0.62221754800815554</v>
      </c>
      <c r="BV939">
        <f t="shared" ref="BV939:BV1002" si="251">-LOG10(BU939)</f>
        <v>0.20605774492187637</v>
      </c>
      <c r="BW939">
        <f t="shared" si="239"/>
        <v>0</v>
      </c>
      <c r="BX939">
        <f t="shared" ref="BX939:BX1002" si="252">AVERAGE(BP939:BR939)-AVERAGE(BJ939:BL939)</f>
        <v>-5.8000030402880043E-2</v>
      </c>
      <c r="BY939">
        <f t="shared" ref="BY939:BY1002" si="253">_xlfn.T.TEST(BP939:BR939,BJ939:BL939,2,1)</f>
        <v>0.94387141538157393</v>
      </c>
      <c r="BZ939">
        <f t="shared" ref="BZ939:BZ1002" si="254">-LOG10(BY939)</f>
        <v>2.5087166076807665E-2</v>
      </c>
    </row>
    <row r="940" spans="1:78" x14ac:dyDescent="0.2">
      <c r="A940">
        <v>451542</v>
      </c>
      <c r="B940" t="s">
        <v>4615</v>
      </c>
      <c r="C940" t="s">
        <v>4616</v>
      </c>
      <c r="D940" t="s">
        <v>4615</v>
      </c>
      <c r="F940" t="s">
        <v>4617</v>
      </c>
      <c r="G940">
        <v>22.821999999999999</v>
      </c>
      <c r="H940" t="s">
        <v>29</v>
      </c>
      <c r="I940">
        <v>2</v>
      </c>
      <c r="J940">
        <v>1</v>
      </c>
      <c r="K940">
        <v>0</v>
      </c>
      <c r="L940">
        <v>3.89</v>
      </c>
      <c r="M940">
        <v>28127</v>
      </c>
      <c r="N940">
        <v>17</v>
      </c>
      <c r="O940">
        <v>1</v>
      </c>
      <c r="P940">
        <v>1</v>
      </c>
      <c r="Q940">
        <v>1</v>
      </c>
      <c r="R940">
        <v>1</v>
      </c>
      <c r="S940">
        <v>1</v>
      </c>
      <c r="T940">
        <v>1</v>
      </c>
      <c r="U940">
        <v>1</v>
      </c>
      <c r="V940">
        <v>1</v>
      </c>
      <c r="W940">
        <v>1</v>
      </c>
      <c r="X940">
        <v>1</v>
      </c>
      <c r="Y940">
        <v>1</v>
      </c>
      <c r="Z940">
        <v>1</v>
      </c>
      <c r="AA940">
        <v>1</v>
      </c>
      <c r="AC940">
        <v>1</v>
      </c>
      <c r="AD940">
        <v>1</v>
      </c>
      <c r="AE940">
        <v>0</v>
      </c>
      <c r="AF940">
        <v>0</v>
      </c>
      <c r="AG940">
        <v>0</v>
      </c>
      <c r="AH940">
        <v>0</v>
      </c>
      <c r="AI940">
        <v>0</v>
      </c>
      <c r="AJ940">
        <v>0</v>
      </c>
      <c r="AK940">
        <v>0</v>
      </c>
      <c r="AL940">
        <v>1</v>
      </c>
      <c r="AM940">
        <v>0</v>
      </c>
      <c r="AN940">
        <v>153777.95000000001</v>
      </c>
      <c r="AO940">
        <v>102883.55</v>
      </c>
      <c r="AP940">
        <v>130400.1</v>
      </c>
      <c r="AQ940">
        <v>50101.17</v>
      </c>
      <c r="AR940">
        <v>379295.53</v>
      </c>
      <c r="AS940">
        <v>145141.14000000001</v>
      </c>
      <c r="AU940">
        <v>832205.12</v>
      </c>
      <c r="AV940">
        <v>33706.76</v>
      </c>
      <c r="AW940">
        <v>153777.95000000001</v>
      </c>
      <c r="AX940">
        <v>63848.34</v>
      </c>
      <c r="AY940">
        <v>72303.070000000007</v>
      </c>
      <c r="AZ940">
        <v>101602.85</v>
      </c>
      <c r="BA940">
        <v>71861.7</v>
      </c>
      <c r="BB940">
        <v>79666.11</v>
      </c>
      <c r="BC940">
        <v>122097.12</v>
      </c>
      <c r="BD940">
        <v>81995.62</v>
      </c>
      <c r="BE940">
        <v>62602.46</v>
      </c>
      <c r="BF940">
        <v>0.91</v>
      </c>
      <c r="BG940">
        <v>0.71671600000000002</v>
      </c>
      <c r="BH940">
        <v>0.481323</v>
      </c>
      <c r="BI940">
        <v>0.05</v>
      </c>
      <c r="BJ940">
        <f t="shared" si="240"/>
        <v>17.230489126590648</v>
      </c>
      <c r="BK940">
        <f t="shared" si="241"/>
        <v>15.962361491178314</v>
      </c>
      <c r="BL940">
        <f t="shared" si="242"/>
        <v>16.141769285090223</v>
      </c>
      <c r="BM940">
        <f t="shared" si="243"/>
        <v>16.632581345279164</v>
      </c>
      <c r="BN940">
        <f t="shared" si="244"/>
        <v>16.132935444482616</v>
      </c>
      <c r="BO940">
        <f t="shared" si="245"/>
        <v>16.281678511130316</v>
      </c>
      <c r="BP940">
        <f t="shared" si="246"/>
        <v>16.897669645190298</v>
      </c>
      <c r="BQ940">
        <f t="shared" si="247"/>
        <v>16.32325922619421</v>
      </c>
      <c r="BR940">
        <f t="shared" si="248"/>
        <v>15.933931729360205</v>
      </c>
      <c r="BS940" t="s">
        <v>4616</v>
      </c>
      <c r="BT940">
        <f t="shared" si="249"/>
        <v>-9.5808200655699949E-2</v>
      </c>
      <c r="BU940">
        <f t="shared" si="250"/>
        <v>0.73961694681051593</v>
      </c>
      <c r="BV940">
        <f t="shared" si="251"/>
        <v>0.13099314642853022</v>
      </c>
      <c r="BW940">
        <f t="shared" ref="BW940:BW1003" si="255">IF(AND(ABS(BT940)&gt;=2,BU940&lt;=0.01),(1),(0))</f>
        <v>0</v>
      </c>
      <c r="BX940">
        <f t="shared" si="252"/>
        <v>-5.9919767371493293E-2</v>
      </c>
      <c r="BY940">
        <f t="shared" si="253"/>
        <v>0.80532543604669027</v>
      </c>
      <c r="BZ940">
        <f t="shared" si="254"/>
        <v>9.4028583584509842E-2</v>
      </c>
    </row>
    <row r="941" spans="1:78" x14ac:dyDescent="0.2">
      <c r="A941">
        <v>450768</v>
      </c>
      <c r="B941" t="s">
        <v>3333</v>
      </c>
      <c r="C941" t="s">
        <v>3334</v>
      </c>
      <c r="D941" t="s">
        <v>3333</v>
      </c>
      <c r="F941" t="s">
        <v>3335</v>
      </c>
      <c r="G941">
        <v>41.271999999999998</v>
      </c>
      <c r="H941" t="s">
        <v>29</v>
      </c>
      <c r="I941">
        <v>2</v>
      </c>
      <c r="J941">
        <v>1</v>
      </c>
      <c r="K941">
        <v>0</v>
      </c>
      <c r="L941">
        <v>11.83</v>
      </c>
      <c r="M941">
        <v>18955</v>
      </c>
      <c r="N941">
        <v>12</v>
      </c>
      <c r="O941">
        <v>2</v>
      </c>
      <c r="P941">
        <v>2</v>
      </c>
      <c r="Q941">
        <v>2</v>
      </c>
      <c r="R941">
        <v>2</v>
      </c>
      <c r="S941">
        <v>2</v>
      </c>
      <c r="T941">
        <v>2</v>
      </c>
      <c r="U941">
        <v>1</v>
      </c>
      <c r="X941">
        <v>1</v>
      </c>
      <c r="Z941">
        <v>1</v>
      </c>
      <c r="AA941">
        <v>1</v>
      </c>
      <c r="AC941">
        <v>1</v>
      </c>
      <c r="AD941">
        <v>1</v>
      </c>
      <c r="AE941">
        <v>0</v>
      </c>
      <c r="AF941">
        <v>0</v>
      </c>
      <c r="AG941">
        <v>1</v>
      </c>
      <c r="AH941">
        <v>0</v>
      </c>
      <c r="AI941">
        <v>0</v>
      </c>
      <c r="AJ941">
        <v>0</v>
      </c>
      <c r="AK941">
        <v>0</v>
      </c>
      <c r="AL941">
        <v>0</v>
      </c>
      <c r="AM941">
        <v>0</v>
      </c>
      <c r="AP941">
        <v>852277.06</v>
      </c>
      <c r="AR941">
        <v>14748.75</v>
      </c>
      <c r="AS941">
        <v>16957.71</v>
      </c>
      <c r="AU941">
        <v>45701.07</v>
      </c>
      <c r="AV941">
        <v>63008.21</v>
      </c>
      <c r="AW941">
        <v>12446.4</v>
      </c>
      <c r="AX941">
        <v>12408.39</v>
      </c>
      <c r="AY941">
        <v>472562.88</v>
      </c>
      <c r="AZ941">
        <v>26022.19</v>
      </c>
      <c r="BA941">
        <v>2794.31</v>
      </c>
      <c r="BB941">
        <v>9307.8700000000008</v>
      </c>
      <c r="BC941">
        <v>122097.12</v>
      </c>
      <c r="BD941">
        <v>4502.84</v>
      </c>
      <c r="BE941">
        <v>117023.07</v>
      </c>
      <c r="BF941">
        <v>1.34</v>
      </c>
      <c r="BG941">
        <v>0.42338199999999998</v>
      </c>
      <c r="BH941">
        <v>0.37779600000000002</v>
      </c>
      <c r="BI941">
        <v>0.31</v>
      </c>
      <c r="BJ941">
        <f t="shared" si="240"/>
        <v>13.60344089668709</v>
      </c>
      <c r="BK941">
        <f t="shared" si="241"/>
        <v>13.599028316154055</v>
      </c>
      <c r="BL941">
        <f t="shared" si="242"/>
        <v>18.850146783936552</v>
      </c>
      <c r="BM941">
        <f t="shared" si="243"/>
        <v>14.66745476240399</v>
      </c>
      <c r="BN941">
        <f t="shared" si="244"/>
        <v>11.448276366488084</v>
      </c>
      <c r="BO941">
        <f t="shared" si="245"/>
        <v>13.18423534589256</v>
      </c>
      <c r="BP941">
        <f t="shared" si="246"/>
        <v>16.897669645190298</v>
      </c>
      <c r="BQ941">
        <f t="shared" si="247"/>
        <v>12.136619499781867</v>
      </c>
      <c r="BR941">
        <f t="shared" si="248"/>
        <v>16.836433446071688</v>
      </c>
      <c r="BS941" t="s">
        <v>3334</v>
      </c>
      <c r="BT941">
        <f t="shared" si="249"/>
        <v>-2.2508831739976873</v>
      </c>
      <c r="BU941">
        <f t="shared" si="250"/>
        <v>0.36639161651158825</v>
      </c>
      <c r="BV941">
        <f t="shared" si="251"/>
        <v>0.43605447207954245</v>
      </c>
      <c r="BW941">
        <f t="shared" si="255"/>
        <v>0</v>
      </c>
      <c r="BX941">
        <f t="shared" si="252"/>
        <v>-6.0631135244614498E-2</v>
      </c>
      <c r="BY941">
        <f t="shared" si="253"/>
        <v>0.97456393798678254</v>
      </c>
      <c r="BZ941">
        <f t="shared" si="254"/>
        <v>1.1189662955859799E-2</v>
      </c>
    </row>
    <row r="942" spans="1:78" x14ac:dyDescent="0.2">
      <c r="A942">
        <v>451918</v>
      </c>
      <c r="B942" t="s">
        <v>1093</v>
      </c>
      <c r="C942" t="s">
        <v>1094</v>
      </c>
      <c r="D942" t="s">
        <v>1093</v>
      </c>
      <c r="F942" t="s">
        <v>1095</v>
      </c>
      <c r="G942">
        <v>156.899</v>
      </c>
      <c r="H942" t="s">
        <v>29</v>
      </c>
      <c r="I942">
        <v>2</v>
      </c>
      <c r="J942">
        <v>1</v>
      </c>
      <c r="K942">
        <v>0</v>
      </c>
      <c r="L942">
        <v>22.62</v>
      </c>
      <c r="M942">
        <v>19667</v>
      </c>
      <c r="N942">
        <v>14</v>
      </c>
      <c r="O942">
        <v>4</v>
      </c>
      <c r="P942">
        <v>4</v>
      </c>
      <c r="Q942">
        <v>4</v>
      </c>
      <c r="R942">
        <v>4</v>
      </c>
      <c r="S942">
        <v>12</v>
      </c>
      <c r="T942">
        <v>12</v>
      </c>
      <c r="U942">
        <v>4</v>
      </c>
      <c r="V942">
        <v>2</v>
      </c>
      <c r="W942">
        <v>4</v>
      </c>
      <c r="X942">
        <v>4</v>
      </c>
      <c r="Y942">
        <v>1</v>
      </c>
      <c r="Z942">
        <v>4</v>
      </c>
      <c r="AA942">
        <v>3</v>
      </c>
      <c r="AB942">
        <v>1</v>
      </c>
      <c r="AC942">
        <v>4</v>
      </c>
      <c r="AD942">
        <v>2</v>
      </c>
      <c r="AE942">
        <v>2</v>
      </c>
      <c r="AF942">
        <v>1</v>
      </c>
      <c r="AG942">
        <v>1</v>
      </c>
      <c r="AH942">
        <v>0</v>
      </c>
      <c r="AI942">
        <v>2</v>
      </c>
      <c r="AJ942">
        <v>0</v>
      </c>
      <c r="AK942">
        <v>0</v>
      </c>
      <c r="AL942">
        <v>4</v>
      </c>
      <c r="AM942">
        <v>2</v>
      </c>
      <c r="AN942">
        <v>3237263.5</v>
      </c>
      <c r="AO942">
        <v>6519394.5</v>
      </c>
      <c r="AP942">
        <v>6019821</v>
      </c>
      <c r="AQ942">
        <v>424110.88</v>
      </c>
      <c r="AR942">
        <v>14948757</v>
      </c>
      <c r="AS942">
        <v>4015376.25</v>
      </c>
      <c r="AT942">
        <v>129349.98</v>
      </c>
      <c r="AU942">
        <v>39377996</v>
      </c>
      <c r="AV942">
        <v>1712319.75</v>
      </c>
      <c r="AW942">
        <v>141692.91</v>
      </c>
      <c r="AX942">
        <v>5339506</v>
      </c>
      <c r="AY942">
        <v>4408633</v>
      </c>
      <c r="AZ942">
        <v>28254.54</v>
      </c>
      <c r="BA942">
        <v>3556934.75</v>
      </c>
      <c r="BB942">
        <v>1577661.62</v>
      </c>
      <c r="BC942">
        <v>254640.52</v>
      </c>
      <c r="BD942">
        <v>5170548</v>
      </c>
      <c r="BE942">
        <v>2223761</v>
      </c>
      <c r="BF942">
        <v>2.79</v>
      </c>
      <c r="BG942">
        <v>0.46082400000000001</v>
      </c>
      <c r="BH942">
        <v>9.3743000000000007E-2</v>
      </c>
      <c r="BI942">
        <v>1.32</v>
      </c>
      <c r="BJ942">
        <f t="shared" si="240"/>
        <v>17.112408045228054</v>
      </c>
      <c r="BK942">
        <f t="shared" si="241"/>
        <v>22.348274842263681</v>
      </c>
      <c r="BL942">
        <f t="shared" si="242"/>
        <v>22.071899953032787</v>
      </c>
      <c r="BM942">
        <f t="shared" si="243"/>
        <v>14.786195081032556</v>
      </c>
      <c r="BN942">
        <f t="shared" si="244"/>
        <v>21.762203078524372</v>
      </c>
      <c r="BO942">
        <f t="shared" si="245"/>
        <v>20.589356375754754</v>
      </c>
      <c r="BP942">
        <f t="shared" si="246"/>
        <v>17.95810248264587</v>
      </c>
      <c r="BQ942">
        <f t="shared" si="247"/>
        <v>22.301885761853796</v>
      </c>
      <c r="BR942">
        <f t="shared" si="248"/>
        <v>21.084570311233112</v>
      </c>
      <c r="BS942" t="s">
        <v>1094</v>
      </c>
      <c r="BT942">
        <f t="shared" si="249"/>
        <v>-1.4649427684042813</v>
      </c>
      <c r="BU942">
        <f t="shared" si="250"/>
        <v>0.10024458661453073</v>
      </c>
      <c r="BV942">
        <f t="shared" si="251"/>
        <v>0.99893907074683996</v>
      </c>
      <c r="BW942">
        <f t="shared" si="255"/>
        <v>0</v>
      </c>
      <c r="BX942">
        <f t="shared" si="252"/>
        <v>-6.2674761597250495E-2</v>
      </c>
      <c r="BY942">
        <f t="shared" si="253"/>
        <v>0.91654906377868772</v>
      </c>
      <c r="BZ942">
        <f t="shared" si="254"/>
        <v>3.7844281865962427E-2</v>
      </c>
    </row>
    <row r="943" spans="1:78" x14ac:dyDescent="0.2">
      <c r="A943">
        <v>451204</v>
      </c>
      <c r="B943" t="s">
        <v>944</v>
      </c>
      <c r="C943" t="s">
        <v>945</v>
      </c>
      <c r="D943" t="s">
        <v>944</v>
      </c>
      <c r="F943" t="s">
        <v>946</v>
      </c>
      <c r="G943">
        <v>181.24199999999999</v>
      </c>
      <c r="H943" t="s">
        <v>29</v>
      </c>
      <c r="I943">
        <v>2</v>
      </c>
      <c r="J943">
        <v>1</v>
      </c>
      <c r="K943">
        <v>0</v>
      </c>
      <c r="L943">
        <v>12.88</v>
      </c>
      <c r="M943">
        <v>36169</v>
      </c>
      <c r="N943">
        <v>18</v>
      </c>
      <c r="O943">
        <v>4</v>
      </c>
      <c r="P943">
        <v>4</v>
      </c>
      <c r="Q943">
        <v>4</v>
      </c>
      <c r="R943">
        <v>4</v>
      </c>
      <c r="S943">
        <v>8</v>
      </c>
      <c r="T943">
        <v>8</v>
      </c>
      <c r="U943">
        <v>4</v>
      </c>
      <c r="V943">
        <v>1</v>
      </c>
      <c r="W943">
        <v>3</v>
      </c>
      <c r="X943">
        <v>3</v>
      </c>
      <c r="Y943">
        <v>1</v>
      </c>
      <c r="Z943">
        <v>3</v>
      </c>
      <c r="AA943">
        <v>3</v>
      </c>
      <c r="AC943">
        <v>3</v>
      </c>
      <c r="AD943">
        <v>3</v>
      </c>
      <c r="AE943">
        <v>0</v>
      </c>
      <c r="AF943">
        <v>1</v>
      </c>
      <c r="AG943">
        <v>0</v>
      </c>
      <c r="AH943">
        <v>0</v>
      </c>
      <c r="AI943">
        <v>3</v>
      </c>
      <c r="AJ943">
        <v>1</v>
      </c>
      <c r="AK943">
        <v>0</v>
      </c>
      <c r="AL943">
        <v>2</v>
      </c>
      <c r="AM943">
        <v>1</v>
      </c>
      <c r="AN943">
        <v>1523685.88</v>
      </c>
      <c r="AO943">
        <v>1845392.5</v>
      </c>
      <c r="AP943">
        <v>2374154</v>
      </c>
      <c r="AQ943">
        <v>588116.68999999994</v>
      </c>
      <c r="AR943">
        <v>5416900</v>
      </c>
      <c r="AS943">
        <v>1198431.25</v>
      </c>
      <c r="AU943">
        <v>3648128</v>
      </c>
      <c r="AV943">
        <v>567509.25</v>
      </c>
      <c r="AW943">
        <v>29047.72</v>
      </c>
      <c r="AX943">
        <v>1645893.25</v>
      </c>
      <c r="AY943">
        <v>1717543.88</v>
      </c>
      <c r="AZ943">
        <v>42683.65</v>
      </c>
      <c r="BA943">
        <v>1321964</v>
      </c>
      <c r="BB943">
        <v>779893.12</v>
      </c>
      <c r="BC943">
        <v>122097.12</v>
      </c>
      <c r="BD943">
        <v>510175.78</v>
      </c>
      <c r="BE943">
        <v>1156861.3799999999</v>
      </c>
      <c r="BF943">
        <v>2.11</v>
      </c>
      <c r="BG943">
        <v>0.56968300000000005</v>
      </c>
      <c r="BH943">
        <v>0.17500399999999999</v>
      </c>
      <c r="BI943">
        <v>0.93</v>
      </c>
      <c r="BJ943">
        <f t="shared" si="240"/>
        <v>14.826137308281398</v>
      </c>
      <c r="BK943">
        <f t="shared" si="241"/>
        <v>20.650439337228395</v>
      </c>
      <c r="BL943">
        <f t="shared" si="242"/>
        <v>20.711915526970007</v>
      </c>
      <c r="BM943">
        <f t="shared" si="243"/>
        <v>15.381395929932605</v>
      </c>
      <c r="BN943">
        <f t="shared" si="244"/>
        <v>20.334251458931774</v>
      </c>
      <c r="BO943">
        <f t="shared" si="245"/>
        <v>19.572916898653638</v>
      </c>
      <c r="BP943">
        <f t="shared" si="246"/>
        <v>16.897669645190298</v>
      </c>
      <c r="BQ943">
        <f t="shared" si="247"/>
        <v>18.96063488473883</v>
      </c>
      <c r="BR943">
        <f t="shared" si="248"/>
        <v>20.141784574333368</v>
      </c>
      <c r="BS943" t="s">
        <v>945</v>
      </c>
      <c r="BT943">
        <f t="shared" si="249"/>
        <v>-0.29997596165392437</v>
      </c>
      <c r="BU943">
        <f t="shared" si="250"/>
        <v>0.60216052003329967</v>
      </c>
      <c r="BV943">
        <f t="shared" si="251"/>
        <v>0.22028772191151605</v>
      </c>
      <c r="BW943">
        <f t="shared" si="255"/>
        <v>0</v>
      </c>
      <c r="BX943">
        <f t="shared" si="252"/>
        <v>-6.2801022739098045E-2</v>
      </c>
      <c r="BY943">
        <f t="shared" si="253"/>
        <v>0.96020608894957982</v>
      </c>
      <c r="BZ943">
        <f t="shared" si="254"/>
        <v>1.7635544368916553E-2</v>
      </c>
    </row>
    <row r="944" spans="1:78" x14ac:dyDescent="0.2">
      <c r="A944">
        <v>452157</v>
      </c>
      <c r="B944" t="s">
        <v>2992</v>
      </c>
      <c r="C944" t="s">
        <v>2993</v>
      </c>
      <c r="D944" t="s">
        <v>2992</v>
      </c>
      <c r="F944" t="s">
        <v>2994</v>
      </c>
      <c r="G944">
        <v>50.759</v>
      </c>
      <c r="H944" t="s">
        <v>29</v>
      </c>
      <c r="I944">
        <v>2</v>
      </c>
      <c r="J944">
        <v>1</v>
      </c>
      <c r="K944">
        <v>0</v>
      </c>
      <c r="L944">
        <v>4.6500000000000004</v>
      </c>
      <c r="M944">
        <v>28885</v>
      </c>
      <c r="N944">
        <v>10</v>
      </c>
      <c r="O944">
        <v>1</v>
      </c>
      <c r="P944">
        <v>1</v>
      </c>
      <c r="Q944">
        <v>1</v>
      </c>
      <c r="R944">
        <v>1</v>
      </c>
      <c r="S944">
        <v>1</v>
      </c>
      <c r="T944">
        <v>1</v>
      </c>
      <c r="U944">
        <v>1</v>
      </c>
      <c r="W944">
        <v>1</v>
      </c>
      <c r="X944">
        <v>1</v>
      </c>
      <c r="Z944">
        <v>1</v>
      </c>
      <c r="AC944">
        <v>1</v>
      </c>
      <c r="AE944">
        <v>0</v>
      </c>
      <c r="AF944">
        <v>0</v>
      </c>
      <c r="AG944">
        <v>0</v>
      </c>
      <c r="AH944">
        <v>0</v>
      </c>
      <c r="AI944">
        <v>0</v>
      </c>
      <c r="AJ944">
        <v>0</v>
      </c>
      <c r="AK944">
        <v>0</v>
      </c>
      <c r="AL944">
        <v>1</v>
      </c>
      <c r="AM944">
        <v>0</v>
      </c>
      <c r="AO944">
        <v>408137.62</v>
      </c>
      <c r="AP944">
        <v>97619.38</v>
      </c>
      <c r="AR944">
        <v>1135748.3799999999</v>
      </c>
      <c r="AU944">
        <v>507646.81</v>
      </c>
      <c r="AW944">
        <v>12446.4</v>
      </c>
      <c r="AX944">
        <v>253285.5</v>
      </c>
      <c r="AY944">
        <v>54127.11</v>
      </c>
      <c r="AZ944">
        <v>26022.19</v>
      </c>
      <c r="BA944">
        <v>215180</v>
      </c>
      <c r="BB944">
        <v>18313.91</v>
      </c>
      <c r="BC944">
        <v>122097.12</v>
      </c>
      <c r="BD944">
        <v>50017.49</v>
      </c>
      <c r="BE944">
        <v>24470.2</v>
      </c>
      <c r="BF944">
        <v>2.08</v>
      </c>
      <c r="BG944">
        <v>0.84808099999999997</v>
      </c>
      <c r="BH944">
        <v>0.18015500000000001</v>
      </c>
      <c r="BI944">
        <v>0.91</v>
      </c>
      <c r="BJ944">
        <f t="shared" si="240"/>
        <v>13.60344089668709</v>
      </c>
      <c r="BK944">
        <f t="shared" si="241"/>
        <v>17.950404962948475</v>
      </c>
      <c r="BL944">
        <f t="shared" si="242"/>
        <v>15.724063740076161</v>
      </c>
      <c r="BM944">
        <f t="shared" si="243"/>
        <v>14.66745476240399</v>
      </c>
      <c r="BN944">
        <f t="shared" si="244"/>
        <v>17.715184466635741</v>
      </c>
      <c r="BO944">
        <f t="shared" si="245"/>
        <v>14.16065221740234</v>
      </c>
      <c r="BP944">
        <f t="shared" si="246"/>
        <v>16.897669645190298</v>
      </c>
      <c r="BQ944">
        <f t="shared" si="247"/>
        <v>15.610145040918582</v>
      </c>
      <c r="BR944">
        <f t="shared" si="248"/>
        <v>14.578738272459562</v>
      </c>
      <c r="BS944" t="s">
        <v>2993</v>
      </c>
      <c r="BT944">
        <f t="shared" si="249"/>
        <v>-0.24487271775655373</v>
      </c>
      <c r="BU944">
        <f t="shared" si="250"/>
        <v>0.77744084637108268</v>
      </c>
      <c r="BV944">
        <f t="shared" si="251"/>
        <v>0.10933264548047887</v>
      </c>
      <c r="BW944">
        <f t="shared" si="255"/>
        <v>0</v>
      </c>
      <c r="BX944">
        <f t="shared" si="252"/>
        <v>-6.3785547047762847E-2</v>
      </c>
      <c r="BY944">
        <f t="shared" si="253"/>
        <v>0.97369567888506714</v>
      </c>
      <c r="BZ944">
        <f t="shared" si="254"/>
        <v>1.1576757322992353E-2</v>
      </c>
    </row>
    <row r="945" spans="1:78" x14ac:dyDescent="0.2">
      <c r="A945">
        <v>450804</v>
      </c>
      <c r="B945" t="s">
        <v>97</v>
      </c>
      <c r="C945" t="s">
        <v>98</v>
      </c>
      <c r="D945" t="s">
        <v>97</v>
      </c>
      <c r="E945" t="s">
        <v>99</v>
      </c>
      <c r="F945" t="s">
        <v>100</v>
      </c>
      <c r="G945">
        <v>836.70600000000002</v>
      </c>
      <c r="H945" t="s">
        <v>29</v>
      </c>
      <c r="I945">
        <v>2</v>
      </c>
      <c r="J945">
        <v>1</v>
      </c>
      <c r="K945">
        <v>1</v>
      </c>
      <c r="L945">
        <v>48.59</v>
      </c>
      <c r="M945">
        <v>57845</v>
      </c>
      <c r="N945">
        <v>38</v>
      </c>
      <c r="O945">
        <v>21</v>
      </c>
      <c r="P945">
        <v>21</v>
      </c>
      <c r="Q945">
        <v>22</v>
      </c>
      <c r="R945">
        <v>22</v>
      </c>
      <c r="S945">
        <v>50</v>
      </c>
      <c r="T945">
        <v>50</v>
      </c>
      <c r="U945">
        <v>22</v>
      </c>
      <c r="V945">
        <v>7</v>
      </c>
      <c r="W945">
        <v>18</v>
      </c>
      <c r="X945">
        <v>15</v>
      </c>
      <c r="Y945">
        <v>6</v>
      </c>
      <c r="Z945">
        <v>13</v>
      </c>
      <c r="AA945">
        <v>14</v>
      </c>
      <c r="AB945">
        <v>5</v>
      </c>
      <c r="AC945">
        <v>17</v>
      </c>
      <c r="AD945">
        <v>12</v>
      </c>
      <c r="AE945">
        <v>3</v>
      </c>
      <c r="AF945">
        <v>10</v>
      </c>
      <c r="AG945">
        <v>5</v>
      </c>
      <c r="AH945">
        <v>1</v>
      </c>
      <c r="AI945">
        <v>5</v>
      </c>
      <c r="AJ945">
        <v>4</v>
      </c>
      <c r="AK945">
        <v>2</v>
      </c>
      <c r="AL945">
        <v>12</v>
      </c>
      <c r="AM945">
        <v>7</v>
      </c>
      <c r="AN945">
        <v>10717695</v>
      </c>
      <c r="AO945">
        <v>37398036</v>
      </c>
      <c r="AP945">
        <v>23960122</v>
      </c>
      <c r="AQ945">
        <v>5442624.5</v>
      </c>
      <c r="AR945">
        <v>66049228</v>
      </c>
      <c r="AS945">
        <v>21584802</v>
      </c>
      <c r="AT945">
        <v>1366429.62</v>
      </c>
      <c r="AU945">
        <v>138933408</v>
      </c>
      <c r="AV945">
        <v>19394398</v>
      </c>
      <c r="AW945">
        <v>1838870.88</v>
      </c>
      <c r="AX945">
        <v>35232964</v>
      </c>
      <c r="AY945">
        <v>18146408</v>
      </c>
      <c r="AZ945">
        <v>1443385.88</v>
      </c>
      <c r="BA945">
        <v>13058291</v>
      </c>
      <c r="BB945">
        <v>17442342</v>
      </c>
      <c r="BC945">
        <v>2246974.75</v>
      </c>
      <c r="BD945">
        <v>22019524</v>
      </c>
      <c r="BE945">
        <v>20780960</v>
      </c>
      <c r="BF945">
        <v>1.39</v>
      </c>
      <c r="BG945">
        <v>0.52415599999999996</v>
      </c>
      <c r="BH945">
        <v>0.357991</v>
      </c>
      <c r="BI945">
        <v>0.36</v>
      </c>
      <c r="BJ945">
        <f t="shared" si="240"/>
        <v>20.810388750910043</v>
      </c>
      <c r="BK945">
        <f t="shared" si="241"/>
        <v>25.070422511971724</v>
      </c>
      <c r="BL945">
        <f t="shared" si="242"/>
        <v>24.11318066568624</v>
      </c>
      <c r="BM945">
        <f t="shared" si="243"/>
        <v>20.461025616027641</v>
      </c>
      <c r="BN945">
        <f t="shared" si="244"/>
        <v>23.638462761160358</v>
      </c>
      <c r="BO945">
        <f t="shared" si="245"/>
        <v>24.056090429380205</v>
      </c>
      <c r="BP945">
        <f t="shared" si="246"/>
        <v>21.099552481890747</v>
      </c>
      <c r="BQ945">
        <f t="shared" si="247"/>
        <v>24.392279946453421</v>
      </c>
      <c r="BR945">
        <f t="shared" si="248"/>
        <v>24.308758966925666</v>
      </c>
      <c r="BS945" t="s">
        <v>98</v>
      </c>
      <c r="BT945">
        <f t="shared" si="249"/>
        <v>-0.61280437399993559</v>
      </c>
      <c r="BU945">
        <f t="shared" si="250"/>
        <v>0.28043382535232564</v>
      </c>
      <c r="BV945">
        <f t="shared" si="251"/>
        <v>0.55216960383705105</v>
      </c>
      <c r="BW945">
        <f t="shared" si="255"/>
        <v>0</v>
      </c>
      <c r="BX945">
        <f t="shared" si="252"/>
        <v>-6.4466844432725878E-2</v>
      </c>
      <c r="BY945">
        <f t="shared" si="253"/>
        <v>0.85360335283259148</v>
      </c>
      <c r="BZ945">
        <f t="shared" si="254"/>
        <v>6.8743887733266104E-2</v>
      </c>
    </row>
    <row r="946" spans="1:78" x14ac:dyDescent="0.2">
      <c r="A946">
        <v>451010</v>
      </c>
      <c r="B946" t="s">
        <v>2995</v>
      </c>
      <c r="C946" t="s">
        <v>2996</v>
      </c>
      <c r="D946" t="s">
        <v>2995</v>
      </c>
      <c r="F946" t="s">
        <v>2997</v>
      </c>
      <c r="G946">
        <v>50.718000000000004</v>
      </c>
      <c r="H946" t="s">
        <v>29</v>
      </c>
      <c r="I946">
        <v>2</v>
      </c>
      <c r="J946">
        <v>1</v>
      </c>
      <c r="K946">
        <v>0</v>
      </c>
      <c r="L946">
        <v>4.76</v>
      </c>
      <c r="M946">
        <v>55844</v>
      </c>
      <c r="N946">
        <v>22</v>
      </c>
      <c r="O946">
        <v>2</v>
      </c>
      <c r="P946">
        <v>2</v>
      </c>
      <c r="Q946">
        <v>2</v>
      </c>
      <c r="R946">
        <v>2</v>
      </c>
      <c r="S946">
        <v>2</v>
      </c>
      <c r="T946">
        <v>2</v>
      </c>
      <c r="U946">
        <v>2</v>
      </c>
      <c r="V946">
        <v>2</v>
      </c>
      <c r="W946">
        <v>2</v>
      </c>
      <c r="X946">
        <v>2</v>
      </c>
      <c r="Z946">
        <v>1</v>
      </c>
      <c r="AA946">
        <v>2</v>
      </c>
      <c r="AC946">
        <v>2</v>
      </c>
      <c r="AE946">
        <v>0</v>
      </c>
      <c r="AF946">
        <v>0</v>
      </c>
      <c r="AG946">
        <v>0</v>
      </c>
      <c r="AH946">
        <v>0</v>
      </c>
      <c r="AI946">
        <v>0</v>
      </c>
      <c r="AJ946">
        <v>0</v>
      </c>
      <c r="AK946">
        <v>0</v>
      </c>
      <c r="AL946">
        <v>2</v>
      </c>
      <c r="AM946">
        <v>0</v>
      </c>
      <c r="AN946">
        <v>211397.44</v>
      </c>
      <c r="AO946">
        <v>116495.41</v>
      </c>
      <c r="AP946">
        <v>112329.32</v>
      </c>
      <c r="AR946">
        <v>117585.34</v>
      </c>
      <c r="AS946">
        <v>66678.820000000007</v>
      </c>
      <c r="AU946">
        <v>1030718.25</v>
      </c>
      <c r="AW946">
        <v>115273.68</v>
      </c>
      <c r="AX946">
        <v>67218.289999999994</v>
      </c>
      <c r="AY946">
        <v>64645.67</v>
      </c>
      <c r="AZ946">
        <v>26022.19</v>
      </c>
      <c r="BA946">
        <v>13444.4</v>
      </c>
      <c r="BB946">
        <v>48260.09</v>
      </c>
      <c r="BC946">
        <v>122097.12</v>
      </c>
      <c r="BD946">
        <v>145715.73000000001</v>
      </c>
      <c r="BE946">
        <v>24470.2</v>
      </c>
      <c r="BF946">
        <v>2.58</v>
      </c>
      <c r="BG946">
        <v>6.3154000000000002E-2</v>
      </c>
      <c r="BH946">
        <v>0.113014</v>
      </c>
      <c r="BI946">
        <v>1.21</v>
      </c>
      <c r="BJ946">
        <f t="shared" si="240"/>
        <v>16.814703619966679</v>
      </c>
      <c r="BK946">
        <f t="shared" si="241"/>
        <v>16.036566221215011</v>
      </c>
      <c r="BL946">
        <f t="shared" si="242"/>
        <v>15.98026612037026</v>
      </c>
      <c r="BM946">
        <f t="shared" si="243"/>
        <v>14.66745476240399</v>
      </c>
      <c r="BN946">
        <f t="shared" si="244"/>
        <v>13.714717751246683</v>
      </c>
      <c r="BO946">
        <f t="shared" si="245"/>
        <v>15.558542985580374</v>
      </c>
      <c r="BP946">
        <f t="shared" si="246"/>
        <v>16.897669645190298</v>
      </c>
      <c r="BQ946">
        <f t="shared" si="247"/>
        <v>17.152797099046261</v>
      </c>
      <c r="BR946">
        <f t="shared" si="248"/>
        <v>14.578738272459562</v>
      </c>
      <c r="BS946" t="s">
        <v>2996</v>
      </c>
      <c r="BT946">
        <f t="shared" si="249"/>
        <v>-1.6302734874403022</v>
      </c>
      <c r="BU946">
        <f t="shared" si="250"/>
        <v>0.11497061367855954</v>
      </c>
      <c r="BV946">
        <f t="shared" si="251"/>
        <v>0.93941315049961382</v>
      </c>
      <c r="BW946">
        <f t="shared" si="255"/>
        <v>0</v>
      </c>
      <c r="BX946">
        <f t="shared" si="252"/>
        <v>-6.7443648285276936E-2</v>
      </c>
      <c r="BY946">
        <f t="shared" si="253"/>
        <v>0.93487210573622126</v>
      </c>
      <c r="BZ946">
        <f t="shared" si="254"/>
        <v>2.9247798295566407E-2</v>
      </c>
    </row>
    <row r="947" spans="1:78" x14ac:dyDescent="0.2">
      <c r="A947">
        <v>451127</v>
      </c>
      <c r="B947" t="s">
        <v>3402</v>
      </c>
      <c r="C947" t="s">
        <v>3403</v>
      </c>
      <c r="D947" t="s">
        <v>3402</v>
      </c>
      <c r="F947" t="s">
        <v>3404</v>
      </c>
      <c r="G947">
        <v>40.011000000000003</v>
      </c>
      <c r="H947" t="s">
        <v>29</v>
      </c>
      <c r="I947">
        <v>2</v>
      </c>
      <c r="J947">
        <v>1</v>
      </c>
      <c r="K947">
        <v>0</v>
      </c>
      <c r="L947">
        <v>7.49</v>
      </c>
      <c r="M947">
        <v>25976</v>
      </c>
      <c r="N947">
        <v>8</v>
      </c>
      <c r="O947">
        <v>2</v>
      </c>
      <c r="P947">
        <v>2</v>
      </c>
      <c r="Q947">
        <v>2</v>
      </c>
      <c r="R947">
        <v>2</v>
      </c>
      <c r="S947">
        <v>3</v>
      </c>
      <c r="T947">
        <v>3</v>
      </c>
      <c r="U947">
        <v>2</v>
      </c>
      <c r="V947">
        <v>1</v>
      </c>
      <c r="W947">
        <v>2</v>
      </c>
      <c r="X947">
        <v>2</v>
      </c>
      <c r="Y947">
        <v>1</v>
      </c>
      <c r="Z947">
        <v>2</v>
      </c>
      <c r="AA947">
        <v>2</v>
      </c>
      <c r="AB947">
        <v>1</v>
      </c>
      <c r="AC947">
        <v>2</v>
      </c>
      <c r="AD947">
        <v>1</v>
      </c>
      <c r="AE947">
        <v>0</v>
      </c>
      <c r="AF947">
        <v>1</v>
      </c>
      <c r="AG947">
        <v>0</v>
      </c>
      <c r="AH947">
        <v>0</v>
      </c>
      <c r="AI947">
        <v>2</v>
      </c>
      <c r="AJ947">
        <v>0</v>
      </c>
      <c r="AK947">
        <v>0</v>
      </c>
      <c r="AL947">
        <v>0</v>
      </c>
      <c r="AM947">
        <v>0</v>
      </c>
      <c r="AN947">
        <v>77407.27</v>
      </c>
      <c r="AO947">
        <v>1437116.38</v>
      </c>
      <c r="AP947">
        <v>2325761.25</v>
      </c>
      <c r="AQ947">
        <v>107755.44</v>
      </c>
      <c r="AR947">
        <v>4628908.5</v>
      </c>
      <c r="AS947">
        <v>2034619.75</v>
      </c>
      <c r="AT947">
        <v>4348.58</v>
      </c>
      <c r="AU947">
        <v>2813666.25</v>
      </c>
      <c r="AV947">
        <v>598014.62</v>
      </c>
      <c r="AW947">
        <v>46569.63</v>
      </c>
      <c r="AX947">
        <v>1037530.5</v>
      </c>
      <c r="AY947">
        <v>1408880.75</v>
      </c>
      <c r="AZ947">
        <v>131953.56</v>
      </c>
      <c r="BA947">
        <v>975536.69</v>
      </c>
      <c r="BB947">
        <v>967951.94</v>
      </c>
      <c r="BC947">
        <v>203838.59</v>
      </c>
      <c r="BD947">
        <v>367069.28</v>
      </c>
      <c r="BE947">
        <v>790008</v>
      </c>
      <c r="BF947">
        <v>1.07</v>
      </c>
      <c r="BG947">
        <v>0.793655</v>
      </c>
      <c r="BH947">
        <v>0.49633500000000003</v>
      </c>
      <c r="BI947">
        <v>0.01</v>
      </c>
      <c r="BJ947">
        <f t="shared" si="240"/>
        <v>15.507101799408234</v>
      </c>
      <c r="BK947">
        <f t="shared" si="241"/>
        <v>19.984722316918177</v>
      </c>
      <c r="BL947">
        <f t="shared" si="242"/>
        <v>20.426118074041735</v>
      </c>
      <c r="BM947">
        <f t="shared" si="243"/>
        <v>17.009670748367856</v>
      </c>
      <c r="BN947">
        <f t="shared" si="244"/>
        <v>19.895836608148244</v>
      </c>
      <c r="BO947">
        <f t="shared" si="245"/>
        <v>19.884575892138187</v>
      </c>
      <c r="BP947">
        <f t="shared" si="246"/>
        <v>17.637067677713507</v>
      </c>
      <c r="BQ947">
        <f t="shared" si="247"/>
        <v>18.485692854888558</v>
      </c>
      <c r="BR947">
        <f t="shared" si="248"/>
        <v>19.591507737222617</v>
      </c>
      <c r="BS947" t="s">
        <v>3403</v>
      </c>
      <c r="BT947">
        <f t="shared" si="249"/>
        <v>0.29071368609537629</v>
      </c>
      <c r="BU947">
        <f t="shared" si="250"/>
        <v>0.6852244646699519</v>
      </c>
      <c r="BV947">
        <f t="shared" si="251"/>
        <v>0.16416713974988853</v>
      </c>
      <c r="BW947">
        <f t="shared" si="255"/>
        <v>0</v>
      </c>
      <c r="BX947">
        <f t="shared" si="252"/>
        <v>-6.7891306847823074E-2</v>
      </c>
      <c r="BY947">
        <f t="shared" si="253"/>
        <v>0.9570056040772712</v>
      </c>
      <c r="BZ947">
        <f t="shared" si="254"/>
        <v>1.9085519054181523E-2</v>
      </c>
    </row>
    <row r="948" spans="1:78" x14ac:dyDescent="0.2">
      <c r="A948">
        <v>451438</v>
      </c>
      <c r="B948" t="s">
        <v>1353</v>
      </c>
      <c r="C948" t="s">
        <v>1354</v>
      </c>
      <c r="D948" t="s">
        <v>1353</v>
      </c>
      <c r="F948" t="s">
        <v>1355</v>
      </c>
      <c r="G948">
        <v>131.56800000000001</v>
      </c>
      <c r="H948" t="s">
        <v>29</v>
      </c>
      <c r="I948">
        <v>2</v>
      </c>
      <c r="J948">
        <v>1</v>
      </c>
      <c r="K948">
        <v>0</v>
      </c>
      <c r="L948">
        <v>18.37</v>
      </c>
      <c r="M948">
        <v>23465</v>
      </c>
      <c r="N948">
        <v>9</v>
      </c>
      <c r="O948">
        <v>3</v>
      </c>
      <c r="P948">
        <v>3</v>
      </c>
      <c r="Q948">
        <v>3</v>
      </c>
      <c r="R948">
        <v>3</v>
      </c>
      <c r="S948">
        <v>23</v>
      </c>
      <c r="T948">
        <v>23</v>
      </c>
      <c r="U948">
        <v>3</v>
      </c>
      <c r="V948">
        <v>2</v>
      </c>
      <c r="W948">
        <v>2</v>
      </c>
      <c r="X948">
        <v>2</v>
      </c>
      <c r="Y948">
        <v>2</v>
      </c>
      <c r="Z948">
        <v>1</v>
      </c>
      <c r="AA948">
        <v>2</v>
      </c>
      <c r="AB948">
        <v>1</v>
      </c>
      <c r="AC948">
        <v>2</v>
      </c>
      <c r="AD948">
        <v>2</v>
      </c>
      <c r="AE948">
        <v>2</v>
      </c>
      <c r="AF948">
        <v>2</v>
      </c>
      <c r="AG948">
        <v>2</v>
      </c>
      <c r="AH948">
        <v>9</v>
      </c>
      <c r="AI948">
        <v>1</v>
      </c>
      <c r="AJ948">
        <v>0</v>
      </c>
      <c r="AK948">
        <v>3</v>
      </c>
      <c r="AL948">
        <v>0</v>
      </c>
      <c r="AM948">
        <v>4</v>
      </c>
      <c r="AN948">
        <v>8200233</v>
      </c>
      <c r="AO948">
        <v>12885992</v>
      </c>
      <c r="AP948">
        <v>40694364</v>
      </c>
      <c r="AQ948">
        <v>1518095</v>
      </c>
      <c r="AR948">
        <v>22750784</v>
      </c>
      <c r="AS948">
        <v>8658946</v>
      </c>
      <c r="AT948">
        <v>1509293.12</v>
      </c>
      <c r="AU948">
        <v>20086618</v>
      </c>
      <c r="AV948">
        <v>2234206.75</v>
      </c>
      <c r="AW948">
        <v>1758535.75</v>
      </c>
      <c r="AX948">
        <v>9907545</v>
      </c>
      <c r="AY948">
        <v>27316860</v>
      </c>
      <c r="AZ948">
        <v>2331603.5</v>
      </c>
      <c r="BA948">
        <v>1309770.3799999999</v>
      </c>
      <c r="BB948">
        <v>8100765</v>
      </c>
      <c r="BC948">
        <v>29881012</v>
      </c>
      <c r="BD948">
        <v>2090368.38</v>
      </c>
      <c r="BE948">
        <v>6591477</v>
      </c>
      <c r="BF948">
        <v>4.25</v>
      </c>
      <c r="BG948">
        <v>0.35177900000000001</v>
      </c>
      <c r="BH948">
        <v>2.9342E-2</v>
      </c>
      <c r="BI948">
        <v>1.89</v>
      </c>
      <c r="BJ948">
        <f t="shared" si="240"/>
        <v>20.745943233729218</v>
      </c>
      <c r="BK948">
        <f t="shared" si="241"/>
        <v>23.240096184243086</v>
      </c>
      <c r="BL948">
        <f t="shared" si="242"/>
        <v>24.70328832343333</v>
      </c>
      <c r="BM948">
        <f t="shared" si="243"/>
        <v>21.152891041730932</v>
      </c>
      <c r="BN948">
        <f t="shared" si="244"/>
        <v>20.32088247981077</v>
      </c>
      <c r="BO948">
        <f t="shared" si="245"/>
        <v>22.94962672541924</v>
      </c>
      <c r="BP948">
        <f t="shared" si="246"/>
        <v>24.832725673873409</v>
      </c>
      <c r="BQ948">
        <f t="shared" si="247"/>
        <v>20.99532577630379</v>
      </c>
      <c r="BR948">
        <f t="shared" si="248"/>
        <v>22.652170345910896</v>
      </c>
      <c r="BS948" t="s">
        <v>1354</v>
      </c>
      <c r="BT948">
        <f t="shared" si="249"/>
        <v>-1.4219758314815643</v>
      </c>
      <c r="BU948">
        <f t="shared" si="250"/>
        <v>0.28187752905523145</v>
      </c>
      <c r="BV948">
        <f t="shared" si="251"/>
        <v>0.54993954419329338</v>
      </c>
      <c r="BW948">
        <f t="shared" si="255"/>
        <v>0</v>
      </c>
      <c r="BX948">
        <f t="shared" si="252"/>
        <v>-6.9701981772510635E-2</v>
      </c>
      <c r="BY948">
        <f t="shared" si="253"/>
        <v>0.97629964244539291</v>
      </c>
      <c r="BZ948">
        <f t="shared" si="254"/>
        <v>1.0416869742586229E-2</v>
      </c>
    </row>
    <row r="949" spans="1:78" x14ac:dyDescent="0.2">
      <c r="A949">
        <v>451869</v>
      </c>
      <c r="B949" t="s">
        <v>2504</v>
      </c>
      <c r="C949" t="s">
        <v>2505</v>
      </c>
      <c r="D949" t="s">
        <v>2504</v>
      </c>
      <c r="F949" t="s">
        <v>2506</v>
      </c>
      <c r="G949">
        <v>66.340999999999994</v>
      </c>
      <c r="H949" t="s">
        <v>29</v>
      </c>
      <c r="I949">
        <v>2</v>
      </c>
      <c r="J949">
        <v>1</v>
      </c>
      <c r="K949">
        <v>0</v>
      </c>
      <c r="L949">
        <v>26.56</v>
      </c>
      <c r="M949">
        <v>7446</v>
      </c>
      <c r="N949">
        <v>4</v>
      </c>
      <c r="O949">
        <v>1</v>
      </c>
      <c r="P949">
        <v>1</v>
      </c>
      <c r="Q949">
        <v>1</v>
      </c>
      <c r="R949">
        <v>1</v>
      </c>
      <c r="S949">
        <v>1</v>
      </c>
      <c r="T949">
        <v>1</v>
      </c>
      <c r="U949">
        <v>1</v>
      </c>
      <c r="W949">
        <v>1</v>
      </c>
      <c r="X949">
        <v>1</v>
      </c>
      <c r="Z949">
        <v>1</v>
      </c>
      <c r="AA949">
        <v>1</v>
      </c>
      <c r="AC949">
        <v>1</v>
      </c>
      <c r="AE949">
        <v>0</v>
      </c>
      <c r="AF949">
        <v>0</v>
      </c>
      <c r="AG949">
        <v>0</v>
      </c>
      <c r="AH949">
        <v>0</v>
      </c>
      <c r="AI949">
        <v>1</v>
      </c>
      <c r="AJ949">
        <v>0</v>
      </c>
      <c r="AK949">
        <v>0</v>
      </c>
      <c r="AL949">
        <v>0</v>
      </c>
      <c r="AM949">
        <v>0</v>
      </c>
      <c r="AO949">
        <v>186444.81</v>
      </c>
      <c r="AP949">
        <v>202185.86</v>
      </c>
      <c r="AR949">
        <v>540917.43999999994</v>
      </c>
      <c r="AS949">
        <v>123993.48</v>
      </c>
      <c r="AU949">
        <v>472268.31</v>
      </c>
      <c r="AW949">
        <v>12446.4</v>
      </c>
      <c r="AX949">
        <v>115705.49</v>
      </c>
      <c r="AY949">
        <v>112106.19</v>
      </c>
      <c r="AZ949">
        <v>26022.19</v>
      </c>
      <c r="BA949">
        <v>102482.74</v>
      </c>
      <c r="BB949">
        <v>68058.429999999993</v>
      </c>
      <c r="BC949">
        <v>122097.12</v>
      </c>
      <c r="BD949">
        <v>46531.72</v>
      </c>
      <c r="BE949">
        <v>24470.2</v>
      </c>
      <c r="BF949">
        <v>1.65</v>
      </c>
      <c r="BG949">
        <v>0.73956999999999995</v>
      </c>
      <c r="BH949">
        <v>0.27555800000000003</v>
      </c>
      <c r="BI949">
        <v>0.6</v>
      </c>
      <c r="BJ949">
        <f t="shared" si="240"/>
        <v>13.60344089668709</v>
      </c>
      <c r="BK949">
        <f t="shared" si="241"/>
        <v>16.820097793574245</v>
      </c>
      <c r="BL949">
        <f t="shared" si="242"/>
        <v>16.774506413916043</v>
      </c>
      <c r="BM949">
        <f t="shared" si="243"/>
        <v>14.66745476240399</v>
      </c>
      <c r="BN949">
        <f t="shared" si="244"/>
        <v>16.645021427941419</v>
      </c>
      <c r="BO949">
        <f t="shared" si="245"/>
        <v>16.054486250550589</v>
      </c>
      <c r="BP949">
        <f t="shared" si="246"/>
        <v>16.897669645190298</v>
      </c>
      <c r="BQ949">
        <f t="shared" si="247"/>
        <v>15.505926895456296</v>
      </c>
      <c r="BR949">
        <f t="shared" si="248"/>
        <v>14.578738272459562</v>
      </c>
      <c r="BS949" t="s">
        <v>2505</v>
      </c>
      <c r="BT949">
        <f t="shared" si="249"/>
        <v>5.6305778906205362E-2</v>
      </c>
      <c r="BU949">
        <f t="shared" si="250"/>
        <v>0.92478523607172558</v>
      </c>
      <c r="BV949">
        <f t="shared" si="251"/>
        <v>3.395911225373921E-2</v>
      </c>
      <c r="BW949">
        <f t="shared" si="255"/>
        <v>0</v>
      </c>
      <c r="BX949">
        <f t="shared" si="252"/>
        <v>-7.1903430357075138E-2</v>
      </c>
      <c r="BY949">
        <f t="shared" si="253"/>
        <v>0.97014405671144532</v>
      </c>
      <c r="BZ949">
        <f t="shared" si="254"/>
        <v>1.316377254856059E-2</v>
      </c>
    </row>
    <row r="950" spans="1:78" x14ac:dyDescent="0.2">
      <c r="A950">
        <v>451309</v>
      </c>
      <c r="B950" t="s">
        <v>4944</v>
      </c>
      <c r="C950" t="s">
        <v>4945</v>
      </c>
      <c r="D950" t="s">
        <v>4944</v>
      </c>
      <c r="F950" t="s">
        <v>4946</v>
      </c>
      <c r="G950">
        <v>17.187000000000001</v>
      </c>
      <c r="H950" t="s">
        <v>29</v>
      </c>
      <c r="I950">
        <v>2</v>
      </c>
      <c r="J950">
        <v>1</v>
      </c>
      <c r="K950">
        <v>0</v>
      </c>
      <c r="L950">
        <v>1.49</v>
      </c>
      <c r="M950">
        <v>51864</v>
      </c>
      <c r="N950">
        <v>34</v>
      </c>
      <c r="O950">
        <v>1</v>
      </c>
      <c r="P950">
        <v>1</v>
      </c>
      <c r="Q950">
        <v>1</v>
      </c>
      <c r="R950">
        <v>1</v>
      </c>
      <c r="S950">
        <v>1</v>
      </c>
      <c r="T950">
        <v>1</v>
      </c>
      <c r="U950">
        <v>1</v>
      </c>
      <c r="V950">
        <v>1</v>
      </c>
      <c r="W950">
        <v>1</v>
      </c>
      <c r="X950">
        <v>1</v>
      </c>
      <c r="Z950">
        <v>1</v>
      </c>
      <c r="AA950">
        <v>1</v>
      </c>
      <c r="AC950">
        <v>1</v>
      </c>
      <c r="AE950">
        <v>0</v>
      </c>
      <c r="AF950">
        <v>0</v>
      </c>
      <c r="AG950">
        <v>0</v>
      </c>
      <c r="AH950">
        <v>0</v>
      </c>
      <c r="AI950">
        <v>0</v>
      </c>
      <c r="AJ950">
        <v>0</v>
      </c>
      <c r="AK950">
        <v>0</v>
      </c>
      <c r="AL950">
        <v>1</v>
      </c>
      <c r="AM950">
        <v>0</v>
      </c>
      <c r="AN950">
        <v>45834.73</v>
      </c>
      <c r="AO950">
        <v>74298.87</v>
      </c>
      <c r="AP950">
        <v>143167.38</v>
      </c>
      <c r="AR950">
        <v>192659.42</v>
      </c>
      <c r="AS950">
        <v>98295.49</v>
      </c>
      <c r="AU950">
        <v>490414.19</v>
      </c>
      <c r="AW950">
        <v>45834.73</v>
      </c>
      <c r="AX950">
        <v>46109.02</v>
      </c>
      <c r="AY950">
        <v>79382.149999999994</v>
      </c>
      <c r="AZ950">
        <v>26022.19</v>
      </c>
      <c r="BA950">
        <v>36501.440000000002</v>
      </c>
      <c r="BB950">
        <v>53953.13</v>
      </c>
      <c r="BC950">
        <v>122097.12</v>
      </c>
      <c r="BD950">
        <v>48319.6</v>
      </c>
      <c r="BE950">
        <v>24470.2</v>
      </c>
      <c r="BF950">
        <v>1.26</v>
      </c>
      <c r="BG950">
        <v>0.26175300000000001</v>
      </c>
      <c r="BH950">
        <v>0.40767399999999998</v>
      </c>
      <c r="BI950">
        <v>0.23</v>
      </c>
      <c r="BJ950">
        <f t="shared" si="240"/>
        <v>15.484153554535652</v>
      </c>
      <c r="BK950">
        <f t="shared" si="241"/>
        <v>15.492761382619507</v>
      </c>
      <c r="BL950">
        <f t="shared" si="242"/>
        <v>16.276527016620538</v>
      </c>
      <c r="BM950">
        <f t="shared" si="243"/>
        <v>14.66745476240399</v>
      </c>
      <c r="BN950">
        <f t="shared" si="244"/>
        <v>15.155665759703188</v>
      </c>
      <c r="BO950">
        <f t="shared" si="245"/>
        <v>15.719419037214401</v>
      </c>
      <c r="BP950">
        <f t="shared" si="246"/>
        <v>16.897669645190298</v>
      </c>
      <c r="BQ950">
        <f t="shared" si="247"/>
        <v>15.560320891323267</v>
      </c>
      <c r="BR950">
        <f t="shared" si="248"/>
        <v>14.578738272459562</v>
      </c>
      <c r="BS950" t="s">
        <v>4945</v>
      </c>
      <c r="BT950">
        <f t="shared" si="249"/>
        <v>-0.57030079815137036</v>
      </c>
      <c r="BU950">
        <f t="shared" si="250"/>
        <v>5.4302380598797995E-2</v>
      </c>
      <c r="BV950">
        <f t="shared" si="251"/>
        <v>1.2651811306642144</v>
      </c>
      <c r="BW950">
        <f t="shared" si="255"/>
        <v>0</v>
      </c>
      <c r="BX950">
        <f t="shared" si="252"/>
        <v>-7.2237714934189512E-2</v>
      </c>
      <c r="BY950">
        <f t="shared" si="253"/>
        <v>0.94339056151598344</v>
      </c>
      <c r="BZ950">
        <f t="shared" si="254"/>
        <v>2.5308473121089935E-2</v>
      </c>
    </row>
    <row r="951" spans="1:78" x14ac:dyDescent="0.2">
      <c r="A951">
        <v>452055</v>
      </c>
      <c r="B951" t="s">
        <v>1305</v>
      </c>
      <c r="C951" t="s">
        <v>1306</v>
      </c>
      <c r="D951" t="s">
        <v>1305</v>
      </c>
      <c r="F951" t="s">
        <v>1307</v>
      </c>
      <c r="G951">
        <v>136.38300000000001</v>
      </c>
      <c r="H951" t="s">
        <v>29</v>
      </c>
      <c r="I951">
        <v>2</v>
      </c>
      <c r="J951">
        <v>1</v>
      </c>
      <c r="K951">
        <v>0</v>
      </c>
      <c r="L951">
        <v>3.87</v>
      </c>
      <c r="M951">
        <v>84819</v>
      </c>
      <c r="N951">
        <v>46</v>
      </c>
      <c r="O951">
        <v>3</v>
      </c>
      <c r="P951">
        <v>3</v>
      </c>
      <c r="Q951">
        <v>3</v>
      </c>
      <c r="R951">
        <v>3</v>
      </c>
      <c r="S951">
        <v>6</v>
      </c>
      <c r="T951">
        <v>6</v>
      </c>
      <c r="U951">
        <v>3</v>
      </c>
      <c r="V951">
        <v>3</v>
      </c>
      <c r="W951">
        <v>3</v>
      </c>
      <c r="X951">
        <v>3</v>
      </c>
      <c r="Y951">
        <v>2</v>
      </c>
      <c r="Z951">
        <v>3</v>
      </c>
      <c r="AA951">
        <v>2</v>
      </c>
      <c r="AC951">
        <v>3</v>
      </c>
      <c r="AD951">
        <v>2</v>
      </c>
      <c r="AE951">
        <v>1</v>
      </c>
      <c r="AF951">
        <v>0</v>
      </c>
      <c r="AG951">
        <v>1</v>
      </c>
      <c r="AH951">
        <v>0</v>
      </c>
      <c r="AI951">
        <v>1</v>
      </c>
      <c r="AJ951">
        <v>0</v>
      </c>
      <c r="AK951">
        <v>0</v>
      </c>
      <c r="AL951">
        <v>3</v>
      </c>
      <c r="AM951">
        <v>0</v>
      </c>
      <c r="AN951">
        <v>464286.06</v>
      </c>
      <c r="AO951">
        <v>573926.68999999994</v>
      </c>
      <c r="AP951">
        <v>563349.68999999994</v>
      </c>
      <c r="AQ951">
        <v>267900.12</v>
      </c>
      <c r="AR951">
        <v>1560563.75</v>
      </c>
      <c r="AS951">
        <v>444753.06</v>
      </c>
      <c r="AU951">
        <v>9013147</v>
      </c>
      <c r="AV951">
        <v>138267.10999999999</v>
      </c>
      <c r="AW951">
        <v>457969</v>
      </c>
      <c r="AX951">
        <v>363581.62</v>
      </c>
      <c r="AY951">
        <v>249730.23</v>
      </c>
      <c r="AZ951">
        <v>691639.88</v>
      </c>
      <c r="BA951">
        <v>250080.34</v>
      </c>
      <c r="BB951">
        <v>212671.2</v>
      </c>
      <c r="BC951">
        <v>122097.12</v>
      </c>
      <c r="BD951">
        <v>900684.5</v>
      </c>
      <c r="BE951">
        <v>323999.44</v>
      </c>
      <c r="BF951">
        <v>1.45</v>
      </c>
      <c r="BG951">
        <v>0.87897499999999995</v>
      </c>
      <c r="BH951">
        <v>0.33522299999999999</v>
      </c>
      <c r="BI951">
        <v>0.43</v>
      </c>
      <c r="BJ951">
        <f t="shared" si="240"/>
        <v>18.804890419789807</v>
      </c>
      <c r="BK951">
        <f t="shared" si="241"/>
        <v>18.471919743811831</v>
      </c>
      <c r="BL951">
        <f t="shared" si="242"/>
        <v>17.930010945407819</v>
      </c>
      <c r="BM951">
        <f t="shared" si="243"/>
        <v>19.399661531704272</v>
      </c>
      <c r="BN951">
        <f t="shared" si="244"/>
        <v>17.932032119323289</v>
      </c>
      <c r="BO951">
        <f t="shared" si="245"/>
        <v>17.698265150751936</v>
      </c>
      <c r="BP951">
        <f t="shared" si="246"/>
        <v>16.897669645190298</v>
      </c>
      <c r="BQ951">
        <f t="shared" si="247"/>
        <v>19.780662308559201</v>
      </c>
      <c r="BR951">
        <f t="shared" si="248"/>
        <v>18.305631793997573</v>
      </c>
      <c r="BS951" t="s">
        <v>1306</v>
      </c>
      <c r="BT951">
        <f t="shared" si="249"/>
        <v>-5.8954102409984444E-2</v>
      </c>
      <c r="BU951">
        <f t="shared" si="250"/>
        <v>0.87786067722275773</v>
      </c>
      <c r="BV951">
        <f t="shared" si="251"/>
        <v>5.6574404269936047E-2</v>
      </c>
      <c r="BW951">
        <f t="shared" si="255"/>
        <v>0</v>
      </c>
      <c r="BX951">
        <f t="shared" si="252"/>
        <v>-7.4285787087461586E-2</v>
      </c>
      <c r="BY951">
        <f t="shared" si="253"/>
        <v>0.9450933124907549</v>
      </c>
      <c r="BZ951">
        <f t="shared" si="254"/>
        <v>2.4525309904317363E-2</v>
      </c>
    </row>
    <row r="952" spans="1:78" x14ac:dyDescent="0.2">
      <c r="A952">
        <v>451520</v>
      </c>
      <c r="B952" t="s">
        <v>1130</v>
      </c>
      <c r="C952" t="s">
        <v>1131</v>
      </c>
      <c r="D952" t="s">
        <v>1130</v>
      </c>
      <c r="F952" t="s">
        <v>1132</v>
      </c>
      <c r="G952">
        <v>153.98099999999999</v>
      </c>
      <c r="H952" t="s">
        <v>29</v>
      </c>
      <c r="I952">
        <v>2</v>
      </c>
      <c r="J952">
        <v>1</v>
      </c>
      <c r="K952">
        <v>0</v>
      </c>
      <c r="L952">
        <v>7.73</v>
      </c>
      <c r="M952">
        <v>62582</v>
      </c>
      <c r="N952">
        <v>41</v>
      </c>
      <c r="O952">
        <v>4</v>
      </c>
      <c r="P952">
        <v>4</v>
      </c>
      <c r="Q952">
        <v>4</v>
      </c>
      <c r="R952">
        <v>4</v>
      </c>
      <c r="S952">
        <v>6</v>
      </c>
      <c r="T952">
        <v>6</v>
      </c>
      <c r="U952">
        <v>4</v>
      </c>
      <c r="V952">
        <v>3</v>
      </c>
      <c r="W952">
        <v>4</v>
      </c>
      <c r="X952">
        <v>4</v>
      </c>
      <c r="Y952">
        <v>2</v>
      </c>
      <c r="Z952">
        <v>4</v>
      </c>
      <c r="AA952">
        <v>4</v>
      </c>
      <c r="AB952">
        <v>1</v>
      </c>
      <c r="AC952">
        <v>4</v>
      </c>
      <c r="AD952">
        <v>3</v>
      </c>
      <c r="AE952">
        <v>0</v>
      </c>
      <c r="AF952">
        <v>0</v>
      </c>
      <c r="AG952">
        <v>1</v>
      </c>
      <c r="AH952">
        <v>0</v>
      </c>
      <c r="AI952">
        <v>2</v>
      </c>
      <c r="AJ952">
        <v>0</v>
      </c>
      <c r="AK952">
        <v>0</v>
      </c>
      <c r="AL952">
        <v>2</v>
      </c>
      <c r="AM952">
        <v>1</v>
      </c>
      <c r="AN952">
        <v>757015.12</v>
      </c>
      <c r="AO952">
        <v>1710948.5</v>
      </c>
      <c r="AP952">
        <v>1572501.5</v>
      </c>
      <c r="AQ952">
        <v>82794.38</v>
      </c>
      <c r="AR952">
        <v>4299748.5</v>
      </c>
      <c r="AS952">
        <v>1232434.25</v>
      </c>
      <c r="AT952">
        <v>3979.81</v>
      </c>
      <c r="AU952">
        <v>4839134.5</v>
      </c>
      <c r="AV952">
        <v>1156689.25</v>
      </c>
      <c r="AW952">
        <v>574238.25</v>
      </c>
      <c r="AX952">
        <v>931069.5</v>
      </c>
      <c r="AY952">
        <v>834977.19</v>
      </c>
      <c r="AZ952">
        <v>155026.57999999999</v>
      </c>
      <c r="BA952">
        <v>1023731.38</v>
      </c>
      <c r="BB952">
        <v>945940.62</v>
      </c>
      <c r="BC952">
        <v>428413.47</v>
      </c>
      <c r="BD952">
        <v>568892.31000000006</v>
      </c>
      <c r="BE952">
        <v>1569119.88</v>
      </c>
      <c r="BF952">
        <v>0.88</v>
      </c>
      <c r="BG952">
        <v>0.82691199999999998</v>
      </c>
      <c r="BH952">
        <v>0.46620800000000001</v>
      </c>
      <c r="BI952">
        <v>0.08</v>
      </c>
      <c r="BJ952">
        <f t="shared" si="240"/>
        <v>19.13128990607456</v>
      </c>
      <c r="BK952">
        <f t="shared" si="241"/>
        <v>19.828529336703163</v>
      </c>
      <c r="BL952">
        <f t="shared" si="242"/>
        <v>19.671377260857792</v>
      </c>
      <c r="BM952">
        <f t="shared" si="243"/>
        <v>17.242156067656524</v>
      </c>
      <c r="BN952">
        <f t="shared" si="244"/>
        <v>19.965405781165103</v>
      </c>
      <c r="BO952">
        <f t="shared" si="245"/>
        <v>19.851390097832045</v>
      </c>
      <c r="BP952">
        <f t="shared" si="246"/>
        <v>18.7086443158618</v>
      </c>
      <c r="BQ952">
        <f t="shared" si="247"/>
        <v>19.117796053975642</v>
      </c>
      <c r="BR952">
        <f t="shared" si="248"/>
        <v>20.581524147044256</v>
      </c>
      <c r="BS952" t="s">
        <v>1131</v>
      </c>
      <c r="BT952">
        <f t="shared" si="249"/>
        <v>-0.52408151899394895</v>
      </c>
      <c r="BU952">
        <f t="shared" si="250"/>
        <v>0.52290243472068609</v>
      </c>
      <c r="BV952">
        <f t="shared" si="251"/>
        <v>0.28157933601831292</v>
      </c>
      <c r="BW952">
        <f t="shared" si="255"/>
        <v>0</v>
      </c>
      <c r="BX952">
        <f t="shared" si="252"/>
        <v>-7.4410662251274573E-2</v>
      </c>
      <c r="BY952">
        <f t="shared" si="253"/>
        <v>0.8951906520710009</v>
      </c>
      <c r="BZ952">
        <f t="shared" si="254"/>
        <v>4.8084461527939416E-2</v>
      </c>
    </row>
    <row r="953" spans="1:78" x14ac:dyDescent="0.2">
      <c r="A953">
        <v>450714</v>
      </c>
      <c r="B953" t="s">
        <v>3411</v>
      </c>
      <c r="C953" t="s">
        <v>3412</v>
      </c>
      <c r="D953" t="s">
        <v>3411</v>
      </c>
      <c r="F953" t="s">
        <v>3413</v>
      </c>
      <c r="G953">
        <v>39.633000000000003</v>
      </c>
      <c r="H953" t="s">
        <v>29</v>
      </c>
      <c r="I953">
        <v>2</v>
      </c>
      <c r="J953">
        <v>1</v>
      </c>
      <c r="K953">
        <v>0</v>
      </c>
      <c r="L953">
        <v>2.35</v>
      </c>
      <c r="M953">
        <v>67840</v>
      </c>
      <c r="N953">
        <v>32</v>
      </c>
      <c r="O953">
        <v>2</v>
      </c>
      <c r="P953">
        <v>2</v>
      </c>
      <c r="Q953">
        <v>2</v>
      </c>
      <c r="R953">
        <v>2</v>
      </c>
      <c r="S953">
        <v>2</v>
      </c>
      <c r="T953">
        <v>2</v>
      </c>
      <c r="U953">
        <v>2</v>
      </c>
      <c r="W953">
        <v>2</v>
      </c>
      <c r="X953">
        <v>2</v>
      </c>
      <c r="Y953">
        <v>1</v>
      </c>
      <c r="Z953">
        <v>2</v>
      </c>
      <c r="AA953">
        <v>1</v>
      </c>
      <c r="AC953">
        <v>2</v>
      </c>
      <c r="AE953">
        <v>0</v>
      </c>
      <c r="AF953">
        <v>0</v>
      </c>
      <c r="AG953">
        <v>0</v>
      </c>
      <c r="AH953">
        <v>0</v>
      </c>
      <c r="AI953">
        <v>1</v>
      </c>
      <c r="AJ953">
        <v>0</v>
      </c>
      <c r="AK953">
        <v>0</v>
      </c>
      <c r="AL953">
        <v>1</v>
      </c>
      <c r="AM953">
        <v>0</v>
      </c>
      <c r="AO953">
        <v>319295.38</v>
      </c>
      <c r="AP953">
        <v>242879.64</v>
      </c>
      <c r="AQ953">
        <v>5256.37</v>
      </c>
      <c r="AR953">
        <v>673616</v>
      </c>
      <c r="AS953">
        <v>187639.66</v>
      </c>
      <c r="AU953">
        <v>889879.88</v>
      </c>
      <c r="AW953">
        <v>12446.4</v>
      </c>
      <c r="AX953">
        <v>203184.62</v>
      </c>
      <c r="AY953">
        <v>128978.92</v>
      </c>
      <c r="AZ953">
        <v>16763.61</v>
      </c>
      <c r="BA953">
        <v>147946.12</v>
      </c>
      <c r="BB953">
        <v>72585.61</v>
      </c>
      <c r="BC953">
        <v>122097.12</v>
      </c>
      <c r="BD953">
        <v>93013.13</v>
      </c>
      <c r="BE953">
        <v>24470.2</v>
      </c>
      <c r="BF953">
        <v>1.78</v>
      </c>
      <c r="BG953">
        <v>0.62654399999999999</v>
      </c>
      <c r="BH953">
        <v>0.24207899999999999</v>
      </c>
      <c r="BI953">
        <v>0.7</v>
      </c>
      <c r="BJ953">
        <f t="shared" si="240"/>
        <v>13.60344089668709</v>
      </c>
      <c r="BK953">
        <f t="shared" si="241"/>
        <v>17.632431676303341</v>
      </c>
      <c r="BL953">
        <f t="shared" si="242"/>
        <v>16.976775768794187</v>
      </c>
      <c r="BM953">
        <f t="shared" si="243"/>
        <v>14.033045242684494</v>
      </c>
      <c r="BN953">
        <f t="shared" si="244"/>
        <v>17.174712335685378</v>
      </c>
      <c r="BO953">
        <f t="shared" si="245"/>
        <v>16.147395943757235</v>
      </c>
      <c r="BP953">
        <f t="shared" si="246"/>
        <v>16.897669645190298</v>
      </c>
      <c r="BQ953">
        <f t="shared" si="247"/>
        <v>16.505146765112368</v>
      </c>
      <c r="BR953">
        <f t="shared" si="248"/>
        <v>14.578738272459562</v>
      </c>
      <c r="BS953" t="s">
        <v>3412</v>
      </c>
      <c r="BT953">
        <f t="shared" si="249"/>
        <v>-0.28583160655250062</v>
      </c>
      <c r="BU953">
        <f t="shared" si="250"/>
        <v>0.52404079109298407</v>
      </c>
      <c r="BV953">
        <f t="shared" si="251"/>
        <v>0.28063490641875677</v>
      </c>
      <c r="BW953">
        <f t="shared" si="255"/>
        <v>0</v>
      </c>
      <c r="BX953">
        <f t="shared" si="252"/>
        <v>-7.7031219674131179E-2</v>
      </c>
      <c r="BY953">
        <f t="shared" si="253"/>
        <v>0.96844086787358963</v>
      </c>
      <c r="BZ953">
        <f t="shared" si="254"/>
        <v>1.3926891764910848E-2</v>
      </c>
    </row>
    <row r="954" spans="1:78" x14ac:dyDescent="0.2">
      <c r="A954">
        <v>451748</v>
      </c>
      <c r="B954" t="s">
        <v>4923</v>
      </c>
      <c r="C954" t="s">
        <v>4924</v>
      </c>
      <c r="D954" t="s">
        <v>4923</v>
      </c>
      <c r="F954" t="s">
        <v>4925</v>
      </c>
      <c r="G954">
        <v>18.896999999999998</v>
      </c>
      <c r="H954" t="s">
        <v>29</v>
      </c>
      <c r="I954">
        <v>2</v>
      </c>
      <c r="J954">
        <v>1</v>
      </c>
      <c r="K954">
        <v>0</v>
      </c>
      <c r="L954">
        <v>3.1</v>
      </c>
      <c r="M954">
        <v>36710</v>
      </c>
      <c r="N954">
        <v>21</v>
      </c>
      <c r="O954">
        <v>1</v>
      </c>
      <c r="P954">
        <v>1</v>
      </c>
      <c r="Q954">
        <v>1</v>
      </c>
      <c r="R954">
        <v>1</v>
      </c>
      <c r="S954">
        <v>1</v>
      </c>
      <c r="T954">
        <v>1</v>
      </c>
      <c r="U954">
        <v>1</v>
      </c>
      <c r="W954">
        <v>1</v>
      </c>
      <c r="X954">
        <v>1</v>
      </c>
      <c r="Z954">
        <v>1</v>
      </c>
      <c r="AA954">
        <v>1</v>
      </c>
      <c r="AC954">
        <v>1</v>
      </c>
      <c r="AE954">
        <v>0</v>
      </c>
      <c r="AF954">
        <v>1</v>
      </c>
      <c r="AG954">
        <v>0</v>
      </c>
      <c r="AH954">
        <v>0</v>
      </c>
      <c r="AI954">
        <v>0</v>
      </c>
      <c r="AJ954">
        <v>0</v>
      </c>
      <c r="AK954">
        <v>0</v>
      </c>
      <c r="AL954">
        <v>0</v>
      </c>
      <c r="AM954">
        <v>0</v>
      </c>
      <c r="AO954">
        <v>184219.34</v>
      </c>
      <c r="AP954">
        <v>181083.08</v>
      </c>
      <c r="AR954">
        <v>440782.16</v>
      </c>
      <c r="AS954">
        <v>117470.69</v>
      </c>
      <c r="AU954">
        <v>412407.84</v>
      </c>
      <c r="AW954">
        <v>12446.4</v>
      </c>
      <c r="AX954">
        <v>114324.4</v>
      </c>
      <c r="AY954">
        <v>100405.3</v>
      </c>
      <c r="AZ954">
        <v>26022.19</v>
      </c>
      <c r="BA954">
        <v>83511.02</v>
      </c>
      <c r="BB954">
        <v>64478.16</v>
      </c>
      <c r="BC954">
        <v>122097.12</v>
      </c>
      <c r="BD954">
        <v>40633.78</v>
      </c>
      <c r="BE954">
        <v>24470.2</v>
      </c>
      <c r="BF954">
        <v>1.56</v>
      </c>
      <c r="BG954">
        <v>0.65671900000000005</v>
      </c>
      <c r="BH954">
        <v>0.30176399999999998</v>
      </c>
      <c r="BI954">
        <v>0.52</v>
      </c>
      <c r="BJ954">
        <f t="shared" si="240"/>
        <v>13.60344089668709</v>
      </c>
      <c r="BK954">
        <f t="shared" si="241"/>
        <v>16.802773822015574</v>
      </c>
      <c r="BL954">
        <f t="shared" si="242"/>
        <v>16.615475899919765</v>
      </c>
      <c r="BM954">
        <f t="shared" si="243"/>
        <v>14.66745476240399</v>
      </c>
      <c r="BN954">
        <f t="shared" si="244"/>
        <v>16.349678965762873</v>
      </c>
      <c r="BO954">
        <f t="shared" si="245"/>
        <v>15.976522954110877</v>
      </c>
      <c r="BP954">
        <f t="shared" si="246"/>
        <v>16.897669645190298</v>
      </c>
      <c r="BQ954">
        <f t="shared" si="247"/>
        <v>15.310391958580503</v>
      </c>
      <c r="BR954">
        <f t="shared" si="248"/>
        <v>14.578738272459562</v>
      </c>
      <c r="BS954" t="s">
        <v>4924</v>
      </c>
      <c r="BT954">
        <f t="shared" si="249"/>
        <v>-9.3446454482304375E-3</v>
      </c>
      <c r="BU954">
        <f t="shared" si="250"/>
        <v>0.98774986223214178</v>
      </c>
      <c r="BV954">
        <f t="shared" si="251"/>
        <v>5.3530222203706417E-3</v>
      </c>
      <c r="BW954">
        <f t="shared" si="255"/>
        <v>0</v>
      </c>
      <c r="BX954">
        <f t="shared" si="252"/>
        <v>-7.8296914130689288E-2</v>
      </c>
      <c r="BY954">
        <f t="shared" si="253"/>
        <v>0.96732656355782187</v>
      </c>
      <c r="BZ954">
        <f t="shared" si="254"/>
        <v>1.4426885990553534E-2</v>
      </c>
    </row>
    <row r="955" spans="1:78" x14ac:dyDescent="0.2">
      <c r="A955">
        <v>450958</v>
      </c>
      <c r="B955" t="s">
        <v>1481</v>
      </c>
      <c r="C955" t="s">
        <v>1482</v>
      </c>
      <c r="D955" t="s">
        <v>1483</v>
      </c>
      <c r="E955" t="s">
        <v>1484</v>
      </c>
      <c r="F955" t="s">
        <v>1485</v>
      </c>
      <c r="G955">
        <v>123.143</v>
      </c>
      <c r="H955" t="s">
        <v>29</v>
      </c>
      <c r="I955">
        <v>2</v>
      </c>
      <c r="J955">
        <v>2</v>
      </c>
      <c r="K955">
        <v>2</v>
      </c>
      <c r="L955">
        <v>20.59</v>
      </c>
      <c r="M955">
        <v>15404</v>
      </c>
      <c r="N955">
        <v>6</v>
      </c>
      <c r="O955">
        <v>4</v>
      </c>
      <c r="P955">
        <v>4</v>
      </c>
      <c r="Q955">
        <v>4</v>
      </c>
      <c r="R955">
        <v>4</v>
      </c>
      <c r="S955">
        <v>29</v>
      </c>
      <c r="T955">
        <v>29</v>
      </c>
      <c r="U955">
        <v>4</v>
      </c>
      <c r="V955">
        <v>3</v>
      </c>
      <c r="W955">
        <v>4</v>
      </c>
      <c r="X955">
        <v>3</v>
      </c>
      <c r="Y955">
        <v>3</v>
      </c>
      <c r="Z955">
        <v>4</v>
      </c>
      <c r="AA955">
        <v>3</v>
      </c>
      <c r="AB955">
        <v>1</v>
      </c>
      <c r="AC955">
        <v>4</v>
      </c>
      <c r="AD955">
        <v>4</v>
      </c>
      <c r="AE955">
        <v>2</v>
      </c>
      <c r="AF955">
        <v>4</v>
      </c>
      <c r="AG955">
        <v>3</v>
      </c>
      <c r="AH955">
        <v>8</v>
      </c>
      <c r="AI955">
        <v>4</v>
      </c>
      <c r="AJ955">
        <v>1</v>
      </c>
      <c r="AK955">
        <v>0</v>
      </c>
      <c r="AL955">
        <v>5</v>
      </c>
      <c r="AM955">
        <v>2</v>
      </c>
      <c r="AN955">
        <v>65873488</v>
      </c>
      <c r="AO955">
        <v>144650320</v>
      </c>
      <c r="AP955">
        <v>29703544</v>
      </c>
      <c r="AQ955">
        <v>38232692</v>
      </c>
      <c r="AR955">
        <v>574777088</v>
      </c>
      <c r="AS955">
        <v>38370632</v>
      </c>
      <c r="AT955">
        <v>3086.31</v>
      </c>
      <c r="AU955">
        <v>1443596032</v>
      </c>
      <c r="AV955">
        <v>17945180</v>
      </c>
      <c r="AW955">
        <v>24677324</v>
      </c>
      <c r="AX955">
        <v>15669782</v>
      </c>
      <c r="AY955">
        <v>11489205</v>
      </c>
      <c r="AZ955">
        <v>36429712</v>
      </c>
      <c r="BA955">
        <v>160559344</v>
      </c>
      <c r="BB955">
        <v>14647122</v>
      </c>
      <c r="BC955">
        <v>360221.78</v>
      </c>
      <c r="BD955">
        <v>163791808</v>
      </c>
      <c r="BE955">
        <v>63847408</v>
      </c>
      <c r="BF955">
        <v>0.43</v>
      </c>
      <c r="BG955">
        <v>0.36176700000000001</v>
      </c>
      <c r="BH955">
        <v>0.143041</v>
      </c>
      <c r="BI955">
        <v>1.07</v>
      </c>
      <c r="BJ955">
        <f t="shared" si="240"/>
        <v>24.556682621857473</v>
      </c>
      <c r="BK955">
        <f t="shared" si="241"/>
        <v>23.901481773204758</v>
      </c>
      <c r="BL955">
        <f t="shared" si="242"/>
        <v>23.453775637805819</v>
      </c>
      <c r="BM955">
        <f t="shared" si="243"/>
        <v>25.118612253917153</v>
      </c>
      <c r="BN955">
        <f t="shared" si="244"/>
        <v>27.258531386480826</v>
      </c>
      <c r="BO955">
        <f t="shared" si="245"/>
        <v>23.804113882837228</v>
      </c>
      <c r="BP955">
        <f t="shared" si="246"/>
        <v>18.458525887630042</v>
      </c>
      <c r="BQ955">
        <f t="shared" si="247"/>
        <v>27.287287961906141</v>
      </c>
      <c r="BR955">
        <f t="shared" si="248"/>
        <v>25.928124716536558</v>
      </c>
      <c r="BS955" t="s">
        <v>1482</v>
      </c>
      <c r="BT955">
        <f t="shared" si="249"/>
        <v>1.4231058301223847</v>
      </c>
      <c r="BU955">
        <f t="shared" si="250"/>
        <v>0.27963732375544625</v>
      </c>
      <c r="BV955">
        <f t="shared" si="251"/>
        <v>0.55340486290050228</v>
      </c>
      <c r="BW955">
        <f t="shared" si="255"/>
        <v>0</v>
      </c>
      <c r="BX955">
        <f t="shared" si="252"/>
        <v>-7.9333822265102327E-2</v>
      </c>
      <c r="BY955">
        <f t="shared" si="253"/>
        <v>0.98143335842574553</v>
      </c>
      <c r="BZ955">
        <f t="shared" si="254"/>
        <v>8.1391846534382539E-3</v>
      </c>
    </row>
    <row r="956" spans="1:78" x14ac:dyDescent="0.2">
      <c r="A956">
        <v>450774</v>
      </c>
      <c r="B956" t="s">
        <v>5053</v>
      </c>
      <c r="C956" t="s">
        <v>5054</v>
      </c>
      <c r="D956" t="s">
        <v>5053</v>
      </c>
      <c r="F956" t="s">
        <v>5055</v>
      </c>
      <c r="G956">
        <v>11.680999999999999</v>
      </c>
      <c r="H956" t="s">
        <v>29</v>
      </c>
      <c r="I956">
        <v>2</v>
      </c>
      <c r="J956">
        <v>1</v>
      </c>
      <c r="K956">
        <v>0</v>
      </c>
      <c r="L956">
        <v>3.63</v>
      </c>
      <c r="M956">
        <v>20824</v>
      </c>
      <c r="N956">
        <v>10</v>
      </c>
      <c r="O956">
        <v>1</v>
      </c>
      <c r="P956">
        <v>1</v>
      </c>
      <c r="Q956">
        <v>1</v>
      </c>
      <c r="R956">
        <v>1</v>
      </c>
      <c r="S956">
        <v>1</v>
      </c>
      <c r="T956">
        <v>1</v>
      </c>
      <c r="U956">
        <v>1</v>
      </c>
      <c r="W956">
        <v>1</v>
      </c>
      <c r="X956">
        <v>1</v>
      </c>
      <c r="Z956">
        <v>1</v>
      </c>
      <c r="AA956">
        <v>1</v>
      </c>
      <c r="AC956">
        <v>1</v>
      </c>
      <c r="AD956">
        <v>1</v>
      </c>
      <c r="AE956">
        <v>0</v>
      </c>
      <c r="AF956">
        <v>0</v>
      </c>
      <c r="AG956">
        <v>0</v>
      </c>
      <c r="AH956">
        <v>0</v>
      </c>
      <c r="AI956">
        <v>0</v>
      </c>
      <c r="AJ956">
        <v>1</v>
      </c>
      <c r="AK956">
        <v>0</v>
      </c>
      <c r="AL956">
        <v>0</v>
      </c>
      <c r="AM956">
        <v>0</v>
      </c>
      <c r="AO956">
        <v>529615.31000000006</v>
      </c>
      <c r="AP956">
        <v>594845.81000000006</v>
      </c>
      <c r="AR956">
        <v>1440579</v>
      </c>
      <c r="AS956">
        <v>414798.28</v>
      </c>
      <c r="AU956">
        <v>194623.5</v>
      </c>
      <c r="AV956">
        <v>261406</v>
      </c>
      <c r="AW956">
        <v>12446.4</v>
      </c>
      <c r="AX956">
        <v>328673.12</v>
      </c>
      <c r="AY956">
        <v>329824.71999999997</v>
      </c>
      <c r="AZ956">
        <v>26022.19</v>
      </c>
      <c r="BA956">
        <v>272933.5</v>
      </c>
      <c r="BB956">
        <v>227677.45</v>
      </c>
      <c r="BC956">
        <v>122097.12</v>
      </c>
      <c r="BD956">
        <v>19175.89</v>
      </c>
      <c r="BE956">
        <v>485500.75</v>
      </c>
      <c r="BF956">
        <v>1.44</v>
      </c>
      <c r="BG956">
        <v>0.73200699999999996</v>
      </c>
      <c r="BH956">
        <v>0.338758</v>
      </c>
      <c r="BI956">
        <v>0.42</v>
      </c>
      <c r="BJ956">
        <f t="shared" si="240"/>
        <v>13.60344089668709</v>
      </c>
      <c r="BK956">
        <f t="shared" si="241"/>
        <v>18.326293947196923</v>
      </c>
      <c r="BL956">
        <f t="shared" si="242"/>
        <v>18.331340005670988</v>
      </c>
      <c r="BM956">
        <f t="shared" si="243"/>
        <v>14.66745476240399</v>
      </c>
      <c r="BN956">
        <f t="shared" si="244"/>
        <v>18.058189957058048</v>
      </c>
      <c r="BO956">
        <f t="shared" si="245"/>
        <v>17.796631883240284</v>
      </c>
      <c r="BP956">
        <f t="shared" si="246"/>
        <v>16.897669645190298</v>
      </c>
      <c r="BQ956">
        <f t="shared" si="247"/>
        <v>14.227005917840328</v>
      </c>
      <c r="BR956">
        <f t="shared" si="248"/>
        <v>18.889113998753672</v>
      </c>
      <c r="BS956" t="s">
        <v>5054</v>
      </c>
      <c r="BT956">
        <f t="shared" si="249"/>
        <v>8.7067251049106176E-2</v>
      </c>
      <c r="BU956">
        <f t="shared" si="250"/>
        <v>0.87645241176239996</v>
      </c>
      <c r="BV956">
        <f t="shared" si="251"/>
        <v>5.7271659570258822E-2</v>
      </c>
      <c r="BW956">
        <f t="shared" si="255"/>
        <v>0</v>
      </c>
      <c r="BX956">
        <f t="shared" si="252"/>
        <v>-8.2428429256900415E-2</v>
      </c>
      <c r="BY956">
        <f t="shared" si="253"/>
        <v>0.97300315434404683</v>
      </c>
      <c r="BZ956">
        <f t="shared" si="254"/>
        <v>1.1885751805653206E-2</v>
      </c>
    </row>
    <row r="957" spans="1:78" x14ac:dyDescent="0.2">
      <c r="A957">
        <v>451867</v>
      </c>
      <c r="B957" t="s">
        <v>3973</v>
      </c>
      <c r="C957" t="s">
        <v>3974</v>
      </c>
      <c r="D957" t="s">
        <v>3973</v>
      </c>
      <c r="F957" t="s">
        <v>3975</v>
      </c>
      <c r="G957">
        <v>29.366</v>
      </c>
      <c r="H957" t="s">
        <v>29</v>
      </c>
      <c r="I957">
        <v>2</v>
      </c>
      <c r="J957">
        <v>1</v>
      </c>
      <c r="K957">
        <v>0</v>
      </c>
      <c r="L957">
        <v>3.4</v>
      </c>
      <c r="M957">
        <v>57928</v>
      </c>
      <c r="N957">
        <v>28</v>
      </c>
      <c r="O957">
        <v>1</v>
      </c>
      <c r="P957">
        <v>1</v>
      </c>
      <c r="Q957">
        <v>1</v>
      </c>
      <c r="R957">
        <v>1</v>
      </c>
      <c r="S957">
        <v>1</v>
      </c>
      <c r="T957">
        <v>1</v>
      </c>
      <c r="U957">
        <v>1</v>
      </c>
      <c r="W957">
        <v>1</v>
      </c>
      <c r="X957">
        <v>1</v>
      </c>
      <c r="Z957">
        <v>1</v>
      </c>
      <c r="AA957">
        <v>1</v>
      </c>
      <c r="AC957">
        <v>1</v>
      </c>
      <c r="AE957">
        <v>0</v>
      </c>
      <c r="AF957">
        <v>0</v>
      </c>
      <c r="AG957">
        <v>1</v>
      </c>
      <c r="AH957">
        <v>0</v>
      </c>
      <c r="AI957">
        <v>0</v>
      </c>
      <c r="AJ957">
        <v>0</v>
      </c>
      <c r="AK957">
        <v>0</v>
      </c>
      <c r="AL957">
        <v>0</v>
      </c>
      <c r="AM957">
        <v>0</v>
      </c>
      <c r="AO957">
        <v>93697.25</v>
      </c>
      <c r="AP957">
        <v>124261.44</v>
      </c>
      <c r="AR957">
        <v>222651.34</v>
      </c>
      <c r="AS957">
        <v>49498.87</v>
      </c>
      <c r="AU957">
        <v>142391.92000000001</v>
      </c>
      <c r="AW957">
        <v>12446.4</v>
      </c>
      <c r="AX957">
        <v>58147.43</v>
      </c>
      <c r="AY957">
        <v>68899.350000000006</v>
      </c>
      <c r="AZ957">
        <v>26022.19</v>
      </c>
      <c r="BA957">
        <v>42183.74</v>
      </c>
      <c r="BB957">
        <v>27169.29</v>
      </c>
      <c r="BC957">
        <v>122097.12</v>
      </c>
      <c r="BD957">
        <v>14029.61</v>
      </c>
      <c r="BE957">
        <v>24470.2</v>
      </c>
      <c r="BF957">
        <v>2.14</v>
      </c>
      <c r="BG957">
        <v>0.48977199999999999</v>
      </c>
      <c r="BH957">
        <v>0.17011399999999999</v>
      </c>
      <c r="BI957">
        <v>0.95</v>
      </c>
      <c r="BJ957">
        <f t="shared" si="240"/>
        <v>13.60344089668709</v>
      </c>
      <c r="BK957">
        <f t="shared" si="241"/>
        <v>15.827427808424369</v>
      </c>
      <c r="BL957">
        <f t="shared" si="242"/>
        <v>16.072202752084241</v>
      </c>
      <c r="BM957">
        <f t="shared" si="243"/>
        <v>14.66745476240399</v>
      </c>
      <c r="BN957">
        <f t="shared" si="244"/>
        <v>15.364399389338619</v>
      </c>
      <c r="BO957">
        <f t="shared" si="245"/>
        <v>14.729689244451892</v>
      </c>
      <c r="BP957">
        <f t="shared" si="246"/>
        <v>16.897669645190298</v>
      </c>
      <c r="BQ957">
        <f t="shared" si="247"/>
        <v>13.776187284523921</v>
      </c>
      <c r="BR957">
        <f t="shared" si="248"/>
        <v>14.578738272459562</v>
      </c>
      <c r="BS957" t="s">
        <v>3974</v>
      </c>
      <c r="BT957">
        <f t="shared" si="249"/>
        <v>-0.24717602033373609</v>
      </c>
      <c r="BU957">
        <f t="shared" si="250"/>
        <v>0.75873737071517466</v>
      </c>
      <c r="BV957">
        <f t="shared" si="251"/>
        <v>0.11990852474615241</v>
      </c>
      <c r="BW957">
        <f t="shared" si="255"/>
        <v>0</v>
      </c>
      <c r="BX957">
        <f t="shared" si="252"/>
        <v>-8.3492085007307537E-2</v>
      </c>
      <c r="BY957">
        <f t="shared" si="253"/>
        <v>0.96522165965533691</v>
      </c>
      <c r="BZ957">
        <f t="shared" si="254"/>
        <v>1.537294104915239E-2</v>
      </c>
    </row>
    <row r="958" spans="1:78" x14ac:dyDescent="0.2">
      <c r="A958">
        <v>450720</v>
      </c>
      <c r="B958" t="s">
        <v>223</v>
      </c>
      <c r="C958" t="s">
        <v>224</v>
      </c>
      <c r="D958" t="s">
        <v>223</v>
      </c>
      <c r="F958" t="s">
        <v>225</v>
      </c>
      <c r="G958">
        <v>578.22500000000002</v>
      </c>
      <c r="H958" t="s">
        <v>29</v>
      </c>
      <c r="I958">
        <v>2</v>
      </c>
      <c r="J958">
        <v>1</v>
      </c>
      <c r="K958">
        <v>0</v>
      </c>
      <c r="L958">
        <v>52.24</v>
      </c>
      <c r="M958">
        <v>27771</v>
      </c>
      <c r="N958">
        <v>19</v>
      </c>
      <c r="O958">
        <v>13</v>
      </c>
      <c r="P958">
        <v>10</v>
      </c>
      <c r="Q958">
        <v>14</v>
      </c>
      <c r="R958">
        <v>11</v>
      </c>
      <c r="S958">
        <v>40</v>
      </c>
      <c r="T958">
        <v>34</v>
      </c>
      <c r="U958">
        <v>11</v>
      </c>
      <c r="V958">
        <v>6</v>
      </c>
      <c r="W958">
        <v>7</v>
      </c>
      <c r="X958">
        <v>10</v>
      </c>
      <c r="Y958">
        <v>4</v>
      </c>
      <c r="Z958">
        <v>9</v>
      </c>
      <c r="AA958">
        <v>9</v>
      </c>
      <c r="AB958">
        <v>2</v>
      </c>
      <c r="AC958">
        <v>11</v>
      </c>
      <c r="AD958">
        <v>7</v>
      </c>
      <c r="AE958">
        <v>2</v>
      </c>
      <c r="AF958">
        <v>4</v>
      </c>
      <c r="AG958">
        <v>6</v>
      </c>
      <c r="AH958">
        <v>0</v>
      </c>
      <c r="AI958">
        <v>3</v>
      </c>
      <c r="AJ958">
        <v>4</v>
      </c>
      <c r="AK958">
        <v>1</v>
      </c>
      <c r="AL958">
        <v>11</v>
      </c>
      <c r="AM958">
        <v>2</v>
      </c>
      <c r="AN958">
        <v>16500917</v>
      </c>
      <c r="AO958">
        <v>18145946</v>
      </c>
      <c r="AP958">
        <v>16111774</v>
      </c>
      <c r="AQ958">
        <v>2415690.75</v>
      </c>
      <c r="AR958">
        <v>54468568</v>
      </c>
      <c r="AS958">
        <v>12409385</v>
      </c>
      <c r="AT958">
        <v>791435.25</v>
      </c>
      <c r="AU958">
        <v>370920224</v>
      </c>
      <c r="AV958">
        <v>7161532.5</v>
      </c>
      <c r="AW958">
        <v>4616989</v>
      </c>
      <c r="AX958">
        <v>6604232</v>
      </c>
      <c r="AY958">
        <v>10166252</v>
      </c>
      <c r="AZ958">
        <v>1013905.38</v>
      </c>
      <c r="BA958">
        <v>9307283</v>
      </c>
      <c r="BB958">
        <v>9555418</v>
      </c>
      <c r="BC958">
        <v>782493.06</v>
      </c>
      <c r="BD958">
        <v>31210814</v>
      </c>
      <c r="BE958">
        <v>10660467</v>
      </c>
      <c r="BF958">
        <v>0.71</v>
      </c>
      <c r="BG958">
        <v>0.88584099999999999</v>
      </c>
      <c r="BH958">
        <v>0.35085699999999997</v>
      </c>
      <c r="BI958">
        <v>0.38</v>
      </c>
      <c r="BJ958">
        <f t="shared" si="240"/>
        <v>22.138520864487205</v>
      </c>
      <c r="BK958">
        <f t="shared" si="241"/>
        <v>22.65495937088523</v>
      </c>
      <c r="BL958">
        <f t="shared" si="242"/>
        <v>23.277284561928781</v>
      </c>
      <c r="BM958">
        <f t="shared" si="243"/>
        <v>19.951491592302329</v>
      </c>
      <c r="BN958">
        <f t="shared" si="244"/>
        <v>23.149928644250178</v>
      </c>
      <c r="BO958">
        <f t="shared" si="245"/>
        <v>23.187887554336097</v>
      </c>
      <c r="BP958">
        <f t="shared" si="246"/>
        <v>19.577718431149183</v>
      </c>
      <c r="BQ958">
        <f t="shared" si="247"/>
        <v>24.895542648461586</v>
      </c>
      <c r="BR958">
        <f t="shared" si="248"/>
        <v>23.345767303418075</v>
      </c>
      <c r="BS958" t="s">
        <v>224</v>
      </c>
      <c r="BT958">
        <f t="shared" si="249"/>
        <v>-0.59381900213754335</v>
      </c>
      <c r="BU958">
        <f t="shared" si="250"/>
        <v>0.54168058014529441</v>
      </c>
      <c r="BV958">
        <f t="shared" si="251"/>
        <v>0.26625673407666883</v>
      </c>
      <c r="BW958">
        <f t="shared" si="255"/>
        <v>0</v>
      </c>
      <c r="BX958">
        <f t="shared" si="252"/>
        <v>-8.3912138090795452E-2</v>
      </c>
      <c r="BY958">
        <f t="shared" si="253"/>
        <v>0.95729466307972166</v>
      </c>
      <c r="BZ958">
        <f t="shared" si="254"/>
        <v>1.8954362272963231E-2</v>
      </c>
    </row>
    <row r="959" spans="1:78" x14ac:dyDescent="0.2">
      <c r="A959">
        <v>451653</v>
      </c>
      <c r="B959" t="s">
        <v>1997</v>
      </c>
      <c r="C959" t="s">
        <v>1998</v>
      </c>
      <c r="D959" t="s">
        <v>1997</v>
      </c>
      <c r="F959" t="s">
        <v>1999</v>
      </c>
      <c r="G959">
        <v>91.215000000000003</v>
      </c>
      <c r="H959" t="s">
        <v>29</v>
      </c>
      <c r="I959">
        <v>2</v>
      </c>
      <c r="J959">
        <v>1</v>
      </c>
      <c r="K959">
        <v>0</v>
      </c>
      <c r="L959">
        <v>1.79</v>
      </c>
      <c r="M959">
        <v>146895</v>
      </c>
      <c r="N959">
        <v>85</v>
      </c>
      <c r="O959">
        <v>2</v>
      </c>
      <c r="P959">
        <v>2</v>
      </c>
      <c r="Q959">
        <v>2</v>
      </c>
      <c r="R959">
        <v>2</v>
      </c>
      <c r="S959">
        <v>2</v>
      </c>
      <c r="T959">
        <v>2</v>
      </c>
      <c r="U959">
        <v>2</v>
      </c>
      <c r="W959">
        <v>2</v>
      </c>
      <c r="X959">
        <v>1</v>
      </c>
      <c r="Z959">
        <v>2</v>
      </c>
      <c r="AA959">
        <v>1</v>
      </c>
      <c r="AC959">
        <v>1</v>
      </c>
      <c r="AE959">
        <v>0</v>
      </c>
      <c r="AF959">
        <v>0</v>
      </c>
      <c r="AG959">
        <v>1</v>
      </c>
      <c r="AH959">
        <v>0</v>
      </c>
      <c r="AI959">
        <v>1</v>
      </c>
      <c r="AJ959">
        <v>0</v>
      </c>
      <c r="AK959">
        <v>0</v>
      </c>
      <c r="AL959">
        <v>0</v>
      </c>
      <c r="AM959">
        <v>0</v>
      </c>
      <c r="AO959">
        <v>316830.06</v>
      </c>
      <c r="AP959">
        <v>217916.3</v>
      </c>
      <c r="AR959">
        <v>1319604.3799999999</v>
      </c>
      <c r="AS959">
        <v>110517.1</v>
      </c>
      <c r="AU959">
        <v>354664.34</v>
      </c>
      <c r="AW959">
        <v>12446.4</v>
      </c>
      <c r="AX959">
        <v>172333.28</v>
      </c>
      <c r="AY959">
        <v>44603.41</v>
      </c>
      <c r="AZ959">
        <v>26022.19</v>
      </c>
      <c r="BA959">
        <v>352050.69</v>
      </c>
      <c r="BB959">
        <v>47126.02</v>
      </c>
      <c r="BC959">
        <v>122097.12</v>
      </c>
      <c r="BD959">
        <v>26861.439999999999</v>
      </c>
      <c r="BE959">
        <v>24470.2</v>
      </c>
      <c r="BF959">
        <v>0.95</v>
      </c>
      <c r="BG959">
        <v>0.61553100000000005</v>
      </c>
      <c r="BH959">
        <v>0.49581700000000001</v>
      </c>
      <c r="BI959">
        <v>-0.01</v>
      </c>
      <c r="BJ959">
        <f t="shared" si="240"/>
        <v>13.60344089668709</v>
      </c>
      <c r="BK959">
        <f t="shared" si="241"/>
        <v>17.394841807773773</v>
      </c>
      <c r="BL959">
        <f t="shared" si="242"/>
        <v>15.444866390188965</v>
      </c>
      <c r="BM959">
        <f t="shared" si="243"/>
        <v>14.66745476240399</v>
      </c>
      <c r="BN959">
        <f t="shared" si="244"/>
        <v>18.425423644624797</v>
      </c>
      <c r="BO959">
        <f t="shared" si="245"/>
        <v>15.524236224095558</v>
      </c>
      <c r="BP959">
        <f t="shared" si="246"/>
        <v>16.897669645190298</v>
      </c>
      <c r="BQ959">
        <f t="shared" si="247"/>
        <v>14.713249027024135</v>
      </c>
      <c r="BR959">
        <f t="shared" si="248"/>
        <v>14.578738272459562</v>
      </c>
      <c r="BS959" t="s">
        <v>1998</v>
      </c>
      <c r="BT959">
        <f t="shared" si="249"/>
        <v>0.72465517882483965</v>
      </c>
      <c r="BU959">
        <f t="shared" si="250"/>
        <v>0.15388582100130899</v>
      </c>
      <c r="BV959">
        <f t="shared" si="251"/>
        <v>0.81280139410337215</v>
      </c>
      <c r="BW959">
        <f t="shared" si="255"/>
        <v>0</v>
      </c>
      <c r="BX959">
        <f t="shared" si="252"/>
        <v>-8.4497383325278008E-2</v>
      </c>
      <c r="BY959">
        <f t="shared" si="253"/>
        <v>0.96623979088588929</v>
      </c>
      <c r="BZ959">
        <f t="shared" si="254"/>
        <v>1.4915081725982432E-2</v>
      </c>
    </row>
    <row r="960" spans="1:78" x14ac:dyDescent="0.2">
      <c r="A960">
        <v>450571</v>
      </c>
      <c r="B960" t="s">
        <v>3676</v>
      </c>
      <c r="C960" t="s">
        <v>3677</v>
      </c>
      <c r="D960" t="s">
        <v>3676</v>
      </c>
      <c r="F960" t="s">
        <v>3678</v>
      </c>
      <c r="G960">
        <v>33.734000000000002</v>
      </c>
      <c r="H960" t="s">
        <v>29</v>
      </c>
      <c r="I960">
        <v>2</v>
      </c>
      <c r="J960">
        <v>1</v>
      </c>
      <c r="K960">
        <v>0</v>
      </c>
      <c r="L960">
        <v>4.97</v>
      </c>
      <c r="M960">
        <v>18136</v>
      </c>
      <c r="N960">
        <v>6</v>
      </c>
      <c r="O960">
        <v>1</v>
      </c>
      <c r="P960">
        <v>1</v>
      </c>
      <c r="Q960">
        <v>1</v>
      </c>
      <c r="R960">
        <v>1</v>
      </c>
      <c r="S960">
        <v>5</v>
      </c>
      <c r="T960">
        <v>5</v>
      </c>
      <c r="U960">
        <v>1</v>
      </c>
      <c r="W960">
        <v>1</v>
      </c>
      <c r="X960">
        <v>1</v>
      </c>
      <c r="Z960">
        <v>1</v>
      </c>
      <c r="AA960">
        <v>1</v>
      </c>
      <c r="AC960">
        <v>1</v>
      </c>
      <c r="AD960">
        <v>1</v>
      </c>
      <c r="AE960">
        <v>0</v>
      </c>
      <c r="AF960">
        <v>1</v>
      </c>
      <c r="AG960">
        <v>1</v>
      </c>
      <c r="AH960">
        <v>0</v>
      </c>
      <c r="AI960">
        <v>0</v>
      </c>
      <c r="AJ960">
        <v>1</v>
      </c>
      <c r="AK960">
        <v>0</v>
      </c>
      <c r="AL960">
        <v>1</v>
      </c>
      <c r="AM960">
        <v>1</v>
      </c>
      <c r="AO960">
        <v>1591274.12</v>
      </c>
      <c r="AP960">
        <v>2083407.25</v>
      </c>
      <c r="AR960">
        <v>5697027</v>
      </c>
      <c r="AS960">
        <v>1414717.88</v>
      </c>
      <c r="AU960">
        <v>1709602.12</v>
      </c>
      <c r="AV960">
        <v>310555.94</v>
      </c>
      <c r="AW960">
        <v>12446.4</v>
      </c>
      <c r="AX960">
        <v>987526.38</v>
      </c>
      <c r="AY960">
        <v>1155188.75</v>
      </c>
      <c r="AZ960">
        <v>26022.19</v>
      </c>
      <c r="BA960">
        <v>1079364.3799999999</v>
      </c>
      <c r="BB960">
        <v>776520.44</v>
      </c>
      <c r="BC960">
        <v>122097.12</v>
      </c>
      <c r="BD960">
        <v>168443.91</v>
      </c>
      <c r="BE960">
        <v>576785.31000000006</v>
      </c>
      <c r="BF960">
        <v>1.27</v>
      </c>
      <c r="BG960">
        <v>0.85721199999999997</v>
      </c>
      <c r="BH960">
        <v>0.404113</v>
      </c>
      <c r="BI960">
        <v>0.24</v>
      </c>
      <c r="BJ960">
        <f t="shared" si="240"/>
        <v>13.60344089668709</v>
      </c>
      <c r="BK960">
        <f t="shared" si="241"/>
        <v>19.913459762144896</v>
      </c>
      <c r="BL960">
        <f t="shared" si="242"/>
        <v>20.139697166801923</v>
      </c>
      <c r="BM960">
        <f t="shared" si="243"/>
        <v>14.66745476240399</v>
      </c>
      <c r="BN960">
        <f t="shared" si="244"/>
        <v>20.041750552292772</v>
      </c>
      <c r="BO960">
        <f t="shared" si="245"/>
        <v>19.566664374965068</v>
      </c>
      <c r="BP960">
        <f t="shared" si="246"/>
        <v>16.897669645190298</v>
      </c>
      <c r="BQ960">
        <f t="shared" si="247"/>
        <v>17.36190874396728</v>
      </c>
      <c r="BR960">
        <f t="shared" si="248"/>
        <v>19.137674895846285</v>
      </c>
      <c r="BS960" t="s">
        <v>3677</v>
      </c>
      <c r="BT960">
        <f t="shared" si="249"/>
        <v>0.20642395467597296</v>
      </c>
      <c r="BU960">
        <f t="shared" si="250"/>
        <v>0.70580334225815711</v>
      </c>
      <c r="BV960">
        <f t="shared" si="251"/>
        <v>0.15131628941493039</v>
      </c>
      <c r="BW960">
        <f t="shared" si="255"/>
        <v>0</v>
      </c>
      <c r="BX960">
        <f t="shared" si="252"/>
        <v>-8.6448180210012993E-2</v>
      </c>
      <c r="BY960">
        <f t="shared" si="253"/>
        <v>0.96506148733881325</v>
      </c>
      <c r="BZ960">
        <f t="shared" si="254"/>
        <v>1.5445015401029587E-2</v>
      </c>
    </row>
    <row r="961" spans="1:78" x14ac:dyDescent="0.2">
      <c r="A961">
        <v>451536</v>
      </c>
      <c r="B961" t="s">
        <v>3505</v>
      </c>
      <c r="C961" t="s">
        <v>3506</v>
      </c>
      <c r="D961" t="s">
        <v>3505</v>
      </c>
      <c r="F961" t="s">
        <v>3507</v>
      </c>
      <c r="G961">
        <v>36.914999999999999</v>
      </c>
      <c r="H961" t="s">
        <v>29</v>
      </c>
      <c r="I961">
        <v>2</v>
      </c>
      <c r="J961">
        <v>1</v>
      </c>
      <c r="K961">
        <v>0</v>
      </c>
      <c r="L961">
        <v>3.66</v>
      </c>
      <c r="M961">
        <v>49736</v>
      </c>
      <c r="N961">
        <v>22</v>
      </c>
      <c r="O961">
        <v>2</v>
      </c>
      <c r="P961">
        <v>2</v>
      </c>
      <c r="Q961">
        <v>2</v>
      </c>
      <c r="R961">
        <v>2</v>
      </c>
      <c r="S961">
        <v>6</v>
      </c>
      <c r="T961">
        <v>6</v>
      </c>
      <c r="U961">
        <v>2</v>
      </c>
      <c r="V961">
        <v>1</v>
      </c>
      <c r="W961">
        <v>2</v>
      </c>
      <c r="X961">
        <v>2</v>
      </c>
      <c r="Z961">
        <v>2</v>
      </c>
      <c r="AA961">
        <v>2</v>
      </c>
      <c r="AB961">
        <v>1</v>
      </c>
      <c r="AC961">
        <v>2</v>
      </c>
      <c r="AD961">
        <v>1</v>
      </c>
      <c r="AE961">
        <v>0</v>
      </c>
      <c r="AF961">
        <v>1</v>
      </c>
      <c r="AG961">
        <v>2</v>
      </c>
      <c r="AH961">
        <v>0</v>
      </c>
      <c r="AI961">
        <v>1</v>
      </c>
      <c r="AJ961">
        <v>1</v>
      </c>
      <c r="AK961">
        <v>0</v>
      </c>
      <c r="AL961">
        <v>1</v>
      </c>
      <c r="AM961">
        <v>0</v>
      </c>
      <c r="AN961">
        <v>521671.38</v>
      </c>
      <c r="AO961">
        <v>960337.81</v>
      </c>
      <c r="AP961">
        <v>667003.06000000006</v>
      </c>
      <c r="AR961">
        <v>1839886.25</v>
      </c>
      <c r="AS961">
        <v>533563.5</v>
      </c>
      <c r="AT961">
        <v>5673.41</v>
      </c>
      <c r="AU961">
        <v>1238033.3799999999</v>
      </c>
      <c r="AV961">
        <v>201352.86</v>
      </c>
      <c r="AW961">
        <v>32376.93</v>
      </c>
      <c r="AX961">
        <v>696318.81</v>
      </c>
      <c r="AY961">
        <v>441152.56</v>
      </c>
      <c r="AZ961">
        <v>26022.19</v>
      </c>
      <c r="BA961">
        <v>433831.53</v>
      </c>
      <c r="BB961">
        <v>353572.06</v>
      </c>
      <c r="BC961">
        <v>166893.62</v>
      </c>
      <c r="BD961">
        <v>158304.66</v>
      </c>
      <c r="BE961">
        <v>313907.81</v>
      </c>
      <c r="BF961">
        <v>1.25</v>
      </c>
      <c r="BG961">
        <v>0.63719899999999996</v>
      </c>
      <c r="BH961">
        <v>0.414238</v>
      </c>
      <c r="BI961">
        <v>0.22</v>
      </c>
      <c r="BJ961">
        <f t="shared" si="240"/>
        <v>14.982678574462549</v>
      </c>
      <c r="BK961">
        <f t="shared" si="241"/>
        <v>19.409388470592312</v>
      </c>
      <c r="BL961">
        <f t="shared" si="242"/>
        <v>18.750918131339397</v>
      </c>
      <c r="BM961">
        <f t="shared" si="243"/>
        <v>14.66745476240399</v>
      </c>
      <c r="BN961">
        <f t="shared" si="244"/>
        <v>18.726775383421192</v>
      </c>
      <c r="BO961">
        <f t="shared" si="245"/>
        <v>18.431644748905843</v>
      </c>
      <c r="BP961">
        <f t="shared" si="246"/>
        <v>17.348569278925872</v>
      </c>
      <c r="BQ961">
        <f t="shared" si="247"/>
        <v>17.2723441990208</v>
      </c>
      <c r="BR961">
        <f t="shared" si="248"/>
        <v>18.259981397935057</v>
      </c>
      <c r="BS961" t="s">
        <v>3506</v>
      </c>
      <c r="BT961">
        <f t="shared" si="249"/>
        <v>-0.43903676055440854</v>
      </c>
      <c r="BU961">
        <f t="shared" si="250"/>
        <v>6.9078071627136972E-2</v>
      </c>
      <c r="BV961">
        <f t="shared" si="251"/>
        <v>1.1606597946335722</v>
      </c>
      <c r="BW961">
        <f t="shared" si="255"/>
        <v>0</v>
      </c>
      <c r="BX961">
        <f t="shared" si="252"/>
        <v>-8.736343350417286E-2</v>
      </c>
      <c r="BY961">
        <f t="shared" si="253"/>
        <v>0.95309052210228717</v>
      </c>
      <c r="BZ961">
        <f t="shared" si="254"/>
        <v>2.0865849222619547E-2</v>
      </c>
    </row>
    <row r="962" spans="1:78" x14ac:dyDescent="0.2">
      <c r="A962">
        <v>451391</v>
      </c>
      <c r="B962" t="s">
        <v>3324</v>
      </c>
      <c r="C962" t="s">
        <v>3325</v>
      </c>
      <c r="D962" t="s">
        <v>3324</v>
      </c>
      <c r="F962" t="s">
        <v>3326</v>
      </c>
      <c r="G962">
        <v>41.384999999999998</v>
      </c>
      <c r="H962" t="s">
        <v>29</v>
      </c>
      <c r="I962">
        <v>2</v>
      </c>
      <c r="J962">
        <v>1</v>
      </c>
      <c r="K962">
        <v>0</v>
      </c>
      <c r="L962">
        <v>3.88</v>
      </c>
      <c r="M962">
        <v>36214</v>
      </c>
      <c r="N962">
        <v>24</v>
      </c>
      <c r="O962">
        <v>1</v>
      </c>
      <c r="P962">
        <v>1</v>
      </c>
      <c r="Q962">
        <v>1</v>
      </c>
      <c r="R962">
        <v>1</v>
      </c>
      <c r="S962">
        <v>2</v>
      </c>
      <c r="T962">
        <v>2</v>
      </c>
      <c r="U962">
        <v>1</v>
      </c>
      <c r="V962">
        <v>1</v>
      </c>
      <c r="X962">
        <v>1</v>
      </c>
      <c r="Z962">
        <v>1</v>
      </c>
      <c r="AC962">
        <v>1</v>
      </c>
      <c r="AE962">
        <v>0</v>
      </c>
      <c r="AF962">
        <v>0</v>
      </c>
      <c r="AG962">
        <v>0</v>
      </c>
      <c r="AH962">
        <v>0</v>
      </c>
      <c r="AI962">
        <v>1</v>
      </c>
      <c r="AJ962">
        <v>0</v>
      </c>
      <c r="AK962">
        <v>0</v>
      </c>
      <c r="AL962">
        <v>1</v>
      </c>
      <c r="AM962">
        <v>0</v>
      </c>
      <c r="AN962">
        <v>294805.21999999997</v>
      </c>
      <c r="AP962">
        <v>323104.88</v>
      </c>
      <c r="AR962">
        <v>517718.09</v>
      </c>
      <c r="AU962">
        <v>1855272</v>
      </c>
      <c r="AW962">
        <v>294805.21999999997</v>
      </c>
      <c r="AX962">
        <v>12408.39</v>
      </c>
      <c r="AY962">
        <v>179152.27</v>
      </c>
      <c r="AZ962">
        <v>26022.19</v>
      </c>
      <c r="BA962">
        <v>98087.38</v>
      </c>
      <c r="BB962">
        <v>18313.91</v>
      </c>
      <c r="BC962">
        <v>122097.12</v>
      </c>
      <c r="BD962">
        <v>182796.48</v>
      </c>
      <c r="BE962">
        <v>24470.2</v>
      </c>
      <c r="BF962">
        <v>6.88</v>
      </c>
      <c r="BG962">
        <v>0.29488500000000001</v>
      </c>
      <c r="BH962">
        <v>5.391E-3</v>
      </c>
      <c r="BI962">
        <v>2.5499999999999998</v>
      </c>
      <c r="BJ962">
        <f t="shared" si="240"/>
        <v>18.169402544329227</v>
      </c>
      <c r="BK962">
        <f t="shared" si="241"/>
        <v>13.599028316154055</v>
      </c>
      <c r="BL962">
        <f t="shared" si="242"/>
        <v>17.450826798180799</v>
      </c>
      <c r="BM962">
        <f t="shared" si="243"/>
        <v>14.66745476240399</v>
      </c>
      <c r="BN962">
        <f t="shared" si="244"/>
        <v>16.581779909647203</v>
      </c>
      <c r="BO962">
        <f t="shared" si="245"/>
        <v>14.16065221740234</v>
      </c>
      <c r="BP962">
        <f t="shared" si="246"/>
        <v>16.897669645190298</v>
      </c>
      <c r="BQ962">
        <f t="shared" si="247"/>
        <v>17.479878764004358</v>
      </c>
      <c r="BR962">
        <f t="shared" si="248"/>
        <v>14.578738272459562</v>
      </c>
      <c r="BS962" t="s">
        <v>3325</v>
      </c>
      <c r="BT962">
        <f t="shared" si="249"/>
        <v>-1.2697902564035157</v>
      </c>
      <c r="BU962">
        <f t="shared" si="250"/>
        <v>0.61112078821307414</v>
      </c>
      <c r="BV962">
        <f t="shared" si="251"/>
        <v>0.21387294283446762</v>
      </c>
      <c r="BW962">
        <f t="shared" si="255"/>
        <v>0</v>
      </c>
      <c r="BX962">
        <f t="shared" si="252"/>
        <v>-8.7656992336619055E-2</v>
      </c>
      <c r="BY962">
        <f t="shared" si="253"/>
        <v>0.96959041682767477</v>
      </c>
      <c r="BZ962">
        <f t="shared" si="254"/>
        <v>1.3411685607066603E-2</v>
      </c>
    </row>
    <row r="963" spans="1:78" x14ac:dyDescent="0.2">
      <c r="A963">
        <v>451720</v>
      </c>
      <c r="B963" t="s">
        <v>3841</v>
      </c>
      <c r="C963" t="s">
        <v>3842</v>
      </c>
      <c r="D963" t="s">
        <v>3841</v>
      </c>
      <c r="F963" t="s">
        <v>3843</v>
      </c>
      <c r="G963">
        <v>31.222000000000001</v>
      </c>
      <c r="H963" t="s">
        <v>29</v>
      </c>
      <c r="I963">
        <v>2</v>
      </c>
      <c r="J963">
        <v>1</v>
      </c>
      <c r="K963">
        <v>0</v>
      </c>
      <c r="L963">
        <v>2.14</v>
      </c>
      <c r="M963">
        <v>47123</v>
      </c>
      <c r="N963">
        <v>33</v>
      </c>
      <c r="O963">
        <v>1</v>
      </c>
      <c r="P963">
        <v>1</v>
      </c>
      <c r="Q963">
        <v>1</v>
      </c>
      <c r="R963">
        <v>1</v>
      </c>
      <c r="S963">
        <v>2</v>
      </c>
      <c r="T963">
        <v>2</v>
      </c>
      <c r="U963">
        <v>1</v>
      </c>
      <c r="V963">
        <v>1</v>
      </c>
      <c r="X963">
        <v>1</v>
      </c>
      <c r="AA963">
        <v>1</v>
      </c>
      <c r="AC963">
        <v>1</v>
      </c>
      <c r="AE963">
        <v>1</v>
      </c>
      <c r="AF963">
        <v>0</v>
      </c>
      <c r="AG963">
        <v>0</v>
      </c>
      <c r="AH963">
        <v>0</v>
      </c>
      <c r="AI963">
        <v>0</v>
      </c>
      <c r="AJ963">
        <v>0</v>
      </c>
      <c r="AK963">
        <v>0</v>
      </c>
      <c r="AL963">
        <v>1</v>
      </c>
      <c r="AM963">
        <v>0</v>
      </c>
      <c r="AN963">
        <v>293843.09000000003</v>
      </c>
      <c r="AP963">
        <v>152513.22</v>
      </c>
      <c r="AS963">
        <v>159197.67000000001</v>
      </c>
      <c r="AU963">
        <v>870256.75</v>
      </c>
      <c r="AW963">
        <v>293843.09000000003</v>
      </c>
      <c r="AX963">
        <v>12408.39</v>
      </c>
      <c r="AY963">
        <v>84564.15</v>
      </c>
      <c r="AZ963">
        <v>26022.19</v>
      </c>
      <c r="BA963">
        <v>12995.8</v>
      </c>
      <c r="BB963">
        <v>87381.55</v>
      </c>
      <c r="BC963">
        <v>122097.12</v>
      </c>
      <c r="BD963">
        <v>85744.77</v>
      </c>
      <c r="BE963">
        <v>24470.2</v>
      </c>
      <c r="BF963">
        <v>3.25</v>
      </c>
      <c r="BG963">
        <v>0.40781200000000001</v>
      </c>
      <c r="BH963">
        <v>6.3726000000000005E-2</v>
      </c>
      <c r="BI963">
        <v>1.52</v>
      </c>
      <c r="BJ963">
        <f t="shared" si="240"/>
        <v>18.164686446815036</v>
      </c>
      <c r="BK963">
        <f t="shared" si="241"/>
        <v>13.599028316154055</v>
      </c>
      <c r="BL963">
        <f t="shared" si="242"/>
        <v>16.367758558511134</v>
      </c>
      <c r="BM963">
        <f t="shared" si="243"/>
        <v>14.66745476240399</v>
      </c>
      <c r="BN963">
        <f t="shared" si="244"/>
        <v>13.665757826018895</v>
      </c>
      <c r="BO963">
        <f t="shared" si="245"/>
        <v>16.415041076513546</v>
      </c>
      <c r="BP963">
        <f t="shared" si="246"/>
        <v>16.897669645190298</v>
      </c>
      <c r="BQ963">
        <f t="shared" si="247"/>
        <v>16.387761056372256</v>
      </c>
      <c r="BR963">
        <f t="shared" si="248"/>
        <v>14.578738272459562</v>
      </c>
      <c r="BS963" t="s">
        <v>3842</v>
      </c>
      <c r="BT963">
        <f t="shared" si="249"/>
        <v>-1.1277398855146004</v>
      </c>
      <c r="BU963">
        <f t="shared" si="250"/>
        <v>0.44162438143265459</v>
      </c>
      <c r="BV963">
        <f t="shared" si="251"/>
        <v>0.35494695785729152</v>
      </c>
      <c r="BW963">
        <f t="shared" si="255"/>
        <v>0</v>
      </c>
      <c r="BX963">
        <f t="shared" si="252"/>
        <v>-8.910144915270557E-2</v>
      </c>
      <c r="BY963">
        <f t="shared" si="253"/>
        <v>0.9564935081570265</v>
      </c>
      <c r="BZ963">
        <f t="shared" si="254"/>
        <v>1.9317973238513326E-2</v>
      </c>
    </row>
    <row r="964" spans="1:78" x14ac:dyDescent="0.2">
      <c r="A964">
        <v>450657</v>
      </c>
      <c r="B964" t="s">
        <v>1046</v>
      </c>
      <c r="C964" t="s">
        <v>1047</v>
      </c>
      <c r="D964" t="s">
        <v>1046</v>
      </c>
      <c r="F964" t="s">
        <v>1048</v>
      </c>
      <c r="G964">
        <v>164.34899999999999</v>
      </c>
      <c r="H964" t="s">
        <v>29</v>
      </c>
      <c r="I964">
        <v>2</v>
      </c>
      <c r="J964">
        <v>1</v>
      </c>
      <c r="K964">
        <v>0</v>
      </c>
      <c r="L964">
        <v>23.6</v>
      </c>
      <c r="M964">
        <v>20252</v>
      </c>
      <c r="N964">
        <v>10</v>
      </c>
      <c r="O964">
        <v>4</v>
      </c>
      <c r="P964">
        <v>4</v>
      </c>
      <c r="Q964">
        <v>4</v>
      </c>
      <c r="R964">
        <v>4</v>
      </c>
      <c r="S964">
        <v>9</v>
      </c>
      <c r="T964">
        <v>9</v>
      </c>
      <c r="U964">
        <v>4</v>
      </c>
      <c r="V964">
        <v>2</v>
      </c>
      <c r="W964">
        <v>4</v>
      </c>
      <c r="X964">
        <v>4</v>
      </c>
      <c r="Y964">
        <v>1</v>
      </c>
      <c r="Z964">
        <v>4</v>
      </c>
      <c r="AA964">
        <v>4</v>
      </c>
      <c r="AB964">
        <v>1</v>
      </c>
      <c r="AC964">
        <v>4</v>
      </c>
      <c r="AD964">
        <v>2</v>
      </c>
      <c r="AE964">
        <v>0</v>
      </c>
      <c r="AF964">
        <v>1</v>
      </c>
      <c r="AG964">
        <v>1</v>
      </c>
      <c r="AH964">
        <v>0</v>
      </c>
      <c r="AI964">
        <v>2</v>
      </c>
      <c r="AJ964">
        <v>2</v>
      </c>
      <c r="AK964">
        <v>0</v>
      </c>
      <c r="AL964">
        <v>3</v>
      </c>
      <c r="AM964">
        <v>0</v>
      </c>
      <c r="AN964">
        <v>2311699.25</v>
      </c>
      <c r="AO964">
        <v>3067081</v>
      </c>
      <c r="AP964">
        <v>6080608</v>
      </c>
      <c r="AQ964">
        <v>432103.81</v>
      </c>
      <c r="AR964">
        <v>13439228</v>
      </c>
      <c r="AS964">
        <v>5991669</v>
      </c>
      <c r="AT964">
        <v>2962.9</v>
      </c>
      <c r="AU964">
        <v>24789840</v>
      </c>
      <c r="AV964">
        <v>2560028</v>
      </c>
      <c r="AW964">
        <v>194056.73</v>
      </c>
      <c r="AX964">
        <v>3852214.5</v>
      </c>
      <c r="AY964">
        <v>3509539.25</v>
      </c>
      <c r="AZ964">
        <v>142692.19</v>
      </c>
      <c r="BA964">
        <v>2939719.5</v>
      </c>
      <c r="BB964">
        <v>3085140.25</v>
      </c>
      <c r="BC964">
        <v>196204</v>
      </c>
      <c r="BD964">
        <v>2849938.5</v>
      </c>
      <c r="BE964">
        <v>3883824.25</v>
      </c>
      <c r="BF964">
        <v>1.19</v>
      </c>
      <c r="BG964">
        <v>0.77497099999999997</v>
      </c>
      <c r="BH964">
        <v>0.43786900000000001</v>
      </c>
      <c r="BI964">
        <v>0.16</v>
      </c>
      <c r="BJ964">
        <f t="shared" si="240"/>
        <v>17.566118941928945</v>
      </c>
      <c r="BK964">
        <f t="shared" si="241"/>
        <v>21.877256607259039</v>
      </c>
      <c r="BL964">
        <f t="shared" si="242"/>
        <v>21.742850208010083</v>
      </c>
      <c r="BM964">
        <f t="shared" si="243"/>
        <v>17.122546848096913</v>
      </c>
      <c r="BN964">
        <f t="shared" si="244"/>
        <v>21.487247072935169</v>
      </c>
      <c r="BO964">
        <f t="shared" si="245"/>
        <v>21.556904644883726</v>
      </c>
      <c r="BP964">
        <f t="shared" si="246"/>
        <v>17.581994928437076</v>
      </c>
      <c r="BQ964">
        <f t="shared" si="247"/>
        <v>21.442499356425294</v>
      </c>
      <c r="BR964">
        <f t="shared" si="248"/>
        <v>21.889046487025094</v>
      </c>
      <c r="BS964" t="s">
        <v>1047</v>
      </c>
      <c r="BT964">
        <f t="shared" si="249"/>
        <v>-0.3398423970940847</v>
      </c>
      <c r="BU964">
        <f t="shared" si="250"/>
        <v>4.9417483681828404E-2</v>
      </c>
      <c r="BV964">
        <f t="shared" si="251"/>
        <v>1.3061193724693343</v>
      </c>
      <c r="BW964">
        <f t="shared" si="255"/>
        <v>0</v>
      </c>
      <c r="BX964">
        <f t="shared" si="252"/>
        <v>-9.0894995103532494E-2</v>
      </c>
      <c r="BY964">
        <f t="shared" si="253"/>
        <v>0.65697092559206316</v>
      </c>
      <c r="BZ964">
        <f t="shared" si="254"/>
        <v>0.18245384982276067</v>
      </c>
    </row>
    <row r="965" spans="1:78" x14ac:dyDescent="0.2">
      <c r="A965">
        <v>452132</v>
      </c>
      <c r="B965" t="s">
        <v>1775</v>
      </c>
      <c r="C965" t="s">
        <v>1776</v>
      </c>
      <c r="D965" t="s">
        <v>1775</v>
      </c>
      <c r="F965" t="s">
        <v>1777</v>
      </c>
      <c r="G965">
        <v>103.703</v>
      </c>
      <c r="H965" t="s">
        <v>29</v>
      </c>
      <c r="I965">
        <v>2</v>
      </c>
      <c r="J965">
        <v>1</v>
      </c>
      <c r="K965">
        <v>0</v>
      </c>
      <c r="L965">
        <v>4.78</v>
      </c>
      <c r="M965">
        <v>80376</v>
      </c>
      <c r="N965">
        <v>52</v>
      </c>
      <c r="O965">
        <v>4</v>
      </c>
      <c r="P965">
        <v>4</v>
      </c>
      <c r="Q965">
        <v>4</v>
      </c>
      <c r="R965">
        <v>4</v>
      </c>
      <c r="S965">
        <v>4</v>
      </c>
      <c r="T965">
        <v>4</v>
      </c>
      <c r="U965">
        <v>4</v>
      </c>
      <c r="V965">
        <v>2</v>
      </c>
      <c r="W965">
        <v>3</v>
      </c>
      <c r="X965">
        <v>4</v>
      </c>
      <c r="Y965">
        <v>2</v>
      </c>
      <c r="Z965">
        <v>3</v>
      </c>
      <c r="AA965">
        <v>4</v>
      </c>
      <c r="AC965">
        <v>4</v>
      </c>
      <c r="AD965">
        <v>2</v>
      </c>
      <c r="AE965">
        <v>0</v>
      </c>
      <c r="AF965">
        <v>0</v>
      </c>
      <c r="AG965">
        <v>0</v>
      </c>
      <c r="AH965">
        <v>0</v>
      </c>
      <c r="AI965">
        <v>2</v>
      </c>
      <c r="AJ965">
        <v>0</v>
      </c>
      <c r="AK965">
        <v>0</v>
      </c>
      <c r="AL965">
        <v>2</v>
      </c>
      <c r="AM965">
        <v>0</v>
      </c>
      <c r="AN965">
        <v>311525.5</v>
      </c>
      <c r="AO965">
        <v>694509.25</v>
      </c>
      <c r="AP965">
        <v>386286.19</v>
      </c>
      <c r="AQ965">
        <v>180201.39</v>
      </c>
      <c r="AR965">
        <v>840077.38</v>
      </c>
      <c r="AS965">
        <v>573004.75</v>
      </c>
      <c r="AU965">
        <v>2781950.5</v>
      </c>
      <c r="AV965">
        <v>150121.47</v>
      </c>
      <c r="AW965">
        <v>185513.5</v>
      </c>
      <c r="AX965">
        <v>263323.12</v>
      </c>
      <c r="AY965">
        <v>292432.90999999997</v>
      </c>
      <c r="AZ965">
        <v>291610.15999999997</v>
      </c>
      <c r="BA965">
        <v>122970.87</v>
      </c>
      <c r="BB965">
        <v>399668.66</v>
      </c>
      <c r="BC965">
        <v>122097.12</v>
      </c>
      <c r="BD965">
        <v>373430.41</v>
      </c>
      <c r="BE965">
        <v>256016.44</v>
      </c>
      <c r="BF965">
        <v>0.9</v>
      </c>
      <c r="BG965">
        <v>0.79953300000000005</v>
      </c>
      <c r="BH965">
        <v>0.47857</v>
      </c>
      <c r="BI965">
        <v>0.05</v>
      </c>
      <c r="BJ965">
        <f t="shared" si="240"/>
        <v>17.501164651441258</v>
      </c>
      <c r="BK965">
        <f t="shared" si="241"/>
        <v>18.006474671267043</v>
      </c>
      <c r="BL965">
        <f t="shared" si="242"/>
        <v>18.157746153791727</v>
      </c>
      <c r="BM965">
        <f t="shared" si="243"/>
        <v>18.153681459966773</v>
      </c>
      <c r="BN965">
        <f t="shared" si="244"/>
        <v>16.907957077125022</v>
      </c>
      <c r="BO965">
        <f t="shared" si="245"/>
        <v>18.608444922763688</v>
      </c>
      <c r="BP965">
        <f t="shared" si="246"/>
        <v>16.897669645190298</v>
      </c>
      <c r="BQ965">
        <f t="shared" si="247"/>
        <v>18.510479891475459</v>
      </c>
      <c r="BR965">
        <f t="shared" si="248"/>
        <v>17.965876929759499</v>
      </c>
      <c r="BS965" t="s">
        <v>1776</v>
      </c>
      <c r="BT965">
        <f t="shared" si="249"/>
        <v>1.5659944518198188E-3</v>
      </c>
      <c r="BU965">
        <f t="shared" si="250"/>
        <v>0.99799803680916166</v>
      </c>
      <c r="BV965">
        <f t="shared" si="251"/>
        <v>8.703130250403172E-4</v>
      </c>
      <c r="BW965">
        <f t="shared" si="255"/>
        <v>0</v>
      </c>
      <c r="BX965">
        <f t="shared" si="252"/>
        <v>-9.7119670024920168E-2</v>
      </c>
      <c r="BY965">
        <f t="shared" si="253"/>
        <v>0.7921579154564391</v>
      </c>
      <c r="BZ965">
        <f t="shared" si="254"/>
        <v>0.10118823384605524</v>
      </c>
    </row>
    <row r="966" spans="1:78" x14ac:dyDescent="0.2">
      <c r="A966">
        <v>451125</v>
      </c>
      <c r="B966" t="s">
        <v>2714</v>
      </c>
      <c r="C966" t="s">
        <v>2715</v>
      </c>
      <c r="D966" t="s">
        <v>2714</v>
      </c>
      <c r="F966" t="s">
        <v>2716</v>
      </c>
      <c r="G966">
        <v>58.578000000000003</v>
      </c>
      <c r="H966" t="s">
        <v>29</v>
      </c>
      <c r="I966">
        <v>2</v>
      </c>
      <c r="J966">
        <v>1</v>
      </c>
      <c r="K966">
        <v>0</v>
      </c>
      <c r="L966">
        <v>13.04</v>
      </c>
      <c r="M966">
        <v>13015</v>
      </c>
      <c r="N966">
        <v>6</v>
      </c>
      <c r="O966">
        <v>1</v>
      </c>
      <c r="P966">
        <v>1</v>
      </c>
      <c r="Q966">
        <v>1</v>
      </c>
      <c r="R966">
        <v>1</v>
      </c>
      <c r="S966">
        <v>3</v>
      </c>
      <c r="T966">
        <v>3</v>
      </c>
      <c r="U966">
        <v>1</v>
      </c>
      <c r="X966">
        <v>1</v>
      </c>
      <c r="Y966">
        <v>1</v>
      </c>
      <c r="AA966">
        <v>1</v>
      </c>
      <c r="AE966">
        <v>0</v>
      </c>
      <c r="AF966">
        <v>0</v>
      </c>
      <c r="AG966">
        <v>1</v>
      </c>
      <c r="AH966">
        <v>1</v>
      </c>
      <c r="AI966">
        <v>0</v>
      </c>
      <c r="AJ966">
        <v>1</v>
      </c>
      <c r="AK966">
        <v>0</v>
      </c>
      <c r="AL966">
        <v>0</v>
      </c>
      <c r="AM966">
        <v>0</v>
      </c>
      <c r="AP966">
        <v>739817.5</v>
      </c>
      <c r="AQ966">
        <v>1444511.62</v>
      </c>
      <c r="AS966">
        <v>1038236.62</v>
      </c>
      <c r="AW966">
        <v>12446.4</v>
      </c>
      <c r="AX966">
        <v>12408.39</v>
      </c>
      <c r="AY966">
        <v>410207.28</v>
      </c>
      <c r="AZ966">
        <v>2929402.5</v>
      </c>
      <c r="BA966">
        <v>12995.8</v>
      </c>
      <c r="BB966">
        <v>569874.75</v>
      </c>
      <c r="BC966">
        <v>122097.12</v>
      </c>
      <c r="BD966">
        <v>17296.57</v>
      </c>
      <c r="BE966">
        <v>24470.2</v>
      </c>
      <c r="BF966">
        <v>0.02</v>
      </c>
      <c r="BG966">
        <v>0.36981599999999998</v>
      </c>
      <c r="BH966">
        <v>0</v>
      </c>
      <c r="BI966">
        <v>5.14</v>
      </c>
      <c r="BJ966">
        <f t="shared" si="240"/>
        <v>13.60344089668709</v>
      </c>
      <c r="BK966">
        <f t="shared" si="241"/>
        <v>13.599028316154055</v>
      </c>
      <c r="BL966">
        <f t="shared" si="242"/>
        <v>18.645993570171445</v>
      </c>
      <c r="BM966">
        <f t="shared" si="243"/>
        <v>21.482175002506999</v>
      </c>
      <c r="BN966">
        <f t="shared" si="244"/>
        <v>13.665757826018895</v>
      </c>
      <c r="BO966">
        <f t="shared" si="245"/>
        <v>19.120285345626936</v>
      </c>
      <c r="BP966">
        <f t="shared" si="246"/>
        <v>16.897669645190298</v>
      </c>
      <c r="BQ966">
        <f t="shared" si="247"/>
        <v>14.078198351827117</v>
      </c>
      <c r="BR966">
        <f t="shared" si="248"/>
        <v>14.578738272459562</v>
      </c>
      <c r="BS966" t="s">
        <v>2715</v>
      </c>
      <c r="BT966">
        <f t="shared" si="249"/>
        <v>2.8065851303800802</v>
      </c>
      <c r="BU966">
        <f t="shared" si="250"/>
        <v>0.38414087293289256</v>
      </c>
      <c r="BV966">
        <f t="shared" si="251"/>
        <v>0.41550948105449137</v>
      </c>
      <c r="BW966">
        <f t="shared" si="255"/>
        <v>0</v>
      </c>
      <c r="BX966">
        <f t="shared" si="252"/>
        <v>-9.7952171178537384E-2</v>
      </c>
      <c r="BY966">
        <f t="shared" si="253"/>
        <v>0.96772022296840488</v>
      </c>
      <c r="BZ966">
        <f t="shared" si="254"/>
        <v>1.4250183170431101E-2</v>
      </c>
    </row>
    <row r="967" spans="1:78" x14ac:dyDescent="0.2">
      <c r="A967">
        <v>452162</v>
      </c>
      <c r="B967" t="s">
        <v>1706</v>
      </c>
      <c r="C967" t="s">
        <v>1707</v>
      </c>
      <c r="D967" t="s">
        <v>1706</v>
      </c>
      <c r="F967" t="s">
        <v>1708</v>
      </c>
      <c r="G967">
        <v>107.691</v>
      </c>
      <c r="H967" t="s">
        <v>29</v>
      </c>
      <c r="I967">
        <v>2</v>
      </c>
      <c r="J967">
        <v>1</v>
      </c>
      <c r="K967">
        <v>0</v>
      </c>
      <c r="L967">
        <v>31.37</v>
      </c>
      <c r="M967">
        <v>10963</v>
      </c>
      <c r="N967">
        <v>10</v>
      </c>
      <c r="O967">
        <v>3</v>
      </c>
      <c r="P967">
        <v>3</v>
      </c>
      <c r="Q967">
        <v>3</v>
      </c>
      <c r="R967">
        <v>3</v>
      </c>
      <c r="S967">
        <v>3</v>
      </c>
      <c r="T967">
        <v>3</v>
      </c>
      <c r="U967">
        <v>3</v>
      </c>
      <c r="V967">
        <v>2</v>
      </c>
      <c r="W967">
        <v>2</v>
      </c>
      <c r="X967">
        <v>3</v>
      </c>
      <c r="Y967">
        <v>2</v>
      </c>
      <c r="Z967">
        <v>3</v>
      </c>
      <c r="AA967">
        <v>3</v>
      </c>
      <c r="AB967">
        <v>2</v>
      </c>
      <c r="AC967">
        <v>3</v>
      </c>
      <c r="AD967">
        <v>2</v>
      </c>
      <c r="AE967">
        <v>1</v>
      </c>
      <c r="AF967">
        <v>0</v>
      </c>
      <c r="AG967">
        <v>1</v>
      </c>
      <c r="AH967">
        <v>0</v>
      </c>
      <c r="AI967">
        <v>1</v>
      </c>
      <c r="AJ967">
        <v>0</v>
      </c>
      <c r="AK967">
        <v>0</v>
      </c>
      <c r="AL967">
        <v>0</v>
      </c>
      <c r="AM967">
        <v>0</v>
      </c>
      <c r="AN967">
        <v>1353184</v>
      </c>
      <c r="AO967">
        <v>1531384.5</v>
      </c>
      <c r="AP967">
        <v>2562622</v>
      </c>
      <c r="AQ967">
        <v>318119.46999999997</v>
      </c>
      <c r="AR967">
        <v>8130238.5</v>
      </c>
      <c r="AS967">
        <v>1928932</v>
      </c>
      <c r="AT967">
        <v>26606.33</v>
      </c>
      <c r="AU967">
        <v>9578094</v>
      </c>
      <c r="AV967">
        <v>735662.12</v>
      </c>
      <c r="AW967">
        <v>974807.62</v>
      </c>
      <c r="AX967">
        <v>327225.34000000003</v>
      </c>
      <c r="AY967">
        <v>2202544.5</v>
      </c>
      <c r="AZ967">
        <v>220899.5</v>
      </c>
      <c r="BA967">
        <v>1861922.75</v>
      </c>
      <c r="BB967">
        <v>1446104.88</v>
      </c>
      <c r="BC967">
        <v>1540632.88</v>
      </c>
      <c r="BD967">
        <v>932770.75</v>
      </c>
      <c r="BE967">
        <v>396603.41</v>
      </c>
      <c r="BF967">
        <v>0.67</v>
      </c>
      <c r="BG967">
        <v>0.991761</v>
      </c>
      <c r="BH967">
        <v>0.32524399999999998</v>
      </c>
      <c r="BI967">
        <v>0.45</v>
      </c>
      <c r="BJ967">
        <f t="shared" si="240"/>
        <v>19.894758002983956</v>
      </c>
      <c r="BK967">
        <f t="shared" si="241"/>
        <v>18.319924947890058</v>
      </c>
      <c r="BL967">
        <f t="shared" si="242"/>
        <v>21.070739736837979</v>
      </c>
      <c r="BM967">
        <f t="shared" si="243"/>
        <v>17.753030627632779</v>
      </c>
      <c r="BN967">
        <f t="shared" si="244"/>
        <v>20.828361786955664</v>
      </c>
      <c r="BO967">
        <f t="shared" si="245"/>
        <v>20.463740758106162</v>
      </c>
      <c r="BP967">
        <f t="shared" si="246"/>
        <v>20.555091689902984</v>
      </c>
      <c r="BQ967">
        <f t="shared" si="247"/>
        <v>19.831163023383048</v>
      </c>
      <c r="BR967">
        <f t="shared" si="248"/>
        <v>18.597337556362977</v>
      </c>
      <c r="BS967" t="s">
        <v>1707</v>
      </c>
      <c r="BT967">
        <f t="shared" si="249"/>
        <v>-8.0096505005794683E-2</v>
      </c>
      <c r="BU967">
        <f t="shared" si="250"/>
        <v>0.95863411262803089</v>
      </c>
      <c r="BV967">
        <f t="shared" si="251"/>
        <v>1.834712086632339E-2</v>
      </c>
      <c r="BW967">
        <f t="shared" si="255"/>
        <v>0</v>
      </c>
      <c r="BX967">
        <f t="shared" si="252"/>
        <v>-0.10061013935432683</v>
      </c>
      <c r="BY967">
        <f t="shared" si="253"/>
        <v>0.94138142980967032</v>
      </c>
      <c r="BZ967">
        <f t="shared" si="254"/>
        <v>2.6234373068652863E-2</v>
      </c>
    </row>
    <row r="968" spans="1:78" x14ac:dyDescent="0.2">
      <c r="A968">
        <v>451657</v>
      </c>
      <c r="B968" t="s">
        <v>3817</v>
      </c>
      <c r="C968" t="s">
        <v>3818</v>
      </c>
      <c r="D968" t="s">
        <v>3817</v>
      </c>
      <c r="F968" t="s">
        <v>3819</v>
      </c>
      <c r="G968">
        <v>31.475000000000001</v>
      </c>
      <c r="H968" t="s">
        <v>29</v>
      </c>
      <c r="I968">
        <v>2</v>
      </c>
      <c r="J968">
        <v>1</v>
      </c>
      <c r="K968">
        <v>0</v>
      </c>
      <c r="L968">
        <v>1</v>
      </c>
      <c r="M968">
        <v>80364</v>
      </c>
      <c r="N968">
        <v>42</v>
      </c>
      <c r="O968">
        <v>1</v>
      </c>
      <c r="P968">
        <v>1</v>
      </c>
      <c r="Q968">
        <v>1</v>
      </c>
      <c r="R968">
        <v>1</v>
      </c>
      <c r="S968">
        <v>1</v>
      </c>
      <c r="T968">
        <v>1</v>
      </c>
      <c r="U968">
        <v>1</v>
      </c>
      <c r="V968">
        <v>1</v>
      </c>
      <c r="W968">
        <v>1</v>
      </c>
      <c r="Y968">
        <v>1</v>
      </c>
      <c r="Z968">
        <v>1</v>
      </c>
      <c r="AB968">
        <v>1</v>
      </c>
      <c r="AC968">
        <v>1</v>
      </c>
      <c r="AE968">
        <v>0</v>
      </c>
      <c r="AF968">
        <v>0</v>
      </c>
      <c r="AG968">
        <v>0</v>
      </c>
      <c r="AH968">
        <v>0</v>
      </c>
      <c r="AI968">
        <v>0</v>
      </c>
      <c r="AJ968">
        <v>0</v>
      </c>
      <c r="AK968">
        <v>0</v>
      </c>
      <c r="AL968">
        <v>1</v>
      </c>
      <c r="AM968">
        <v>0</v>
      </c>
      <c r="AN968">
        <v>164699.32999999999</v>
      </c>
      <c r="AO968">
        <v>110200.67</v>
      </c>
      <c r="AQ968">
        <v>58030.7</v>
      </c>
      <c r="AR968">
        <v>167407.56</v>
      </c>
      <c r="AT968">
        <v>3234.22</v>
      </c>
      <c r="AU968">
        <v>595501.12</v>
      </c>
      <c r="AW968">
        <v>164699.32999999999</v>
      </c>
      <c r="AX968">
        <v>68389.259999999995</v>
      </c>
      <c r="AY968">
        <v>16260.51</v>
      </c>
      <c r="AZ968">
        <v>117683.56</v>
      </c>
      <c r="BA968">
        <v>31717.200000000001</v>
      </c>
      <c r="BB968">
        <v>18313.91</v>
      </c>
      <c r="BC968">
        <v>102905.29</v>
      </c>
      <c r="BD968">
        <v>58673.62</v>
      </c>
      <c r="BE968">
        <v>24470.2</v>
      </c>
      <c r="BF968">
        <v>2.16</v>
      </c>
      <c r="BG968">
        <v>0.64024400000000004</v>
      </c>
      <c r="BH968">
        <v>0.167546</v>
      </c>
      <c r="BI968">
        <v>0.96</v>
      </c>
      <c r="BJ968">
        <f t="shared" si="240"/>
        <v>17.329475160602211</v>
      </c>
      <c r="BK968">
        <f t="shared" si="241"/>
        <v>16.061482158442431</v>
      </c>
      <c r="BL968">
        <f t="shared" si="242"/>
        <v>13.989084886835219</v>
      </c>
      <c r="BM968">
        <f t="shared" si="243"/>
        <v>16.844553269213755</v>
      </c>
      <c r="BN968">
        <f t="shared" si="244"/>
        <v>14.952977794840548</v>
      </c>
      <c r="BO968">
        <f t="shared" si="245"/>
        <v>14.16065221740234</v>
      </c>
      <c r="BP968">
        <f t="shared" si="246"/>
        <v>16.650957622466549</v>
      </c>
      <c r="BQ968">
        <f t="shared" si="247"/>
        <v>15.84042438459667</v>
      </c>
      <c r="BR968">
        <f t="shared" si="248"/>
        <v>14.578738272459562</v>
      </c>
      <c r="BS968" t="s">
        <v>3818</v>
      </c>
      <c r="BT968">
        <f t="shared" si="249"/>
        <v>-0.4739529748077409</v>
      </c>
      <c r="BU968">
        <f t="shared" si="250"/>
        <v>0.32824226404101775</v>
      </c>
      <c r="BV968">
        <f t="shared" si="251"/>
        <v>0.48380550049785287</v>
      </c>
      <c r="BW968">
        <f t="shared" si="255"/>
        <v>0</v>
      </c>
      <c r="BX968">
        <f t="shared" si="252"/>
        <v>-0.10330730878569305</v>
      </c>
      <c r="BY968">
        <f t="shared" si="253"/>
        <v>0.8067072658630734</v>
      </c>
      <c r="BZ968">
        <f t="shared" si="254"/>
        <v>9.3284031429382075E-2</v>
      </c>
    </row>
    <row r="969" spans="1:78" x14ac:dyDescent="0.2">
      <c r="A969">
        <v>451282</v>
      </c>
      <c r="B969" t="s">
        <v>25</v>
      </c>
      <c r="C969" t="s">
        <v>26</v>
      </c>
      <c r="D969" t="s">
        <v>25</v>
      </c>
      <c r="E969" t="s">
        <v>27</v>
      </c>
      <c r="F969" t="s">
        <v>28</v>
      </c>
      <c r="G969">
        <v>4160.4009999999998</v>
      </c>
      <c r="H969" t="s">
        <v>29</v>
      </c>
      <c r="I969">
        <v>2</v>
      </c>
      <c r="J969">
        <v>1</v>
      </c>
      <c r="K969">
        <v>2</v>
      </c>
      <c r="L969">
        <v>43.83</v>
      </c>
      <c r="M969">
        <v>226372</v>
      </c>
      <c r="N969">
        <v>129</v>
      </c>
      <c r="O969">
        <v>88</v>
      </c>
      <c r="P969">
        <v>84</v>
      </c>
      <c r="Q969">
        <v>108</v>
      </c>
      <c r="R969">
        <v>104</v>
      </c>
      <c r="S969">
        <v>313</v>
      </c>
      <c r="T969">
        <v>298</v>
      </c>
      <c r="U969">
        <v>101</v>
      </c>
      <c r="V969">
        <v>44</v>
      </c>
      <c r="W969">
        <v>69</v>
      </c>
      <c r="X969">
        <v>76</v>
      </c>
      <c r="Y969">
        <v>36</v>
      </c>
      <c r="Z969">
        <v>66</v>
      </c>
      <c r="AA969">
        <v>75</v>
      </c>
      <c r="AB969">
        <v>15</v>
      </c>
      <c r="AC969">
        <v>74</v>
      </c>
      <c r="AD969">
        <v>69</v>
      </c>
      <c r="AE969">
        <v>10</v>
      </c>
      <c r="AF969">
        <v>30</v>
      </c>
      <c r="AG969">
        <v>37</v>
      </c>
      <c r="AH969">
        <v>17</v>
      </c>
      <c r="AI969">
        <v>34</v>
      </c>
      <c r="AJ969">
        <v>54</v>
      </c>
      <c r="AK969">
        <v>1</v>
      </c>
      <c r="AL969">
        <v>41</v>
      </c>
      <c r="AM969">
        <v>66</v>
      </c>
      <c r="AN969">
        <v>33652520</v>
      </c>
      <c r="AO969">
        <v>113034848</v>
      </c>
      <c r="AP969">
        <v>157870608</v>
      </c>
      <c r="AQ969">
        <v>42727272</v>
      </c>
      <c r="AR969">
        <v>137538240</v>
      </c>
      <c r="AS969">
        <v>299425024</v>
      </c>
      <c r="AT969">
        <v>632305.25</v>
      </c>
      <c r="AU969">
        <v>230365200</v>
      </c>
      <c r="AV969">
        <v>192966160</v>
      </c>
      <c r="AW969">
        <v>15279153</v>
      </c>
      <c r="AX969">
        <v>72978680</v>
      </c>
      <c r="AY969">
        <v>98045624</v>
      </c>
      <c r="AZ969">
        <v>12277143</v>
      </c>
      <c r="BA969">
        <v>27149108</v>
      </c>
      <c r="BB969">
        <v>190195056</v>
      </c>
      <c r="BC969">
        <v>10394305</v>
      </c>
      <c r="BD969">
        <v>25067048</v>
      </c>
      <c r="BE969">
        <v>335755552</v>
      </c>
      <c r="BF969">
        <v>2.69</v>
      </c>
      <c r="BG969">
        <v>0.83237000000000005</v>
      </c>
      <c r="BH969">
        <v>0.102926</v>
      </c>
      <c r="BI969">
        <v>1.27</v>
      </c>
      <c r="BJ969">
        <f t="shared" si="240"/>
        <v>23.865061233987767</v>
      </c>
      <c r="BK969">
        <f t="shared" si="241"/>
        <v>26.120971720660428</v>
      </c>
      <c r="BL969">
        <f t="shared" si="242"/>
        <v>26.546949905293072</v>
      </c>
      <c r="BM969">
        <f t="shared" si="243"/>
        <v>23.549471536053019</v>
      </c>
      <c r="BN969">
        <f t="shared" si="244"/>
        <v>24.694401462421034</v>
      </c>
      <c r="BO969">
        <f t="shared" si="245"/>
        <v>27.502904503841091</v>
      </c>
      <c r="BP969">
        <f t="shared" si="246"/>
        <v>23.309289961938962</v>
      </c>
      <c r="BQ969">
        <f t="shared" si="247"/>
        <v>24.579288772608361</v>
      </c>
      <c r="BR969">
        <f t="shared" si="248"/>
        <v>28.322836015122853</v>
      </c>
      <c r="BS969" t="s">
        <v>26</v>
      </c>
      <c r="BT969">
        <f t="shared" si="249"/>
        <v>-0.26206845254204225</v>
      </c>
      <c r="BU969">
        <f t="shared" si="250"/>
        <v>0.74002666871697098</v>
      </c>
      <c r="BV969">
        <f t="shared" si="251"/>
        <v>0.13075262909615509</v>
      </c>
      <c r="BW969">
        <f t="shared" si="255"/>
        <v>0</v>
      </c>
      <c r="BX969">
        <f t="shared" si="252"/>
        <v>-0.10718937009036367</v>
      </c>
      <c r="BY969">
        <f t="shared" si="253"/>
        <v>0.92317071974314568</v>
      </c>
      <c r="BZ969">
        <f t="shared" si="254"/>
        <v>3.471797851204339E-2</v>
      </c>
    </row>
    <row r="970" spans="1:78" x14ac:dyDescent="0.2">
      <c r="A970">
        <v>451618</v>
      </c>
      <c r="B970" t="s">
        <v>2169</v>
      </c>
      <c r="C970" t="s">
        <v>2170</v>
      </c>
      <c r="D970" t="s">
        <v>2169</v>
      </c>
      <c r="F970" t="s">
        <v>2171</v>
      </c>
      <c r="G970">
        <v>81.936000000000007</v>
      </c>
      <c r="H970" t="s">
        <v>29</v>
      </c>
      <c r="I970">
        <v>2</v>
      </c>
      <c r="J970">
        <v>1</v>
      </c>
      <c r="K970">
        <v>0</v>
      </c>
      <c r="L970">
        <v>1.65</v>
      </c>
      <c r="M970">
        <v>118261</v>
      </c>
      <c r="N970">
        <v>48</v>
      </c>
      <c r="O970">
        <v>2</v>
      </c>
      <c r="P970">
        <v>2</v>
      </c>
      <c r="Q970">
        <v>2</v>
      </c>
      <c r="R970">
        <v>2</v>
      </c>
      <c r="S970">
        <v>5</v>
      </c>
      <c r="T970">
        <v>5</v>
      </c>
      <c r="U970">
        <v>2</v>
      </c>
      <c r="V970">
        <v>1</v>
      </c>
      <c r="W970">
        <v>2</v>
      </c>
      <c r="X970">
        <v>2</v>
      </c>
      <c r="Y970">
        <v>2</v>
      </c>
      <c r="Z970">
        <v>2</v>
      </c>
      <c r="AA970">
        <v>2</v>
      </c>
      <c r="AC970">
        <v>2</v>
      </c>
      <c r="AD970">
        <v>1</v>
      </c>
      <c r="AE970">
        <v>0</v>
      </c>
      <c r="AF970">
        <v>1</v>
      </c>
      <c r="AG970">
        <v>0</v>
      </c>
      <c r="AH970">
        <v>1</v>
      </c>
      <c r="AI970">
        <v>2</v>
      </c>
      <c r="AJ970">
        <v>1</v>
      </c>
      <c r="AK970">
        <v>0</v>
      </c>
      <c r="AL970">
        <v>0</v>
      </c>
      <c r="AM970">
        <v>0</v>
      </c>
      <c r="AN970">
        <v>121795.06</v>
      </c>
      <c r="AO970">
        <v>2870516</v>
      </c>
      <c r="AP970">
        <v>594245.43999999994</v>
      </c>
      <c r="AQ970">
        <v>531559.56000000006</v>
      </c>
      <c r="AR970">
        <v>1686614.5</v>
      </c>
      <c r="AS970">
        <v>1311016.25</v>
      </c>
      <c r="AU970">
        <v>1746492</v>
      </c>
      <c r="AV970">
        <v>14650.79</v>
      </c>
      <c r="AW970">
        <v>14523.65</v>
      </c>
      <c r="AX970">
        <v>1056454.1200000001</v>
      </c>
      <c r="AY970">
        <v>234927.11</v>
      </c>
      <c r="AZ970">
        <v>866940.81</v>
      </c>
      <c r="BA970">
        <v>608759.75</v>
      </c>
      <c r="BB970">
        <v>875054.56</v>
      </c>
      <c r="BC970">
        <v>122097.12</v>
      </c>
      <c r="BD970">
        <v>378216.56</v>
      </c>
      <c r="BE970">
        <v>62414.16</v>
      </c>
      <c r="BF970">
        <v>0.27</v>
      </c>
      <c r="BG970">
        <v>0.38788499999999998</v>
      </c>
      <c r="BH970">
        <v>4.4763999999999998E-2</v>
      </c>
      <c r="BI970">
        <v>1.7</v>
      </c>
      <c r="BJ970">
        <f t="shared" si="240"/>
        <v>13.826116448251842</v>
      </c>
      <c r="BK970">
        <f t="shared" si="241"/>
        <v>20.010798684173238</v>
      </c>
      <c r="BL970">
        <f t="shared" si="242"/>
        <v>17.841853680787302</v>
      </c>
      <c r="BM970">
        <f t="shared" si="243"/>
        <v>19.725573971881047</v>
      </c>
      <c r="BN970">
        <f t="shared" si="244"/>
        <v>19.215513448266705</v>
      </c>
      <c r="BO970">
        <f t="shared" si="245"/>
        <v>19.739013446796033</v>
      </c>
      <c r="BP970">
        <f t="shared" si="246"/>
        <v>16.897669645190298</v>
      </c>
      <c r="BQ970">
        <f t="shared" si="247"/>
        <v>18.5288530067008</v>
      </c>
      <c r="BR970">
        <f t="shared" si="248"/>
        <v>15.929585752295203</v>
      </c>
      <c r="BS970" t="s">
        <v>2170</v>
      </c>
      <c r="BT970">
        <f t="shared" si="249"/>
        <v>2.3337773512438034</v>
      </c>
      <c r="BU970">
        <f t="shared" si="250"/>
        <v>0.35301929745601668</v>
      </c>
      <c r="BV970">
        <f t="shared" si="251"/>
        <v>0.45220155367848031</v>
      </c>
      <c r="BW970">
        <f t="shared" si="255"/>
        <v>0</v>
      </c>
      <c r="BX970">
        <f t="shared" si="252"/>
        <v>-0.10755346967535928</v>
      </c>
      <c r="BY970">
        <f t="shared" si="253"/>
        <v>0.95235485480447668</v>
      </c>
      <c r="BZ970">
        <f t="shared" si="254"/>
        <v>2.1201199968122898E-2</v>
      </c>
    </row>
    <row r="971" spans="1:78" x14ac:dyDescent="0.2">
      <c r="A971">
        <v>451245</v>
      </c>
      <c r="B971" t="s">
        <v>332</v>
      </c>
      <c r="C971" t="s">
        <v>333</v>
      </c>
      <c r="D971" t="s">
        <v>332</v>
      </c>
      <c r="F971" t="s">
        <v>334</v>
      </c>
      <c r="G971">
        <v>389.73200000000003</v>
      </c>
      <c r="H971" t="s">
        <v>29</v>
      </c>
      <c r="I971">
        <v>2</v>
      </c>
      <c r="J971">
        <v>1</v>
      </c>
      <c r="K971">
        <v>0</v>
      </c>
      <c r="L971">
        <v>4.8899999999999997</v>
      </c>
      <c r="M971">
        <v>284597</v>
      </c>
      <c r="N971">
        <v>190</v>
      </c>
      <c r="O971">
        <v>11</v>
      </c>
      <c r="P971">
        <v>11</v>
      </c>
      <c r="Q971">
        <v>11</v>
      </c>
      <c r="R971">
        <v>11</v>
      </c>
      <c r="S971">
        <v>13</v>
      </c>
      <c r="T971">
        <v>13</v>
      </c>
      <c r="U971">
        <v>11</v>
      </c>
      <c r="V971">
        <v>7</v>
      </c>
      <c r="W971">
        <v>4</v>
      </c>
      <c r="X971">
        <v>10</v>
      </c>
      <c r="Y971">
        <v>7</v>
      </c>
      <c r="Z971">
        <v>10</v>
      </c>
      <c r="AA971">
        <v>9</v>
      </c>
      <c r="AC971">
        <v>11</v>
      </c>
      <c r="AD971">
        <v>4</v>
      </c>
      <c r="AE971">
        <v>0</v>
      </c>
      <c r="AF971">
        <v>0</v>
      </c>
      <c r="AG971">
        <v>1</v>
      </c>
      <c r="AH971">
        <v>0</v>
      </c>
      <c r="AI971">
        <v>4</v>
      </c>
      <c r="AJ971">
        <v>0</v>
      </c>
      <c r="AK971">
        <v>0</v>
      </c>
      <c r="AL971">
        <v>8</v>
      </c>
      <c r="AM971">
        <v>0</v>
      </c>
      <c r="AN971">
        <v>1738703.75</v>
      </c>
      <c r="AO971">
        <v>891634.25</v>
      </c>
      <c r="AP971">
        <v>2288437.75</v>
      </c>
      <c r="AQ971">
        <v>1064484.5</v>
      </c>
      <c r="AR971">
        <v>3576992.5</v>
      </c>
      <c r="AS971">
        <v>1773838.5</v>
      </c>
      <c r="AU971">
        <v>16816838</v>
      </c>
      <c r="AV971">
        <v>331300.38</v>
      </c>
      <c r="AW971">
        <v>1582171.25</v>
      </c>
      <c r="AX971">
        <v>40600.04</v>
      </c>
      <c r="AY971">
        <v>1338033.8799999999</v>
      </c>
      <c r="AZ971">
        <v>1880423.88</v>
      </c>
      <c r="BA971">
        <v>915113.94</v>
      </c>
      <c r="BB971">
        <v>989448.81</v>
      </c>
      <c r="BC971">
        <v>122097.12</v>
      </c>
      <c r="BD971">
        <v>2050257.5</v>
      </c>
      <c r="BE971">
        <v>274467.21999999997</v>
      </c>
      <c r="BF971">
        <v>1.35</v>
      </c>
      <c r="BG971">
        <v>0.65900499999999995</v>
      </c>
      <c r="BH971">
        <v>0.37197599999999997</v>
      </c>
      <c r="BI971">
        <v>0.33</v>
      </c>
      <c r="BJ971">
        <f t="shared" si="240"/>
        <v>20.593474331053105</v>
      </c>
      <c r="BK971">
        <f t="shared" si="241"/>
        <v>15.309193528333626</v>
      </c>
      <c r="BL971">
        <f t="shared" si="242"/>
        <v>20.351683215863456</v>
      </c>
      <c r="BM971">
        <f t="shared" si="243"/>
        <v>20.84262647625054</v>
      </c>
      <c r="BN971">
        <f t="shared" si="244"/>
        <v>19.803591857657636</v>
      </c>
      <c r="BO971">
        <f t="shared" si="245"/>
        <v>19.916265544549926</v>
      </c>
      <c r="BP971">
        <f t="shared" si="246"/>
        <v>16.897669645190298</v>
      </c>
      <c r="BQ971">
        <f t="shared" si="247"/>
        <v>20.967373684246773</v>
      </c>
      <c r="BR971">
        <f t="shared" si="248"/>
        <v>18.066274330889964</v>
      </c>
      <c r="BS971" t="s">
        <v>333</v>
      </c>
      <c r="BT971">
        <f t="shared" si="249"/>
        <v>1.4360442677359728</v>
      </c>
      <c r="BU971">
        <f t="shared" si="250"/>
        <v>0.44999303414542335</v>
      </c>
      <c r="BV971">
        <f t="shared" si="251"/>
        <v>0.34679420901492169</v>
      </c>
      <c r="BW971">
        <f t="shared" si="255"/>
        <v>0</v>
      </c>
      <c r="BX971">
        <f t="shared" si="252"/>
        <v>-0.10767780497438295</v>
      </c>
      <c r="BY971">
        <f t="shared" si="253"/>
        <v>0.97385790216452395</v>
      </c>
      <c r="BZ971">
        <f t="shared" si="254"/>
        <v>1.1504407400553444E-2</v>
      </c>
    </row>
    <row r="972" spans="1:78" x14ac:dyDescent="0.2">
      <c r="A972">
        <v>451870</v>
      </c>
      <c r="B972" t="s">
        <v>1724</v>
      </c>
      <c r="C972" t="s">
        <v>1725</v>
      </c>
      <c r="D972" t="s">
        <v>1724</v>
      </c>
      <c r="F972" t="s">
        <v>1726</v>
      </c>
      <c r="G972">
        <v>106.63200000000001</v>
      </c>
      <c r="H972" t="s">
        <v>29</v>
      </c>
      <c r="I972">
        <v>2</v>
      </c>
      <c r="J972">
        <v>1</v>
      </c>
      <c r="K972">
        <v>0</v>
      </c>
      <c r="L972">
        <v>11.11</v>
      </c>
      <c r="M972">
        <v>33901</v>
      </c>
      <c r="N972">
        <v>15</v>
      </c>
      <c r="O972">
        <v>3</v>
      </c>
      <c r="P972">
        <v>3</v>
      </c>
      <c r="Q972">
        <v>3</v>
      </c>
      <c r="R972">
        <v>3</v>
      </c>
      <c r="S972">
        <v>4</v>
      </c>
      <c r="T972">
        <v>4</v>
      </c>
      <c r="U972">
        <v>3</v>
      </c>
      <c r="V972">
        <v>2</v>
      </c>
      <c r="W972">
        <v>2</v>
      </c>
      <c r="X972">
        <v>2</v>
      </c>
      <c r="Y972">
        <v>2</v>
      </c>
      <c r="Z972">
        <v>2</v>
      </c>
      <c r="AA972">
        <v>3</v>
      </c>
      <c r="AC972">
        <v>3</v>
      </c>
      <c r="AD972">
        <v>2</v>
      </c>
      <c r="AE972">
        <v>0</v>
      </c>
      <c r="AF972">
        <v>0</v>
      </c>
      <c r="AG972">
        <v>0</v>
      </c>
      <c r="AH972">
        <v>2</v>
      </c>
      <c r="AI972">
        <v>0</v>
      </c>
      <c r="AJ972">
        <v>1</v>
      </c>
      <c r="AK972">
        <v>0</v>
      </c>
      <c r="AL972">
        <v>1</v>
      </c>
      <c r="AM972">
        <v>0</v>
      </c>
      <c r="AN972">
        <v>1657196.5</v>
      </c>
      <c r="AO972">
        <v>829017.62</v>
      </c>
      <c r="AP972">
        <v>440774.28</v>
      </c>
      <c r="AQ972">
        <v>1299940.75</v>
      </c>
      <c r="AR972">
        <v>1682518.5</v>
      </c>
      <c r="AS972">
        <v>3676115.5</v>
      </c>
      <c r="AU972">
        <v>2201674</v>
      </c>
      <c r="AV972">
        <v>1464718.12</v>
      </c>
      <c r="AW972">
        <v>1376512</v>
      </c>
      <c r="AX972">
        <v>259188.28</v>
      </c>
      <c r="AY972">
        <v>220378.62</v>
      </c>
      <c r="AZ972">
        <v>2695804.5</v>
      </c>
      <c r="BA972">
        <v>304539.84000000003</v>
      </c>
      <c r="BB972">
        <v>2331330.75</v>
      </c>
      <c r="BC972">
        <v>122097.12</v>
      </c>
      <c r="BD972">
        <v>180580.69</v>
      </c>
      <c r="BE972">
        <v>2837579.75</v>
      </c>
      <c r="BF972">
        <v>0.11</v>
      </c>
      <c r="BG972">
        <v>0.26009700000000002</v>
      </c>
      <c r="BH972">
        <v>1.779E-3</v>
      </c>
      <c r="BI972">
        <v>2.91</v>
      </c>
      <c r="BJ972">
        <f t="shared" si="240"/>
        <v>20.392585756275469</v>
      </c>
      <c r="BK972">
        <f t="shared" si="241"/>
        <v>17.983640958214302</v>
      </c>
      <c r="BL972">
        <f t="shared" si="242"/>
        <v>17.749624742283594</v>
      </c>
      <c r="BM972">
        <f t="shared" si="243"/>
        <v>21.362284445255192</v>
      </c>
      <c r="BN972">
        <f t="shared" si="244"/>
        <v>18.216271448744735</v>
      </c>
      <c r="BO972">
        <f t="shared" si="245"/>
        <v>21.152722265997991</v>
      </c>
      <c r="BP972">
        <f t="shared" si="246"/>
        <v>16.897669645190298</v>
      </c>
      <c r="BQ972">
        <f t="shared" si="247"/>
        <v>17.462284104073539</v>
      </c>
      <c r="BR972">
        <f t="shared" si="248"/>
        <v>21.436229509150703</v>
      </c>
      <c r="BS972" t="s">
        <v>1725</v>
      </c>
      <c r="BT972">
        <f t="shared" si="249"/>
        <v>1.5351422344081804</v>
      </c>
      <c r="BU972">
        <f t="shared" si="250"/>
        <v>0.2501981182828189</v>
      </c>
      <c r="BV972">
        <f t="shared" si="251"/>
        <v>0.60171596091942281</v>
      </c>
      <c r="BW972">
        <f t="shared" si="255"/>
        <v>0</v>
      </c>
      <c r="BX972">
        <f t="shared" si="252"/>
        <v>-0.10988939945294263</v>
      </c>
      <c r="BY972">
        <f t="shared" si="253"/>
        <v>0.96272779696247146</v>
      </c>
      <c r="BZ972">
        <f t="shared" si="254"/>
        <v>1.6496488563836124E-2</v>
      </c>
    </row>
    <row r="973" spans="1:78" x14ac:dyDescent="0.2">
      <c r="A973">
        <v>450692</v>
      </c>
      <c r="B973" t="s">
        <v>2085</v>
      </c>
      <c r="C973" t="s">
        <v>2086</v>
      </c>
      <c r="D973" t="s">
        <v>2085</v>
      </c>
      <c r="F973" t="s">
        <v>2087</v>
      </c>
      <c r="G973">
        <v>87.173000000000002</v>
      </c>
      <c r="H973" t="s">
        <v>29</v>
      </c>
      <c r="I973">
        <v>2</v>
      </c>
      <c r="J973">
        <v>1</v>
      </c>
      <c r="K973">
        <v>0</v>
      </c>
      <c r="L973">
        <v>8.5500000000000007</v>
      </c>
      <c r="M973">
        <v>38707</v>
      </c>
      <c r="N973">
        <v>25</v>
      </c>
      <c r="O973">
        <v>3</v>
      </c>
      <c r="P973">
        <v>3</v>
      </c>
      <c r="Q973">
        <v>3</v>
      </c>
      <c r="R973">
        <v>3</v>
      </c>
      <c r="S973">
        <v>4</v>
      </c>
      <c r="T973">
        <v>4</v>
      </c>
      <c r="U973">
        <v>3</v>
      </c>
      <c r="W973">
        <v>2</v>
      </c>
      <c r="X973">
        <v>3</v>
      </c>
      <c r="Y973">
        <v>1</v>
      </c>
      <c r="Z973">
        <v>3</v>
      </c>
      <c r="AA973">
        <v>1</v>
      </c>
      <c r="AC973">
        <v>3</v>
      </c>
      <c r="AD973">
        <v>1</v>
      </c>
      <c r="AE973">
        <v>0</v>
      </c>
      <c r="AF973">
        <v>0</v>
      </c>
      <c r="AG973">
        <v>1</v>
      </c>
      <c r="AH973">
        <v>0</v>
      </c>
      <c r="AI973">
        <v>1</v>
      </c>
      <c r="AJ973">
        <v>0</v>
      </c>
      <c r="AK973">
        <v>0</v>
      </c>
      <c r="AL973">
        <v>2</v>
      </c>
      <c r="AM973">
        <v>0</v>
      </c>
      <c r="AO973">
        <v>485851.44</v>
      </c>
      <c r="AP973">
        <v>851519.94</v>
      </c>
      <c r="AQ973">
        <v>260928.77</v>
      </c>
      <c r="AR973">
        <v>1841125.5</v>
      </c>
      <c r="AS973">
        <v>122586.41</v>
      </c>
      <c r="AU973">
        <v>1390749.5</v>
      </c>
      <c r="AV973">
        <v>239945.8</v>
      </c>
      <c r="AW973">
        <v>12446.4</v>
      </c>
      <c r="AX973">
        <v>239164.58</v>
      </c>
      <c r="AY973">
        <v>756559</v>
      </c>
      <c r="AZ973">
        <v>27541.9</v>
      </c>
      <c r="BA973">
        <v>573533</v>
      </c>
      <c r="BB973">
        <v>17182.86</v>
      </c>
      <c r="BC973">
        <v>122097.12</v>
      </c>
      <c r="BD973">
        <v>222761.28</v>
      </c>
      <c r="BE973">
        <v>65846.929999999993</v>
      </c>
      <c r="BF973">
        <v>8.68</v>
      </c>
      <c r="BG973">
        <v>0.67462599999999995</v>
      </c>
      <c r="BH973">
        <v>2.0730000000000002E-3</v>
      </c>
      <c r="BI973">
        <v>2.87</v>
      </c>
      <c r="BJ973">
        <f t="shared" si="240"/>
        <v>13.60344089668709</v>
      </c>
      <c r="BK973">
        <f t="shared" si="241"/>
        <v>17.867644218311849</v>
      </c>
      <c r="BL973">
        <f t="shared" si="242"/>
        <v>19.529093069355149</v>
      </c>
      <c r="BM973">
        <f t="shared" si="243"/>
        <v>14.749340467926697</v>
      </c>
      <c r="BN973">
        <f t="shared" si="244"/>
        <v>19.129516972999898</v>
      </c>
      <c r="BO973">
        <f t="shared" si="245"/>
        <v>14.068682565293173</v>
      </c>
      <c r="BP973">
        <f t="shared" si="246"/>
        <v>16.897669645190298</v>
      </c>
      <c r="BQ973">
        <f t="shared" si="247"/>
        <v>17.765138962022526</v>
      </c>
      <c r="BR973">
        <f t="shared" si="248"/>
        <v>16.006828558421173</v>
      </c>
      <c r="BS973" t="s">
        <v>2086</v>
      </c>
      <c r="BT973">
        <f t="shared" si="249"/>
        <v>-1.0175460593781072</v>
      </c>
      <c r="BU973">
        <f t="shared" si="250"/>
        <v>0.69189541720802872</v>
      </c>
      <c r="BV973">
        <f t="shared" si="251"/>
        <v>0.15995954595071354</v>
      </c>
      <c r="BW973">
        <f t="shared" si="255"/>
        <v>0</v>
      </c>
      <c r="BX973">
        <f t="shared" si="252"/>
        <v>-0.11018033957336115</v>
      </c>
      <c r="BY973">
        <f t="shared" si="253"/>
        <v>0.96043804338650562</v>
      </c>
      <c r="BZ973">
        <f t="shared" si="254"/>
        <v>1.7530645672897232E-2</v>
      </c>
    </row>
    <row r="974" spans="1:78" x14ac:dyDescent="0.2">
      <c r="A974">
        <v>450634</v>
      </c>
      <c r="B974" t="s">
        <v>4935</v>
      </c>
      <c r="C974" t="s">
        <v>4936</v>
      </c>
      <c r="D974" t="s">
        <v>4935</v>
      </c>
      <c r="F974" t="s">
        <v>4937</v>
      </c>
      <c r="G974">
        <v>17.8</v>
      </c>
      <c r="H974" t="s">
        <v>29</v>
      </c>
      <c r="I974">
        <v>2</v>
      </c>
      <c r="J974">
        <v>1</v>
      </c>
      <c r="K974">
        <v>0</v>
      </c>
      <c r="L974">
        <v>1.22</v>
      </c>
      <c r="M974">
        <v>65400</v>
      </c>
      <c r="N974">
        <v>34</v>
      </c>
      <c r="O974">
        <v>1</v>
      </c>
      <c r="P974">
        <v>1</v>
      </c>
      <c r="Q974">
        <v>1</v>
      </c>
      <c r="R974">
        <v>1</v>
      </c>
      <c r="S974">
        <v>1</v>
      </c>
      <c r="T974">
        <v>1</v>
      </c>
      <c r="U974">
        <v>1</v>
      </c>
      <c r="V974">
        <v>1</v>
      </c>
      <c r="X974">
        <v>1</v>
      </c>
      <c r="Y974">
        <v>1</v>
      </c>
      <c r="Z974">
        <v>1</v>
      </c>
      <c r="AA974">
        <v>1</v>
      </c>
      <c r="AB974">
        <v>1</v>
      </c>
      <c r="AC974">
        <v>1</v>
      </c>
      <c r="AD974">
        <v>1</v>
      </c>
      <c r="AE974">
        <v>0</v>
      </c>
      <c r="AF974">
        <v>0</v>
      </c>
      <c r="AG974">
        <v>0</v>
      </c>
      <c r="AH974">
        <v>1</v>
      </c>
      <c r="AI974">
        <v>0</v>
      </c>
      <c r="AJ974">
        <v>0</v>
      </c>
      <c r="AK974">
        <v>0</v>
      </c>
      <c r="AL974">
        <v>0</v>
      </c>
      <c r="AM974">
        <v>0</v>
      </c>
      <c r="AN974">
        <v>574690.31000000006</v>
      </c>
      <c r="AP974">
        <v>517410.88</v>
      </c>
      <c r="AQ974">
        <v>435374.59</v>
      </c>
      <c r="AR974">
        <v>351554.28</v>
      </c>
      <c r="AS974">
        <v>14941.92</v>
      </c>
      <c r="AT974">
        <v>7182.18</v>
      </c>
      <c r="AU974">
        <v>208897.58</v>
      </c>
      <c r="AV974">
        <v>184147.98</v>
      </c>
      <c r="AW974">
        <v>574690.31000000006</v>
      </c>
      <c r="AX974">
        <v>12408.39</v>
      </c>
      <c r="AY974">
        <v>286889.28000000003</v>
      </c>
      <c r="AZ974">
        <v>882919.5</v>
      </c>
      <c r="BA974">
        <v>66605.81</v>
      </c>
      <c r="BB974">
        <v>8201.43</v>
      </c>
      <c r="BC974">
        <v>228520.36</v>
      </c>
      <c r="BD974">
        <v>20582.29</v>
      </c>
      <c r="BE974">
        <v>342012</v>
      </c>
      <c r="BF974">
        <v>4.3099999999999996</v>
      </c>
      <c r="BG974">
        <v>0.93679599999999996</v>
      </c>
      <c r="BH974">
        <v>2.8126000000000002E-2</v>
      </c>
      <c r="BI974">
        <v>1.91</v>
      </c>
      <c r="BJ974">
        <f t="shared" si="240"/>
        <v>19.132425198165897</v>
      </c>
      <c r="BK974">
        <f t="shared" si="241"/>
        <v>13.599028316154055</v>
      </c>
      <c r="BL974">
        <f t="shared" si="242"/>
        <v>18.130134535329088</v>
      </c>
      <c r="BM974">
        <f t="shared" si="243"/>
        <v>19.751922380889248</v>
      </c>
      <c r="BN974">
        <f t="shared" si="244"/>
        <v>16.023360408086152</v>
      </c>
      <c r="BO974">
        <f t="shared" si="245"/>
        <v>13.001659764397825</v>
      </c>
      <c r="BP974">
        <f t="shared" si="246"/>
        <v>17.801963182225581</v>
      </c>
      <c r="BQ974">
        <f t="shared" si="247"/>
        <v>14.329115885972142</v>
      </c>
      <c r="BR974">
        <f t="shared" si="248"/>
        <v>18.383687419538546</v>
      </c>
      <c r="BS974" t="s">
        <v>4936</v>
      </c>
      <c r="BT974">
        <f t="shared" si="249"/>
        <v>-0.69488183209193721</v>
      </c>
      <c r="BU974">
        <f t="shared" si="250"/>
        <v>0.78908218088937288</v>
      </c>
      <c r="BV974">
        <f t="shared" si="251"/>
        <v>0.10287776377643502</v>
      </c>
      <c r="BW974">
        <f t="shared" si="255"/>
        <v>0</v>
      </c>
      <c r="BX974">
        <f t="shared" si="252"/>
        <v>-0.11560718730425634</v>
      </c>
      <c r="BY974">
        <f t="shared" si="253"/>
        <v>0.86986161518688476</v>
      </c>
      <c r="BZ974">
        <f t="shared" si="254"/>
        <v>6.0549833060745052E-2</v>
      </c>
    </row>
    <row r="975" spans="1:78" x14ac:dyDescent="0.2">
      <c r="A975">
        <v>451981</v>
      </c>
      <c r="B975" t="s">
        <v>3936</v>
      </c>
      <c r="C975" t="s">
        <v>3937</v>
      </c>
      <c r="D975" t="s">
        <v>3936</v>
      </c>
      <c r="F975" t="s">
        <v>3938</v>
      </c>
      <c r="G975">
        <v>29.984000000000002</v>
      </c>
      <c r="H975" t="s">
        <v>29</v>
      </c>
      <c r="I975">
        <v>2</v>
      </c>
      <c r="J975">
        <v>1</v>
      </c>
      <c r="K975">
        <v>0</v>
      </c>
      <c r="L975">
        <v>5.99</v>
      </c>
      <c r="M975">
        <v>18761</v>
      </c>
      <c r="N975">
        <v>12</v>
      </c>
      <c r="O975">
        <v>1</v>
      </c>
      <c r="P975">
        <v>1</v>
      </c>
      <c r="Q975">
        <v>1</v>
      </c>
      <c r="R975">
        <v>1</v>
      </c>
      <c r="S975">
        <v>1</v>
      </c>
      <c r="T975">
        <v>1</v>
      </c>
      <c r="U975">
        <v>1</v>
      </c>
      <c r="V975">
        <v>1</v>
      </c>
      <c r="X975">
        <v>1</v>
      </c>
      <c r="Z975">
        <v>1</v>
      </c>
      <c r="AA975">
        <v>1</v>
      </c>
      <c r="AC975">
        <v>1</v>
      </c>
      <c r="AE975">
        <v>0</v>
      </c>
      <c r="AF975">
        <v>0</v>
      </c>
      <c r="AG975">
        <v>0</v>
      </c>
      <c r="AH975">
        <v>0</v>
      </c>
      <c r="AI975">
        <v>1</v>
      </c>
      <c r="AJ975">
        <v>0</v>
      </c>
      <c r="AK975">
        <v>0</v>
      </c>
      <c r="AL975">
        <v>0</v>
      </c>
      <c r="AM975">
        <v>0</v>
      </c>
      <c r="AN975">
        <v>73752.929999999993</v>
      </c>
      <c r="AP975">
        <v>129597.77</v>
      </c>
      <c r="AR975">
        <v>336417.16</v>
      </c>
      <c r="AS975">
        <v>145850.69</v>
      </c>
      <c r="AU975">
        <v>174183.36</v>
      </c>
      <c r="AW975">
        <v>73752.929999999993</v>
      </c>
      <c r="AX975">
        <v>12408.39</v>
      </c>
      <c r="AY975">
        <v>71858.2</v>
      </c>
      <c r="AZ975">
        <v>26022.19</v>
      </c>
      <c r="BA975">
        <v>63737.919999999998</v>
      </c>
      <c r="BB975">
        <v>80055.570000000007</v>
      </c>
      <c r="BC975">
        <v>122097.12</v>
      </c>
      <c r="BD975">
        <v>17161.96</v>
      </c>
      <c r="BE975">
        <v>24470.2</v>
      </c>
      <c r="BF975">
        <v>1.1299999999999999</v>
      </c>
      <c r="BG975">
        <v>0.88626400000000005</v>
      </c>
      <c r="BH975">
        <v>0.46884799999999999</v>
      </c>
      <c r="BI975">
        <v>0.08</v>
      </c>
      <c r="BJ975">
        <f t="shared" si="240"/>
        <v>16.170412744335064</v>
      </c>
      <c r="BK975">
        <f t="shared" si="241"/>
        <v>13.599028316154055</v>
      </c>
      <c r="BL975">
        <f t="shared" si="242"/>
        <v>16.132865176793256</v>
      </c>
      <c r="BM975">
        <f t="shared" si="243"/>
        <v>14.66745476240399</v>
      </c>
      <c r="BN975">
        <f t="shared" si="244"/>
        <v>15.959864319050403</v>
      </c>
      <c r="BO975">
        <f t="shared" si="245"/>
        <v>16.288714163700334</v>
      </c>
      <c r="BP975">
        <f t="shared" si="246"/>
        <v>16.897669645190298</v>
      </c>
      <c r="BQ975">
        <f t="shared" si="247"/>
        <v>14.06692670632658</v>
      </c>
      <c r="BR975">
        <f t="shared" si="248"/>
        <v>14.578738272459562</v>
      </c>
      <c r="BS975" t="s">
        <v>3937</v>
      </c>
      <c r="BT975">
        <f t="shared" si="249"/>
        <v>0.3379090026241176</v>
      </c>
      <c r="BU975">
        <f t="shared" si="250"/>
        <v>0.79119552565555307</v>
      </c>
      <c r="BV975">
        <f t="shared" si="251"/>
        <v>0.10171617741264387</v>
      </c>
      <c r="BW975">
        <f t="shared" si="255"/>
        <v>0</v>
      </c>
      <c r="BX975">
        <f t="shared" si="252"/>
        <v>-0.11965720443531147</v>
      </c>
      <c r="BY975">
        <f t="shared" si="253"/>
        <v>0.88346935792402537</v>
      </c>
      <c r="BZ975">
        <f t="shared" si="254"/>
        <v>5.3808508879670675E-2</v>
      </c>
    </row>
    <row r="976" spans="1:78" x14ac:dyDescent="0.2">
      <c r="A976">
        <v>451333</v>
      </c>
      <c r="B976" t="s">
        <v>4789</v>
      </c>
      <c r="C976" t="s">
        <v>4790</v>
      </c>
      <c r="D976" t="s">
        <v>4789</v>
      </c>
      <c r="F976" t="s">
        <v>4791</v>
      </c>
      <c r="G976">
        <v>21.791</v>
      </c>
      <c r="H976" t="s">
        <v>29</v>
      </c>
      <c r="I976">
        <v>2</v>
      </c>
      <c r="J976">
        <v>1</v>
      </c>
      <c r="K976">
        <v>0</v>
      </c>
      <c r="L976">
        <v>1.19</v>
      </c>
      <c r="M976">
        <v>94945</v>
      </c>
      <c r="N976">
        <v>43</v>
      </c>
      <c r="O976">
        <v>1</v>
      </c>
      <c r="P976">
        <v>1</v>
      </c>
      <c r="Q976">
        <v>1</v>
      </c>
      <c r="R976">
        <v>1</v>
      </c>
      <c r="S976">
        <v>1</v>
      </c>
      <c r="T976">
        <v>1</v>
      </c>
      <c r="U976">
        <v>1</v>
      </c>
      <c r="V976">
        <v>1</v>
      </c>
      <c r="X976">
        <v>1</v>
      </c>
      <c r="Y976">
        <v>1</v>
      </c>
      <c r="AA976">
        <v>1</v>
      </c>
      <c r="AC976">
        <v>1</v>
      </c>
      <c r="AD976">
        <v>1</v>
      </c>
      <c r="AE976">
        <v>1</v>
      </c>
      <c r="AF976">
        <v>0</v>
      </c>
      <c r="AG976">
        <v>0</v>
      </c>
      <c r="AH976">
        <v>0</v>
      </c>
      <c r="AI976">
        <v>0</v>
      </c>
      <c r="AJ976">
        <v>0</v>
      </c>
      <c r="AK976">
        <v>0</v>
      </c>
      <c r="AL976">
        <v>0</v>
      </c>
      <c r="AM976">
        <v>0</v>
      </c>
      <c r="AN976">
        <v>526819.18999999994</v>
      </c>
      <c r="AP976">
        <v>245431.31</v>
      </c>
      <c r="AQ976">
        <v>431954.41</v>
      </c>
      <c r="AS976">
        <v>337539.97</v>
      </c>
      <c r="AU976">
        <v>245914.47</v>
      </c>
      <c r="AV976">
        <v>126165.02</v>
      </c>
      <c r="AW976">
        <v>526819.18999999994</v>
      </c>
      <c r="AX976">
        <v>12408.39</v>
      </c>
      <c r="AY976">
        <v>136084.53</v>
      </c>
      <c r="AZ976">
        <v>875983.5</v>
      </c>
      <c r="BA976">
        <v>12995.8</v>
      </c>
      <c r="BB976">
        <v>185271.34</v>
      </c>
      <c r="BC976">
        <v>122097.12</v>
      </c>
      <c r="BD976">
        <v>24229.49</v>
      </c>
      <c r="BE976">
        <v>234322.12</v>
      </c>
      <c r="BF976">
        <v>0.73</v>
      </c>
      <c r="BG976">
        <v>0.69113000000000002</v>
      </c>
      <c r="BH976">
        <v>0.36850100000000002</v>
      </c>
      <c r="BI976">
        <v>0.34</v>
      </c>
      <c r="BJ976">
        <f t="shared" si="240"/>
        <v>19.006948372828493</v>
      </c>
      <c r="BK976">
        <f t="shared" si="241"/>
        <v>13.599028316154055</v>
      </c>
      <c r="BL976">
        <f t="shared" si="242"/>
        <v>17.05414354597519</v>
      </c>
      <c r="BM976">
        <f t="shared" si="243"/>
        <v>19.740544169956912</v>
      </c>
      <c r="BN976">
        <f t="shared" si="244"/>
        <v>13.665757826018895</v>
      </c>
      <c r="BO976">
        <f t="shared" si="245"/>
        <v>17.499280199634789</v>
      </c>
      <c r="BP976">
        <f t="shared" si="246"/>
        <v>16.897669645190298</v>
      </c>
      <c r="BQ976">
        <f t="shared" si="247"/>
        <v>14.564476417759495</v>
      </c>
      <c r="BR976">
        <f t="shared" si="248"/>
        <v>17.838133625428263</v>
      </c>
      <c r="BS976" t="s">
        <v>4790</v>
      </c>
      <c r="BT976">
        <f t="shared" si="249"/>
        <v>0.41515398688428462</v>
      </c>
      <c r="BU976">
        <f t="shared" si="250"/>
        <v>0.16453085413201618</v>
      </c>
      <c r="BV976">
        <f t="shared" si="251"/>
        <v>0.7837526477274811</v>
      </c>
      <c r="BW976">
        <f t="shared" si="255"/>
        <v>0</v>
      </c>
      <c r="BX976">
        <f t="shared" si="252"/>
        <v>-0.1199468488598967</v>
      </c>
      <c r="BY976">
        <f t="shared" si="253"/>
        <v>0.91515497852947525</v>
      </c>
      <c r="BZ976">
        <f t="shared" si="254"/>
        <v>3.8505353342525209E-2</v>
      </c>
    </row>
    <row r="977" spans="1:78" x14ac:dyDescent="0.2">
      <c r="A977">
        <v>451847</v>
      </c>
      <c r="B977" t="s">
        <v>3423</v>
      </c>
      <c r="C977" t="s">
        <v>3424</v>
      </c>
      <c r="D977" t="s">
        <v>3423</v>
      </c>
      <c r="F977" t="s">
        <v>3425</v>
      </c>
      <c r="G977">
        <v>39.183</v>
      </c>
      <c r="H977" t="s">
        <v>29</v>
      </c>
      <c r="I977">
        <v>2</v>
      </c>
      <c r="J977">
        <v>1</v>
      </c>
      <c r="K977">
        <v>0</v>
      </c>
      <c r="L977">
        <v>1.53</v>
      </c>
      <c r="M977">
        <v>70403</v>
      </c>
      <c r="N977">
        <v>22</v>
      </c>
      <c r="O977">
        <v>1</v>
      </c>
      <c r="P977">
        <v>1</v>
      </c>
      <c r="Q977">
        <v>1</v>
      </c>
      <c r="R977">
        <v>1</v>
      </c>
      <c r="S977">
        <v>1</v>
      </c>
      <c r="T977">
        <v>1</v>
      </c>
      <c r="U977">
        <v>1</v>
      </c>
      <c r="W977">
        <v>1</v>
      </c>
      <c r="X977">
        <v>1</v>
      </c>
      <c r="Z977">
        <v>1</v>
      </c>
      <c r="AC977">
        <v>1</v>
      </c>
      <c r="AE977">
        <v>0</v>
      </c>
      <c r="AF977">
        <v>0</v>
      </c>
      <c r="AG977">
        <v>0</v>
      </c>
      <c r="AH977">
        <v>0</v>
      </c>
      <c r="AI977">
        <v>1</v>
      </c>
      <c r="AJ977">
        <v>0</v>
      </c>
      <c r="AK977">
        <v>0</v>
      </c>
      <c r="AL977">
        <v>0</v>
      </c>
      <c r="AM977">
        <v>0</v>
      </c>
      <c r="AO977">
        <v>113901.83</v>
      </c>
      <c r="AP977">
        <v>201981.62</v>
      </c>
      <c r="AR977">
        <v>400476.15999999997</v>
      </c>
      <c r="AU977">
        <v>256635.17</v>
      </c>
      <c r="AW977">
        <v>12446.4</v>
      </c>
      <c r="AX977">
        <v>70686.16</v>
      </c>
      <c r="AY977">
        <v>111992.94</v>
      </c>
      <c r="AZ977">
        <v>26022.19</v>
      </c>
      <c r="BA977">
        <v>75874.600000000006</v>
      </c>
      <c r="BB977">
        <v>18313.91</v>
      </c>
      <c r="BC977">
        <v>122097.12</v>
      </c>
      <c r="BD977">
        <v>25285.79</v>
      </c>
      <c r="BE977">
        <v>24470.2</v>
      </c>
      <c r="BF977">
        <v>2.72</v>
      </c>
      <c r="BG977">
        <v>0.51120699999999997</v>
      </c>
      <c r="BH977">
        <v>0.100384</v>
      </c>
      <c r="BI977">
        <v>1.28</v>
      </c>
      <c r="BJ977">
        <f t="shared" si="240"/>
        <v>13.60344089668709</v>
      </c>
      <c r="BK977">
        <f t="shared" si="241"/>
        <v>16.109140149690937</v>
      </c>
      <c r="BL977">
        <f t="shared" si="242"/>
        <v>16.773048262540897</v>
      </c>
      <c r="BM977">
        <f t="shared" si="243"/>
        <v>14.66745476240399</v>
      </c>
      <c r="BN977">
        <f t="shared" si="244"/>
        <v>16.211329385256651</v>
      </c>
      <c r="BO977">
        <f t="shared" si="245"/>
        <v>14.16065221740234</v>
      </c>
      <c r="BP977">
        <f t="shared" si="246"/>
        <v>16.897669645190298</v>
      </c>
      <c r="BQ977">
        <f t="shared" si="247"/>
        <v>14.626039232615316</v>
      </c>
      <c r="BR977">
        <f t="shared" si="248"/>
        <v>14.578738272459562</v>
      </c>
      <c r="BS977" t="s">
        <v>3424</v>
      </c>
      <c r="BT977">
        <f t="shared" si="249"/>
        <v>-0.48206431461864696</v>
      </c>
      <c r="BU977">
        <f t="shared" si="250"/>
        <v>0.70418972007611336</v>
      </c>
      <c r="BV977">
        <f t="shared" si="251"/>
        <v>0.15231031915053381</v>
      </c>
      <c r="BW977">
        <f t="shared" si="255"/>
        <v>0</v>
      </c>
      <c r="BX977">
        <f t="shared" si="252"/>
        <v>-0.12772738621791646</v>
      </c>
      <c r="BY977">
        <f t="shared" si="253"/>
        <v>0.94766110207220788</v>
      </c>
      <c r="BZ977">
        <f t="shared" si="254"/>
        <v>2.3346945166148957E-2</v>
      </c>
    </row>
    <row r="978" spans="1:78" x14ac:dyDescent="0.2">
      <c r="A978">
        <v>451044</v>
      </c>
      <c r="B978" t="s">
        <v>663</v>
      </c>
      <c r="C978" t="s">
        <v>664</v>
      </c>
      <c r="D978" t="s">
        <v>663</v>
      </c>
      <c r="F978" t="s">
        <v>665</v>
      </c>
      <c r="G978">
        <v>236.553</v>
      </c>
      <c r="H978" t="s">
        <v>29</v>
      </c>
      <c r="I978">
        <v>2</v>
      </c>
      <c r="J978">
        <v>1</v>
      </c>
      <c r="K978">
        <v>0</v>
      </c>
      <c r="L978">
        <v>25</v>
      </c>
      <c r="M978">
        <v>34357</v>
      </c>
      <c r="N978">
        <v>23</v>
      </c>
      <c r="O978">
        <v>7</v>
      </c>
      <c r="P978">
        <v>7</v>
      </c>
      <c r="Q978">
        <v>8</v>
      </c>
      <c r="R978">
        <v>8</v>
      </c>
      <c r="S978">
        <v>10</v>
      </c>
      <c r="T978">
        <v>10</v>
      </c>
      <c r="U978">
        <v>8</v>
      </c>
      <c r="V978">
        <v>5</v>
      </c>
      <c r="W978">
        <v>2</v>
      </c>
      <c r="X978">
        <v>5</v>
      </c>
      <c r="Y978">
        <v>3</v>
      </c>
      <c r="Z978">
        <v>4</v>
      </c>
      <c r="AA978">
        <v>5</v>
      </c>
      <c r="AB978">
        <v>2</v>
      </c>
      <c r="AC978">
        <v>6</v>
      </c>
      <c r="AD978">
        <v>2</v>
      </c>
      <c r="AE978">
        <v>2</v>
      </c>
      <c r="AF978">
        <v>0</v>
      </c>
      <c r="AG978">
        <v>0</v>
      </c>
      <c r="AH978">
        <v>0</v>
      </c>
      <c r="AI978">
        <v>1</v>
      </c>
      <c r="AJ978">
        <v>1</v>
      </c>
      <c r="AK978">
        <v>0</v>
      </c>
      <c r="AL978">
        <v>5</v>
      </c>
      <c r="AM978">
        <v>1</v>
      </c>
      <c r="AN978">
        <v>3669931.5</v>
      </c>
      <c r="AO978">
        <v>1802685.25</v>
      </c>
      <c r="AP978">
        <v>3561294.25</v>
      </c>
      <c r="AQ978">
        <v>375123.78</v>
      </c>
      <c r="AR978">
        <v>7955022</v>
      </c>
      <c r="AS978">
        <v>2050702.38</v>
      </c>
      <c r="AT978">
        <v>26236.799999999999</v>
      </c>
      <c r="AU978">
        <v>24200184</v>
      </c>
      <c r="AV978">
        <v>325723.38</v>
      </c>
      <c r="AW978">
        <v>4854043</v>
      </c>
      <c r="AX978">
        <v>50829.5</v>
      </c>
      <c r="AY978">
        <v>1892797.75</v>
      </c>
      <c r="AZ978">
        <v>237419.03</v>
      </c>
      <c r="BA978">
        <v>1840852</v>
      </c>
      <c r="BB978">
        <v>863133.56</v>
      </c>
      <c r="BC978">
        <v>884869.62</v>
      </c>
      <c r="BD978">
        <v>2863467.5</v>
      </c>
      <c r="BE978">
        <v>141099.79999999999</v>
      </c>
      <c r="BF978">
        <v>2.19</v>
      </c>
      <c r="BG978">
        <v>0.46068199999999998</v>
      </c>
      <c r="BH978">
        <v>0.161828</v>
      </c>
      <c r="BI978">
        <v>0.99</v>
      </c>
      <c r="BJ978">
        <f t="shared" si="240"/>
        <v>22.210755458120591</v>
      </c>
      <c r="BK978">
        <f t="shared" si="241"/>
        <v>15.633378418892402</v>
      </c>
      <c r="BL978">
        <f t="shared" si="242"/>
        <v>20.852088833160071</v>
      </c>
      <c r="BM978">
        <f t="shared" si="243"/>
        <v>17.857076051313474</v>
      </c>
      <c r="BN978">
        <f t="shared" si="244"/>
        <v>20.811942211520403</v>
      </c>
      <c r="BO978">
        <f t="shared" si="245"/>
        <v>19.719224291594106</v>
      </c>
      <c r="BP978">
        <f t="shared" si="246"/>
        <v>19.755105373207222</v>
      </c>
      <c r="BQ978">
        <f t="shared" si="247"/>
        <v>21.449331798470816</v>
      </c>
      <c r="BR978">
        <f t="shared" si="248"/>
        <v>17.106356417444896</v>
      </c>
      <c r="BS978" t="s">
        <v>664</v>
      </c>
      <c r="BT978">
        <f t="shared" si="249"/>
        <v>-0.10266005191502714</v>
      </c>
      <c r="BU978">
        <f t="shared" si="250"/>
        <v>0.97407867266013426</v>
      </c>
      <c r="BV978">
        <f t="shared" si="251"/>
        <v>1.1405965377686495E-2</v>
      </c>
      <c r="BW978">
        <f t="shared" si="255"/>
        <v>0</v>
      </c>
      <c r="BX978">
        <f t="shared" si="252"/>
        <v>-0.12847637368337317</v>
      </c>
      <c r="BY978">
        <f t="shared" si="253"/>
        <v>0.96968582502271261</v>
      </c>
      <c r="BZ978">
        <f t="shared" si="254"/>
        <v>1.3368952909400822E-2</v>
      </c>
    </row>
    <row r="979" spans="1:78" x14ac:dyDescent="0.2">
      <c r="A979">
        <v>450599</v>
      </c>
      <c r="B979" t="s">
        <v>4668</v>
      </c>
      <c r="C979" t="s">
        <v>4669</v>
      </c>
      <c r="D979" t="s">
        <v>4670</v>
      </c>
      <c r="F979" t="s">
        <v>4671</v>
      </c>
      <c r="G979">
        <v>22.58</v>
      </c>
      <c r="H979" t="s">
        <v>29</v>
      </c>
      <c r="I979">
        <v>2</v>
      </c>
      <c r="J979">
        <v>2</v>
      </c>
      <c r="K979">
        <v>0</v>
      </c>
      <c r="L979">
        <v>2.0299999999999998</v>
      </c>
      <c r="M979">
        <v>44771</v>
      </c>
      <c r="N979">
        <v>27</v>
      </c>
      <c r="O979">
        <v>1</v>
      </c>
      <c r="P979">
        <v>1</v>
      </c>
      <c r="Q979">
        <v>1</v>
      </c>
      <c r="R979">
        <v>1</v>
      </c>
      <c r="S979">
        <v>1</v>
      </c>
      <c r="T979">
        <v>1</v>
      </c>
      <c r="U979">
        <v>1</v>
      </c>
      <c r="V979">
        <v>1</v>
      </c>
      <c r="X979">
        <v>1</v>
      </c>
      <c r="Z979">
        <v>1</v>
      </c>
      <c r="AA979">
        <v>1</v>
      </c>
      <c r="AC979">
        <v>1</v>
      </c>
      <c r="AD979">
        <v>1</v>
      </c>
      <c r="AE979">
        <v>0</v>
      </c>
      <c r="AF979">
        <v>0</v>
      </c>
      <c r="AG979">
        <v>0</v>
      </c>
      <c r="AH979">
        <v>0</v>
      </c>
      <c r="AI979">
        <v>0</v>
      </c>
      <c r="AJ979">
        <v>0</v>
      </c>
      <c r="AK979">
        <v>0</v>
      </c>
      <c r="AL979">
        <v>1</v>
      </c>
      <c r="AM979">
        <v>0</v>
      </c>
      <c r="AN979">
        <v>87393.3</v>
      </c>
      <c r="AP979">
        <v>186396.53</v>
      </c>
      <c r="AR979">
        <v>275577.75</v>
      </c>
      <c r="AS979">
        <v>35996.519999999997</v>
      </c>
      <c r="AU979">
        <v>289358.71999999997</v>
      </c>
      <c r="AV979">
        <v>13245.62</v>
      </c>
      <c r="AW979">
        <v>87393.3</v>
      </c>
      <c r="AX979">
        <v>12408.39</v>
      </c>
      <c r="AY979">
        <v>103351.46</v>
      </c>
      <c r="AZ979">
        <v>26022.19</v>
      </c>
      <c r="BA979">
        <v>52211.23</v>
      </c>
      <c r="BB979">
        <v>19758.03</v>
      </c>
      <c r="BC979">
        <v>122097.12</v>
      </c>
      <c r="BD979">
        <v>28509.97</v>
      </c>
      <c r="BE979">
        <v>24600.66</v>
      </c>
      <c r="BF979">
        <v>3.36</v>
      </c>
      <c r="BG979">
        <v>0.33872999999999998</v>
      </c>
      <c r="BH979">
        <v>5.8303000000000001E-2</v>
      </c>
      <c r="BI979">
        <v>1.57</v>
      </c>
      <c r="BJ979">
        <f t="shared" si="240"/>
        <v>16.415235059420766</v>
      </c>
      <c r="BK979">
        <f t="shared" si="241"/>
        <v>13.599028316154055</v>
      </c>
      <c r="BL979">
        <f t="shared" si="242"/>
        <v>16.657199243653796</v>
      </c>
      <c r="BM979">
        <f t="shared" si="243"/>
        <v>14.66745476240399</v>
      </c>
      <c r="BN979">
        <f t="shared" si="244"/>
        <v>15.672072525862143</v>
      </c>
      <c r="BO979">
        <f t="shared" si="245"/>
        <v>14.270151487863036</v>
      </c>
      <c r="BP979">
        <f t="shared" si="246"/>
        <v>16.897669645190298</v>
      </c>
      <c r="BQ979">
        <f t="shared" si="247"/>
        <v>14.799178900730821</v>
      </c>
      <c r="BR979">
        <f t="shared" si="248"/>
        <v>14.586409401047057</v>
      </c>
      <c r="BS979" t="s">
        <v>4669</v>
      </c>
      <c r="BT979">
        <f t="shared" si="249"/>
        <v>-0.68726128103314998</v>
      </c>
      <c r="BU979">
        <f t="shared" si="250"/>
        <v>0.67048653349448961</v>
      </c>
      <c r="BV979">
        <f t="shared" si="251"/>
        <v>0.17360994038921329</v>
      </c>
      <c r="BW979">
        <f t="shared" si="255"/>
        <v>0</v>
      </c>
      <c r="BX979">
        <f t="shared" si="252"/>
        <v>-0.12940155742014881</v>
      </c>
      <c r="BY979">
        <f t="shared" si="253"/>
        <v>0.90820256471570426</v>
      </c>
      <c r="BZ979">
        <f t="shared" si="254"/>
        <v>4.1817276008818627E-2</v>
      </c>
    </row>
    <row r="980" spans="1:78" x14ac:dyDescent="0.2">
      <c r="A980">
        <v>450736</v>
      </c>
      <c r="B980" t="s">
        <v>4270</v>
      </c>
      <c r="C980" t="s">
        <v>4271</v>
      </c>
      <c r="D980" t="s">
        <v>4270</v>
      </c>
      <c r="F980" t="s">
        <v>4272</v>
      </c>
      <c r="G980">
        <v>25.992999999999999</v>
      </c>
      <c r="H980" t="s">
        <v>29</v>
      </c>
      <c r="I980">
        <v>2</v>
      </c>
      <c r="J980">
        <v>1</v>
      </c>
      <c r="K980">
        <v>0</v>
      </c>
      <c r="L980">
        <v>1.94</v>
      </c>
      <c r="M980">
        <v>39775</v>
      </c>
      <c r="N980">
        <v>22</v>
      </c>
      <c r="O980">
        <v>1</v>
      </c>
      <c r="P980">
        <v>1</v>
      </c>
      <c r="Q980">
        <v>1</v>
      </c>
      <c r="R980">
        <v>1</v>
      </c>
      <c r="S980">
        <v>1</v>
      </c>
      <c r="T980">
        <v>1</v>
      </c>
      <c r="U980">
        <v>1</v>
      </c>
      <c r="V980">
        <v>1</v>
      </c>
      <c r="W980">
        <v>1</v>
      </c>
      <c r="X980">
        <v>1</v>
      </c>
      <c r="Y980">
        <v>1</v>
      </c>
      <c r="Z980">
        <v>1</v>
      </c>
      <c r="AB980">
        <v>1</v>
      </c>
      <c r="AC980">
        <v>1</v>
      </c>
      <c r="AD980">
        <v>1</v>
      </c>
      <c r="AE980">
        <v>0</v>
      </c>
      <c r="AF980">
        <v>0</v>
      </c>
      <c r="AG980">
        <v>0</v>
      </c>
      <c r="AH980">
        <v>0</v>
      </c>
      <c r="AI980">
        <v>0</v>
      </c>
      <c r="AJ980">
        <v>0</v>
      </c>
      <c r="AK980">
        <v>0</v>
      </c>
      <c r="AL980">
        <v>1</v>
      </c>
      <c r="AM980">
        <v>0</v>
      </c>
      <c r="AN980">
        <v>219810</v>
      </c>
      <c r="AO980">
        <v>252569.67</v>
      </c>
      <c r="AP980">
        <v>86559.14</v>
      </c>
      <c r="AQ980">
        <v>6893.79</v>
      </c>
      <c r="AR980">
        <v>354528.94</v>
      </c>
      <c r="AT980">
        <v>3579.31</v>
      </c>
      <c r="AU980">
        <v>618328.88</v>
      </c>
      <c r="AV980">
        <v>97841.15</v>
      </c>
      <c r="AW980">
        <v>219810</v>
      </c>
      <c r="AX980">
        <v>156741.82999999999</v>
      </c>
      <c r="AY980">
        <v>47994.53</v>
      </c>
      <c r="AZ980">
        <v>13980.28</v>
      </c>
      <c r="BA980">
        <v>67169.399999999994</v>
      </c>
      <c r="BB980">
        <v>18313.91</v>
      </c>
      <c r="BC980">
        <v>113885.45</v>
      </c>
      <c r="BD980">
        <v>60922.79</v>
      </c>
      <c r="BE980">
        <v>181717.16</v>
      </c>
      <c r="BF980">
        <v>8.56</v>
      </c>
      <c r="BG980">
        <v>0.15338399999999999</v>
      </c>
      <c r="BH980">
        <v>2.2070000000000002E-3</v>
      </c>
      <c r="BI980">
        <v>2.85</v>
      </c>
      <c r="BJ980">
        <f t="shared" si="240"/>
        <v>17.745897495947958</v>
      </c>
      <c r="BK980">
        <f t="shared" si="241"/>
        <v>17.258030720490176</v>
      </c>
      <c r="BL980">
        <f t="shared" si="242"/>
        <v>15.550582368892382</v>
      </c>
      <c r="BM980">
        <f t="shared" si="243"/>
        <v>13.771105635153084</v>
      </c>
      <c r="BN980">
        <f t="shared" si="244"/>
        <v>16.03551652144473</v>
      </c>
      <c r="BO980">
        <f t="shared" si="245"/>
        <v>14.16065221740234</v>
      </c>
      <c r="BP980">
        <f t="shared" si="246"/>
        <v>16.797223914602188</v>
      </c>
      <c r="BQ980">
        <f t="shared" si="247"/>
        <v>15.89469439207387</v>
      </c>
      <c r="BR980">
        <f t="shared" si="248"/>
        <v>17.471335137695959</v>
      </c>
      <c r="BS980" t="s">
        <v>4271</v>
      </c>
      <c r="BT980">
        <f t="shared" si="249"/>
        <v>-2.1957454037767867</v>
      </c>
      <c r="BU980">
        <f t="shared" si="250"/>
        <v>0.13262934686257688</v>
      </c>
      <c r="BV980">
        <f t="shared" si="251"/>
        <v>0.87736036906614123</v>
      </c>
      <c r="BW980">
        <f t="shared" si="255"/>
        <v>0</v>
      </c>
      <c r="BX980">
        <f t="shared" si="252"/>
        <v>-0.13041904698616591</v>
      </c>
      <c r="BY980">
        <f t="shared" si="253"/>
        <v>0.91104087021166302</v>
      </c>
      <c r="BZ980">
        <f t="shared" si="254"/>
        <v>4.0462139701800182E-2</v>
      </c>
    </row>
    <row r="981" spans="1:78" x14ac:dyDescent="0.2">
      <c r="A981">
        <v>451417</v>
      </c>
      <c r="B981" t="s">
        <v>2217</v>
      </c>
      <c r="C981" t="s">
        <v>2218</v>
      </c>
      <c r="D981" t="s">
        <v>2217</v>
      </c>
      <c r="F981" t="s">
        <v>2219</v>
      </c>
      <c r="G981">
        <v>78.715999999999994</v>
      </c>
      <c r="H981" t="s">
        <v>29</v>
      </c>
      <c r="I981">
        <v>2</v>
      </c>
      <c r="J981">
        <v>1</v>
      </c>
      <c r="K981">
        <v>0</v>
      </c>
      <c r="L981">
        <v>5.87</v>
      </c>
      <c r="M981">
        <v>61418</v>
      </c>
      <c r="N981">
        <v>38</v>
      </c>
      <c r="O981">
        <v>3</v>
      </c>
      <c r="P981">
        <v>3</v>
      </c>
      <c r="Q981">
        <v>3</v>
      </c>
      <c r="R981">
        <v>3</v>
      </c>
      <c r="S981">
        <v>3</v>
      </c>
      <c r="T981">
        <v>3</v>
      </c>
      <c r="U981">
        <v>3</v>
      </c>
      <c r="V981">
        <v>3</v>
      </c>
      <c r="W981">
        <v>2</v>
      </c>
      <c r="X981">
        <v>3</v>
      </c>
      <c r="Y981">
        <v>1</v>
      </c>
      <c r="Z981">
        <v>2</v>
      </c>
      <c r="AA981">
        <v>3</v>
      </c>
      <c r="AC981">
        <v>3</v>
      </c>
      <c r="AD981">
        <v>2</v>
      </c>
      <c r="AE981">
        <v>0</v>
      </c>
      <c r="AF981">
        <v>0</v>
      </c>
      <c r="AG981">
        <v>1</v>
      </c>
      <c r="AH981">
        <v>1</v>
      </c>
      <c r="AI981">
        <v>0</v>
      </c>
      <c r="AJ981">
        <v>0</v>
      </c>
      <c r="AK981">
        <v>0</v>
      </c>
      <c r="AL981">
        <v>1</v>
      </c>
      <c r="AM981">
        <v>0</v>
      </c>
      <c r="AN981">
        <v>464064.91</v>
      </c>
      <c r="AO981">
        <v>200153.91</v>
      </c>
      <c r="AP981">
        <v>399169.09</v>
      </c>
      <c r="AQ981">
        <v>78974.84</v>
      </c>
      <c r="AR981">
        <v>563526.81000000006</v>
      </c>
      <c r="AS981">
        <v>293826</v>
      </c>
      <c r="AU981">
        <v>4430713</v>
      </c>
      <c r="AV981">
        <v>144310.57999999999</v>
      </c>
      <c r="AW981">
        <v>455831.72</v>
      </c>
      <c r="AX981">
        <v>162721.98000000001</v>
      </c>
      <c r="AY981">
        <v>224063.86</v>
      </c>
      <c r="AZ981">
        <v>33359.160000000003</v>
      </c>
      <c r="BA981">
        <v>123721.82</v>
      </c>
      <c r="BB981">
        <v>185735.88</v>
      </c>
      <c r="BC981">
        <v>122097.12</v>
      </c>
      <c r="BD981">
        <v>455831.72</v>
      </c>
      <c r="BE981">
        <v>227076.69</v>
      </c>
      <c r="BF981">
        <v>1.81</v>
      </c>
      <c r="BG981">
        <v>0.19530600000000001</v>
      </c>
      <c r="BH981">
        <v>0.234041</v>
      </c>
      <c r="BI981">
        <v>0.73</v>
      </c>
      <c r="BJ981">
        <f t="shared" si="240"/>
        <v>18.798141795473608</v>
      </c>
      <c r="BK981">
        <f t="shared" si="241"/>
        <v>17.31204961355559</v>
      </c>
      <c r="BL981">
        <f t="shared" si="242"/>
        <v>17.773550445001373</v>
      </c>
      <c r="BM981">
        <f t="shared" si="243"/>
        <v>15.025795341021118</v>
      </c>
      <c r="BN981">
        <f t="shared" si="244"/>
        <v>16.916740435783463</v>
      </c>
      <c r="BO981">
        <f t="shared" si="245"/>
        <v>17.502893012908498</v>
      </c>
      <c r="BP981">
        <f t="shared" si="246"/>
        <v>16.897669645190298</v>
      </c>
      <c r="BQ981">
        <f t="shared" si="247"/>
        <v>18.798141795473608</v>
      </c>
      <c r="BR981">
        <f t="shared" si="248"/>
        <v>17.792820091765599</v>
      </c>
      <c r="BS981" t="s">
        <v>2218</v>
      </c>
      <c r="BT981">
        <f t="shared" si="249"/>
        <v>-1.4794376881058326</v>
      </c>
      <c r="BU981">
        <f t="shared" si="250"/>
        <v>0.32613745425907559</v>
      </c>
      <c r="BV981">
        <f t="shared" si="251"/>
        <v>0.48659932310761311</v>
      </c>
      <c r="BW981">
        <f t="shared" si="255"/>
        <v>0</v>
      </c>
      <c r="BX981">
        <f t="shared" si="252"/>
        <v>-0.13170344053369121</v>
      </c>
      <c r="BY981">
        <f t="shared" si="253"/>
        <v>0.90544760392774581</v>
      </c>
      <c r="BZ981">
        <f t="shared" si="254"/>
        <v>4.3136676198557385E-2</v>
      </c>
    </row>
    <row r="982" spans="1:78" x14ac:dyDescent="0.2">
      <c r="A982">
        <v>450875</v>
      </c>
      <c r="B982" t="s">
        <v>4000</v>
      </c>
      <c r="C982" t="s">
        <v>4001</v>
      </c>
      <c r="D982" t="s">
        <v>4000</v>
      </c>
      <c r="F982" t="s">
        <v>4002</v>
      </c>
      <c r="G982">
        <v>28.887</v>
      </c>
      <c r="H982" t="s">
        <v>29</v>
      </c>
      <c r="I982">
        <v>2</v>
      </c>
      <c r="J982">
        <v>1</v>
      </c>
      <c r="K982">
        <v>0</v>
      </c>
      <c r="L982">
        <v>3.27</v>
      </c>
      <c r="M982">
        <v>44868</v>
      </c>
      <c r="N982">
        <v>24</v>
      </c>
      <c r="O982">
        <v>1</v>
      </c>
      <c r="P982">
        <v>1</v>
      </c>
      <c r="Q982">
        <v>1</v>
      </c>
      <c r="R982">
        <v>1</v>
      </c>
      <c r="S982">
        <v>1</v>
      </c>
      <c r="T982">
        <v>1</v>
      </c>
      <c r="U982">
        <v>1</v>
      </c>
      <c r="W982">
        <v>1</v>
      </c>
      <c r="X982">
        <v>1</v>
      </c>
      <c r="Z982">
        <v>1</v>
      </c>
      <c r="AA982">
        <v>1</v>
      </c>
      <c r="AC982">
        <v>1</v>
      </c>
      <c r="AE982">
        <v>0</v>
      </c>
      <c r="AF982">
        <v>0</v>
      </c>
      <c r="AG982">
        <v>0</v>
      </c>
      <c r="AH982">
        <v>0</v>
      </c>
      <c r="AI982">
        <v>0</v>
      </c>
      <c r="AJ982">
        <v>0</v>
      </c>
      <c r="AK982">
        <v>0</v>
      </c>
      <c r="AL982">
        <v>1</v>
      </c>
      <c r="AM982">
        <v>0</v>
      </c>
      <c r="AO982">
        <v>217334.38</v>
      </c>
      <c r="AP982">
        <v>167537.57999999999</v>
      </c>
      <c r="AR982">
        <v>818494.56</v>
      </c>
      <c r="AS982">
        <v>138587.47</v>
      </c>
      <c r="AU982">
        <v>400966.16</v>
      </c>
      <c r="AW982">
        <v>12446.4</v>
      </c>
      <c r="AX982">
        <v>134875.20000000001</v>
      </c>
      <c r="AY982">
        <v>92894.71</v>
      </c>
      <c r="AZ982">
        <v>26022.19</v>
      </c>
      <c r="BA982">
        <v>155072.76999999999</v>
      </c>
      <c r="BB982">
        <v>76068.88</v>
      </c>
      <c r="BC982">
        <v>122097.12</v>
      </c>
      <c r="BD982">
        <v>39506.449999999997</v>
      </c>
      <c r="BE982">
        <v>24470.2</v>
      </c>
      <c r="BF982">
        <v>1.22</v>
      </c>
      <c r="BG982">
        <v>0.91869100000000004</v>
      </c>
      <c r="BH982">
        <v>0.42570400000000003</v>
      </c>
      <c r="BI982">
        <v>0.19</v>
      </c>
      <c r="BJ982">
        <f t="shared" si="240"/>
        <v>13.60344089668709</v>
      </c>
      <c r="BK982">
        <f t="shared" si="241"/>
        <v>17.041265573455345</v>
      </c>
      <c r="BL982">
        <f t="shared" si="242"/>
        <v>16.503308822507595</v>
      </c>
      <c r="BM982">
        <f t="shared" si="243"/>
        <v>14.66745476240399</v>
      </c>
      <c r="BN982">
        <f t="shared" si="244"/>
        <v>17.242585853042605</v>
      </c>
      <c r="BO982">
        <f t="shared" si="245"/>
        <v>16.215018743237543</v>
      </c>
      <c r="BP982">
        <f t="shared" si="246"/>
        <v>16.897669645190298</v>
      </c>
      <c r="BQ982">
        <f t="shared" si="247"/>
        <v>15.269800592924078</v>
      </c>
      <c r="BR982">
        <f t="shared" si="248"/>
        <v>14.578738272459562</v>
      </c>
      <c r="BS982" t="s">
        <v>4001</v>
      </c>
      <c r="BT982">
        <f t="shared" si="249"/>
        <v>0.32568135534470244</v>
      </c>
      <c r="BU982">
        <f t="shared" si="250"/>
        <v>0.49661638871867175</v>
      </c>
      <c r="BV982">
        <f t="shared" si="251"/>
        <v>0.30397895249663498</v>
      </c>
      <c r="BW982">
        <f t="shared" si="255"/>
        <v>0</v>
      </c>
      <c r="BX982">
        <f t="shared" si="252"/>
        <v>-0.13393559402536503</v>
      </c>
      <c r="BY982">
        <f t="shared" si="253"/>
        <v>0.94485024506535509</v>
      </c>
      <c r="BZ982">
        <f t="shared" si="254"/>
        <v>2.4637019951679943E-2</v>
      </c>
    </row>
    <row r="983" spans="1:78" x14ac:dyDescent="0.2">
      <c r="A983">
        <v>451266</v>
      </c>
      <c r="B983" t="s">
        <v>4454</v>
      </c>
      <c r="C983" t="s">
        <v>4455</v>
      </c>
      <c r="D983" t="s">
        <v>4454</v>
      </c>
      <c r="F983" t="s">
        <v>4456</v>
      </c>
      <c r="G983">
        <v>24.457000000000001</v>
      </c>
      <c r="H983" t="s">
        <v>29</v>
      </c>
      <c r="I983">
        <v>2</v>
      </c>
      <c r="J983">
        <v>1</v>
      </c>
      <c r="K983">
        <v>0</v>
      </c>
      <c r="L983">
        <v>2.1</v>
      </c>
      <c r="M983">
        <v>53255</v>
      </c>
      <c r="N983">
        <v>28</v>
      </c>
      <c r="O983">
        <v>1</v>
      </c>
      <c r="P983">
        <v>1</v>
      </c>
      <c r="Q983">
        <v>1</v>
      </c>
      <c r="R983">
        <v>1</v>
      </c>
      <c r="S983">
        <v>3</v>
      </c>
      <c r="T983">
        <v>3</v>
      </c>
      <c r="U983">
        <v>1</v>
      </c>
      <c r="V983">
        <v>1</v>
      </c>
      <c r="W983">
        <v>1</v>
      </c>
      <c r="X983">
        <v>1</v>
      </c>
      <c r="Y983">
        <v>1</v>
      </c>
      <c r="AA983">
        <v>1</v>
      </c>
      <c r="AB983">
        <v>1</v>
      </c>
      <c r="AC983">
        <v>1</v>
      </c>
      <c r="AD983">
        <v>1</v>
      </c>
      <c r="AE983">
        <v>1</v>
      </c>
      <c r="AF983">
        <v>1</v>
      </c>
      <c r="AG983">
        <v>0</v>
      </c>
      <c r="AH983">
        <v>1</v>
      </c>
      <c r="AI983">
        <v>0</v>
      </c>
      <c r="AJ983">
        <v>0</v>
      </c>
      <c r="AK983">
        <v>0</v>
      </c>
      <c r="AL983">
        <v>0</v>
      </c>
      <c r="AM983">
        <v>0</v>
      </c>
      <c r="AN983">
        <v>332099.38</v>
      </c>
      <c r="AO983">
        <v>157632.14000000001</v>
      </c>
      <c r="AP983">
        <v>99712.72</v>
      </c>
      <c r="AQ983">
        <v>273877.88</v>
      </c>
      <c r="AS983">
        <v>216989.86</v>
      </c>
      <c r="AT983">
        <v>10798.83</v>
      </c>
      <c r="AU983">
        <v>217657.48</v>
      </c>
      <c r="AV983">
        <v>99031.8</v>
      </c>
      <c r="AW983">
        <v>332099.38</v>
      </c>
      <c r="AX983">
        <v>97824.69</v>
      </c>
      <c r="AY983">
        <v>55287.8</v>
      </c>
      <c r="AZ983">
        <v>555411.62</v>
      </c>
      <c r="BA983">
        <v>12995.8</v>
      </c>
      <c r="BB983">
        <v>119102.95</v>
      </c>
      <c r="BC983">
        <v>343593.78</v>
      </c>
      <c r="BD983">
        <v>21445.38</v>
      </c>
      <c r="BE983">
        <v>183928.5</v>
      </c>
      <c r="BF983">
        <v>0.82</v>
      </c>
      <c r="BG983">
        <v>0.74221400000000004</v>
      </c>
      <c r="BH983">
        <v>0.42731999999999998</v>
      </c>
      <c r="BI983">
        <v>0.18</v>
      </c>
      <c r="BJ983">
        <f t="shared" si="240"/>
        <v>18.341255503896644</v>
      </c>
      <c r="BK983">
        <f t="shared" si="241"/>
        <v>16.577911012877195</v>
      </c>
      <c r="BL983">
        <f t="shared" si="242"/>
        <v>15.754673544977027</v>
      </c>
      <c r="BM983">
        <f t="shared" si="243"/>
        <v>19.08319783513878</v>
      </c>
      <c r="BN983">
        <f t="shared" si="244"/>
        <v>13.665757826018895</v>
      </c>
      <c r="BO983">
        <f t="shared" si="245"/>
        <v>16.861849621456333</v>
      </c>
      <c r="BP983">
        <f t="shared" si="246"/>
        <v>18.390344394369599</v>
      </c>
      <c r="BQ983">
        <f t="shared" si="247"/>
        <v>14.388379259489271</v>
      </c>
      <c r="BR983">
        <f t="shared" si="248"/>
        <v>17.488785519292399</v>
      </c>
      <c r="BS983" t="s">
        <v>4455</v>
      </c>
      <c r="BT983">
        <f t="shared" si="249"/>
        <v>-0.35434492637895332</v>
      </c>
      <c r="BU983">
        <f t="shared" si="250"/>
        <v>0.80836375459904408</v>
      </c>
      <c r="BV983">
        <f t="shared" si="251"/>
        <v>9.2393167609140334E-2</v>
      </c>
      <c r="BW983">
        <f t="shared" si="255"/>
        <v>0</v>
      </c>
      <c r="BX983">
        <f t="shared" si="252"/>
        <v>-0.13544362953319933</v>
      </c>
      <c r="BY983">
        <f t="shared" si="253"/>
        <v>0.91602082244125094</v>
      </c>
      <c r="BZ983">
        <f t="shared" si="254"/>
        <v>3.8094654095737611E-2</v>
      </c>
    </row>
    <row r="984" spans="1:78" x14ac:dyDescent="0.2">
      <c r="A984">
        <v>451954</v>
      </c>
      <c r="B984" t="s">
        <v>5062</v>
      </c>
      <c r="C984" t="s">
        <v>5063</v>
      </c>
      <c r="D984" t="s">
        <v>5062</v>
      </c>
      <c r="F984" t="s">
        <v>5064</v>
      </c>
      <c r="G984">
        <v>11.478999999999999</v>
      </c>
      <c r="H984" t="s">
        <v>29</v>
      </c>
      <c r="I984">
        <v>2</v>
      </c>
      <c r="J984">
        <v>1</v>
      </c>
      <c r="K984">
        <v>0</v>
      </c>
      <c r="L984">
        <v>0.74</v>
      </c>
      <c r="M984">
        <v>132961</v>
      </c>
      <c r="N984">
        <v>63</v>
      </c>
      <c r="O984">
        <v>1</v>
      </c>
      <c r="P984">
        <v>1</v>
      </c>
      <c r="Q984">
        <v>1</v>
      </c>
      <c r="R984">
        <v>1</v>
      </c>
      <c r="S984">
        <v>1</v>
      </c>
      <c r="T984">
        <v>1</v>
      </c>
      <c r="U984">
        <v>1</v>
      </c>
      <c r="W984">
        <v>1</v>
      </c>
      <c r="X984">
        <v>1</v>
      </c>
      <c r="Z984">
        <v>1</v>
      </c>
      <c r="AA984">
        <v>1</v>
      </c>
      <c r="AC984">
        <v>1</v>
      </c>
      <c r="AE984">
        <v>0</v>
      </c>
      <c r="AF984">
        <v>1</v>
      </c>
      <c r="AG984">
        <v>0</v>
      </c>
      <c r="AH984">
        <v>0</v>
      </c>
      <c r="AI984">
        <v>0</v>
      </c>
      <c r="AJ984">
        <v>0</v>
      </c>
      <c r="AK984">
        <v>0</v>
      </c>
      <c r="AL984">
        <v>0</v>
      </c>
      <c r="AM984">
        <v>0</v>
      </c>
      <c r="AO984">
        <v>126381.87</v>
      </c>
      <c r="AP984">
        <v>135420.5</v>
      </c>
      <c r="AR984">
        <v>345537.5</v>
      </c>
      <c r="AS984">
        <v>119015.23</v>
      </c>
      <c r="AU984">
        <v>187824.06</v>
      </c>
      <c r="AW984">
        <v>12446.4</v>
      </c>
      <c r="AX984">
        <v>78431.12</v>
      </c>
      <c r="AY984">
        <v>75086.73</v>
      </c>
      <c r="AZ984">
        <v>26022.19</v>
      </c>
      <c r="BA984">
        <v>65465.87</v>
      </c>
      <c r="BB984">
        <v>65325.93</v>
      </c>
      <c r="BC984">
        <v>122097.12</v>
      </c>
      <c r="BD984">
        <v>18505.96</v>
      </c>
      <c r="BE984">
        <v>24470.2</v>
      </c>
      <c r="BF984">
        <v>1.1499999999999999</v>
      </c>
      <c r="BG984">
        <v>0.91047800000000001</v>
      </c>
      <c r="BH984">
        <v>0.45835399999999998</v>
      </c>
      <c r="BI984">
        <v>0.1</v>
      </c>
      <c r="BJ984">
        <f t="shared" si="240"/>
        <v>13.60344089668709</v>
      </c>
      <c r="BK984">
        <f t="shared" si="241"/>
        <v>16.25913858186717</v>
      </c>
      <c r="BL984">
        <f t="shared" si="242"/>
        <v>16.196270343816394</v>
      </c>
      <c r="BM984">
        <f t="shared" si="243"/>
        <v>14.66745476240399</v>
      </c>
      <c r="BN984">
        <f t="shared" si="244"/>
        <v>15.998455347043784</v>
      </c>
      <c r="BO984">
        <f t="shared" si="245"/>
        <v>15.995368137890573</v>
      </c>
      <c r="BP984">
        <f t="shared" si="246"/>
        <v>16.897669645190298</v>
      </c>
      <c r="BQ984">
        <f t="shared" si="247"/>
        <v>14.175702357193281</v>
      </c>
      <c r="BR984">
        <f t="shared" si="248"/>
        <v>14.578738272459562</v>
      </c>
      <c r="BS984" t="s">
        <v>5063</v>
      </c>
      <c r="BT984">
        <f t="shared" si="249"/>
        <v>0.20080947498922974</v>
      </c>
      <c r="BU984">
        <f t="shared" si="250"/>
        <v>0.68771118467465508</v>
      </c>
      <c r="BV984">
        <f t="shared" si="251"/>
        <v>0.16259391239931154</v>
      </c>
      <c r="BW984">
        <f t="shared" si="255"/>
        <v>0</v>
      </c>
      <c r="BX984">
        <f t="shared" si="252"/>
        <v>-0.13557984917583887</v>
      </c>
      <c r="BY984">
        <f t="shared" si="253"/>
        <v>0.94435382967444903</v>
      </c>
      <c r="BZ984">
        <f t="shared" si="254"/>
        <v>2.4865254130132963E-2</v>
      </c>
    </row>
    <row r="985" spans="1:78" x14ac:dyDescent="0.2">
      <c r="A985">
        <v>451503</v>
      </c>
      <c r="B985" t="s">
        <v>3129</v>
      </c>
      <c r="C985" t="s">
        <v>3130</v>
      </c>
      <c r="D985" t="s">
        <v>3129</v>
      </c>
      <c r="F985" t="s">
        <v>3131</v>
      </c>
      <c r="G985">
        <v>47.347000000000001</v>
      </c>
      <c r="H985" t="s">
        <v>29</v>
      </c>
      <c r="I985">
        <v>2</v>
      </c>
      <c r="J985">
        <v>1</v>
      </c>
      <c r="K985">
        <v>0</v>
      </c>
      <c r="L985">
        <v>4.43</v>
      </c>
      <c r="M985">
        <v>23596</v>
      </c>
      <c r="N985">
        <v>11</v>
      </c>
      <c r="O985">
        <v>1</v>
      </c>
      <c r="P985">
        <v>1</v>
      </c>
      <c r="Q985">
        <v>1</v>
      </c>
      <c r="R985">
        <v>1</v>
      </c>
      <c r="S985">
        <v>4</v>
      </c>
      <c r="T985">
        <v>4</v>
      </c>
      <c r="U985">
        <v>1</v>
      </c>
      <c r="V985">
        <v>1</v>
      </c>
      <c r="W985">
        <v>1</v>
      </c>
      <c r="X985">
        <v>1</v>
      </c>
      <c r="Y985">
        <v>1</v>
      </c>
      <c r="Z985">
        <v>1</v>
      </c>
      <c r="AA985">
        <v>1</v>
      </c>
      <c r="AB985">
        <v>1</v>
      </c>
      <c r="AC985">
        <v>1</v>
      </c>
      <c r="AD985">
        <v>1</v>
      </c>
      <c r="AE985">
        <v>0</v>
      </c>
      <c r="AF985">
        <v>0</v>
      </c>
      <c r="AG985">
        <v>0</v>
      </c>
      <c r="AH985">
        <v>1</v>
      </c>
      <c r="AI985">
        <v>0</v>
      </c>
      <c r="AJ985">
        <v>1</v>
      </c>
      <c r="AK985">
        <v>0</v>
      </c>
      <c r="AL985">
        <v>1</v>
      </c>
      <c r="AM985">
        <v>1</v>
      </c>
      <c r="AN985">
        <v>75024.73</v>
      </c>
      <c r="AO985">
        <v>2474033.5</v>
      </c>
      <c r="AP985">
        <v>1323363.75</v>
      </c>
      <c r="AQ985">
        <v>430305.97</v>
      </c>
      <c r="AR985">
        <v>6404243</v>
      </c>
      <c r="AS985">
        <v>1051629.8799999999</v>
      </c>
      <c r="AT985">
        <v>8680.67</v>
      </c>
      <c r="AU985">
        <v>1974390.12</v>
      </c>
      <c r="AV985">
        <v>631872.88</v>
      </c>
      <c r="AW985">
        <v>75024.73</v>
      </c>
      <c r="AX985">
        <v>1535356.62</v>
      </c>
      <c r="AY985">
        <v>733766.75</v>
      </c>
      <c r="AZ985">
        <v>872640.5</v>
      </c>
      <c r="BA985">
        <v>1213354.1200000001</v>
      </c>
      <c r="BB985">
        <v>577226.12</v>
      </c>
      <c r="BC985">
        <v>276198.84000000003</v>
      </c>
      <c r="BD985">
        <v>194532.97</v>
      </c>
      <c r="BE985">
        <v>1173556.75</v>
      </c>
      <c r="BF985">
        <v>0.84</v>
      </c>
      <c r="BG985">
        <v>0.83354600000000001</v>
      </c>
      <c r="BH985">
        <v>0.43993599999999999</v>
      </c>
      <c r="BI985">
        <v>0.15</v>
      </c>
      <c r="BJ985">
        <f t="shared" si="240"/>
        <v>16.195078601392183</v>
      </c>
      <c r="BK985">
        <f t="shared" si="241"/>
        <v>20.550142361173471</v>
      </c>
      <c r="BL985">
        <f t="shared" si="242"/>
        <v>19.48496200603752</v>
      </c>
      <c r="BM985">
        <f t="shared" si="243"/>
        <v>19.735027906429085</v>
      </c>
      <c r="BN985">
        <f t="shared" si="244"/>
        <v>20.210569234876473</v>
      </c>
      <c r="BO985">
        <f t="shared" si="245"/>
        <v>19.138777058988474</v>
      </c>
      <c r="BP985">
        <f t="shared" si="246"/>
        <v>18.075347734909816</v>
      </c>
      <c r="BQ985">
        <f t="shared" si="247"/>
        <v>17.569655162422002</v>
      </c>
      <c r="BR985">
        <f t="shared" si="248"/>
        <v>20.162456177664986</v>
      </c>
      <c r="BS985" t="s">
        <v>3130</v>
      </c>
      <c r="BT985">
        <f t="shared" si="249"/>
        <v>0.95139707723028266</v>
      </c>
      <c r="BU985">
        <f t="shared" si="250"/>
        <v>0.53880105910238285</v>
      </c>
      <c r="BV985">
        <f t="shared" si="251"/>
        <v>0.26857155927075099</v>
      </c>
      <c r="BW985">
        <f t="shared" si="255"/>
        <v>0</v>
      </c>
      <c r="BX985">
        <f t="shared" si="252"/>
        <v>-0.14090796453545806</v>
      </c>
      <c r="BY985">
        <f t="shared" si="253"/>
        <v>0.9319893734626139</v>
      </c>
      <c r="BZ985">
        <f t="shared" si="254"/>
        <v>3.0589039440931502E-2</v>
      </c>
    </row>
    <row r="986" spans="1:78" x14ac:dyDescent="0.2">
      <c r="A986">
        <v>451577</v>
      </c>
      <c r="B986" t="s">
        <v>4393</v>
      </c>
      <c r="C986" t="s">
        <v>4394</v>
      </c>
      <c r="D986" t="s">
        <v>4393</v>
      </c>
      <c r="F986" t="s">
        <v>4395</v>
      </c>
      <c r="G986">
        <v>24.931999999999999</v>
      </c>
      <c r="H986" t="s">
        <v>29</v>
      </c>
      <c r="I986">
        <v>2</v>
      </c>
      <c r="J986">
        <v>1</v>
      </c>
      <c r="K986">
        <v>0</v>
      </c>
      <c r="L986">
        <v>2.9</v>
      </c>
      <c r="M986">
        <v>25570</v>
      </c>
      <c r="N986">
        <v>17</v>
      </c>
      <c r="O986">
        <v>1</v>
      </c>
      <c r="P986">
        <v>1</v>
      </c>
      <c r="Q986">
        <v>1</v>
      </c>
      <c r="R986">
        <v>1</v>
      </c>
      <c r="S986">
        <v>1</v>
      </c>
      <c r="T986">
        <v>1</v>
      </c>
      <c r="U986">
        <v>1</v>
      </c>
      <c r="V986">
        <v>1</v>
      </c>
      <c r="W986">
        <v>1</v>
      </c>
      <c r="X986">
        <v>1</v>
      </c>
      <c r="Y986">
        <v>1</v>
      </c>
      <c r="Z986">
        <v>1</v>
      </c>
      <c r="AA986">
        <v>1</v>
      </c>
      <c r="AC986">
        <v>1</v>
      </c>
      <c r="AD986">
        <v>1</v>
      </c>
      <c r="AE986">
        <v>1</v>
      </c>
      <c r="AF986">
        <v>0</v>
      </c>
      <c r="AG986">
        <v>0</v>
      </c>
      <c r="AH986">
        <v>0</v>
      </c>
      <c r="AI986">
        <v>0</v>
      </c>
      <c r="AJ986">
        <v>0</v>
      </c>
      <c r="AK986">
        <v>0</v>
      </c>
      <c r="AL986">
        <v>0</v>
      </c>
      <c r="AM986">
        <v>0</v>
      </c>
      <c r="AN986">
        <v>244226.73</v>
      </c>
      <c r="AO986">
        <v>53245.34</v>
      </c>
      <c r="AP986">
        <v>355579.38</v>
      </c>
      <c r="AQ986">
        <v>139399.84</v>
      </c>
      <c r="AR986">
        <v>731647.81</v>
      </c>
      <c r="AS986">
        <v>282726.94</v>
      </c>
      <c r="AU986">
        <v>1120408.1200000001</v>
      </c>
      <c r="AV986">
        <v>47225.32</v>
      </c>
      <c r="AW986">
        <v>244226.73</v>
      </c>
      <c r="AX986">
        <v>33043.449999999997</v>
      </c>
      <c r="AY986">
        <v>197158.44</v>
      </c>
      <c r="AZ986">
        <v>282696.44</v>
      </c>
      <c r="BA986">
        <v>138618.70000000001</v>
      </c>
      <c r="BB986">
        <v>155185.19</v>
      </c>
      <c r="BC986">
        <v>122097.12</v>
      </c>
      <c r="BD986">
        <v>110391.73</v>
      </c>
      <c r="BE986">
        <v>87710.05</v>
      </c>
      <c r="BF986">
        <v>1.27</v>
      </c>
      <c r="BG986">
        <v>0.68947999999999998</v>
      </c>
      <c r="BH986">
        <v>0.404638</v>
      </c>
      <c r="BI986">
        <v>0.24</v>
      </c>
      <c r="BJ986">
        <f t="shared" si="240"/>
        <v>17.897861582739367</v>
      </c>
      <c r="BK986">
        <f t="shared" si="241"/>
        <v>15.012076703051578</v>
      </c>
      <c r="BL986">
        <f t="shared" si="242"/>
        <v>17.588995945397468</v>
      </c>
      <c r="BM986">
        <f t="shared" si="243"/>
        <v>18.108894189842605</v>
      </c>
      <c r="BN986">
        <f t="shared" si="244"/>
        <v>17.080762368112929</v>
      </c>
      <c r="BO986">
        <f t="shared" si="245"/>
        <v>17.243631355846755</v>
      </c>
      <c r="BP986">
        <f t="shared" si="246"/>
        <v>16.897669645190298</v>
      </c>
      <c r="BQ986">
        <f t="shared" si="247"/>
        <v>16.752272571055737</v>
      </c>
      <c r="BR986">
        <f t="shared" si="248"/>
        <v>16.420454538689942</v>
      </c>
      <c r="BS986" t="s">
        <v>4394</v>
      </c>
      <c r="BT986">
        <f t="shared" si="249"/>
        <v>0.64478456087129032</v>
      </c>
      <c r="BU986">
        <f t="shared" si="250"/>
        <v>0.47018553035146826</v>
      </c>
      <c r="BV986">
        <f t="shared" si="251"/>
        <v>0.32773074013070036</v>
      </c>
      <c r="BW986">
        <f t="shared" si="255"/>
        <v>0</v>
      </c>
      <c r="BX986">
        <f t="shared" si="252"/>
        <v>-0.14284582541748136</v>
      </c>
      <c r="BY986">
        <f t="shared" si="253"/>
        <v>0.89347133465871398</v>
      </c>
      <c r="BZ986">
        <f t="shared" si="254"/>
        <v>4.8919376453518591E-2</v>
      </c>
    </row>
    <row r="987" spans="1:78" x14ac:dyDescent="0.2">
      <c r="A987">
        <v>451635</v>
      </c>
      <c r="B987" t="s">
        <v>1793</v>
      </c>
      <c r="C987" t="s">
        <v>1794</v>
      </c>
      <c r="D987" t="s">
        <v>1793</v>
      </c>
      <c r="F987" t="s">
        <v>1795</v>
      </c>
      <c r="G987">
        <v>102.723</v>
      </c>
      <c r="H987" t="s">
        <v>29</v>
      </c>
      <c r="I987">
        <v>2</v>
      </c>
      <c r="J987">
        <v>1</v>
      </c>
      <c r="K987">
        <v>0</v>
      </c>
      <c r="L987">
        <v>5.53</v>
      </c>
      <c r="M987">
        <v>50660</v>
      </c>
      <c r="N987">
        <v>34</v>
      </c>
      <c r="O987">
        <v>4</v>
      </c>
      <c r="P987">
        <v>4</v>
      </c>
      <c r="Q987">
        <v>4</v>
      </c>
      <c r="R987">
        <v>4</v>
      </c>
      <c r="S987">
        <v>17</v>
      </c>
      <c r="T987">
        <v>17</v>
      </c>
      <c r="U987">
        <v>4</v>
      </c>
      <c r="V987">
        <v>2</v>
      </c>
      <c r="W987">
        <v>3</v>
      </c>
      <c r="X987">
        <v>2</v>
      </c>
      <c r="Y987">
        <v>2</v>
      </c>
      <c r="Z987">
        <v>3</v>
      </c>
      <c r="AA987">
        <v>3</v>
      </c>
      <c r="AB987">
        <v>2</v>
      </c>
      <c r="AC987">
        <v>2</v>
      </c>
      <c r="AD987">
        <v>2</v>
      </c>
      <c r="AE987">
        <v>2</v>
      </c>
      <c r="AF987">
        <v>1</v>
      </c>
      <c r="AG987">
        <v>1</v>
      </c>
      <c r="AH987">
        <v>2</v>
      </c>
      <c r="AI987">
        <v>3</v>
      </c>
      <c r="AJ987">
        <v>1</v>
      </c>
      <c r="AK987">
        <v>5</v>
      </c>
      <c r="AL987">
        <v>1</v>
      </c>
      <c r="AM987">
        <v>1</v>
      </c>
      <c r="AN987">
        <v>13762284</v>
      </c>
      <c r="AO987">
        <v>3040746.75</v>
      </c>
      <c r="AP987">
        <v>3313932.5</v>
      </c>
      <c r="AQ987">
        <v>8794136</v>
      </c>
      <c r="AR987">
        <v>8459263</v>
      </c>
      <c r="AS987">
        <v>6040025</v>
      </c>
      <c r="AT987">
        <v>2931698.5</v>
      </c>
      <c r="AU987">
        <v>9739826</v>
      </c>
      <c r="AV987">
        <v>1634701.25</v>
      </c>
      <c r="AW987">
        <v>9009342</v>
      </c>
      <c r="AX987">
        <v>11668481</v>
      </c>
      <c r="AY987">
        <v>3571096.25</v>
      </c>
      <c r="AZ987">
        <v>18425878</v>
      </c>
      <c r="BA987">
        <v>2238162</v>
      </c>
      <c r="BB987">
        <v>6570729.5</v>
      </c>
      <c r="BC987">
        <v>32879796</v>
      </c>
      <c r="BD987">
        <v>2172915</v>
      </c>
      <c r="BE987">
        <v>3885619.75</v>
      </c>
      <c r="BF987">
        <v>1.37</v>
      </c>
      <c r="BG987">
        <v>0.865672</v>
      </c>
      <c r="BH987">
        <v>0.36485400000000001</v>
      </c>
      <c r="BI987">
        <v>0.35</v>
      </c>
      <c r="BJ987">
        <f t="shared" si="240"/>
        <v>23.102990311544787</v>
      </c>
      <c r="BK987">
        <f t="shared" si="241"/>
        <v>23.476113427793013</v>
      </c>
      <c r="BL987">
        <f t="shared" si="242"/>
        <v>21.767935588021707</v>
      </c>
      <c r="BM987">
        <f t="shared" si="243"/>
        <v>24.135230030129783</v>
      </c>
      <c r="BN987">
        <f t="shared" si="244"/>
        <v>21.093883032867311</v>
      </c>
      <c r="BO987">
        <f t="shared" si="245"/>
        <v>22.647622120633951</v>
      </c>
      <c r="BP987">
        <f t="shared" si="246"/>
        <v>24.970698012175742</v>
      </c>
      <c r="BQ987">
        <f t="shared" si="247"/>
        <v>21.05120030966162</v>
      </c>
      <c r="BR987">
        <f t="shared" si="248"/>
        <v>21.889713293811276</v>
      </c>
      <c r="BS987" t="s">
        <v>1794</v>
      </c>
      <c r="BT987">
        <f t="shared" si="249"/>
        <v>-0.15676804790949106</v>
      </c>
      <c r="BU987">
        <f t="shared" si="250"/>
        <v>0.90094615362904662</v>
      </c>
      <c r="BV987">
        <f t="shared" si="251"/>
        <v>4.5301164493286111E-2</v>
      </c>
      <c r="BW987">
        <f t="shared" si="255"/>
        <v>0</v>
      </c>
      <c r="BX987">
        <f t="shared" si="252"/>
        <v>-0.14514257057029312</v>
      </c>
      <c r="BY987">
        <f t="shared" si="253"/>
        <v>0.91793157075313681</v>
      </c>
      <c r="BZ987">
        <f t="shared" si="254"/>
        <v>3.7189693038408612E-2</v>
      </c>
    </row>
    <row r="988" spans="1:78" x14ac:dyDescent="0.2">
      <c r="A988">
        <v>451403</v>
      </c>
      <c r="B988" t="s">
        <v>1985</v>
      </c>
      <c r="C988" t="s">
        <v>1986</v>
      </c>
      <c r="D988" t="s">
        <v>1985</v>
      </c>
      <c r="F988" t="s">
        <v>1987</v>
      </c>
      <c r="G988">
        <v>92.647000000000006</v>
      </c>
      <c r="H988" t="s">
        <v>29</v>
      </c>
      <c r="I988">
        <v>2</v>
      </c>
      <c r="J988">
        <v>1</v>
      </c>
      <c r="K988">
        <v>0</v>
      </c>
      <c r="L988">
        <v>2.0099999999999998</v>
      </c>
      <c r="M988">
        <v>144835</v>
      </c>
      <c r="N988">
        <v>70</v>
      </c>
      <c r="O988">
        <v>3</v>
      </c>
      <c r="P988">
        <v>3</v>
      </c>
      <c r="Q988">
        <v>3</v>
      </c>
      <c r="R988">
        <v>3</v>
      </c>
      <c r="S988">
        <v>4</v>
      </c>
      <c r="T988">
        <v>4</v>
      </c>
      <c r="U988">
        <v>3</v>
      </c>
      <c r="V988">
        <v>1</v>
      </c>
      <c r="W988">
        <v>2</v>
      </c>
      <c r="X988">
        <v>3</v>
      </c>
      <c r="Y988">
        <v>1</v>
      </c>
      <c r="Z988">
        <v>3</v>
      </c>
      <c r="AA988">
        <v>3</v>
      </c>
      <c r="AB988">
        <v>1</v>
      </c>
      <c r="AC988">
        <v>2</v>
      </c>
      <c r="AD988">
        <v>1</v>
      </c>
      <c r="AE988">
        <v>0</v>
      </c>
      <c r="AF988">
        <v>0</v>
      </c>
      <c r="AG988">
        <v>2</v>
      </c>
      <c r="AH988">
        <v>0</v>
      </c>
      <c r="AI988">
        <v>1</v>
      </c>
      <c r="AJ988">
        <v>0</v>
      </c>
      <c r="AK988">
        <v>0</v>
      </c>
      <c r="AL988">
        <v>1</v>
      </c>
      <c r="AM988">
        <v>0</v>
      </c>
      <c r="AN988">
        <v>23376.51</v>
      </c>
      <c r="AO988">
        <v>311908.53000000003</v>
      </c>
      <c r="AP988">
        <v>581831.12</v>
      </c>
      <c r="AQ988">
        <v>4261.75</v>
      </c>
      <c r="AR988">
        <v>1033894</v>
      </c>
      <c r="AS988">
        <v>582323.5</v>
      </c>
      <c r="AT988">
        <v>6037.72</v>
      </c>
      <c r="AU988">
        <v>698898.44</v>
      </c>
      <c r="AV988">
        <v>142636.60999999999</v>
      </c>
      <c r="AW988">
        <v>17497.95</v>
      </c>
      <c r="AX988">
        <v>285785.90999999997</v>
      </c>
      <c r="AY988">
        <v>318140.46999999997</v>
      </c>
      <c r="AZ988">
        <v>9801.39</v>
      </c>
      <c r="BA988">
        <v>260179.27</v>
      </c>
      <c r="BB988">
        <v>300546.71999999997</v>
      </c>
      <c r="BC988">
        <v>167277.25</v>
      </c>
      <c r="BD988">
        <v>103940.51</v>
      </c>
      <c r="BE988">
        <v>66876.87</v>
      </c>
      <c r="BF988">
        <v>1.1000000000000001</v>
      </c>
      <c r="BG988">
        <v>0.90373800000000004</v>
      </c>
      <c r="BH988">
        <v>0.48301300000000003</v>
      </c>
      <c r="BI988">
        <v>0.04</v>
      </c>
      <c r="BJ988">
        <f t="shared" si="240"/>
        <v>14.094898290288551</v>
      </c>
      <c r="BK988">
        <f t="shared" si="241"/>
        <v>18.124575263948849</v>
      </c>
      <c r="BL988">
        <f t="shared" si="242"/>
        <v>18.279304380280205</v>
      </c>
      <c r="BM988">
        <f t="shared" si="243"/>
        <v>13.258770646533241</v>
      </c>
      <c r="BN988">
        <f t="shared" si="244"/>
        <v>17.989146493142787</v>
      </c>
      <c r="BO988">
        <f t="shared" si="245"/>
        <v>18.19722974980975</v>
      </c>
      <c r="BP988">
        <f t="shared" si="246"/>
        <v>17.351881724093072</v>
      </c>
      <c r="BQ988">
        <f t="shared" si="247"/>
        <v>16.665398517376371</v>
      </c>
      <c r="BR988">
        <f t="shared" si="248"/>
        <v>16.0292197069152</v>
      </c>
      <c r="BS988" t="s">
        <v>1986</v>
      </c>
      <c r="BT988">
        <f t="shared" si="249"/>
        <v>-0.35121034834394393</v>
      </c>
      <c r="BU988">
        <f t="shared" si="250"/>
        <v>0.28517015121502287</v>
      </c>
      <c r="BV988">
        <f t="shared" si="251"/>
        <v>0.54489593408318437</v>
      </c>
      <c r="BW988">
        <f t="shared" si="255"/>
        <v>0</v>
      </c>
      <c r="BX988">
        <f t="shared" si="252"/>
        <v>-0.15075932871098985</v>
      </c>
      <c r="BY988">
        <f t="shared" si="253"/>
        <v>0.93810798949318364</v>
      </c>
      <c r="BZ988">
        <f t="shared" si="254"/>
        <v>2.7747165308028576E-2</v>
      </c>
    </row>
    <row r="989" spans="1:78" x14ac:dyDescent="0.2">
      <c r="A989">
        <v>451462</v>
      </c>
      <c r="B989" t="s">
        <v>1190</v>
      </c>
      <c r="C989" t="s">
        <v>1191</v>
      </c>
      <c r="D989" t="s">
        <v>1190</v>
      </c>
      <c r="F989" t="s">
        <v>1192</v>
      </c>
      <c r="G989">
        <v>149.47999999999999</v>
      </c>
      <c r="H989" t="s">
        <v>29</v>
      </c>
      <c r="I989">
        <v>2</v>
      </c>
      <c r="J989">
        <v>1</v>
      </c>
      <c r="K989">
        <v>0</v>
      </c>
      <c r="L989">
        <v>4.51</v>
      </c>
      <c r="M989">
        <v>105730</v>
      </c>
      <c r="N989">
        <v>51</v>
      </c>
      <c r="O989">
        <v>4</v>
      </c>
      <c r="P989">
        <v>4</v>
      </c>
      <c r="Q989">
        <v>4</v>
      </c>
      <c r="R989">
        <v>4</v>
      </c>
      <c r="S989">
        <v>5</v>
      </c>
      <c r="T989">
        <v>5</v>
      </c>
      <c r="U989">
        <v>4</v>
      </c>
      <c r="V989">
        <v>2</v>
      </c>
      <c r="W989">
        <v>3</v>
      </c>
      <c r="X989">
        <v>3</v>
      </c>
      <c r="Z989">
        <v>4</v>
      </c>
      <c r="AA989">
        <v>4</v>
      </c>
      <c r="AB989">
        <v>2</v>
      </c>
      <c r="AC989">
        <v>4</v>
      </c>
      <c r="AD989">
        <v>1</v>
      </c>
      <c r="AE989">
        <v>0</v>
      </c>
      <c r="AF989">
        <v>0</v>
      </c>
      <c r="AG989">
        <v>1</v>
      </c>
      <c r="AH989">
        <v>0</v>
      </c>
      <c r="AI989">
        <v>2</v>
      </c>
      <c r="AJ989">
        <v>0</v>
      </c>
      <c r="AK989">
        <v>0</v>
      </c>
      <c r="AL989">
        <v>2</v>
      </c>
      <c r="AM989">
        <v>0</v>
      </c>
      <c r="AN989">
        <v>255573.03</v>
      </c>
      <c r="AO989">
        <v>617558.81000000006</v>
      </c>
      <c r="AP989">
        <v>291605.96999999997</v>
      </c>
      <c r="AR989">
        <v>1722718</v>
      </c>
      <c r="AS989">
        <v>435040.25</v>
      </c>
      <c r="AT989">
        <v>10575.83</v>
      </c>
      <c r="AU989">
        <v>4465467.5</v>
      </c>
      <c r="AV989">
        <v>24777.88</v>
      </c>
      <c r="AW989">
        <v>124438.98</v>
      </c>
      <c r="AX989">
        <v>388682.06</v>
      </c>
      <c r="AY989">
        <v>163772.17000000001</v>
      </c>
      <c r="AZ989">
        <v>26022.19</v>
      </c>
      <c r="BA989">
        <v>344354.5</v>
      </c>
      <c r="BB989">
        <v>244299.86</v>
      </c>
      <c r="BC989">
        <v>352185.06</v>
      </c>
      <c r="BD989">
        <v>481116.03</v>
      </c>
      <c r="BE989">
        <v>34068.06</v>
      </c>
      <c r="BF989">
        <v>0.67</v>
      </c>
      <c r="BG989">
        <v>0.87634199999999995</v>
      </c>
      <c r="BH989">
        <v>0.32252799999999998</v>
      </c>
      <c r="BI989">
        <v>0.46</v>
      </c>
      <c r="BJ989">
        <f t="shared" si="240"/>
        <v>16.925078949004092</v>
      </c>
      <c r="BK989">
        <f t="shared" si="241"/>
        <v>18.568230994652314</v>
      </c>
      <c r="BL989">
        <f t="shared" si="242"/>
        <v>17.321330693356025</v>
      </c>
      <c r="BM989">
        <f t="shared" si="243"/>
        <v>14.66745476240399</v>
      </c>
      <c r="BN989">
        <f t="shared" si="244"/>
        <v>18.393535004625427</v>
      </c>
      <c r="BO989">
        <f t="shared" si="245"/>
        <v>17.898293511282407</v>
      </c>
      <c r="BP989">
        <f t="shared" si="246"/>
        <v>18.425974184511468</v>
      </c>
      <c r="BQ989">
        <f t="shared" si="247"/>
        <v>18.876025342899212</v>
      </c>
      <c r="BR989">
        <f t="shared" si="248"/>
        <v>15.056132175294035</v>
      </c>
      <c r="BS989" t="s">
        <v>1191</v>
      </c>
      <c r="BT989">
        <f t="shared" si="249"/>
        <v>-0.61845245290020046</v>
      </c>
      <c r="BU989">
        <f t="shared" si="250"/>
        <v>0.54158394969044954</v>
      </c>
      <c r="BV989">
        <f t="shared" si="251"/>
        <v>0.26633421482542113</v>
      </c>
      <c r="BW989">
        <f t="shared" si="255"/>
        <v>0</v>
      </c>
      <c r="BX989">
        <f t="shared" si="252"/>
        <v>-0.15216964476924133</v>
      </c>
      <c r="BY989">
        <f t="shared" si="253"/>
        <v>0.90362153485552021</v>
      </c>
      <c r="BZ989">
        <f t="shared" si="254"/>
        <v>4.4013427643797863E-2</v>
      </c>
    </row>
    <row r="990" spans="1:78" x14ac:dyDescent="0.2">
      <c r="A990">
        <v>450619</v>
      </c>
      <c r="B990" t="s">
        <v>3576</v>
      </c>
      <c r="C990" t="s">
        <v>3577</v>
      </c>
      <c r="D990" t="s">
        <v>3576</v>
      </c>
      <c r="F990" t="s">
        <v>3578</v>
      </c>
      <c r="G990">
        <v>35.554000000000002</v>
      </c>
      <c r="H990" t="s">
        <v>29</v>
      </c>
      <c r="I990">
        <v>2</v>
      </c>
      <c r="J990">
        <v>1</v>
      </c>
      <c r="K990">
        <v>0</v>
      </c>
      <c r="L990">
        <v>1.92</v>
      </c>
      <c r="M990">
        <v>110025</v>
      </c>
      <c r="N990">
        <v>59</v>
      </c>
      <c r="O990">
        <v>2</v>
      </c>
      <c r="P990">
        <v>2</v>
      </c>
      <c r="Q990">
        <v>2</v>
      </c>
      <c r="R990">
        <v>2</v>
      </c>
      <c r="S990">
        <v>2</v>
      </c>
      <c r="T990">
        <v>2</v>
      </c>
      <c r="U990">
        <v>2</v>
      </c>
      <c r="V990">
        <v>2</v>
      </c>
      <c r="W990">
        <v>1</v>
      </c>
      <c r="X990">
        <v>2</v>
      </c>
      <c r="Y990">
        <v>1</v>
      </c>
      <c r="Z990">
        <v>1</v>
      </c>
      <c r="AA990">
        <v>1</v>
      </c>
      <c r="AC990">
        <v>1</v>
      </c>
      <c r="AD990">
        <v>1</v>
      </c>
      <c r="AE990">
        <v>0</v>
      </c>
      <c r="AF990">
        <v>0</v>
      </c>
      <c r="AG990">
        <v>0</v>
      </c>
      <c r="AH990">
        <v>1</v>
      </c>
      <c r="AI990">
        <v>0</v>
      </c>
      <c r="AJ990">
        <v>0</v>
      </c>
      <c r="AK990">
        <v>0</v>
      </c>
      <c r="AL990">
        <v>1</v>
      </c>
      <c r="AM990">
        <v>0</v>
      </c>
      <c r="AN990">
        <v>189758.86</v>
      </c>
      <c r="AO990">
        <v>172871.91</v>
      </c>
      <c r="AP990">
        <v>208253.38</v>
      </c>
      <c r="AQ990">
        <v>101260.38</v>
      </c>
      <c r="AR990">
        <v>389802.19</v>
      </c>
      <c r="AS990">
        <v>245280.45</v>
      </c>
      <c r="AU990">
        <v>623821.56000000006</v>
      </c>
      <c r="AV990">
        <v>76849.119999999995</v>
      </c>
      <c r="AW990">
        <v>193093.09</v>
      </c>
      <c r="AX990">
        <v>66753.56</v>
      </c>
      <c r="AY990">
        <v>160509.16</v>
      </c>
      <c r="AZ990">
        <v>172900.53</v>
      </c>
      <c r="BA990">
        <v>61907.64</v>
      </c>
      <c r="BB990">
        <v>112801.89</v>
      </c>
      <c r="BC990">
        <v>122097.12</v>
      </c>
      <c r="BD990">
        <v>101342.8</v>
      </c>
      <c r="BE990">
        <v>121478.28</v>
      </c>
      <c r="BF990">
        <v>1.42</v>
      </c>
      <c r="BG990">
        <v>0.65135900000000002</v>
      </c>
      <c r="BH990">
        <v>0.34599200000000002</v>
      </c>
      <c r="BI990">
        <v>0.4</v>
      </c>
      <c r="BJ990">
        <f t="shared" si="240"/>
        <v>17.558937011583453</v>
      </c>
      <c r="BK990">
        <f t="shared" si="241"/>
        <v>16.026557158033395</v>
      </c>
      <c r="BL990">
        <f t="shared" si="242"/>
        <v>17.292296106422928</v>
      </c>
      <c r="BM990">
        <f t="shared" si="243"/>
        <v>17.399582765783691</v>
      </c>
      <c r="BN990">
        <f t="shared" si="244"/>
        <v>15.917829842461723</v>
      </c>
      <c r="BO990">
        <f t="shared" si="245"/>
        <v>16.783431714786854</v>
      </c>
      <c r="BP990">
        <f t="shared" si="246"/>
        <v>16.897669645190298</v>
      </c>
      <c r="BQ990">
        <f t="shared" si="247"/>
        <v>16.628884069178699</v>
      </c>
      <c r="BR990">
        <f t="shared" si="248"/>
        <v>16.890338861210591</v>
      </c>
      <c r="BS990" t="s">
        <v>3577</v>
      </c>
      <c r="BT990">
        <f t="shared" si="249"/>
        <v>-0.2589819843358363</v>
      </c>
      <c r="BU990">
        <f t="shared" si="250"/>
        <v>0.17573250631295534</v>
      </c>
      <c r="BV990">
        <f t="shared" si="251"/>
        <v>0.75514789697607465</v>
      </c>
      <c r="BW990">
        <f t="shared" si="255"/>
        <v>0</v>
      </c>
      <c r="BX990">
        <f t="shared" si="252"/>
        <v>-0.1536325668200611</v>
      </c>
      <c r="BY990">
        <f t="shared" si="253"/>
        <v>0.72864537196605661</v>
      </c>
      <c r="BZ990">
        <f t="shared" si="254"/>
        <v>0.13748378920036075</v>
      </c>
    </row>
    <row r="991" spans="1:78" x14ac:dyDescent="0.2">
      <c r="A991">
        <v>451215</v>
      </c>
      <c r="B991" t="s">
        <v>986</v>
      </c>
      <c r="C991" t="s">
        <v>987</v>
      </c>
      <c r="D991" t="s">
        <v>986</v>
      </c>
      <c r="E991" t="s">
        <v>988</v>
      </c>
      <c r="F991" t="s">
        <v>989</v>
      </c>
      <c r="G991">
        <v>172.61</v>
      </c>
      <c r="H991" t="s">
        <v>29</v>
      </c>
      <c r="I991">
        <v>2</v>
      </c>
      <c r="J991">
        <v>1</v>
      </c>
      <c r="K991">
        <v>1</v>
      </c>
      <c r="L991">
        <v>6.78</v>
      </c>
      <c r="M991">
        <v>98145</v>
      </c>
      <c r="N991">
        <v>59</v>
      </c>
      <c r="O991">
        <v>6</v>
      </c>
      <c r="P991">
        <v>5</v>
      </c>
      <c r="Q991">
        <v>6</v>
      </c>
      <c r="R991">
        <v>5</v>
      </c>
      <c r="S991">
        <v>6</v>
      </c>
      <c r="T991">
        <v>5</v>
      </c>
      <c r="U991">
        <v>5</v>
      </c>
      <c r="V991">
        <v>4</v>
      </c>
      <c r="W991">
        <v>2</v>
      </c>
      <c r="X991">
        <v>5</v>
      </c>
      <c r="Y991">
        <v>1</v>
      </c>
      <c r="Z991">
        <v>4</v>
      </c>
      <c r="AA991">
        <v>5</v>
      </c>
      <c r="AC991">
        <v>5</v>
      </c>
      <c r="AE991">
        <v>0</v>
      </c>
      <c r="AF991">
        <v>0</v>
      </c>
      <c r="AG991">
        <v>0</v>
      </c>
      <c r="AH991">
        <v>0</v>
      </c>
      <c r="AI991">
        <v>2</v>
      </c>
      <c r="AJ991">
        <v>0</v>
      </c>
      <c r="AK991">
        <v>0</v>
      </c>
      <c r="AL991">
        <v>3</v>
      </c>
      <c r="AM991">
        <v>0</v>
      </c>
      <c r="AN991">
        <v>569028.43999999994</v>
      </c>
      <c r="AO991">
        <v>486445.75</v>
      </c>
      <c r="AP991">
        <v>1277827.5</v>
      </c>
      <c r="AQ991">
        <v>152180.19</v>
      </c>
      <c r="AR991">
        <v>2190178.25</v>
      </c>
      <c r="AS991">
        <v>650569.75</v>
      </c>
      <c r="AU991">
        <v>6464858.5</v>
      </c>
      <c r="AV991">
        <v>72747.91</v>
      </c>
      <c r="AW991">
        <v>180034.2</v>
      </c>
      <c r="AX991">
        <v>23248.58</v>
      </c>
      <c r="AY991">
        <v>611694.31000000006</v>
      </c>
      <c r="AZ991">
        <v>26696.560000000001</v>
      </c>
      <c r="BA991">
        <v>356442.75</v>
      </c>
      <c r="BB991">
        <v>304727.12</v>
      </c>
      <c r="BC991">
        <v>122097.12</v>
      </c>
      <c r="BD991">
        <v>608447.5</v>
      </c>
      <c r="BE991">
        <v>24470.2</v>
      </c>
      <c r="BF991">
        <v>0.59</v>
      </c>
      <c r="BG991">
        <v>0.84761299999999995</v>
      </c>
      <c r="BH991">
        <v>0.26329200000000003</v>
      </c>
      <c r="BI991">
        <v>0.63</v>
      </c>
      <c r="BJ991">
        <f t="shared" si="240"/>
        <v>17.457911467012181</v>
      </c>
      <c r="BK991">
        <f t="shared" si="241"/>
        <v>14.504854980091805</v>
      </c>
      <c r="BL991">
        <f t="shared" si="242"/>
        <v>19.222451330579567</v>
      </c>
      <c r="BM991">
        <f t="shared" si="243"/>
        <v>14.704366234171133</v>
      </c>
      <c r="BN991">
        <f t="shared" si="244"/>
        <v>18.443310851460335</v>
      </c>
      <c r="BO991">
        <f t="shared" si="245"/>
        <v>18.217158376654847</v>
      </c>
      <c r="BP991">
        <f t="shared" si="246"/>
        <v>16.897669645190298</v>
      </c>
      <c r="BQ991">
        <f t="shared" si="247"/>
        <v>19.214773259549624</v>
      </c>
      <c r="BR991">
        <f t="shared" si="248"/>
        <v>14.578738272459562</v>
      </c>
      <c r="BS991" t="s">
        <v>987</v>
      </c>
      <c r="BT991">
        <f t="shared" si="249"/>
        <v>5.9872561534255908E-2</v>
      </c>
      <c r="BU991">
        <f t="shared" si="250"/>
        <v>0.97887759491748105</v>
      </c>
      <c r="BV991">
        <f t="shared" si="251"/>
        <v>9.271611746892219E-3</v>
      </c>
      <c r="BW991">
        <f t="shared" si="255"/>
        <v>0</v>
      </c>
      <c r="BX991">
        <f t="shared" si="252"/>
        <v>-0.16467886682802657</v>
      </c>
      <c r="BY991">
        <f t="shared" si="253"/>
        <v>0.95702954209626956</v>
      </c>
      <c r="BZ991">
        <f t="shared" si="254"/>
        <v>1.9074655983479807E-2</v>
      </c>
    </row>
    <row r="992" spans="1:78" x14ac:dyDescent="0.2">
      <c r="A992">
        <v>450697</v>
      </c>
      <c r="B992" t="s">
        <v>647</v>
      </c>
      <c r="C992" t="s">
        <v>648</v>
      </c>
      <c r="D992" t="s">
        <v>647</v>
      </c>
      <c r="E992" t="s">
        <v>649</v>
      </c>
      <c r="F992" t="s">
        <v>650</v>
      </c>
      <c r="G992">
        <v>242.70699999999999</v>
      </c>
      <c r="H992" t="s">
        <v>29</v>
      </c>
      <c r="I992">
        <v>2</v>
      </c>
      <c r="J992">
        <v>1</v>
      </c>
      <c r="K992">
        <v>1</v>
      </c>
      <c r="L992">
        <v>17.27</v>
      </c>
      <c r="M992">
        <v>56478</v>
      </c>
      <c r="N992">
        <v>22</v>
      </c>
      <c r="O992">
        <v>7</v>
      </c>
      <c r="P992">
        <v>4</v>
      </c>
      <c r="Q992">
        <v>7</v>
      </c>
      <c r="R992">
        <v>4</v>
      </c>
      <c r="S992">
        <v>12</v>
      </c>
      <c r="T992">
        <v>6</v>
      </c>
      <c r="U992">
        <v>4</v>
      </c>
      <c r="V992">
        <v>2</v>
      </c>
      <c r="W992">
        <v>1</v>
      </c>
      <c r="X992">
        <v>2</v>
      </c>
      <c r="Z992">
        <v>3</v>
      </c>
      <c r="AA992">
        <v>2</v>
      </c>
      <c r="AC992">
        <v>2</v>
      </c>
      <c r="AD992">
        <v>1</v>
      </c>
      <c r="AE992">
        <v>1</v>
      </c>
      <c r="AF992">
        <v>0</v>
      </c>
      <c r="AG992">
        <v>0</v>
      </c>
      <c r="AH992">
        <v>0</v>
      </c>
      <c r="AI992">
        <v>3</v>
      </c>
      <c r="AJ992">
        <v>0</v>
      </c>
      <c r="AK992">
        <v>0</v>
      </c>
      <c r="AL992">
        <v>2</v>
      </c>
      <c r="AM992">
        <v>0</v>
      </c>
      <c r="AN992">
        <v>1187744.1200000001</v>
      </c>
      <c r="AO992">
        <v>4045122</v>
      </c>
      <c r="AP992">
        <v>3926897.5</v>
      </c>
      <c r="AQ992">
        <v>39809.71</v>
      </c>
      <c r="AR992">
        <v>16916042</v>
      </c>
      <c r="AS992">
        <v>4082555.25</v>
      </c>
      <c r="AU992">
        <v>15433565</v>
      </c>
      <c r="AV992">
        <v>2514156.5</v>
      </c>
      <c r="AW992">
        <v>76342.41</v>
      </c>
      <c r="AX992">
        <v>43918.25</v>
      </c>
      <c r="AY992">
        <v>515263.56</v>
      </c>
      <c r="AZ992">
        <v>26022.19</v>
      </c>
      <c r="BA992">
        <v>1800800.12</v>
      </c>
      <c r="BB992">
        <v>395801.16</v>
      </c>
      <c r="BC992">
        <v>122097.12</v>
      </c>
      <c r="BD992">
        <v>287746.40999999997</v>
      </c>
      <c r="BE992">
        <v>34803.65</v>
      </c>
      <c r="BF992">
        <v>0.19</v>
      </c>
      <c r="BG992">
        <v>0.433778</v>
      </c>
      <c r="BH992">
        <v>1.5298000000000001E-2</v>
      </c>
      <c r="BI992">
        <v>2.16</v>
      </c>
      <c r="BJ992">
        <f t="shared" si="240"/>
        <v>16.220197110249739</v>
      </c>
      <c r="BK992">
        <f t="shared" si="241"/>
        <v>15.422532948313741</v>
      </c>
      <c r="BL992">
        <f t="shared" si="242"/>
        <v>18.974951041571234</v>
      </c>
      <c r="BM992">
        <f t="shared" si="243"/>
        <v>14.66745476240399</v>
      </c>
      <c r="BN992">
        <f t="shared" si="244"/>
        <v>20.780206627365821</v>
      </c>
      <c r="BO992">
        <f t="shared" si="245"/>
        <v>18.594416315027882</v>
      </c>
      <c r="BP992">
        <f t="shared" si="246"/>
        <v>16.897669645190298</v>
      </c>
      <c r="BQ992">
        <f t="shared" si="247"/>
        <v>18.134438403463282</v>
      </c>
      <c r="BR992">
        <f t="shared" si="248"/>
        <v>15.086950994840832</v>
      </c>
      <c r="BS992" t="s">
        <v>648</v>
      </c>
      <c r="BT992">
        <f t="shared" si="249"/>
        <v>1.1414655348876579</v>
      </c>
      <c r="BU992">
        <f t="shared" si="250"/>
        <v>0.6463891433793566</v>
      </c>
      <c r="BV992">
        <f t="shared" si="251"/>
        <v>0.18950594649404137</v>
      </c>
      <c r="BW992">
        <f t="shared" si="255"/>
        <v>0</v>
      </c>
      <c r="BX992">
        <f t="shared" si="252"/>
        <v>-0.16620735221343352</v>
      </c>
      <c r="BY992">
        <f t="shared" si="253"/>
        <v>0.93988133118028161</v>
      </c>
      <c r="BZ992">
        <f t="shared" si="254"/>
        <v>2.6926976684310561E-2</v>
      </c>
    </row>
    <row r="993" spans="1:78" x14ac:dyDescent="0.2">
      <c r="A993">
        <v>451065</v>
      </c>
      <c r="B993" t="s">
        <v>4938</v>
      </c>
      <c r="C993" t="s">
        <v>4939</v>
      </c>
      <c r="D993" t="s">
        <v>4938</v>
      </c>
      <c r="F993" t="s">
        <v>4940</v>
      </c>
      <c r="G993">
        <v>17.219000000000001</v>
      </c>
      <c r="H993" t="s">
        <v>29</v>
      </c>
      <c r="I993">
        <v>2</v>
      </c>
      <c r="J993">
        <v>1</v>
      </c>
      <c r="K993">
        <v>0</v>
      </c>
      <c r="L993">
        <v>0.95</v>
      </c>
      <c r="M993">
        <v>104411</v>
      </c>
      <c r="N993">
        <v>51</v>
      </c>
      <c r="O993">
        <v>1</v>
      </c>
      <c r="P993">
        <v>1</v>
      </c>
      <c r="Q993">
        <v>1</v>
      </c>
      <c r="R993">
        <v>1</v>
      </c>
      <c r="S993">
        <v>1</v>
      </c>
      <c r="T993">
        <v>1</v>
      </c>
      <c r="U993">
        <v>1</v>
      </c>
      <c r="W993">
        <v>1</v>
      </c>
      <c r="X993">
        <v>1</v>
      </c>
      <c r="Z993">
        <v>1</v>
      </c>
      <c r="AE993">
        <v>0</v>
      </c>
      <c r="AF993">
        <v>0</v>
      </c>
      <c r="AG993">
        <v>0</v>
      </c>
      <c r="AH993">
        <v>0</v>
      </c>
      <c r="AI993">
        <v>1</v>
      </c>
      <c r="AJ993">
        <v>0</v>
      </c>
      <c r="AK993">
        <v>0</v>
      </c>
      <c r="AL993">
        <v>0</v>
      </c>
      <c r="AM993">
        <v>0</v>
      </c>
      <c r="AO993">
        <v>122864.28</v>
      </c>
      <c r="AP993">
        <v>139700.51999999999</v>
      </c>
      <c r="AR993">
        <v>207573.39</v>
      </c>
      <c r="AW993">
        <v>12446.4</v>
      </c>
      <c r="AX993">
        <v>76248.160000000003</v>
      </c>
      <c r="AY993">
        <v>77459.88</v>
      </c>
      <c r="AZ993">
        <v>26022.19</v>
      </c>
      <c r="BA993">
        <v>39327.050000000003</v>
      </c>
      <c r="BB993">
        <v>18313.91</v>
      </c>
      <c r="BC993">
        <v>122097.12</v>
      </c>
      <c r="BD993">
        <v>17296.57</v>
      </c>
      <c r="BE993">
        <v>24470.2</v>
      </c>
      <c r="BF993">
        <v>2.93</v>
      </c>
      <c r="BG993">
        <v>0.32817299999999999</v>
      </c>
      <c r="BH993">
        <v>8.3359000000000003E-2</v>
      </c>
      <c r="BI993">
        <v>1.38</v>
      </c>
      <c r="BJ993">
        <f t="shared" si="240"/>
        <v>13.60344089668709</v>
      </c>
      <c r="BK993">
        <f t="shared" si="241"/>
        <v>16.218414902805392</v>
      </c>
      <c r="BL993">
        <f t="shared" si="242"/>
        <v>16.241161645910044</v>
      </c>
      <c r="BM993">
        <f t="shared" si="243"/>
        <v>14.66745476240399</v>
      </c>
      <c r="BN993">
        <f t="shared" si="244"/>
        <v>15.263234350473287</v>
      </c>
      <c r="BO993">
        <f t="shared" si="245"/>
        <v>14.16065221740234</v>
      </c>
      <c r="BP993">
        <f t="shared" si="246"/>
        <v>16.897669645190298</v>
      </c>
      <c r="BQ993">
        <f t="shared" si="247"/>
        <v>14.078198351827117</v>
      </c>
      <c r="BR993">
        <f t="shared" si="248"/>
        <v>14.578738272459562</v>
      </c>
      <c r="BS993" t="s">
        <v>4939</v>
      </c>
      <c r="BT993">
        <f t="shared" si="249"/>
        <v>-0.65722537170763573</v>
      </c>
      <c r="BU993">
        <f t="shared" si="250"/>
        <v>0.54907690214412397</v>
      </c>
      <c r="BV993">
        <f t="shared" si="251"/>
        <v>0.26036682524407256</v>
      </c>
      <c r="BW993">
        <f t="shared" si="255"/>
        <v>0</v>
      </c>
      <c r="BX993">
        <f t="shared" si="252"/>
        <v>-0.16947039197518166</v>
      </c>
      <c r="BY993">
        <f t="shared" si="253"/>
        <v>0.93118786250886432</v>
      </c>
      <c r="BZ993">
        <f t="shared" si="254"/>
        <v>3.0962693432779985E-2</v>
      </c>
    </row>
    <row r="994" spans="1:78" x14ac:dyDescent="0.2">
      <c r="A994">
        <v>451831</v>
      </c>
      <c r="B994" t="s">
        <v>1205</v>
      </c>
      <c r="C994" t="s">
        <v>1206</v>
      </c>
      <c r="D994" t="s">
        <v>1205</v>
      </c>
      <c r="F994" t="s">
        <v>1207</v>
      </c>
      <c r="G994">
        <v>148.01900000000001</v>
      </c>
      <c r="H994" t="s">
        <v>29</v>
      </c>
      <c r="I994">
        <v>2</v>
      </c>
      <c r="J994">
        <v>1</v>
      </c>
      <c r="K994">
        <v>0</v>
      </c>
      <c r="L994">
        <v>14.86</v>
      </c>
      <c r="M994">
        <v>40473</v>
      </c>
      <c r="N994">
        <v>28</v>
      </c>
      <c r="O994">
        <v>5</v>
      </c>
      <c r="P994">
        <v>5</v>
      </c>
      <c r="Q994">
        <v>5</v>
      </c>
      <c r="R994">
        <v>5</v>
      </c>
      <c r="S994">
        <v>7</v>
      </c>
      <c r="T994">
        <v>7</v>
      </c>
      <c r="U994">
        <v>4</v>
      </c>
      <c r="V994">
        <v>1</v>
      </c>
      <c r="W994">
        <v>4</v>
      </c>
      <c r="X994">
        <v>4</v>
      </c>
      <c r="Y994">
        <v>1</v>
      </c>
      <c r="Z994">
        <v>4</v>
      </c>
      <c r="AA994">
        <v>3</v>
      </c>
      <c r="AC994">
        <v>3</v>
      </c>
      <c r="AD994">
        <v>2</v>
      </c>
      <c r="AE994">
        <v>0</v>
      </c>
      <c r="AF994">
        <v>0</v>
      </c>
      <c r="AG994">
        <v>2</v>
      </c>
      <c r="AH994">
        <v>0</v>
      </c>
      <c r="AI994">
        <v>2</v>
      </c>
      <c r="AJ994">
        <v>0</v>
      </c>
      <c r="AK994">
        <v>0</v>
      </c>
      <c r="AL994">
        <v>2</v>
      </c>
      <c r="AM994">
        <v>0</v>
      </c>
      <c r="AN994">
        <v>297168.84000000003</v>
      </c>
      <c r="AO994">
        <v>1659464.75</v>
      </c>
      <c r="AP994">
        <v>1612837.88</v>
      </c>
      <c r="AQ994">
        <v>104874.7</v>
      </c>
      <c r="AR994">
        <v>4429751.5</v>
      </c>
      <c r="AS994">
        <v>872643</v>
      </c>
      <c r="AU994">
        <v>3687333.75</v>
      </c>
      <c r="AV994">
        <v>79910.94</v>
      </c>
      <c r="AW994">
        <v>13366.93</v>
      </c>
      <c r="AX994">
        <v>1023069.5</v>
      </c>
      <c r="AY994">
        <v>946551</v>
      </c>
      <c r="AZ994">
        <v>19641.310000000001</v>
      </c>
      <c r="BA994">
        <v>883170.94</v>
      </c>
      <c r="BB994">
        <v>545412.81000000006</v>
      </c>
      <c r="BC994">
        <v>122097.12</v>
      </c>
      <c r="BD994">
        <v>432252.28</v>
      </c>
      <c r="BE994">
        <v>168388.03</v>
      </c>
      <c r="BF994">
        <v>1.74</v>
      </c>
      <c r="BG994">
        <v>0.687805</v>
      </c>
      <c r="BH994">
        <v>0.25225999999999998</v>
      </c>
      <c r="BI994">
        <v>0.67</v>
      </c>
      <c r="BJ994">
        <f t="shared" si="240"/>
        <v>13.706380537400152</v>
      </c>
      <c r="BK994">
        <f t="shared" si="241"/>
        <v>19.964472724084388</v>
      </c>
      <c r="BL994">
        <f t="shared" si="242"/>
        <v>19.852320714612894</v>
      </c>
      <c r="BM994">
        <f t="shared" si="243"/>
        <v>14.261603534633656</v>
      </c>
      <c r="BN994">
        <f t="shared" si="244"/>
        <v>19.75233317666201</v>
      </c>
      <c r="BO994">
        <f t="shared" si="245"/>
        <v>19.056989059373603</v>
      </c>
      <c r="BP994">
        <f t="shared" si="246"/>
        <v>16.897669645190298</v>
      </c>
      <c r="BQ994">
        <f t="shared" si="247"/>
        <v>18.721514048104297</v>
      </c>
      <c r="BR994">
        <f t="shared" si="248"/>
        <v>17.361430061336268</v>
      </c>
      <c r="BS994" t="s">
        <v>1206</v>
      </c>
      <c r="BT994">
        <f t="shared" si="249"/>
        <v>-0.15074940180939223</v>
      </c>
      <c r="BU994">
        <f t="shared" si="250"/>
        <v>0.73702430900809057</v>
      </c>
      <c r="BV994">
        <f t="shared" si="251"/>
        <v>0.13251818772579374</v>
      </c>
      <c r="BW994">
        <f t="shared" si="255"/>
        <v>0</v>
      </c>
      <c r="BX994">
        <f t="shared" si="252"/>
        <v>-0.18085340715552434</v>
      </c>
      <c r="BY994">
        <f t="shared" si="253"/>
        <v>0.92603077710827153</v>
      </c>
      <c r="BZ994">
        <f t="shared" si="254"/>
        <v>3.3374579078140815E-2</v>
      </c>
    </row>
    <row r="995" spans="1:78" x14ac:dyDescent="0.2">
      <c r="A995">
        <v>451067</v>
      </c>
      <c r="B995" t="s">
        <v>805</v>
      </c>
      <c r="C995" t="s">
        <v>806</v>
      </c>
      <c r="D995" t="s">
        <v>805</v>
      </c>
      <c r="F995" t="s">
        <v>807</v>
      </c>
      <c r="G995">
        <v>202.036</v>
      </c>
      <c r="H995" t="s">
        <v>29</v>
      </c>
      <c r="I995">
        <v>2</v>
      </c>
      <c r="J995">
        <v>1</v>
      </c>
      <c r="K995">
        <v>0</v>
      </c>
      <c r="L995">
        <v>13.45</v>
      </c>
      <c r="M995">
        <v>50989</v>
      </c>
      <c r="N995">
        <v>24</v>
      </c>
      <c r="O995">
        <v>7</v>
      </c>
      <c r="P995">
        <v>7</v>
      </c>
      <c r="Q995">
        <v>7</v>
      </c>
      <c r="R995">
        <v>7</v>
      </c>
      <c r="S995">
        <v>15</v>
      </c>
      <c r="T995">
        <v>15</v>
      </c>
      <c r="U995">
        <v>7</v>
      </c>
      <c r="V995">
        <v>4</v>
      </c>
      <c r="W995">
        <v>6</v>
      </c>
      <c r="X995">
        <v>6</v>
      </c>
      <c r="Y995">
        <v>2</v>
      </c>
      <c r="Z995">
        <v>7</v>
      </c>
      <c r="AA995">
        <v>6</v>
      </c>
      <c r="AB995">
        <v>1</v>
      </c>
      <c r="AC995">
        <v>5</v>
      </c>
      <c r="AD995">
        <v>6</v>
      </c>
      <c r="AE995">
        <v>0</v>
      </c>
      <c r="AF995">
        <v>2</v>
      </c>
      <c r="AG995">
        <v>4</v>
      </c>
      <c r="AH995">
        <v>2</v>
      </c>
      <c r="AI995">
        <v>0</v>
      </c>
      <c r="AJ995">
        <v>2</v>
      </c>
      <c r="AK995">
        <v>0</v>
      </c>
      <c r="AL995">
        <v>2</v>
      </c>
      <c r="AM995">
        <v>3</v>
      </c>
      <c r="AN995">
        <v>6610477</v>
      </c>
      <c r="AO995">
        <v>17534030</v>
      </c>
      <c r="AP995">
        <v>20404450</v>
      </c>
      <c r="AQ995">
        <v>1623487.5</v>
      </c>
      <c r="AR995">
        <v>36520968</v>
      </c>
      <c r="AS995">
        <v>13059741</v>
      </c>
      <c r="AT995">
        <v>67885.41</v>
      </c>
      <c r="AU995">
        <v>27393152</v>
      </c>
      <c r="AV995">
        <v>4956812</v>
      </c>
      <c r="AW995">
        <v>1467607</v>
      </c>
      <c r="AX995">
        <v>4882409.5</v>
      </c>
      <c r="AY995">
        <v>14044880</v>
      </c>
      <c r="AZ995">
        <v>450379.75</v>
      </c>
      <c r="BA995">
        <v>4330035</v>
      </c>
      <c r="BB995">
        <v>10004823</v>
      </c>
      <c r="BC995">
        <v>1373075.38</v>
      </c>
      <c r="BD995">
        <v>2905551</v>
      </c>
      <c r="BE995">
        <v>17160742</v>
      </c>
      <c r="BF995">
        <v>1.1299999999999999</v>
      </c>
      <c r="BG995">
        <v>0.71091499999999996</v>
      </c>
      <c r="BH995">
        <v>0.46876800000000002</v>
      </c>
      <c r="BI995">
        <v>0.08</v>
      </c>
      <c r="BJ995">
        <f t="shared" si="240"/>
        <v>20.485034260217873</v>
      </c>
      <c r="BK995">
        <f t="shared" si="241"/>
        <v>22.219161871990003</v>
      </c>
      <c r="BL995">
        <f t="shared" si="242"/>
        <v>23.743540962286069</v>
      </c>
      <c r="BM995">
        <f t="shared" si="243"/>
        <v>18.780782436776487</v>
      </c>
      <c r="BN995">
        <f t="shared" si="244"/>
        <v>22.045947255736301</v>
      </c>
      <c r="BO995">
        <f t="shared" si="245"/>
        <v>23.254192308288673</v>
      </c>
      <c r="BP995">
        <f t="shared" si="246"/>
        <v>20.388979399009482</v>
      </c>
      <c r="BQ995">
        <f t="shared" si="247"/>
        <v>21.470380347270385</v>
      </c>
      <c r="BR995">
        <f t="shared" si="248"/>
        <v>24.032608597968416</v>
      </c>
      <c r="BS995" t="s">
        <v>806</v>
      </c>
      <c r="BT995">
        <f t="shared" si="249"/>
        <v>-0.78893836456416366</v>
      </c>
      <c r="BU995">
        <f t="shared" si="250"/>
        <v>0.23298409792179409</v>
      </c>
      <c r="BV995">
        <f t="shared" si="251"/>
        <v>0.6326737202636693</v>
      </c>
      <c r="BW995">
        <f t="shared" si="255"/>
        <v>0</v>
      </c>
      <c r="BX995">
        <f t="shared" si="252"/>
        <v>-0.1852562500818884</v>
      </c>
      <c r="BY995">
        <f t="shared" si="253"/>
        <v>0.6030609215362337</v>
      </c>
      <c r="BZ995">
        <f t="shared" si="254"/>
        <v>0.21963881298327254</v>
      </c>
    </row>
    <row r="996" spans="1:78" x14ac:dyDescent="0.2">
      <c r="A996">
        <v>451214</v>
      </c>
      <c r="B996" t="s">
        <v>3518</v>
      </c>
      <c r="C996" t="s">
        <v>3519</v>
      </c>
      <c r="D996" t="s">
        <v>3518</v>
      </c>
      <c r="F996" t="s">
        <v>3520</v>
      </c>
      <c r="G996">
        <v>36.832999999999998</v>
      </c>
      <c r="H996" t="s">
        <v>29</v>
      </c>
      <c r="I996">
        <v>2</v>
      </c>
      <c r="J996">
        <v>1</v>
      </c>
      <c r="K996">
        <v>0</v>
      </c>
      <c r="L996">
        <v>1.62</v>
      </c>
      <c r="M996">
        <v>97190</v>
      </c>
      <c r="N996">
        <v>61</v>
      </c>
      <c r="O996">
        <v>2</v>
      </c>
      <c r="P996">
        <v>1</v>
      </c>
      <c r="Q996">
        <v>2</v>
      </c>
      <c r="R996">
        <v>1</v>
      </c>
      <c r="S996">
        <v>2</v>
      </c>
      <c r="T996">
        <v>1</v>
      </c>
      <c r="U996">
        <v>1</v>
      </c>
      <c r="V996">
        <v>1</v>
      </c>
      <c r="W996">
        <v>1</v>
      </c>
      <c r="X996">
        <v>1</v>
      </c>
      <c r="Z996">
        <v>1</v>
      </c>
      <c r="AA996">
        <v>1</v>
      </c>
      <c r="AC996">
        <v>1</v>
      </c>
      <c r="AE996">
        <v>0</v>
      </c>
      <c r="AF996">
        <v>0</v>
      </c>
      <c r="AG996">
        <v>0</v>
      </c>
      <c r="AH996">
        <v>0</v>
      </c>
      <c r="AI996">
        <v>0</v>
      </c>
      <c r="AJ996">
        <v>0</v>
      </c>
      <c r="AK996">
        <v>0</v>
      </c>
      <c r="AL996">
        <v>1</v>
      </c>
      <c r="AM996">
        <v>0</v>
      </c>
      <c r="AN996">
        <v>228681.81</v>
      </c>
      <c r="AO996">
        <v>392706</v>
      </c>
      <c r="AP996">
        <v>567833.43999999994</v>
      </c>
      <c r="AQ996">
        <v>91421.11</v>
      </c>
      <c r="AR996">
        <v>1004458</v>
      </c>
      <c r="AS996">
        <v>354685.56</v>
      </c>
      <c r="AU996">
        <v>2937262.25</v>
      </c>
      <c r="AV996">
        <v>72747.91</v>
      </c>
      <c r="AW996">
        <v>32452.7</v>
      </c>
      <c r="AX996">
        <v>115831.83</v>
      </c>
      <c r="AY996">
        <v>182689.09</v>
      </c>
      <c r="AZ996">
        <v>26022.19</v>
      </c>
      <c r="BA996">
        <v>89607.16</v>
      </c>
      <c r="BB996">
        <v>88710.52</v>
      </c>
      <c r="BC996">
        <v>122097.12</v>
      </c>
      <c r="BD996">
        <v>156091.54999999999</v>
      </c>
      <c r="BE996">
        <v>24470.2</v>
      </c>
      <c r="BF996">
        <v>1.31</v>
      </c>
      <c r="BG996">
        <v>0.44858500000000001</v>
      </c>
      <c r="BH996">
        <v>0.39021800000000001</v>
      </c>
      <c r="BI996">
        <v>0.28000000000000003</v>
      </c>
      <c r="BJ996">
        <f t="shared" si="240"/>
        <v>14.986050892121053</v>
      </c>
      <c r="BK996">
        <f t="shared" si="241"/>
        <v>16.821672227532069</v>
      </c>
      <c r="BL996">
        <f t="shared" si="242"/>
        <v>17.479030954746662</v>
      </c>
      <c r="BM996">
        <f t="shared" si="243"/>
        <v>14.66745476240399</v>
      </c>
      <c r="BN996">
        <f t="shared" si="244"/>
        <v>16.451326394017464</v>
      </c>
      <c r="BO996">
        <f t="shared" si="245"/>
        <v>16.436817580489329</v>
      </c>
      <c r="BP996">
        <f t="shared" si="246"/>
        <v>16.897669645190298</v>
      </c>
      <c r="BQ996">
        <f t="shared" si="247"/>
        <v>17.252032913718921</v>
      </c>
      <c r="BR996">
        <f t="shared" si="248"/>
        <v>14.578738272459562</v>
      </c>
      <c r="BS996" t="s">
        <v>3519</v>
      </c>
      <c r="BT996">
        <f t="shared" si="249"/>
        <v>-0.57705177916299988</v>
      </c>
      <c r="BU996">
        <f t="shared" si="250"/>
        <v>0.13166148229957619</v>
      </c>
      <c r="BV996">
        <f t="shared" si="251"/>
        <v>0.88054125974900888</v>
      </c>
      <c r="BW996">
        <f t="shared" si="255"/>
        <v>0</v>
      </c>
      <c r="BX996">
        <f t="shared" si="252"/>
        <v>-0.1861044143436672</v>
      </c>
      <c r="BY996">
        <f t="shared" si="253"/>
        <v>0.90790668852745737</v>
      </c>
      <c r="BZ996">
        <f t="shared" si="254"/>
        <v>4.1958784452531019E-2</v>
      </c>
    </row>
    <row r="997" spans="1:78" x14ac:dyDescent="0.2">
      <c r="A997">
        <v>451668</v>
      </c>
      <c r="B997" t="s">
        <v>3891</v>
      </c>
      <c r="C997" t="s">
        <v>3892</v>
      </c>
      <c r="D997" t="s">
        <v>3891</v>
      </c>
      <c r="F997" t="s">
        <v>3893</v>
      </c>
      <c r="G997">
        <v>30.434000000000001</v>
      </c>
      <c r="H997" t="s">
        <v>29</v>
      </c>
      <c r="I997">
        <v>2</v>
      </c>
      <c r="J997">
        <v>1</v>
      </c>
      <c r="K997">
        <v>0</v>
      </c>
      <c r="L997">
        <v>1.89</v>
      </c>
      <c r="M997">
        <v>47832</v>
      </c>
      <c r="N997">
        <v>27</v>
      </c>
      <c r="O997">
        <v>1</v>
      </c>
      <c r="P997">
        <v>1</v>
      </c>
      <c r="Q997">
        <v>1</v>
      </c>
      <c r="R997">
        <v>1</v>
      </c>
      <c r="S997">
        <v>1</v>
      </c>
      <c r="T997">
        <v>1</v>
      </c>
      <c r="U997">
        <v>1</v>
      </c>
      <c r="V997">
        <v>1</v>
      </c>
      <c r="W997">
        <v>1</v>
      </c>
      <c r="X997">
        <v>1</v>
      </c>
      <c r="Y997">
        <v>1</v>
      </c>
      <c r="Z997">
        <v>1</v>
      </c>
      <c r="AA997">
        <v>1</v>
      </c>
      <c r="AC997">
        <v>1</v>
      </c>
      <c r="AD997">
        <v>1</v>
      </c>
      <c r="AE997">
        <v>0</v>
      </c>
      <c r="AF997">
        <v>0</v>
      </c>
      <c r="AG997">
        <v>0</v>
      </c>
      <c r="AH997">
        <v>0</v>
      </c>
      <c r="AI997">
        <v>1</v>
      </c>
      <c r="AJ997">
        <v>0</v>
      </c>
      <c r="AK997">
        <v>0</v>
      </c>
      <c r="AL997">
        <v>0</v>
      </c>
      <c r="AM997">
        <v>0</v>
      </c>
      <c r="AN997">
        <v>188970.02</v>
      </c>
      <c r="AO997">
        <v>111830.77</v>
      </c>
      <c r="AP997">
        <v>72726.37</v>
      </c>
      <c r="AQ997">
        <v>123721.67</v>
      </c>
      <c r="AR997">
        <v>473114.47</v>
      </c>
      <c r="AS997">
        <v>92506.12</v>
      </c>
      <c r="AU997">
        <v>280346.94</v>
      </c>
      <c r="AV997">
        <v>57129.09</v>
      </c>
      <c r="AW997">
        <v>188970.02</v>
      </c>
      <c r="AX997">
        <v>69400.88</v>
      </c>
      <c r="AY997">
        <v>40324.660000000003</v>
      </c>
      <c r="AZ997">
        <v>250901.81</v>
      </c>
      <c r="BA997">
        <v>89636.73</v>
      </c>
      <c r="BB997">
        <v>50775.42</v>
      </c>
      <c r="BC997">
        <v>122097.12</v>
      </c>
      <c r="BD997">
        <v>27622.06</v>
      </c>
      <c r="BE997">
        <v>106103.97</v>
      </c>
      <c r="BF997">
        <v>0.77</v>
      </c>
      <c r="BG997">
        <v>0.70811299999999999</v>
      </c>
      <c r="BH997">
        <v>0.39594099999999999</v>
      </c>
      <c r="BI997">
        <v>0.26</v>
      </c>
      <c r="BJ997">
        <f t="shared" si="240"/>
        <v>17.527797844184224</v>
      </c>
      <c r="BK997">
        <f t="shared" si="241"/>
        <v>16.082666335776427</v>
      </c>
      <c r="BL997">
        <f t="shared" si="242"/>
        <v>15.299374748804345</v>
      </c>
      <c r="BM997">
        <f t="shared" si="243"/>
        <v>17.936763352790933</v>
      </c>
      <c r="BN997">
        <f t="shared" si="244"/>
        <v>16.451802399004254</v>
      </c>
      <c r="BO997">
        <f t="shared" si="245"/>
        <v>15.631842647688034</v>
      </c>
      <c r="BP997">
        <f t="shared" si="246"/>
        <v>16.897669645190298</v>
      </c>
      <c r="BQ997">
        <f t="shared" si="247"/>
        <v>14.753533296573375</v>
      </c>
      <c r="BR997">
        <f t="shared" si="248"/>
        <v>16.695119111765461</v>
      </c>
      <c r="BS997" t="s">
        <v>3892</v>
      </c>
      <c r="BT997">
        <f t="shared" si="249"/>
        <v>0.37018982357274055</v>
      </c>
      <c r="BU997">
        <f t="shared" si="250"/>
        <v>3.5416101747974796E-3</v>
      </c>
      <c r="BV997">
        <f t="shared" si="251"/>
        <v>2.4507992433298487</v>
      </c>
      <c r="BW997">
        <f t="shared" si="255"/>
        <v>0</v>
      </c>
      <c r="BX997">
        <f t="shared" si="252"/>
        <v>-0.1878389584119553</v>
      </c>
      <c r="BY997">
        <f t="shared" si="253"/>
        <v>0.83955266839172071</v>
      </c>
      <c r="BZ997">
        <f t="shared" si="254"/>
        <v>7.5952053695788876E-2</v>
      </c>
    </row>
    <row r="998" spans="1:78" x14ac:dyDescent="0.2">
      <c r="A998">
        <v>450718</v>
      </c>
      <c r="B998" t="s">
        <v>832</v>
      </c>
      <c r="C998" t="s">
        <v>833</v>
      </c>
      <c r="D998" t="s">
        <v>832</v>
      </c>
      <c r="F998" t="s">
        <v>834</v>
      </c>
      <c r="G998">
        <v>195.27199999999999</v>
      </c>
      <c r="H998" t="s">
        <v>29</v>
      </c>
      <c r="I998">
        <v>2</v>
      </c>
      <c r="J998">
        <v>1</v>
      </c>
      <c r="K998">
        <v>0</v>
      </c>
      <c r="L998">
        <v>30.36</v>
      </c>
      <c r="M998">
        <v>28302</v>
      </c>
      <c r="N998">
        <v>18</v>
      </c>
      <c r="O998">
        <v>8</v>
      </c>
      <c r="P998">
        <v>3</v>
      </c>
      <c r="Q998">
        <v>8</v>
      </c>
      <c r="R998">
        <v>3</v>
      </c>
      <c r="S998">
        <v>17</v>
      </c>
      <c r="T998">
        <v>4</v>
      </c>
      <c r="U998">
        <v>3</v>
      </c>
      <c r="V998">
        <v>2</v>
      </c>
      <c r="W998">
        <v>1</v>
      </c>
      <c r="X998">
        <v>2</v>
      </c>
      <c r="Z998">
        <v>3</v>
      </c>
      <c r="AA998">
        <v>2</v>
      </c>
      <c r="AC998">
        <v>3</v>
      </c>
      <c r="AD998">
        <v>1</v>
      </c>
      <c r="AE998">
        <v>0</v>
      </c>
      <c r="AF998">
        <v>1</v>
      </c>
      <c r="AG998">
        <v>0</v>
      </c>
      <c r="AH998">
        <v>0</v>
      </c>
      <c r="AI998">
        <v>1</v>
      </c>
      <c r="AJ998">
        <v>0</v>
      </c>
      <c r="AK998">
        <v>0</v>
      </c>
      <c r="AL998">
        <v>2</v>
      </c>
      <c r="AM998">
        <v>0</v>
      </c>
      <c r="AN998">
        <v>6763515</v>
      </c>
      <c r="AO998">
        <v>15138997</v>
      </c>
      <c r="AP998">
        <v>9628355</v>
      </c>
      <c r="AQ998">
        <v>51640.18</v>
      </c>
      <c r="AR998">
        <v>32285288</v>
      </c>
      <c r="AS998">
        <v>7573770.5</v>
      </c>
      <c r="AT998">
        <v>496770.88</v>
      </c>
      <c r="AU998">
        <v>370417664</v>
      </c>
      <c r="AV998">
        <v>4925281</v>
      </c>
      <c r="AW998">
        <v>828666.31</v>
      </c>
      <c r="AX998">
        <v>82780.03</v>
      </c>
      <c r="AY998">
        <v>664632.25</v>
      </c>
      <c r="AZ998">
        <v>26022.19</v>
      </c>
      <c r="BA998">
        <v>1344121.75</v>
      </c>
      <c r="BB998">
        <v>687538.62</v>
      </c>
      <c r="BC998">
        <v>122097.12</v>
      </c>
      <c r="BD998">
        <v>865585.75</v>
      </c>
      <c r="BE998">
        <v>289195.21999999997</v>
      </c>
      <c r="BF998">
        <v>0.97</v>
      </c>
      <c r="BG998">
        <v>0.73915699999999995</v>
      </c>
      <c r="BH998">
        <v>0.48430600000000001</v>
      </c>
      <c r="BI998">
        <v>-0.04</v>
      </c>
      <c r="BJ998">
        <f t="shared" si="240"/>
        <v>19.66043174404248</v>
      </c>
      <c r="BK998">
        <f t="shared" si="241"/>
        <v>16.336995150959446</v>
      </c>
      <c r="BL998">
        <f t="shared" si="242"/>
        <v>19.342196773163771</v>
      </c>
      <c r="BM998">
        <f t="shared" si="243"/>
        <v>14.66745476240399</v>
      </c>
      <c r="BN998">
        <f t="shared" si="244"/>
        <v>20.358232392088109</v>
      </c>
      <c r="BO998">
        <f t="shared" si="245"/>
        <v>19.391081228423438</v>
      </c>
      <c r="BP998">
        <f t="shared" si="246"/>
        <v>16.897669645190298</v>
      </c>
      <c r="BQ998">
        <f t="shared" si="247"/>
        <v>19.723317222938928</v>
      </c>
      <c r="BR998">
        <f t="shared" si="248"/>
        <v>18.141684181154311</v>
      </c>
      <c r="BS998" t="s">
        <v>833</v>
      </c>
      <c r="BT998">
        <f t="shared" si="249"/>
        <v>-0.30761842841672049</v>
      </c>
      <c r="BU998">
        <f t="shared" si="250"/>
        <v>0.91689281882540774</v>
      </c>
      <c r="BV998">
        <f t="shared" si="251"/>
        <v>3.7681428684650561E-2</v>
      </c>
      <c r="BW998">
        <f t="shared" si="255"/>
        <v>0</v>
      </c>
      <c r="BX998">
        <f t="shared" si="252"/>
        <v>-0.19231753962738551</v>
      </c>
      <c r="BY998">
        <f t="shared" si="253"/>
        <v>0.92650361812351512</v>
      </c>
      <c r="BZ998">
        <f t="shared" si="254"/>
        <v>3.315288036234286E-2</v>
      </c>
    </row>
    <row r="999" spans="1:78" x14ac:dyDescent="0.2">
      <c r="A999">
        <v>452109</v>
      </c>
      <c r="B999" t="s">
        <v>4579</v>
      </c>
      <c r="C999" t="s">
        <v>4580</v>
      </c>
      <c r="D999" t="s">
        <v>4579</v>
      </c>
      <c r="F999" t="s">
        <v>4581</v>
      </c>
      <c r="G999">
        <v>23.169</v>
      </c>
      <c r="H999" t="s">
        <v>29</v>
      </c>
      <c r="I999">
        <v>2</v>
      </c>
      <c r="J999">
        <v>1</v>
      </c>
      <c r="K999">
        <v>0</v>
      </c>
      <c r="L999">
        <v>3.75</v>
      </c>
      <c r="M999">
        <v>32631</v>
      </c>
      <c r="N999">
        <v>18</v>
      </c>
      <c r="O999">
        <v>1</v>
      </c>
      <c r="P999">
        <v>1</v>
      </c>
      <c r="Q999">
        <v>1</v>
      </c>
      <c r="R999">
        <v>1</v>
      </c>
      <c r="S999">
        <v>1</v>
      </c>
      <c r="T999">
        <v>1</v>
      </c>
      <c r="U999">
        <v>1</v>
      </c>
      <c r="V999">
        <v>1</v>
      </c>
      <c r="W999">
        <v>1</v>
      </c>
      <c r="X999">
        <v>1</v>
      </c>
      <c r="Z999">
        <v>1</v>
      </c>
      <c r="AA999">
        <v>1</v>
      </c>
      <c r="AC999">
        <v>1</v>
      </c>
      <c r="AE999">
        <v>0</v>
      </c>
      <c r="AF999">
        <v>0</v>
      </c>
      <c r="AG999">
        <v>0</v>
      </c>
      <c r="AH999">
        <v>0</v>
      </c>
      <c r="AI999">
        <v>0</v>
      </c>
      <c r="AJ999">
        <v>0</v>
      </c>
      <c r="AK999">
        <v>0</v>
      </c>
      <c r="AL999">
        <v>1</v>
      </c>
      <c r="AM999">
        <v>0</v>
      </c>
      <c r="AN999">
        <v>78178.429999999993</v>
      </c>
      <c r="AO999">
        <v>83236.11</v>
      </c>
      <c r="AP999">
        <v>48981.73</v>
      </c>
      <c r="AR999">
        <v>64351.96</v>
      </c>
      <c r="AS999">
        <v>38605.33</v>
      </c>
      <c r="AU999">
        <v>249150.33</v>
      </c>
      <c r="AW999">
        <v>78178.429999999993</v>
      </c>
      <c r="AX999">
        <v>51655.37</v>
      </c>
      <c r="AY999">
        <v>27158.95</v>
      </c>
      <c r="AZ999">
        <v>26022.19</v>
      </c>
      <c r="BA999">
        <v>12192.19</v>
      </c>
      <c r="BB999">
        <v>21189.97</v>
      </c>
      <c r="BC999">
        <v>122097.12</v>
      </c>
      <c r="BD999">
        <v>24548.32</v>
      </c>
      <c r="BE999">
        <v>24470.2</v>
      </c>
      <c r="BF999">
        <v>2.44</v>
      </c>
      <c r="BG999">
        <v>0.15013399999999999</v>
      </c>
      <c r="BH999">
        <v>0.128917</v>
      </c>
      <c r="BI999">
        <v>1.1299999999999999</v>
      </c>
      <c r="BJ999">
        <f t="shared" si="240"/>
        <v>16.25448299188249</v>
      </c>
      <c r="BK999">
        <f t="shared" si="241"/>
        <v>15.656630716435707</v>
      </c>
      <c r="BL999">
        <f t="shared" si="242"/>
        <v>14.729140083761136</v>
      </c>
      <c r="BM999">
        <f t="shared" si="243"/>
        <v>14.66745476240399</v>
      </c>
      <c r="BN999">
        <f t="shared" si="244"/>
        <v>13.573669670262509</v>
      </c>
      <c r="BO999">
        <f t="shared" si="245"/>
        <v>14.37109392474505</v>
      </c>
      <c r="BP999">
        <f t="shared" si="246"/>
        <v>16.897669645190298</v>
      </c>
      <c r="BQ999">
        <f t="shared" si="247"/>
        <v>14.58333667453331</v>
      </c>
      <c r="BR999">
        <f t="shared" si="248"/>
        <v>14.578738272459562</v>
      </c>
      <c r="BS999" t="s">
        <v>4580</v>
      </c>
      <c r="BT999">
        <f t="shared" si="249"/>
        <v>-1.3426784782225951</v>
      </c>
      <c r="BU999">
        <f t="shared" si="250"/>
        <v>0.12010399484111278</v>
      </c>
      <c r="BV999">
        <f t="shared" si="251"/>
        <v>0.92044254706339113</v>
      </c>
      <c r="BW999">
        <f t="shared" si="255"/>
        <v>0</v>
      </c>
      <c r="BX999">
        <f t="shared" si="252"/>
        <v>-0.1935030666320543</v>
      </c>
      <c r="BY999">
        <f t="shared" si="253"/>
        <v>0.73405836774463529</v>
      </c>
      <c r="BZ999">
        <f t="shared" si="254"/>
        <v>0.1342694063215307</v>
      </c>
    </row>
    <row r="1000" spans="1:78" x14ac:dyDescent="0.2">
      <c r="A1000">
        <v>451797</v>
      </c>
      <c r="B1000" t="s">
        <v>1721</v>
      </c>
      <c r="C1000" t="s">
        <v>1722</v>
      </c>
      <c r="D1000" t="s">
        <v>1721</v>
      </c>
      <c r="F1000" t="s">
        <v>1723</v>
      </c>
      <c r="G1000">
        <v>106.723</v>
      </c>
      <c r="H1000" t="s">
        <v>29</v>
      </c>
      <c r="I1000">
        <v>2</v>
      </c>
      <c r="J1000">
        <v>1</v>
      </c>
      <c r="K1000">
        <v>0</v>
      </c>
      <c r="L1000">
        <v>3.04</v>
      </c>
      <c r="M1000">
        <v>103002</v>
      </c>
      <c r="N1000">
        <v>54</v>
      </c>
      <c r="O1000">
        <v>3</v>
      </c>
      <c r="P1000">
        <v>3</v>
      </c>
      <c r="Q1000">
        <v>3</v>
      </c>
      <c r="R1000">
        <v>3</v>
      </c>
      <c r="S1000">
        <v>4</v>
      </c>
      <c r="T1000">
        <v>4</v>
      </c>
      <c r="U1000">
        <v>1</v>
      </c>
      <c r="W1000">
        <v>1</v>
      </c>
      <c r="Z1000">
        <v>1</v>
      </c>
      <c r="AC1000">
        <v>1</v>
      </c>
      <c r="AE1000">
        <v>0</v>
      </c>
      <c r="AF1000">
        <v>1</v>
      </c>
      <c r="AG1000">
        <v>0</v>
      </c>
      <c r="AH1000">
        <v>0</v>
      </c>
      <c r="AI1000">
        <v>0</v>
      </c>
      <c r="AJ1000">
        <v>0</v>
      </c>
      <c r="AK1000">
        <v>0</v>
      </c>
      <c r="AL1000">
        <v>1</v>
      </c>
      <c r="AM1000">
        <v>0</v>
      </c>
      <c r="AO1000">
        <v>197616.86</v>
      </c>
      <c r="AR1000">
        <v>218682.08</v>
      </c>
      <c r="AU1000">
        <v>56369.11</v>
      </c>
      <c r="AW1000">
        <v>12446.4</v>
      </c>
      <c r="AX1000">
        <v>122638.74</v>
      </c>
      <c r="AY1000">
        <v>16260.51</v>
      </c>
      <c r="AZ1000">
        <v>26022.19</v>
      </c>
      <c r="BA1000">
        <v>41431.72</v>
      </c>
      <c r="BB1000">
        <v>18313.91</v>
      </c>
      <c r="BC1000">
        <v>122097.12</v>
      </c>
      <c r="BD1000">
        <v>5553.94</v>
      </c>
      <c r="BE1000">
        <v>24470.2</v>
      </c>
      <c r="BF1000">
        <v>0.62</v>
      </c>
      <c r="BG1000">
        <v>0.60873900000000003</v>
      </c>
      <c r="BH1000">
        <v>0.28888200000000003</v>
      </c>
      <c r="BI1000">
        <v>0.56000000000000005</v>
      </c>
      <c r="BJ1000">
        <f t="shared" si="240"/>
        <v>13.60344089668709</v>
      </c>
      <c r="BK1000">
        <f t="shared" si="241"/>
        <v>16.904055254260673</v>
      </c>
      <c r="BL1000">
        <f t="shared" si="242"/>
        <v>13.989084886835219</v>
      </c>
      <c r="BM1000">
        <f t="shared" si="243"/>
        <v>14.66745476240399</v>
      </c>
      <c r="BN1000">
        <f t="shared" si="244"/>
        <v>15.338448093276233</v>
      </c>
      <c r="BO1000">
        <f t="shared" si="245"/>
        <v>14.16065221740234</v>
      </c>
      <c r="BP1000">
        <f t="shared" si="246"/>
        <v>16.897669645190298</v>
      </c>
      <c r="BQ1000">
        <f t="shared" si="247"/>
        <v>12.439295876264287</v>
      </c>
      <c r="BR1000">
        <f t="shared" si="248"/>
        <v>14.578738272459562</v>
      </c>
      <c r="BS1000" t="s">
        <v>1722</v>
      </c>
      <c r="BT1000">
        <f t="shared" si="249"/>
        <v>-0.11000865490014</v>
      </c>
      <c r="BU1000">
        <f t="shared" si="250"/>
        <v>0.89975278054854568</v>
      </c>
      <c r="BV1000">
        <f t="shared" si="251"/>
        <v>4.5876802552212451E-2</v>
      </c>
      <c r="BW1000">
        <f t="shared" si="255"/>
        <v>0</v>
      </c>
      <c r="BX1000">
        <f t="shared" si="252"/>
        <v>-0.19362574795627907</v>
      </c>
      <c r="BY1000">
        <f t="shared" si="253"/>
        <v>0.93989531926265713</v>
      </c>
      <c r="BZ1000">
        <f t="shared" si="254"/>
        <v>2.6920513206868415E-2</v>
      </c>
    </row>
    <row r="1001" spans="1:78" x14ac:dyDescent="0.2">
      <c r="A1001">
        <v>450949</v>
      </c>
      <c r="B1001" t="s">
        <v>254</v>
      </c>
      <c r="C1001" t="s">
        <v>255</v>
      </c>
      <c r="D1001" t="s">
        <v>254</v>
      </c>
      <c r="E1001" t="s">
        <v>256</v>
      </c>
      <c r="F1001" t="s">
        <v>257</v>
      </c>
      <c r="G1001">
        <v>543.87599999999998</v>
      </c>
      <c r="H1001" t="s">
        <v>29</v>
      </c>
      <c r="I1001">
        <v>2</v>
      </c>
      <c r="J1001">
        <v>1</v>
      </c>
      <c r="K1001">
        <v>1</v>
      </c>
      <c r="L1001">
        <v>27.39</v>
      </c>
      <c r="M1001">
        <v>44458</v>
      </c>
      <c r="N1001">
        <v>20</v>
      </c>
      <c r="O1001">
        <v>12</v>
      </c>
      <c r="P1001">
        <v>12</v>
      </c>
      <c r="Q1001">
        <v>12</v>
      </c>
      <c r="R1001">
        <v>12</v>
      </c>
      <c r="S1001">
        <v>27</v>
      </c>
      <c r="T1001">
        <v>27</v>
      </c>
      <c r="U1001">
        <v>12</v>
      </c>
      <c r="V1001">
        <v>5</v>
      </c>
      <c r="W1001">
        <v>7</v>
      </c>
      <c r="X1001">
        <v>11</v>
      </c>
      <c r="Y1001">
        <v>3</v>
      </c>
      <c r="Z1001">
        <v>9</v>
      </c>
      <c r="AA1001">
        <v>8</v>
      </c>
      <c r="AB1001">
        <v>2</v>
      </c>
      <c r="AC1001">
        <v>10</v>
      </c>
      <c r="AD1001">
        <v>9</v>
      </c>
      <c r="AE1001">
        <v>3</v>
      </c>
      <c r="AF1001">
        <v>5</v>
      </c>
      <c r="AG1001">
        <v>3</v>
      </c>
      <c r="AH1001">
        <v>0</v>
      </c>
      <c r="AI1001">
        <v>4</v>
      </c>
      <c r="AJ1001">
        <v>0</v>
      </c>
      <c r="AK1001">
        <v>0</v>
      </c>
      <c r="AL1001">
        <v>6</v>
      </c>
      <c r="AM1001">
        <v>6</v>
      </c>
      <c r="AN1001">
        <v>5352924.5</v>
      </c>
      <c r="AO1001">
        <v>9704026</v>
      </c>
      <c r="AP1001">
        <v>15932895</v>
      </c>
      <c r="AQ1001">
        <v>1308869.1200000001</v>
      </c>
      <c r="AR1001">
        <v>21379488</v>
      </c>
      <c r="AS1001">
        <v>4417428</v>
      </c>
      <c r="AT1001">
        <v>91072.11</v>
      </c>
      <c r="AU1001">
        <v>36837008</v>
      </c>
      <c r="AV1001">
        <v>9998496</v>
      </c>
      <c r="AW1001">
        <v>2074581</v>
      </c>
      <c r="AX1001">
        <v>6643009.5</v>
      </c>
      <c r="AY1001">
        <v>9230872</v>
      </c>
      <c r="AZ1001">
        <v>185212.67</v>
      </c>
      <c r="BA1001">
        <v>3844051.75</v>
      </c>
      <c r="BB1001">
        <v>2476062.25</v>
      </c>
      <c r="BC1001">
        <v>815773.69</v>
      </c>
      <c r="BD1001">
        <v>5262569.5</v>
      </c>
      <c r="BE1001">
        <v>19687426</v>
      </c>
      <c r="BF1001">
        <v>2.68</v>
      </c>
      <c r="BG1001">
        <v>0.203571</v>
      </c>
      <c r="BH1001">
        <v>0.103398</v>
      </c>
      <c r="BI1001">
        <v>1.26</v>
      </c>
      <c r="BJ1001">
        <f t="shared" si="240"/>
        <v>20.984388556259926</v>
      </c>
      <c r="BK1001">
        <f t="shared" si="241"/>
        <v>22.663405546903995</v>
      </c>
      <c r="BL1001">
        <f t="shared" si="242"/>
        <v>23.138035508706981</v>
      </c>
      <c r="BM1001">
        <f t="shared" si="243"/>
        <v>17.498823268072446</v>
      </c>
      <c r="BN1001">
        <f t="shared" si="244"/>
        <v>21.874196327643386</v>
      </c>
      <c r="BO1001">
        <f t="shared" si="245"/>
        <v>21.239616154731511</v>
      </c>
      <c r="BP1001">
        <f t="shared" si="246"/>
        <v>19.637809453106094</v>
      </c>
      <c r="BQ1001">
        <f t="shared" si="247"/>
        <v>22.327335950547056</v>
      </c>
      <c r="BR1001">
        <f t="shared" si="248"/>
        <v>24.230771164999904</v>
      </c>
      <c r="BS1001" t="s">
        <v>255</v>
      </c>
      <c r="BT1001">
        <f t="shared" si="249"/>
        <v>-2.0577312871411841</v>
      </c>
      <c r="BU1001">
        <f t="shared" si="250"/>
        <v>0.11926509964442045</v>
      </c>
      <c r="BV1001">
        <f t="shared" si="251"/>
        <v>0.92348662463910813</v>
      </c>
      <c r="BW1001">
        <f t="shared" si="255"/>
        <v>0</v>
      </c>
      <c r="BX1001">
        <f t="shared" si="252"/>
        <v>-0.19663768107260893</v>
      </c>
      <c r="BY1001">
        <f t="shared" si="253"/>
        <v>0.8071898277678643</v>
      </c>
      <c r="BZ1001">
        <f t="shared" si="254"/>
        <v>9.3024319729670832E-2</v>
      </c>
    </row>
    <row r="1002" spans="1:78" x14ac:dyDescent="0.2">
      <c r="A1002">
        <v>450747</v>
      </c>
      <c r="B1002" t="s">
        <v>3023</v>
      </c>
      <c r="C1002" t="s">
        <v>3024</v>
      </c>
      <c r="D1002" t="s">
        <v>3023</v>
      </c>
      <c r="F1002" t="s">
        <v>3025</v>
      </c>
      <c r="G1002">
        <v>49.616</v>
      </c>
      <c r="H1002" t="s">
        <v>29</v>
      </c>
      <c r="I1002">
        <v>2</v>
      </c>
      <c r="J1002">
        <v>1</v>
      </c>
      <c r="K1002">
        <v>0</v>
      </c>
      <c r="L1002">
        <v>10.5</v>
      </c>
      <c r="M1002">
        <v>22851</v>
      </c>
      <c r="N1002">
        <v>14</v>
      </c>
      <c r="O1002">
        <v>1</v>
      </c>
      <c r="P1002">
        <v>1</v>
      </c>
      <c r="Q1002">
        <v>1</v>
      </c>
      <c r="R1002">
        <v>1</v>
      </c>
      <c r="S1002">
        <v>2</v>
      </c>
      <c r="T1002">
        <v>2</v>
      </c>
      <c r="U1002">
        <v>1</v>
      </c>
      <c r="W1002">
        <v>1</v>
      </c>
      <c r="X1002">
        <v>1</v>
      </c>
      <c r="Z1002">
        <v>1</v>
      </c>
      <c r="AA1002">
        <v>1</v>
      </c>
      <c r="AC1002">
        <v>1</v>
      </c>
      <c r="AE1002">
        <v>0</v>
      </c>
      <c r="AF1002">
        <v>0</v>
      </c>
      <c r="AG1002">
        <v>0</v>
      </c>
      <c r="AH1002">
        <v>0</v>
      </c>
      <c r="AI1002">
        <v>1</v>
      </c>
      <c r="AJ1002">
        <v>0</v>
      </c>
      <c r="AK1002">
        <v>0</v>
      </c>
      <c r="AL1002">
        <v>1</v>
      </c>
      <c r="AM1002">
        <v>0</v>
      </c>
      <c r="AO1002">
        <v>184397.83</v>
      </c>
      <c r="AP1002">
        <v>2786407.25</v>
      </c>
      <c r="AR1002">
        <v>6687238.5</v>
      </c>
      <c r="AS1002">
        <v>666303.5</v>
      </c>
      <c r="AU1002">
        <v>4926613.5</v>
      </c>
      <c r="AW1002">
        <v>12446.4</v>
      </c>
      <c r="AX1002">
        <v>114435.16</v>
      </c>
      <c r="AY1002">
        <v>1544981.88</v>
      </c>
      <c r="AZ1002">
        <v>26022.19</v>
      </c>
      <c r="BA1002">
        <v>1266970.75</v>
      </c>
      <c r="BB1002">
        <v>365725.44</v>
      </c>
      <c r="BC1002">
        <v>122097.12</v>
      </c>
      <c r="BD1002">
        <v>485410.03</v>
      </c>
      <c r="BE1002">
        <v>24470.2</v>
      </c>
      <c r="BF1002">
        <v>0.31</v>
      </c>
      <c r="BG1002">
        <v>0.99470700000000001</v>
      </c>
      <c r="BH1002">
        <v>6.6621E-2</v>
      </c>
      <c r="BI1002">
        <v>1.5</v>
      </c>
      <c r="BJ1002">
        <f t="shared" si="240"/>
        <v>13.60344089668709</v>
      </c>
      <c r="BK1002">
        <f t="shared" si="241"/>
        <v>16.804170860156542</v>
      </c>
      <c r="BL1002">
        <f t="shared" si="242"/>
        <v>20.559158487203053</v>
      </c>
      <c r="BM1002">
        <f t="shared" si="243"/>
        <v>14.66745476240399</v>
      </c>
      <c r="BN1002">
        <f t="shared" si="244"/>
        <v>20.272951787317457</v>
      </c>
      <c r="BO1002">
        <f t="shared" si="245"/>
        <v>18.480401459019575</v>
      </c>
      <c r="BP1002">
        <f t="shared" si="246"/>
        <v>16.897669645190298</v>
      </c>
      <c r="BQ1002">
        <f t="shared" si="247"/>
        <v>18.888844393559896</v>
      </c>
      <c r="BR1002">
        <f t="shared" si="248"/>
        <v>14.578738272459562</v>
      </c>
      <c r="BS1002" t="s">
        <v>3024</v>
      </c>
      <c r="BT1002">
        <f t="shared" si="249"/>
        <v>0.81801258823144352</v>
      </c>
      <c r="BU1002">
        <f t="shared" si="250"/>
        <v>0.66117309154698467</v>
      </c>
      <c r="BV1002">
        <f t="shared" si="251"/>
        <v>0.1796848296778141</v>
      </c>
      <c r="BW1002">
        <f t="shared" si="255"/>
        <v>0</v>
      </c>
      <c r="BX1002">
        <f t="shared" si="252"/>
        <v>-0.20050597761230904</v>
      </c>
      <c r="BY1002">
        <f t="shared" si="253"/>
        <v>0.95135261863420162</v>
      </c>
      <c r="BZ1002">
        <f t="shared" si="254"/>
        <v>2.1658482071178028E-2</v>
      </c>
    </row>
    <row r="1003" spans="1:78" x14ac:dyDescent="0.2">
      <c r="A1003">
        <v>450754</v>
      </c>
      <c r="B1003" t="s">
        <v>412</v>
      </c>
      <c r="C1003" t="s">
        <v>413</v>
      </c>
      <c r="D1003" t="s">
        <v>412</v>
      </c>
      <c r="E1003" t="s">
        <v>414</v>
      </c>
      <c r="F1003" t="s">
        <v>415</v>
      </c>
      <c r="G1003">
        <v>338.178</v>
      </c>
      <c r="H1003" t="s">
        <v>29</v>
      </c>
      <c r="I1003">
        <v>2</v>
      </c>
      <c r="J1003">
        <v>1</v>
      </c>
      <c r="K1003">
        <v>2</v>
      </c>
      <c r="L1003">
        <v>17.34</v>
      </c>
      <c r="M1003">
        <v>56538</v>
      </c>
      <c r="N1003">
        <v>27</v>
      </c>
      <c r="O1003">
        <v>8</v>
      </c>
      <c r="P1003">
        <v>7</v>
      </c>
      <c r="Q1003">
        <v>8</v>
      </c>
      <c r="R1003">
        <v>7</v>
      </c>
      <c r="S1003">
        <v>19</v>
      </c>
      <c r="T1003">
        <v>17</v>
      </c>
      <c r="U1003">
        <v>7</v>
      </c>
      <c r="V1003">
        <v>3</v>
      </c>
      <c r="W1003">
        <v>5</v>
      </c>
      <c r="X1003">
        <v>5</v>
      </c>
      <c r="Y1003">
        <v>3</v>
      </c>
      <c r="Z1003">
        <v>6</v>
      </c>
      <c r="AA1003">
        <v>5</v>
      </c>
      <c r="AB1003">
        <v>2</v>
      </c>
      <c r="AC1003">
        <v>5</v>
      </c>
      <c r="AD1003">
        <v>7</v>
      </c>
      <c r="AE1003">
        <v>0</v>
      </c>
      <c r="AF1003">
        <v>2</v>
      </c>
      <c r="AG1003">
        <v>4</v>
      </c>
      <c r="AH1003">
        <v>0</v>
      </c>
      <c r="AI1003">
        <v>2</v>
      </c>
      <c r="AJ1003">
        <v>2</v>
      </c>
      <c r="AK1003">
        <v>0</v>
      </c>
      <c r="AL1003">
        <v>3</v>
      </c>
      <c r="AM1003">
        <v>3</v>
      </c>
      <c r="AN1003">
        <v>1459693.62</v>
      </c>
      <c r="AO1003">
        <v>6389309.5</v>
      </c>
      <c r="AP1003">
        <v>7433707.5</v>
      </c>
      <c r="AQ1003">
        <v>1242443.5</v>
      </c>
      <c r="AR1003">
        <v>19484542</v>
      </c>
      <c r="AS1003">
        <v>5352853</v>
      </c>
      <c r="AT1003">
        <v>12362.4</v>
      </c>
      <c r="AU1003">
        <v>13611813</v>
      </c>
      <c r="AV1003">
        <v>3409861.5</v>
      </c>
      <c r="AW1003">
        <v>294720.19</v>
      </c>
      <c r="AX1003">
        <v>4448057</v>
      </c>
      <c r="AY1003">
        <v>3414724.5</v>
      </c>
      <c r="AZ1003">
        <v>421734.62</v>
      </c>
      <c r="BA1003">
        <v>4316157.5</v>
      </c>
      <c r="BB1003">
        <v>1076713.8799999999</v>
      </c>
      <c r="BC1003">
        <v>441211.84</v>
      </c>
      <c r="BD1003">
        <v>948027.75</v>
      </c>
      <c r="BE1003">
        <v>7035643.5</v>
      </c>
      <c r="BF1003">
        <v>3.17</v>
      </c>
      <c r="BG1003">
        <v>0.67585099999999998</v>
      </c>
      <c r="BH1003">
        <v>6.7989999999999995E-2</v>
      </c>
      <c r="BI1003">
        <v>1.49</v>
      </c>
      <c r="BJ1003">
        <f t="shared" ref="BJ1003:BJ1066" si="256">LOG(AW1003,2)</f>
        <v>18.168986371054597</v>
      </c>
      <c r="BK1003">
        <f t="shared" ref="BK1003:BK1066" si="257">LOG(AX1003,2)</f>
        <v>22.084743845040819</v>
      </c>
      <c r="BL1003">
        <f t="shared" ref="BL1003:BL1066" si="258">LOG(AY1003,2)</f>
        <v>21.703337755887279</v>
      </c>
      <c r="BM1003">
        <f t="shared" ref="BM1003:BM1066" si="259">LOG(AZ1003,2)</f>
        <v>18.685975931084055</v>
      </c>
      <c r="BN1003">
        <f t="shared" ref="BN1003:BN1066" si="260">LOG(BA1003,2)</f>
        <v>22.041316080193454</v>
      </c>
      <c r="BO1003">
        <f t="shared" ref="BO1003:BO1066" si="261">LOG(BB1003,2)</f>
        <v>20.038203496322637</v>
      </c>
      <c r="BP1003">
        <f t="shared" ref="BP1003:BP1066" si="262">LOG(BC1003,2)</f>
        <v>18.751111980869485</v>
      </c>
      <c r="BQ1003">
        <f t="shared" ref="BQ1003:BQ1066" si="263">LOG(BD1003,2)</f>
        <v>19.854569763730645</v>
      </c>
      <c r="BR1003">
        <f t="shared" ref="BR1003:BR1066" si="264">LOG(BE1003,2)</f>
        <v>22.746250951819619</v>
      </c>
      <c r="BS1003" t="s">
        <v>413</v>
      </c>
      <c r="BT1003">
        <f t="shared" ref="BT1003:BT1066" si="265">AVERAGE(BM1003:BO1003)-AVERAGE(BJ1003:BL1003)</f>
        <v>-0.39719082146084617</v>
      </c>
      <c r="BU1003">
        <f t="shared" ref="BU1003:BU1066" si="266">_xlfn.T.TEST(BM1003:BO1003,BJ1003:BL1003,2,1)</f>
        <v>0.60555004236288834</v>
      </c>
      <c r="BV1003">
        <f t="shared" ref="BV1003:BV1066" si="267">-LOG10(BU1003)</f>
        <v>0.21784996115176014</v>
      </c>
      <c r="BW1003">
        <f t="shared" si="255"/>
        <v>0</v>
      </c>
      <c r="BX1003">
        <f t="shared" ref="BX1003:BX1066" si="268">AVERAGE(BP1003:BR1003)-AVERAGE(BJ1003:BL1003)</f>
        <v>-0.20171175852097889</v>
      </c>
      <c r="BY1003">
        <f t="shared" ref="BY1003:BY1066" si="269">_xlfn.T.TEST(BP1003:BR1003,BJ1003:BL1003,2,1)</f>
        <v>0.86189971492053208</v>
      </c>
      <c r="BZ1003">
        <f t="shared" ref="BZ1003:BZ1066" si="270">-LOG10(BY1003)</f>
        <v>6.454326293435865E-2</v>
      </c>
    </row>
    <row r="1004" spans="1:78" x14ac:dyDescent="0.2">
      <c r="A1004">
        <v>451351</v>
      </c>
      <c r="B1004" t="s">
        <v>1866</v>
      </c>
      <c r="C1004" t="s">
        <v>1867</v>
      </c>
      <c r="D1004" t="s">
        <v>1866</v>
      </c>
      <c r="F1004" t="s">
        <v>1868</v>
      </c>
      <c r="G1004">
        <v>98.41</v>
      </c>
      <c r="H1004" t="s">
        <v>29</v>
      </c>
      <c r="I1004">
        <v>2</v>
      </c>
      <c r="J1004">
        <v>1</v>
      </c>
      <c r="K1004">
        <v>0</v>
      </c>
      <c r="L1004">
        <v>6.76</v>
      </c>
      <c r="M1004">
        <v>44548</v>
      </c>
      <c r="N1004">
        <v>17</v>
      </c>
      <c r="O1004">
        <v>3</v>
      </c>
      <c r="P1004">
        <v>3</v>
      </c>
      <c r="Q1004">
        <v>3</v>
      </c>
      <c r="R1004">
        <v>3</v>
      </c>
      <c r="S1004">
        <v>6</v>
      </c>
      <c r="T1004">
        <v>6</v>
      </c>
      <c r="U1004">
        <v>3</v>
      </c>
      <c r="V1004">
        <v>2</v>
      </c>
      <c r="W1004">
        <v>3</v>
      </c>
      <c r="X1004">
        <v>3</v>
      </c>
      <c r="Y1004">
        <v>2</v>
      </c>
      <c r="Z1004">
        <v>3</v>
      </c>
      <c r="AA1004">
        <v>2</v>
      </c>
      <c r="AB1004">
        <v>1</v>
      </c>
      <c r="AC1004">
        <v>3</v>
      </c>
      <c r="AD1004">
        <v>3</v>
      </c>
      <c r="AE1004">
        <v>0</v>
      </c>
      <c r="AF1004">
        <v>0</v>
      </c>
      <c r="AG1004">
        <v>1</v>
      </c>
      <c r="AH1004">
        <v>1</v>
      </c>
      <c r="AI1004">
        <v>1</v>
      </c>
      <c r="AJ1004">
        <v>0</v>
      </c>
      <c r="AK1004">
        <v>0</v>
      </c>
      <c r="AL1004">
        <v>2</v>
      </c>
      <c r="AM1004">
        <v>1</v>
      </c>
      <c r="AN1004">
        <v>481725.25</v>
      </c>
      <c r="AO1004">
        <v>1777218.75</v>
      </c>
      <c r="AP1004">
        <v>1422787.75</v>
      </c>
      <c r="AQ1004">
        <v>2810289.5</v>
      </c>
      <c r="AR1004">
        <v>6775057.5</v>
      </c>
      <c r="AS1004">
        <v>1237269.6200000001</v>
      </c>
      <c r="AT1004">
        <v>17182.400000000001</v>
      </c>
      <c r="AU1004">
        <v>2150190.5</v>
      </c>
      <c r="AV1004">
        <v>1713217.38</v>
      </c>
      <c r="AW1004">
        <v>659107.5</v>
      </c>
      <c r="AX1004">
        <v>1390785.38</v>
      </c>
      <c r="AY1004">
        <v>880676.75</v>
      </c>
      <c r="AZ1004">
        <v>3498869</v>
      </c>
      <c r="BA1004">
        <v>1456451.75</v>
      </c>
      <c r="BB1004">
        <v>553450.88</v>
      </c>
      <c r="BC1004">
        <v>416636.22</v>
      </c>
      <c r="BD1004">
        <v>329259.40999999997</v>
      </c>
      <c r="BE1004">
        <v>3827699</v>
      </c>
      <c r="BF1004">
        <v>0.6</v>
      </c>
      <c r="BG1004">
        <v>0.429788</v>
      </c>
      <c r="BH1004">
        <v>0.27374199999999999</v>
      </c>
      <c r="BI1004">
        <v>0.6</v>
      </c>
      <c r="BJ1004">
        <f t="shared" si="256"/>
        <v>19.330154261473922</v>
      </c>
      <c r="BK1004">
        <f t="shared" si="257"/>
        <v>20.407468375905317</v>
      </c>
      <c r="BL1004">
        <f t="shared" si="258"/>
        <v>19.748253053459958</v>
      </c>
      <c r="BM1004">
        <f t="shared" si="259"/>
        <v>21.738457219443998</v>
      </c>
      <c r="BN1004">
        <f t="shared" si="260"/>
        <v>20.474026477332647</v>
      </c>
      <c r="BO1004">
        <f t="shared" si="261"/>
        <v>19.078095754722703</v>
      </c>
      <c r="BP1004">
        <f t="shared" si="262"/>
        <v>18.668428739026517</v>
      </c>
      <c r="BQ1004">
        <f t="shared" si="263"/>
        <v>18.328865146707031</v>
      </c>
      <c r="BR1004">
        <f t="shared" si="264"/>
        <v>21.868045953933631</v>
      </c>
      <c r="BS1004" t="s">
        <v>1867</v>
      </c>
      <c r="BT1004">
        <f t="shared" si="265"/>
        <v>0.60156792022005234</v>
      </c>
      <c r="BU1004">
        <f t="shared" si="266"/>
        <v>0.5833369662990664</v>
      </c>
      <c r="BV1004">
        <f t="shared" si="267"/>
        <v>0.23408050128126912</v>
      </c>
      <c r="BW1004">
        <f t="shared" ref="BW1004:BW1067" si="271">IF(AND(ABS(BT1004)&gt;=2,BU1004&lt;=0.01),(1),(0))</f>
        <v>0</v>
      </c>
      <c r="BX1004">
        <f t="shared" si="268"/>
        <v>-0.20684528372400379</v>
      </c>
      <c r="BY1004">
        <f t="shared" si="269"/>
        <v>0.88221538158110391</v>
      </c>
      <c r="BZ1004">
        <f t="shared" si="270"/>
        <v>5.4425374490550293E-2</v>
      </c>
    </row>
    <row r="1005" spans="1:78" x14ac:dyDescent="0.2">
      <c r="A1005">
        <v>451755</v>
      </c>
      <c r="B1005" t="s">
        <v>4813</v>
      </c>
      <c r="C1005" t="s">
        <v>4814</v>
      </c>
      <c r="D1005" t="s">
        <v>4813</v>
      </c>
      <c r="F1005" t="s">
        <v>4815</v>
      </c>
      <c r="G1005">
        <v>21.655999999999999</v>
      </c>
      <c r="H1005" t="s">
        <v>29</v>
      </c>
      <c r="I1005">
        <v>2</v>
      </c>
      <c r="J1005">
        <v>1</v>
      </c>
      <c r="K1005">
        <v>0</v>
      </c>
      <c r="L1005">
        <v>1.21</v>
      </c>
      <c r="M1005">
        <v>76437</v>
      </c>
      <c r="N1005">
        <v>44</v>
      </c>
      <c r="O1005">
        <v>1</v>
      </c>
      <c r="P1005">
        <v>1</v>
      </c>
      <c r="Q1005">
        <v>1</v>
      </c>
      <c r="R1005">
        <v>1</v>
      </c>
      <c r="S1005">
        <v>1</v>
      </c>
      <c r="T1005">
        <v>1</v>
      </c>
      <c r="U1005">
        <v>1</v>
      </c>
      <c r="V1005">
        <v>1</v>
      </c>
      <c r="W1005">
        <v>1</v>
      </c>
      <c r="X1005">
        <v>1</v>
      </c>
      <c r="Y1005">
        <v>1</v>
      </c>
      <c r="Z1005">
        <v>1</v>
      </c>
      <c r="AA1005">
        <v>1</v>
      </c>
      <c r="AC1005">
        <v>1</v>
      </c>
      <c r="AD1005">
        <v>1</v>
      </c>
      <c r="AE1005">
        <v>0</v>
      </c>
      <c r="AF1005">
        <v>0</v>
      </c>
      <c r="AG1005">
        <v>0</v>
      </c>
      <c r="AH1005">
        <v>0</v>
      </c>
      <c r="AI1005">
        <v>1</v>
      </c>
      <c r="AJ1005">
        <v>0</v>
      </c>
      <c r="AK1005">
        <v>0</v>
      </c>
      <c r="AL1005">
        <v>0</v>
      </c>
      <c r="AM1005">
        <v>0</v>
      </c>
      <c r="AN1005">
        <v>37379.269999999997</v>
      </c>
      <c r="AO1005">
        <v>355888.09</v>
      </c>
      <c r="AP1005">
        <v>156868.48000000001</v>
      </c>
      <c r="AQ1005">
        <v>52210.96</v>
      </c>
      <c r="AR1005">
        <v>277029.46999999997</v>
      </c>
      <c r="AS1005">
        <v>116818.88</v>
      </c>
      <c r="AU1005">
        <v>169328.33</v>
      </c>
      <c r="AV1005">
        <v>121614.28</v>
      </c>
      <c r="AW1005">
        <v>37379.269999999997</v>
      </c>
      <c r="AX1005">
        <v>220860.05</v>
      </c>
      <c r="AY1005">
        <v>86979.02</v>
      </c>
      <c r="AZ1005">
        <v>105881.4</v>
      </c>
      <c r="BA1005">
        <v>52486.27</v>
      </c>
      <c r="BB1005">
        <v>64120.38</v>
      </c>
      <c r="BC1005">
        <v>122097.12</v>
      </c>
      <c r="BD1005">
        <v>16683.599999999999</v>
      </c>
      <c r="BE1005">
        <v>225870.2</v>
      </c>
      <c r="BF1005">
        <v>1.36</v>
      </c>
      <c r="BG1005">
        <v>0.53858200000000001</v>
      </c>
      <c r="BH1005">
        <v>0.37037799999999999</v>
      </c>
      <c r="BI1005">
        <v>0.33</v>
      </c>
      <c r="BJ1005">
        <f t="shared" si="256"/>
        <v>15.18995077373515</v>
      </c>
      <c r="BK1005">
        <f t="shared" si="257"/>
        <v>17.752772956601035</v>
      </c>
      <c r="BL1005">
        <f t="shared" si="258"/>
        <v>16.408379833475539</v>
      </c>
      <c r="BM1005">
        <f t="shared" si="259"/>
        <v>16.692089650314987</v>
      </c>
      <c r="BN1005">
        <f t="shared" si="260"/>
        <v>15.679652453880182</v>
      </c>
      <c r="BO1005">
        <f t="shared" si="261"/>
        <v>15.968495354987187</v>
      </c>
      <c r="BP1005">
        <f t="shared" si="262"/>
        <v>16.897669645190298</v>
      </c>
      <c r="BQ1005">
        <f t="shared" si="263"/>
        <v>14.02614300776586</v>
      </c>
      <c r="BR1005">
        <f t="shared" si="264"/>
        <v>17.785134416933317</v>
      </c>
      <c r="BS1005" t="s">
        <v>4814</v>
      </c>
      <c r="BT1005">
        <f t="shared" si="265"/>
        <v>-0.33695536820978589</v>
      </c>
      <c r="BU1005">
        <f t="shared" si="266"/>
        <v>0.77532560867530198</v>
      </c>
      <c r="BV1005">
        <f t="shared" si="267"/>
        <v>0.11051587123144981</v>
      </c>
      <c r="BW1005">
        <f t="shared" si="271"/>
        <v>0</v>
      </c>
      <c r="BX1005">
        <f t="shared" si="268"/>
        <v>-0.21405216464074783</v>
      </c>
      <c r="BY1005">
        <f t="shared" si="269"/>
        <v>0.91426366144953264</v>
      </c>
      <c r="BZ1005">
        <f t="shared" si="270"/>
        <v>3.8928541465369185E-2</v>
      </c>
    </row>
    <row r="1006" spans="1:78" x14ac:dyDescent="0.2">
      <c r="A1006">
        <v>451718</v>
      </c>
      <c r="B1006" t="s">
        <v>3536</v>
      </c>
      <c r="C1006" t="s">
        <v>3537</v>
      </c>
      <c r="D1006" t="s">
        <v>3536</v>
      </c>
      <c r="F1006" t="s">
        <v>3538</v>
      </c>
      <c r="G1006">
        <v>36.726999999999997</v>
      </c>
      <c r="H1006" t="s">
        <v>29</v>
      </c>
      <c r="I1006">
        <v>2</v>
      </c>
      <c r="J1006">
        <v>1</v>
      </c>
      <c r="K1006">
        <v>0</v>
      </c>
      <c r="L1006">
        <v>0.9</v>
      </c>
      <c r="M1006">
        <v>112265</v>
      </c>
      <c r="N1006">
        <v>61</v>
      </c>
      <c r="O1006">
        <v>1</v>
      </c>
      <c r="P1006">
        <v>1</v>
      </c>
      <c r="Q1006">
        <v>1</v>
      </c>
      <c r="R1006">
        <v>1</v>
      </c>
      <c r="S1006">
        <v>1</v>
      </c>
      <c r="T1006">
        <v>1</v>
      </c>
      <c r="U1006">
        <v>1</v>
      </c>
      <c r="V1006">
        <v>1</v>
      </c>
      <c r="W1006">
        <v>1</v>
      </c>
      <c r="X1006">
        <v>1</v>
      </c>
      <c r="Z1006">
        <v>1</v>
      </c>
      <c r="AA1006">
        <v>1</v>
      </c>
      <c r="AC1006">
        <v>1</v>
      </c>
      <c r="AE1006">
        <v>0</v>
      </c>
      <c r="AF1006">
        <v>0</v>
      </c>
      <c r="AG1006">
        <v>0</v>
      </c>
      <c r="AH1006">
        <v>0</v>
      </c>
      <c r="AI1006">
        <v>1</v>
      </c>
      <c r="AJ1006">
        <v>0</v>
      </c>
      <c r="AK1006">
        <v>0</v>
      </c>
      <c r="AL1006">
        <v>0</v>
      </c>
      <c r="AM1006">
        <v>0</v>
      </c>
      <c r="AN1006">
        <v>66813.72</v>
      </c>
      <c r="AO1006">
        <v>101235.88</v>
      </c>
      <c r="AP1006">
        <v>91109.67</v>
      </c>
      <c r="AR1006">
        <v>219185.36</v>
      </c>
      <c r="AS1006">
        <v>92210.75</v>
      </c>
      <c r="AU1006">
        <v>458974.69</v>
      </c>
      <c r="AW1006">
        <v>66813.72</v>
      </c>
      <c r="AX1006">
        <v>62825.82</v>
      </c>
      <c r="AY1006">
        <v>50517.66</v>
      </c>
      <c r="AZ1006">
        <v>26022.19</v>
      </c>
      <c r="BA1006">
        <v>41527.07</v>
      </c>
      <c r="BB1006">
        <v>50613.3</v>
      </c>
      <c r="BC1006">
        <v>122097.12</v>
      </c>
      <c r="BD1006">
        <v>45221.919999999998</v>
      </c>
      <c r="BE1006">
        <v>24470.2</v>
      </c>
      <c r="BF1006">
        <v>1.51</v>
      </c>
      <c r="BG1006">
        <v>8.4821999999999995E-2</v>
      </c>
      <c r="BH1006">
        <v>0.31564900000000001</v>
      </c>
      <c r="BI1006">
        <v>0.48</v>
      </c>
      <c r="BJ1006">
        <f t="shared" si="256"/>
        <v>16.027856765834485</v>
      </c>
      <c r="BK1006">
        <f t="shared" si="257"/>
        <v>15.939069975774174</v>
      </c>
      <c r="BL1006">
        <f t="shared" si="258"/>
        <v>15.624500193960325</v>
      </c>
      <c r="BM1006">
        <f t="shared" si="259"/>
        <v>14.66745476240399</v>
      </c>
      <c r="BN1006">
        <f t="shared" si="260"/>
        <v>15.341764463554135</v>
      </c>
      <c r="BO1006">
        <f t="shared" si="261"/>
        <v>15.627228921045379</v>
      </c>
      <c r="BP1006">
        <f t="shared" si="262"/>
        <v>16.897669645190298</v>
      </c>
      <c r="BQ1006">
        <f t="shared" si="263"/>
        <v>15.464734625855497</v>
      </c>
      <c r="BR1006">
        <f t="shared" si="264"/>
        <v>14.578738272459562</v>
      </c>
      <c r="BS1006" t="s">
        <v>3537</v>
      </c>
      <c r="BT1006">
        <f t="shared" si="265"/>
        <v>-0.65165959618849278</v>
      </c>
      <c r="BU1006">
        <f t="shared" si="266"/>
        <v>0.24031503361495055</v>
      </c>
      <c r="BV1006">
        <f t="shared" si="267"/>
        <v>0.61921905977541369</v>
      </c>
      <c r="BW1006">
        <f t="shared" si="271"/>
        <v>0</v>
      </c>
      <c r="BX1006">
        <f t="shared" si="268"/>
        <v>-0.21676146402120899</v>
      </c>
      <c r="BY1006">
        <f t="shared" si="269"/>
        <v>0.73937615971555526</v>
      </c>
      <c r="BZ1006">
        <f t="shared" si="270"/>
        <v>0.13113455683418718</v>
      </c>
    </row>
    <row r="1007" spans="1:78" x14ac:dyDescent="0.2">
      <c r="A1007">
        <v>452017</v>
      </c>
      <c r="B1007" t="s">
        <v>5112</v>
      </c>
      <c r="C1007" t="s">
        <v>5113</v>
      </c>
      <c r="D1007" t="s">
        <v>5112</v>
      </c>
      <c r="F1007" t="s">
        <v>5114</v>
      </c>
      <c r="G1007">
        <v>7.38</v>
      </c>
      <c r="H1007" t="s">
        <v>29</v>
      </c>
      <c r="I1007">
        <v>2</v>
      </c>
      <c r="J1007">
        <v>1</v>
      </c>
      <c r="K1007">
        <v>0</v>
      </c>
      <c r="L1007">
        <v>4.1500000000000004</v>
      </c>
      <c r="M1007">
        <v>22338</v>
      </c>
      <c r="N1007">
        <v>15</v>
      </c>
      <c r="O1007">
        <v>1</v>
      </c>
      <c r="P1007">
        <v>1</v>
      </c>
      <c r="Q1007">
        <v>1</v>
      </c>
      <c r="R1007">
        <v>1</v>
      </c>
      <c r="S1007">
        <v>1</v>
      </c>
      <c r="T1007">
        <v>1</v>
      </c>
      <c r="U1007">
        <v>1</v>
      </c>
      <c r="W1007">
        <v>1</v>
      </c>
      <c r="X1007">
        <v>1</v>
      </c>
      <c r="Y1007">
        <v>1</v>
      </c>
      <c r="Z1007">
        <v>1</v>
      </c>
      <c r="AC1007">
        <v>1</v>
      </c>
      <c r="AE1007">
        <v>0</v>
      </c>
      <c r="AF1007">
        <v>0</v>
      </c>
      <c r="AG1007">
        <v>0</v>
      </c>
      <c r="AH1007">
        <v>0</v>
      </c>
      <c r="AI1007">
        <v>1</v>
      </c>
      <c r="AJ1007">
        <v>0</v>
      </c>
      <c r="AK1007">
        <v>0</v>
      </c>
      <c r="AL1007">
        <v>0</v>
      </c>
      <c r="AM1007">
        <v>0</v>
      </c>
      <c r="AO1007">
        <v>162252.38</v>
      </c>
      <c r="AP1007">
        <v>205159.14</v>
      </c>
      <c r="AQ1007">
        <v>41525.25</v>
      </c>
      <c r="AR1007">
        <v>397447.09</v>
      </c>
      <c r="AU1007">
        <v>308000.59000000003</v>
      </c>
      <c r="AW1007">
        <v>12446.4</v>
      </c>
      <c r="AX1007">
        <v>100691.95</v>
      </c>
      <c r="AY1007">
        <v>113754.79</v>
      </c>
      <c r="AZ1007">
        <v>84211.27</v>
      </c>
      <c r="BA1007">
        <v>75300.710000000006</v>
      </c>
      <c r="BB1007">
        <v>18313.91</v>
      </c>
      <c r="BC1007">
        <v>122097.12</v>
      </c>
      <c r="BD1007">
        <v>30346.720000000001</v>
      </c>
      <c r="BE1007">
        <v>24470.2</v>
      </c>
      <c r="BF1007">
        <v>1.34</v>
      </c>
      <c r="BG1007">
        <v>0.69197399999999998</v>
      </c>
      <c r="BH1007">
        <v>0.37779299999999999</v>
      </c>
      <c r="BI1007">
        <v>0.31</v>
      </c>
      <c r="BJ1007">
        <f t="shared" si="256"/>
        <v>13.60344089668709</v>
      </c>
      <c r="BK1007">
        <f t="shared" si="257"/>
        <v>16.619588823528225</v>
      </c>
      <c r="BL1007">
        <f t="shared" si="258"/>
        <v>16.795567770198691</v>
      </c>
      <c r="BM1007">
        <f t="shared" si="259"/>
        <v>16.361725701737548</v>
      </c>
      <c r="BN1007">
        <f t="shared" si="260"/>
        <v>16.200375847483173</v>
      </c>
      <c r="BO1007">
        <f t="shared" si="261"/>
        <v>14.16065221740234</v>
      </c>
      <c r="BP1007">
        <f t="shared" si="262"/>
        <v>16.897669645190298</v>
      </c>
      <c r="BQ1007">
        <f t="shared" si="263"/>
        <v>14.889252971962723</v>
      </c>
      <c r="BR1007">
        <f t="shared" si="264"/>
        <v>14.578738272459562</v>
      </c>
      <c r="BS1007" t="s">
        <v>5113</v>
      </c>
      <c r="BT1007">
        <f t="shared" si="265"/>
        <v>-9.8614574596982862E-2</v>
      </c>
      <c r="BU1007">
        <f t="shared" si="266"/>
        <v>0.95549081079052411</v>
      </c>
      <c r="BV1007">
        <f t="shared" si="267"/>
        <v>1.9773485314524341E-2</v>
      </c>
      <c r="BW1007">
        <f t="shared" si="271"/>
        <v>0</v>
      </c>
      <c r="BX1007">
        <f t="shared" si="268"/>
        <v>-0.21764553360047501</v>
      </c>
      <c r="BY1007">
        <f t="shared" si="269"/>
        <v>0.91296577737863971</v>
      </c>
      <c r="BZ1007">
        <f t="shared" si="270"/>
        <v>3.9545501736428811E-2</v>
      </c>
    </row>
    <row r="1008" spans="1:78" x14ac:dyDescent="0.2">
      <c r="A1008">
        <v>450596</v>
      </c>
      <c r="B1008" t="s">
        <v>3961</v>
      </c>
      <c r="C1008" t="s">
        <v>3962</v>
      </c>
      <c r="D1008" t="s">
        <v>3961</v>
      </c>
      <c r="F1008" t="s">
        <v>3963</v>
      </c>
      <c r="G1008">
        <v>29.571999999999999</v>
      </c>
      <c r="H1008" t="s">
        <v>29</v>
      </c>
      <c r="I1008">
        <v>2</v>
      </c>
      <c r="J1008">
        <v>1</v>
      </c>
      <c r="K1008">
        <v>0</v>
      </c>
      <c r="L1008">
        <v>1.36</v>
      </c>
      <c r="M1008">
        <v>83927</v>
      </c>
      <c r="N1008">
        <v>40</v>
      </c>
      <c r="O1008">
        <v>1</v>
      </c>
      <c r="P1008">
        <v>1</v>
      </c>
      <c r="Q1008">
        <v>1</v>
      </c>
      <c r="R1008">
        <v>1</v>
      </c>
      <c r="S1008">
        <v>1</v>
      </c>
      <c r="T1008">
        <v>1</v>
      </c>
      <c r="U1008">
        <v>1</v>
      </c>
      <c r="V1008">
        <v>1</v>
      </c>
      <c r="W1008">
        <v>1</v>
      </c>
      <c r="X1008">
        <v>1</v>
      </c>
      <c r="Z1008">
        <v>1</v>
      </c>
      <c r="AC1008">
        <v>1</v>
      </c>
      <c r="AD1008">
        <v>1</v>
      </c>
      <c r="AE1008">
        <v>0</v>
      </c>
      <c r="AF1008">
        <v>0</v>
      </c>
      <c r="AG1008">
        <v>0</v>
      </c>
      <c r="AH1008">
        <v>0</v>
      </c>
      <c r="AI1008">
        <v>0</v>
      </c>
      <c r="AJ1008">
        <v>0</v>
      </c>
      <c r="AK1008">
        <v>0</v>
      </c>
      <c r="AL1008">
        <v>1</v>
      </c>
      <c r="AM1008">
        <v>0</v>
      </c>
      <c r="AN1008">
        <v>153772.35999999999</v>
      </c>
      <c r="AO1008">
        <v>191662.69</v>
      </c>
      <c r="AP1008">
        <v>86993.45</v>
      </c>
      <c r="AR1008">
        <v>149641.97</v>
      </c>
      <c r="AU1008">
        <v>525873.62</v>
      </c>
      <c r="AV1008">
        <v>47680.87</v>
      </c>
      <c r="AW1008">
        <v>153772.35999999999</v>
      </c>
      <c r="AX1008">
        <v>118943.66</v>
      </c>
      <c r="AY1008">
        <v>48235.34</v>
      </c>
      <c r="AZ1008">
        <v>26022.19</v>
      </c>
      <c r="BA1008">
        <v>28351.31</v>
      </c>
      <c r="BB1008">
        <v>18313.91</v>
      </c>
      <c r="BC1008">
        <v>122097.12</v>
      </c>
      <c r="BD1008">
        <v>51813.35</v>
      </c>
      <c r="BE1008">
        <v>88556.12</v>
      </c>
      <c r="BF1008">
        <v>4.57</v>
      </c>
      <c r="BG1008">
        <v>0.115284</v>
      </c>
      <c r="BH1008">
        <v>2.3283999999999999E-2</v>
      </c>
      <c r="BI1008">
        <v>1.99</v>
      </c>
      <c r="BJ1008">
        <f t="shared" si="256"/>
        <v>17.230436682063576</v>
      </c>
      <c r="BK1008">
        <f t="shared" si="257"/>
        <v>16.859918848929365</v>
      </c>
      <c r="BL1008">
        <f t="shared" si="258"/>
        <v>15.557802915236215</v>
      </c>
      <c r="BM1008">
        <f t="shared" si="259"/>
        <v>14.66745476240399</v>
      </c>
      <c r="BN1008">
        <f t="shared" si="260"/>
        <v>14.791127777392083</v>
      </c>
      <c r="BO1008">
        <f t="shared" si="261"/>
        <v>14.16065221740234</v>
      </c>
      <c r="BP1008">
        <f t="shared" si="262"/>
        <v>16.897669645190298</v>
      </c>
      <c r="BQ1008">
        <f t="shared" si="263"/>
        <v>15.661036243819618</v>
      </c>
      <c r="BR1008">
        <f t="shared" si="264"/>
        <v>16.434304392777939</v>
      </c>
      <c r="BS1008" t="s">
        <v>3962</v>
      </c>
      <c r="BT1008">
        <f t="shared" si="265"/>
        <v>-2.0096412296769124</v>
      </c>
      <c r="BU1008">
        <f t="shared" si="266"/>
        <v>2.7117135165623706E-2</v>
      </c>
      <c r="BV1008">
        <f t="shared" si="267"/>
        <v>1.5667561941368582</v>
      </c>
      <c r="BW1008">
        <f t="shared" si="271"/>
        <v>0</v>
      </c>
      <c r="BX1008">
        <f t="shared" si="268"/>
        <v>-0.21838272148043103</v>
      </c>
      <c r="BY1008">
        <f t="shared" si="269"/>
        <v>0.75146890974757796</v>
      </c>
      <c r="BZ1008">
        <f t="shared" si="270"/>
        <v>0.12408898261450142</v>
      </c>
    </row>
    <row r="1009" spans="1:78" x14ac:dyDescent="0.2">
      <c r="A1009">
        <v>451794</v>
      </c>
      <c r="B1009" t="s">
        <v>2353</v>
      </c>
      <c r="C1009" t="s">
        <v>2354</v>
      </c>
      <c r="D1009" t="s">
        <v>2353</v>
      </c>
      <c r="F1009" t="s">
        <v>2355</v>
      </c>
      <c r="G1009">
        <v>72.451999999999998</v>
      </c>
      <c r="H1009" t="s">
        <v>29</v>
      </c>
      <c r="I1009">
        <v>2</v>
      </c>
      <c r="J1009">
        <v>1</v>
      </c>
      <c r="K1009">
        <v>0</v>
      </c>
      <c r="L1009">
        <v>6.57</v>
      </c>
      <c r="M1009">
        <v>32549</v>
      </c>
      <c r="N1009">
        <v>17</v>
      </c>
      <c r="O1009">
        <v>2</v>
      </c>
      <c r="P1009">
        <v>2</v>
      </c>
      <c r="Q1009">
        <v>2</v>
      </c>
      <c r="R1009">
        <v>2</v>
      </c>
      <c r="S1009">
        <v>2</v>
      </c>
      <c r="T1009">
        <v>2</v>
      </c>
      <c r="U1009">
        <v>2</v>
      </c>
      <c r="V1009">
        <v>2</v>
      </c>
      <c r="W1009">
        <v>1</v>
      </c>
      <c r="X1009">
        <v>2</v>
      </c>
      <c r="Z1009">
        <v>2</v>
      </c>
      <c r="AA1009">
        <v>2</v>
      </c>
      <c r="AC1009">
        <v>2</v>
      </c>
      <c r="AE1009">
        <v>0</v>
      </c>
      <c r="AF1009">
        <v>0</v>
      </c>
      <c r="AG1009">
        <v>0</v>
      </c>
      <c r="AH1009">
        <v>0</v>
      </c>
      <c r="AI1009">
        <v>2</v>
      </c>
      <c r="AJ1009">
        <v>0</v>
      </c>
      <c r="AK1009">
        <v>0</v>
      </c>
      <c r="AL1009">
        <v>0</v>
      </c>
      <c r="AM1009">
        <v>0</v>
      </c>
      <c r="AN1009">
        <v>213103.91</v>
      </c>
      <c r="AO1009">
        <v>97815.08</v>
      </c>
      <c r="AP1009">
        <v>244719.09</v>
      </c>
      <c r="AR1009">
        <v>580404.5</v>
      </c>
      <c r="AS1009">
        <v>178696.59</v>
      </c>
      <c r="AU1009">
        <v>485629</v>
      </c>
      <c r="AW1009">
        <v>166481.82999999999</v>
      </c>
      <c r="AX1009">
        <v>9963.15</v>
      </c>
      <c r="AY1009">
        <v>156298.38</v>
      </c>
      <c r="AZ1009">
        <v>26022.19</v>
      </c>
      <c r="BA1009">
        <v>126916.43</v>
      </c>
      <c r="BB1009">
        <v>114397.88</v>
      </c>
      <c r="BC1009">
        <v>122097.12</v>
      </c>
      <c r="BD1009">
        <v>54885.61</v>
      </c>
      <c r="BE1009">
        <v>24470.2</v>
      </c>
      <c r="BF1009">
        <v>1.37</v>
      </c>
      <c r="BG1009">
        <v>0.73674799999999996</v>
      </c>
      <c r="BH1009">
        <v>0.36668000000000001</v>
      </c>
      <c r="BI1009">
        <v>0.34</v>
      </c>
      <c r="BJ1009">
        <f t="shared" si="256"/>
        <v>17.345005203088668</v>
      </c>
      <c r="BK1009">
        <f t="shared" si="257"/>
        <v>13.2823862288529</v>
      </c>
      <c r="BL1009">
        <f t="shared" si="258"/>
        <v>17.253943299619699</v>
      </c>
      <c r="BM1009">
        <f t="shared" si="259"/>
        <v>14.66745476240399</v>
      </c>
      <c r="BN1009">
        <f t="shared" si="260"/>
        <v>16.953519320173637</v>
      </c>
      <c r="BO1009">
        <f t="shared" si="261"/>
        <v>16.803700791047639</v>
      </c>
      <c r="BP1009">
        <f t="shared" si="262"/>
        <v>16.897669645190298</v>
      </c>
      <c r="BQ1009">
        <f t="shared" si="263"/>
        <v>15.744140330184365</v>
      </c>
      <c r="BR1009">
        <f t="shared" si="264"/>
        <v>14.578738272459562</v>
      </c>
      <c r="BS1009" t="s">
        <v>2354</v>
      </c>
      <c r="BT1009">
        <f t="shared" si="265"/>
        <v>0.18111338068800009</v>
      </c>
      <c r="BU1009">
        <f t="shared" si="266"/>
        <v>0.93129848201855236</v>
      </c>
      <c r="BV1009">
        <f t="shared" si="267"/>
        <v>3.0911104928149049E-2</v>
      </c>
      <c r="BW1009">
        <f t="shared" si="271"/>
        <v>0</v>
      </c>
      <c r="BX1009">
        <f t="shared" si="268"/>
        <v>-0.22026216124234743</v>
      </c>
      <c r="BY1009">
        <f t="shared" si="269"/>
        <v>0.89584700254537908</v>
      </c>
      <c r="BZ1009">
        <f t="shared" si="270"/>
        <v>4.7766155096756781E-2</v>
      </c>
    </row>
    <row r="1010" spans="1:78" x14ac:dyDescent="0.2">
      <c r="A1010">
        <v>451921</v>
      </c>
      <c r="B1010" t="s">
        <v>2998</v>
      </c>
      <c r="C1010" t="s">
        <v>2999</v>
      </c>
      <c r="D1010" t="s">
        <v>2998</v>
      </c>
      <c r="F1010" t="s">
        <v>3000</v>
      </c>
      <c r="G1010">
        <v>50.603000000000002</v>
      </c>
      <c r="H1010" t="s">
        <v>29</v>
      </c>
      <c r="I1010">
        <v>2</v>
      </c>
      <c r="J1010">
        <v>1</v>
      </c>
      <c r="K1010">
        <v>0</v>
      </c>
      <c r="L1010">
        <v>1.59</v>
      </c>
      <c r="M1010">
        <v>161092</v>
      </c>
      <c r="N1010">
        <v>90</v>
      </c>
      <c r="O1010">
        <v>2</v>
      </c>
      <c r="P1010">
        <v>2</v>
      </c>
      <c r="Q1010">
        <v>2</v>
      </c>
      <c r="R1010">
        <v>2</v>
      </c>
      <c r="S1010">
        <v>2</v>
      </c>
      <c r="T1010">
        <v>2</v>
      </c>
      <c r="U1010">
        <v>2</v>
      </c>
      <c r="W1010">
        <v>2</v>
      </c>
      <c r="X1010">
        <v>2</v>
      </c>
      <c r="Z1010">
        <v>2</v>
      </c>
      <c r="AA1010">
        <v>2</v>
      </c>
      <c r="AC1010">
        <v>2</v>
      </c>
      <c r="AE1010">
        <v>0</v>
      </c>
      <c r="AF1010">
        <v>0</v>
      </c>
      <c r="AG1010">
        <v>0</v>
      </c>
      <c r="AH1010">
        <v>0</v>
      </c>
      <c r="AI1010">
        <v>1</v>
      </c>
      <c r="AJ1010">
        <v>0</v>
      </c>
      <c r="AK1010">
        <v>0</v>
      </c>
      <c r="AL1010">
        <v>1</v>
      </c>
      <c r="AM1010">
        <v>0</v>
      </c>
      <c r="AO1010">
        <v>772312.25</v>
      </c>
      <c r="AP1010">
        <v>218058.19</v>
      </c>
      <c r="AR1010">
        <v>819338.25</v>
      </c>
      <c r="AS1010">
        <v>658005.88</v>
      </c>
      <c r="AU1010">
        <v>694093.38</v>
      </c>
      <c r="AW1010">
        <v>12446.4</v>
      </c>
      <c r="AX1010">
        <v>246020.17</v>
      </c>
      <c r="AY1010">
        <v>146101.70000000001</v>
      </c>
      <c r="AZ1010">
        <v>26022.19</v>
      </c>
      <c r="BA1010">
        <v>166154.66</v>
      </c>
      <c r="BB1010">
        <v>456062.97</v>
      </c>
      <c r="BC1010">
        <v>122097.12</v>
      </c>
      <c r="BD1010">
        <v>94483</v>
      </c>
      <c r="BE1010">
        <v>24470.2</v>
      </c>
      <c r="BF1010">
        <v>0.88</v>
      </c>
      <c r="BG1010">
        <v>0.61045099999999997</v>
      </c>
      <c r="BH1010">
        <v>0.46412399999999998</v>
      </c>
      <c r="BI1010">
        <v>0.09</v>
      </c>
      <c r="BJ1010">
        <f t="shared" si="256"/>
        <v>13.60344089668709</v>
      </c>
      <c r="BK1010">
        <f t="shared" si="257"/>
        <v>17.908417074416338</v>
      </c>
      <c r="BL1010">
        <f t="shared" si="258"/>
        <v>17.15661343948651</v>
      </c>
      <c r="BM1010">
        <f t="shared" si="259"/>
        <v>14.66745476240399</v>
      </c>
      <c r="BN1010">
        <f t="shared" si="260"/>
        <v>17.342167230088563</v>
      </c>
      <c r="BO1010">
        <f t="shared" si="261"/>
        <v>18.79887350986786</v>
      </c>
      <c r="BP1010">
        <f t="shared" si="262"/>
        <v>16.897669645190298</v>
      </c>
      <c r="BQ1010">
        <f t="shared" si="263"/>
        <v>16.527767153094956</v>
      </c>
      <c r="BR1010">
        <f t="shared" si="264"/>
        <v>14.578738272459562</v>
      </c>
      <c r="BS1010" t="s">
        <v>2999</v>
      </c>
      <c r="BT1010">
        <f t="shared" si="265"/>
        <v>0.71334136392349023</v>
      </c>
      <c r="BU1010">
        <f t="shared" si="266"/>
        <v>0.39347966512638755</v>
      </c>
      <c r="BV1010">
        <f t="shared" si="267"/>
        <v>0.40507770689219952</v>
      </c>
      <c r="BW1010">
        <f t="shared" si="271"/>
        <v>0</v>
      </c>
      <c r="BX1010">
        <f t="shared" si="268"/>
        <v>-0.22143211328170764</v>
      </c>
      <c r="BY1010">
        <f t="shared" si="269"/>
        <v>0.91293164767877566</v>
      </c>
      <c r="BZ1010">
        <f t="shared" si="270"/>
        <v>3.9561737413327504E-2</v>
      </c>
    </row>
    <row r="1011" spans="1:78" x14ac:dyDescent="0.2">
      <c r="A1011">
        <v>451992</v>
      </c>
      <c r="B1011" t="s">
        <v>4678</v>
      </c>
      <c r="C1011" t="s">
        <v>4679</v>
      </c>
      <c r="D1011" t="s">
        <v>4678</v>
      </c>
      <c r="F1011" t="s">
        <v>4680</v>
      </c>
      <c r="G1011">
        <v>22.53</v>
      </c>
      <c r="H1011" t="s">
        <v>29</v>
      </c>
      <c r="I1011">
        <v>2</v>
      </c>
      <c r="J1011">
        <v>1</v>
      </c>
      <c r="K1011">
        <v>0</v>
      </c>
      <c r="L1011">
        <v>1.36</v>
      </c>
      <c r="M1011">
        <v>56938</v>
      </c>
      <c r="N1011">
        <v>30</v>
      </c>
      <c r="O1011">
        <v>1</v>
      </c>
      <c r="P1011">
        <v>1</v>
      </c>
      <c r="Q1011">
        <v>1</v>
      </c>
      <c r="R1011">
        <v>1</v>
      </c>
      <c r="S1011">
        <v>1</v>
      </c>
      <c r="T1011">
        <v>1</v>
      </c>
      <c r="U1011">
        <v>1</v>
      </c>
      <c r="V1011">
        <v>1</v>
      </c>
      <c r="W1011">
        <v>1</v>
      </c>
      <c r="X1011">
        <v>1</v>
      </c>
      <c r="Y1011">
        <v>1</v>
      </c>
      <c r="Z1011">
        <v>1</v>
      </c>
      <c r="AA1011">
        <v>1</v>
      </c>
      <c r="AC1011">
        <v>1</v>
      </c>
      <c r="AD1011">
        <v>1</v>
      </c>
      <c r="AE1011">
        <v>0</v>
      </c>
      <c r="AF1011">
        <v>0</v>
      </c>
      <c r="AG1011">
        <v>0</v>
      </c>
      <c r="AH1011">
        <v>0</v>
      </c>
      <c r="AI1011">
        <v>1</v>
      </c>
      <c r="AJ1011">
        <v>0</v>
      </c>
      <c r="AK1011">
        <v>0</v>
      </c>
      <c r="AL1011">
        <v>0</v>
      </c>
      <c r="AM1011">
        <v>0</v>
      </c>
      <c r="AN1011">
        <v>136421.75</v>
      </c>
      <c r="AO1011">
        <v>192415.2</v>
      </c>
      <c r="AP1011">
        <v>90327.91</v>
      </c>
      <c r="AQ1011">
        <v>173863.83</v>
      </c>
      <c r="AR1011">
        <v>506454.28</v>
      </c>
      <c r="AS1011">
        <v>248602.47</v>
      </c>
      <c r="AU1011">
        <v>349765.69</v>
      </c>
      <c r="AV1011">
        <v>65585.39</v>
      </c>
      <c r="AW1011">
        <v>136421.75</v>
      </c>
      <c r="AX1011">
        <v>119410.66</v>
      </c>
      <c r="AY1011">
        <v>50084.2</v>
      </c>
      <c r="AZ1011">
        <v>352587.78</v>
      </c>
      <c r="BA1011">
        <v>95953.32</v>
      </c>
      <c r="BB1011">
        <v>136454.70000000001</v>
      </c>
      <c r="BC1011">
        <v>122097.12</v>
      </c>
      <c r="BD1011">
        <v>34461.760000000002</v>
      </c>
      <c r="BE1011">
        <v>121809.59</v>
      </c>
      <c r="BF1011">
        <v>0.88</v>
      </c>
      <c r="BG1011">
        <v>0.36504999999999999</v>
      </c>
      <c r="BH1011">
        <v>0.46151500000000001</v>
      </c>
      <c r="BI1011">
        <v>0.1</v>
      </c>
      <c r="BJ1011">
        <f t="shared" si="256"/>
        <v>17.057714148972121</v>
      </c>
      <c r="BK1011">
        <f t="shared" si="257"/>
        <v>16.865572108716702</v>
      </c>
      <c r="BL1011">
        <f t="shared" si="258"/>
        <v>15.612067929541647</v>
      </c>
      <c r="BM1011">
        <f t="shared" si="259"/>
        <v>18.427622948984578</v>
      </c>
      <c r="BN1011">
        <f t="shared" si="260"/>
        <v>16.550045104309572</v>
      </c>
      <c r="BO1011">
        <f t="shared" si="261"/>
        <v>17.058062561609621</v>
      </c>
      <c r="BP1011">
        <f t="shared" si="262"/>
        <v>16.897669645190298</v>
      </c>
      <c r="BQ1011">
        <f t="shared" si="263"/>
        <v>15.072708763016907</v>
      </c>
      <c r="BR1011">
        <f t="shared" si="264"/>
        <v>16.894268194715536</v>
      </c>
      <c r="BS1011" t="s">
        <v>4679</v>
      </c>
      <c r="BT1011">
        <f t="shared" si="265"/>
        <v>0.83345880922443527</v>
      </c>
      <c r="BU1011">
        <f t="shared" si="266"/>
        <v>0.28418314203062289</v>
      </c>
      <c r="BV1011">
        <f t="shared" si="267"/>
        <v>0.54640168833756253</v>
      </c>
      <c r="BW1011">
        <f t="shared" si="271"/>
        <v>0</v>
      </c>
      <c r="BX1011">
        <f t="shared" si="268"/>
        <v>-0.22356919476924375</v>
      </c>
      <c r="BY1011">
        <f t="shared" si="269"/>
        <v>0.82477975435344952</v>
      </c>
      <c r="BZ1011">
        <f t="shared" si="270"/>
        <v>8.3662008103411123E-2</v>
      </c>
    </row>
    <row r="1012" spans="1:78" x14ac:dyDescent="0.2">
      <c r="A1012">
        <v>451871</v>
      </c>
      <c r="B1012" t="s">
        <v>1882</v>
      </c>
      <c r="C1012" t="s">
        <v>1883</v>
      </c>
      <c r="D1012" t="s">
        <v>1882</v>
      </c>
      <c r="F1012" t="s">
        <v>1884</v>
      </c>
      <c r="G1012">
        <v>97.887</v>
      </c>
      <c r="H1012" t="s">
        <v>29</v>
      </c>
      <c r="I1012">
        <v>2</v>
      </c>
      <c r="J1012">
        <v>1</v>
      </c>
      <c r="K1012">
        <v>0</v>
      </c>
      <c r="L1012">
        <v>6.24</v>
      </c>
      <c r="M1012">
        <v>70574</v>
      </c>
      <c r="N1012">
        <v>43</v>
      </c>
      <c r="O1012">
        <v>4</v>
      </c>
      <c r="P1012">
        <v>4</v>
      </c>
      <c r="Q1012">
        <v>4</v>
      </c>
      <c r="R1012">
        <v>4</v>
      </c>
      <c r="S1012">
        <v>4</v>
      </c>
      <c r="T1012">
        <v>4</v>
      </c>
      <c r="U1012">
        <v>4</v>
      </c>
      <c r="V1012">
        <v>3</v>
      </c>
      <c r="W1012">
        <v>4</v>
      </c>
      <c r="X1012">
        <v>4</v>
      </c>
      <c r="Y1012">
        <v>1</v>
      </c>
      <c r="Z1012">
        <v>4</v>
      </c>
      <c r="AA1012">
        <v>4</v>
      </c>
      <c r="AB1012">
        <v>1</v>
      </c>
      <c r="AC1012">
        <v>4</v>
      </c>
      <c r="AD1012">
        <v>3</v>
      </c>
      <c r="AE1012">
        <v>0</v>
      </c>
      <c r="AF1012">
        <v>0</v>
      </c>
      <c r="AG1012">
        <v>0</v>
      </c>
      <c r="AH1012">
        <v>0</v>
      </c>
      <c r="AI1012">
        <v>2</v>
      </c>
      <c r="AJ1012">
        <v>0</v>
      </c>
      <c r="AK1012">
        <v>0</v>
      </c>
      <c r="AL1012">
        <v>2</v>
      </c>
      <c r="AM1012">
        <v>0</v>
      </c>
      <c r="AN1012">
        <v>223012.66</v>
      </c>
      <c r="AO1012">
        <v>576516.38</v>
      </c>
      <c r="AP1012">
        <v>728360.62</v>
      </c>
      <c r="AQ1012">
        <v>115387.91</v>
      </c>
      <c r="AR1012">
        <v>1912070.25</v>
      </c>
      <c r="AS1012">
        <v>876390.25</v>
      </c>
      <c r="AT1012">
        <v>2138.23</v>
      </c>
      <c r="AU1012">
        <v>2412458.5</v>
      </c>
      <c r="AV1012">
        <v>143028.29999999999</v>
      </c>
      <c r="AW1012">
        <v>153337.75</v>
      </c>
      <c r="AX1012">
        <v>394131.66</v>
      </c>
      <c r="AY1012">
        <v>439967.84</v>
      </c>
      <c r="AZ1012">
        <v>29953.57</v>
      </c>
      <c r="BA1012">
        <v>405366.72</v>
      </c>
      <c r="BB1012">
        <v>450168.88</v>
      </c>
      <c r="BC1012">
        <v>240689.12</v>
      </c>
      <c r="BD1012">
        <v>261007.05</v>
      </c>
      <c r="BE1012">
        <v>265700.96999999997</v>
      </c>
      <c r="BF1012">
        <v>0.97</v>
      </c>
      <c r="BG1012">
        <v>0.84378900000000001</v>
      </c>
      <c r="BH1012">
        <v>0.48116100000000001</v>
      </c>
      <c r="BI1012">
        <v>-0.05</v>
      </c>
      <c r="BJ1012">
        <f t="shared" si="256"/>
        <v>17.226353390176588</v>
      </c>
      <c r="BK1012">
        <f t="shared" si="257"/>
        <v>18.588318118077531</v>
      </c>
      <c r="BL1012">
        <f t="shared" si="258"/>
        <v>18.747038546440837</v>
      </c>
      <c r="BM1012">
        <f t="shared" si="259"/>
        <v>14.870440339637257</v>
      </c>
      <c r="BN1012">
        <f t="shared" si="260"/>
        <v>18.62886812500334</v>
      </c>
      <c r="BO1012">
        <f t="shared" si="261"/>
        <v>18.780106801727587</v>
      </c>
      <c r="BP1012">
        <f t="shared" si="262"/>
        <v>17.876811402801739</v>
      </c>
      <c r="BQ1012">
        <f t="shared" si="263"/>
        <v>17.993729250054479</v>
      </c>
      <c r="BR1012">
        <f t="shared" si="264"/>
        <v>18.019443969151325</v>
      </c>
      <c r="BS1012" t="s">
        <v>1883</v>
      </c>
      <c r="BT1012">
        <f t="shared" si="265"/>
        <v>-0.76076492944225649</v>
      </c>
      <c r="BU1012">
        <f t="shared" si="266"/>
        <v>0.44082883574703902</v>
      </c>
      <c r="BV1012">
        <f t="shared" si="267"/>
        <v>0.35573000490893891</v>
      </c>
      <c r="BW1012">
        <f t="shared" si="271"/>
        <v>0</v>
      </c>
      <c r="BX1012">
        <f t="shared" si="268"/>
        <v>-0.22390847756247112</v>
      </c>
      <c r="BY1012">
        <f t="shared" si="269"/>
        <v>0.66064414242195602</v>
      </c>
      <c r="BZ1012">
        <f t="shared" si="270"/>
        <v>0.18003241131401315</v>
      </c>
    </row>
    <row r="1013" spans="1:78" x14ac:dyDescent="0.2">
      <c r="A1013">
        <v>450834</v>
      </c>
      <c r="B1013" t="s">
        <v>138</v>
      </c>
      <c r="C1013" t="s">
        <v>139</v>
      </c>
      <c r="D1013" t="s">
        <v>138</v>
      </c>
      <c r="E1013" t="s">
        <v>140</v>
      </c>
      <c r="F1013" t="s">
        <v>141</v>
      </c>
      <c r="G1013">
        <v>716.85199999999998</v>
      </c>
      <c r="H1013" t="s">
        <v>29</v>
      </c>
      <c r="I1013">
        <v>2</v>
      </c>
      <c r="J1013">
        <v>1</v>
      </c>
      <c r="K1013">
        <v>3</v>
      </c>
      <c r="L1013">
        <v>35.36</v>
      </c>
      <c r="M1013">
        <v>49670</v>
      </c>
      <c r="N1013">
        <v>22</v>
      </c>
      <c r="O1013">
        <v>13</v>
      </c>
      <c r="P1013">
        <v>3</v>
      </c>
      <c r="Q1013">
        <v>16</v>
      </c>
      <c r="R1013">
        <v>3</v>
      </c>
      <c r="S1013">
        <v>60</v>
      </c>
      <c r="T1013">
        <v>15</v>
      </c>
      <c r="U1013">
        <v>3</v>
      </c>
      <c r="V1013">
        <v>2</v>
      </c>
      <c r="W1013">
        <v>3</v>
      </c>
      <c r="X1013">
        <v>3</v>
      </c>
      <c r="Y1013">
        <v>2</v>
      </c>
      <c r="Z1013">
        <v>3</v>
      </c>
      <c r="AA1013">
        <v>3</v>
      </c>
      <c r="AB1013">
        <v>1</v>
      </c>
      <c r="AC1013">
        <v>2</v>
      </c>
      <c r="AD1013">
        <v>3</v>
      </c>
      <c r="AE1013">
        <v>1</v>
      </c>
      <c r="AF1013">
        <v>1</v>
      </c>
      <c r="AG1013">
        <v>2</v>
      </c>
      <c r="AH1013">
        <v>2</v>
      </c>
      <c r="AI1013">
        <v>4</v>
      </c>
      <c r="AJ1013">
        <v>1</v>
      </c>
      <c r="AK1013">
        <v>0</v>
      </c>
      <c r="AL1013">
        <v>3</v>
      </c>
      <c r="AM1013">
        <v>1</v>
      </c>
      <c r="AN1013">
        <v>11243519</v>
      </c>
      <c r="AO1013">
        <v>11816036</v>
      </c>
      <c r="AP1013">
        <v>13583958</v>
      </c>
      <c r="AQ1013">
        <v>4563644.5</v>
      </c>
      <c r="AR1013">
        <v>31220754</v>
      </c>
      <c r="AS1013">
        <v>12986334</v>
      </c>
      <c r="AT1013">
        <v>12623.92</v>
      </c>
      <c r="AU1013">
        <v>78044664</v>
      </c>
      <c r="AV1013">
        <v>11201986</v>
      </c>
      <c r="AW1013">
        <v>3087943</v>
      </c>
      <c r="AX1013">
        <v>1652530.25</v>
      </c>
      <c r="AY1013">
        <v>1984874.75</v>
      </c>
      <c r="AZ1013">
        <v>5167567.5</v>
      </c>
      <c r="BA1013">
        <v>1931559</v>
      </c>
      <c r="BB1013">
        <v>2190456.75</v>
      </c>
      <c r="BC1013">
        <v>457771.88</v>
      </c>
      <c r="BD1013">
        <v>1110963.75</v>
      </c>
      <c r="BE1013">
        <v>12469919</v>
      </c>
      <c r="BF1013">
        <v>0.91</v>
      </c>
      <c r="BG1013">
        <v>0.50872499999999998</v>
      </c>
      <c r="BH1013">
        <v>0.48046499999999998</v>
      </c>
      <c r="BI1013">
        <v>0.05</v>
      </c>
      <c r="BJ1013">
        <f t="shared" si="256"/>
        <v>21.558214691626965</v>
      </c>
      <c r="BK1013">
        <f t="shared" si="257"/>
        <v>20.656245250210272</v>
      </c>
      <c r="BL1013">
        <f t="shared" si="258"/>
        <v>20.920616542307037</v>
      </c>
      <c r="BM1013">
        <f t="shared" si="259"/>
        <v>22.30105389792492</v>
      </c>
      <c r="BN1013">
        <f t="shared" si="260"/>
        <v>20.881334315083201</v>
      </c>
      <c r="BO1013">
        <f t="shared" si="261"/>
        <v>21.062800298627124</v>
      </c>
      <c r="BP1013">
        <f t="shared" si="262"/>
        <v>18.804269318216068</v>
      </c>
      <c r="BQ1013">
        <f t="shared" si="263"/>
        <v>20.083380312650242</v>
      </c>
      <c r="BR1013">
        <f t="shared" si="264"/>
        <v>23.571948758194047</v>
      </c>
      <c r="BS1013" t="s">
        <v>139</v>
      </c>
      <c r="BT1013">
        <f t="shared" si="265"/>
        <v>0.37003734249699249</v>
      </c>
      <c r="BU1013">
        <f t="shared" si="266"/>
        <v>0.18778735066299879</v>
      </c>
      <c r="BV1013">
        <f t="shared" si="267"/>
        <v>0.72633366511717767</v>
      </c>
      <c r="BW1013">
        <f t="shared" si="271"/>
        <v>0</v>
      </c>
      <c r="BX1013">
        <f t="shared" si="268"/>
        <v>-0.22515936502797373</v>
      </c>
      <c r="BY1013">
        <f t="shared" si="269"/>
        <v>0.89911026624649559</v>
      </c>
      <c r="BZ1013">
        <f t="shared" si="270"/>
        <v>4.6187043432737204E-2</v>
      </c>
    </row>
    <row r="1014" spans="1:78" x14ac:dyDescent="0.2">
      <c r="A1014">
        <v>451180</v>
      </c>
      <c r="B1014" t="s">
        <v>3311</v>
      </c>
      <c r="C1014" t="s">
        <v>3312</v>
      </c>
      <c r="D1014" t="s">
        <v>3311</v>
      </c>
      <c r="E1014" t="s">
        <v>3313</v>
      </c>
      <c r="F1014" t="s">
        <v>3314</v>
      </c>
      <c r="G1014">
        <v>41.686999999999998</v>
      </c>
      <c r="H1014" t="s">
        <v>29</v>
      </c>
      <c r="I1014">
        <v>2</v>
      </c>
      <c r="J1014">
        <v>1</v>
      </c>
      <c r="K1014">
        <v>1</v>
      </c>
      <c r="L1014">
        <v>5.61</v>
      </c>
      <c r="M1014">
        <v>29645</v>
      </c>
      <c r="N1014">
        <v>18</v>
      </c>
      <c r="O1014">
        <v>2</v>
      </c>
      <c r="P1014">
        <v>2</v>
      </c>
      <c r="Q1014">
        <v>2</v>
      </c>
      <c r="R1014">
        <v>2</v>
      </c>
      <c r="S1014">
        <v>2</v>
      </c>
      <c r="T1014">
        <v>2</v>
      </c>
      <c r="U1014">
        <v>2</v>
      </c>
      <c r="V1014">
        <v>2</v>
      </c>
      <c r="W1014">
        <v>2</v>
      </c>
      <c r="X1014">
        <v>2</v>
      </c>
      <c r="Y1014">
        <v>1</v>
      </c>
      <c r="Z1014">
        <v>2</v>
      </c>
      <c r="AA1014">
        <v>2</v>
      </c>
      <c r="AB1014">
        <v>1</v>
      </c>
      <c r="AC1014">
        <v>2</v>
      </c>
      <c r="AD1014">
        <v>1</v>
      </c>
      <c r="AE1014">
        <v>1</v>
      </c>
      <c r="AF1014">
        <v>1</v>
      </c>
      <c r="AG1014">
        <v>0</v>
      </c>
      <c r="AH1014">
        <v>0</v>
      </c>
      <c r="AI1014">
        <v>0</v>
      </c>
      <c r="AJ1014">
        <v>0</v>
      </c>
      <c r="AK1014">
        <v>0</v>
      </c>
      <c r="AL1014">
        <v>0</v>
      </c>
      <c r="AM1014">
        <v>0</v>
      </c>
      <c r="AN1014">
        <v>200981.81</v>
      </c>
      <c r="AO1014">
        <v>444370.69</v>
      </c>
      <c r="AP1014">
        <v>301115.81</v>
      </c>
      <c r="AQ1014">
        <v>52505.440000000002</v>
      </c>
      <c r="AR1014">
        <v>341581.06</v>
      </c>
      <c r="AS1014">
        <v>202254.22</v>
      </c>
      <c r="AT1014">
        <v>27729.040000000001</v>
      </c>
      <c r="AU1014">
        <v>445113.22</v>
      </c>
      <c r="AV1014">
        <v>10682.47</v>
      </c>
      <c r="AW1014">
        <v>139713.39000000001</v>
      </c>
      <c r="AX1014">
        <v>260103.03</v>
      </c>
      <c r="AY1014">
        <v>106514.22</v>
      </c>
      <c r="AZ1014">
        <v>50713.13</v>
      </c>
      <c r="BA1014">
        <v>55690.98</v>
      </c>
      <c r="BB1014">
        <v>118546.54</v>
      </c>
      <c r="BC1014">
        <v>1336847.25</v>
      </c>
      <c r="BD1014">
        <v>74406.559999999998</v>
      </c>
      <c r="BE1014">
        <v>24340.53</v>
      </c>
      <c r="BF1014">
        <v>2.5099999999999998</v>
      </c>
      <c r="BG1014">
        <v>0.17149600000000001</v>
      </c>
      <c r="BH1014">
        <v>0.120852</v>
      </c>
      <c r="BI1014">
        <v>1.17</v>
      </c>
      <c r="BJ1014">
        <f t="shared" si="256"/>
        <v>17.092110768347204</v>
      </c>
      <c r="BK1014">
        <f t="shared" si="257"/>
        <v>17.988723680101845</v>
      </c>
      <c r="BL1014">
        <f t="shared" si="258"/>
        <v>16.700686522296397</v>
      </c>
      <c r="BM1014">
        <f t="shared" si="259"/>
        <v>15.630071699430696</v>
      </c>
      <c r="BN1014">
        <f t="shared" si="260"/>
        <v>15.765156059663282</v>
      </c>
      <c r="BO1014">
        <f t="shared" si="261"/>
        <v>16.855094030148447</v>
      </c>
      <c r="BP1014">
        <f t="shared" si="262"/>
        <v>20.350403199858654</v>
      </c>
      <c r="BQ1014">
        <f t="shared" si="263"/>
        <v>16.183142200644301</v>
      </c>
      <c r="BR1014">
        <f t="shared" si="264"/>
        <v>14.571072961736133</v>
      </c>
      <c r="BS1014" t="s">
        <v>3312</v>
      </c>
      <c r="BT1014">
        <f t="shared" si="265"/>
        <v>-1.1770663938343446</v>
      </c>
      <c r="BU1014">
        <f t="shared" si="266"/>
        <v>0.23517937011703527</v>
      </c>
      <c r="BV1014">
        <f t="shared" si="267"/>
        <v>0.62860077714216889</v>
      </c>
      <c r="BW1014">
        <f t="shared" si="271"/>
        <v>0</v>
      </c>
      <c r="BX1014">
        <f t="shared" si="268"/>
        <v>-0.22563420283545099</v>
      </c>
      <c r="BY1014">
        <f t="shared" si="269"/>
        <v>0.90892129011149403</v>
      </c>
      <c r="BZ1014">
        <f t="shared" si="270"/>
        <v>4.1473723764051867E-2</v>
      </c>
    </row>
    <row r="1015" spans="1:78" x14ac:dyDescent="0.2">
      <c r="A1015">
        <v>451888</v>
      </c>
      <c r="B1015" t="s">
        <v>4064</v>
      </c>
      <c r="C1015" t="s">
        <v>4065</v>
      </c>
      <c r="D1015" t="s">
        <v>4064</v>
      </c>
      <c r="F1015" t="s">
        <v>4066</v>
      </c>
      <c r="G1015">
        <v>28.071999999999999</v>
      </c>
      <c r="H1015" t="s">
        <v>29</v>
      </c>
      <c r="I1015">
        <v>2</v>
      </c>
      <c r="J1015">
        <v>1</v>
      </c>
      <c r="K1015">
        <v>0</v>
      </c>
      <c r="L1015">
        <v>0.83</v>
      </c>
      <c r="M1015">
        <v>113838</v>
      </c>
      <c r="N1015">
        <v>55</v>
      </c>
      <c r="O1015">
        <v>1</v>
      </c>
      <c r="P1015">
        <v>1</v>
      </c>
      <c r="Q1015">
        <v>1</v>
      </c>
      <c r="R1015">
        <v>1</v>
      </c>
      <c r="S1015">
        <v>2</v>
      </c>
      <c r="T1015">
        <v>2</v>
      </c>
      <c r="U1015">
        <v>1</v>
      </c>
      <c r="W1015">
        <v>1</v>
      </c>
      <c r="X1015">
        <v>1</v>
      </c>
      <c r="Z1015">
        <v>1</v>
      </c>
      <c r="AC1015">
        <v>1</v>
      </c>
      <c r="AE1015">
        <v>0</v>
      </c>
      <c r="AF1015">
        <v>1</v>
      </c>
      <c r="AG1015">
        <v>0</v>
      </c>
      <c r="AH1015">
        <v>0</v>
      </c>
      <c r="AI1015">
        <v>0</v>
      </c>
      <c r="AJ1015">
        <v>0</v>
      </c>
      <c r="AK1015">
        <v>0</v>
      </c>
      <c r="AL1015">
        <v>1</v>
      </c>
      <c r="AM1015">
        <v>0</v>
      </c>
      <c r="AO1015">
        <v>120351.8</v>
      </c>
      <c r="AP1015">
        <v>144038.89000000001</v>
      </c>
      <c r="AR1015">
        <v>28487.98</v>
      </c>
      <c r="AU1015">
        <v>154488.72</v>
      </c>
      <c r="AW1015">
        <v>12446.4</v>
      </c>
      <c r="AX1015">
        <v>74688.94</v>
      </c>
      <c r="AY1015">
        <v>79865.38</v>
      </c>
      <c r="AZ1015">
        <v>26022.19</v>
      </c>
      <c r="BA1015">
        <v>5397.36</v>
      </c>
      <c r="BB1015">
        <v>18313.91</v>
      </c>
      <c r="BC1015">
        <v>122097.12</v>
      </c>
      <c r="BD1015">
        <v>15221.49</v>
      </c>
      <c r="BE1015">
        <v>24470.2</v>
      </c>
      <c r="BF1015">
        <v>4.08</v>
      </c>
      <c r="BG1015">
        <v>0.207262</v>
      </c>
      <c r="BH1015">
        <v>3.3293000000000003E-2</v>
      </c>
      <c r="BI1015">
        <v>1.83</v>
      </c>
      <c r="BJ1015">
        <f t="shared" si="256"/>
        <v>13.60344089668709</v>
      </c>
      <c r="BK1015">
        <f t="shared" si="257"/>
        <v>16.188607002905353</v>
      </c>
      <c r="BL1015">
        <f t="shared" si="258"/>
        <v>16.28528263957309</v>
      </c>
      <c r="BM1015">
        <f t="shared" si="259"/>
        <v>14.66745476240399</v>
      </c>
      <c r="BN1015">
        <f t="shared" si="260"/>
        <v>12.398038201895471</v>
      </c>
      <c r="BO1015">
        <f t="shared" si="261"/>
        <v>14.16065221740234</v>
      </c>
      <c r="BP1015">
        <f t="shared" si="262"/>
        <v>16.897669645190298</v>
      </c>
      <c r="BQ1015">
        <f t="shared" si="263"/>
        <v>13.893821967720527</v>
      </c>
      <c r="BR1015">
        <f t="shared" si="264"/>
        <v>14.578738272459562</v>
      </c>
      <c r="BS1015" t="s">
        <v>4065</v>
      </c>
      <c r="BT1015">
        <f t="shared" si="265"/>
        <v>-1.6170617858212459</v>
      </c>
      <c r="BU1015">
        <f t="shared" si="266"/>
        <v>0.37394300376214706</v>
      </c>
      <c r="BV1015">
        <f t="shared" si="267"/>
        <v>0.42719458774049712</v>
      </c>
      <c r="BW1015">
        <f t="shared" si="271"/>
        <v>0</v>
      </c>
      <c r="BX1015">
        <f t="shared" si="268"/>
        <v>-0.23570021793171492</v>
      </c>
      <c r="BY1015">
        <f t="shared" si="269"/>
        <v>0.90641675971206925</v>
      </c>
      <c r="BZ1015">
        <f t="shared" si="270"/>
        <v>4.2672072933738869E-2</v>
      </c>
    </row>
    <row r="1016" spans="1:78" x14ac:dyDescent="0.2">
      <c r="A1016">
        <v>451747</v>
      </c>
      <c r="B1016" t="s">
        <v>1600</v>
      </c>
      <c r="C1016" t="s">
        <v>1601</v>
      </c>
      <c r="D1016" t="s">
        <v>1600</v>
      </c>
      <c r="F1016" t="s">
        <v>1602</v>
      </c>
      <c r="G1016">
        <v>114.672</v>
      </c>
      <c r="H1016" t="s">
        <v>29</v>
      </c>
      <c r="I1016">
        <v>2</v>
      </c>
      <c r="J1016">
        <v>1</v>
      </c>
      <c r="K1016">
        <v>0</v>
      </c>
      <c r="L1016">
        <v>17.93</v>
      </c>
      <c r="M1016">
        <v>17258</v>
      </c>
      <c r="N1016">
        <v>9</v>
      </c>
      <c r="O1016">
        <v>4</v>
      </c>
      <c r="P1016">
        <v>4</v>
      </c>
      <c r="Q1016">
        <v>4</v>
      </c>
      <c r="R1016">
        <v>4</v>
      </c>
      <c r="S1016">
        <v>8</v>
      </c>
      <c r="T1016">
        <v>8</v>
      </c>
      <c r="U1016">
        <v>4</v>
      </c>
      <c r="V1016">
        <v>3</v>
      </c>
      <c r="W1016">
        <v>3</v>
      </c>
      <c r="X1016">
        <v>3</v>
      </c>
      <c r="Y1016">
        <v>3</v>
      </c>
      <c r="Z1016">
        <v>3</v>
      </c>
      <c r="AA1016">
        <v>3</v>
      </c>
      <c r="AB1016">
        <v>1</v>
      </c>
      <c r="AC1016">
        <v>4</v>
      </c>
      <c r="AD1016">
        <v>4</v>
      </c>
      <c r="AE1016">
        <v>1</v>
      </c>
      <c r="AF1016">
        <v>1</v>
      </c>
      <c r="AG1016">
        <v>0</v>
      </c>
      <c r="AH1016">
        <v>0</v>
      </c>
      <c r="AI1016">
        <v>2</v>
      </c>
      <c r="AJ1016">
        <v>0</v>
      </c>
      <c r="AK1016">
        <v>0</v>
      </c>
      <c r="AL1016">
        <v>1</v>
      </c>
      <c r="AM1016">
        <v>3</v>
      </c>
      <c r="AN1016">
        <v>4179785.5</v>
      </c>
      <c r="AO1016">
        <v>2791567.5</v>
      </c>
      <c r="AP1016">
        <v>3571546</v>
      </c>
      <c r="AQ1016">
        <v>1060837.25</v>
      </c>
      <c r="AR1016">
        <v>7657106</v>
      </c>
      <c r="AS1016">
        <v>3715708.75</v>
      </c>
      <c r="AT1016">
        <v>267169.90999999997</v>
      </c>
      <c r="AU1016">
        <v>9095206</v>
      </c>
      <c r="AV1016">
        <v>3580045.5</v>
      </c>
      <c r="AW1016">
        <v>2244903.25</v>
      </c>
      <c r="AX1016">
        <v>2022291.62</v>
      </c>
      <c r="AY1016">
        <v>1502321.5</v>
      </c>
      <c r="AZ1016">
        <v>2100544.5</v>
      </c>
      <c r="BA1016">
        <v>1434822.62</v>
      </c>
      <c r="BB1016">
        <v>1858203</v>
      </c>
      <c r="BC1016">
        <v>320717.03000000003</v>
      </c>
      <c r="BD1016">
        <v>1255168.3799999999</v>
      </c>
      <c r="BE1016">
        <v>10358686</v>
      </c>
      <c r="BF1016">
        <v>1.0900000000000001</v>
      </c>
      <c r="BG1016">
        <v>0.69187299999999996</v>
      </c>
      <c r="BH1016">
        <v>0.48805100000000001</v>
      </c>
      <c r="BI1016">
        <v>0.03</v>
      </c>
      <c r="BJ1016">
        <f t="shared" si="256"/>
        <v>21.098221838899523</v>
      </c>
      <c r="BK1016">
        <f t="shared" si="257"/>
        <v>20.947559622149655</v>
      </c>
      <c r="BL1016">
        <f t="shared" si="258"/>
        <v>20.518762155027346</v>
      </c>
      <c r="BM1016">
        <f t="shared" si="259"/>
        <v>21.002331918942595</v>
      </c>
      <c r="BN1016">
        <f t="shared" si="260"/>
        <v>20.452440964020365</v>
      </c>
      <c r="BO1016">
        <f t="shared" si="261"/>
        <v>20.825476687350196</v>
      </c>
      <c r="BP1016">
        <f t="shared" si="262"/>
        <v>18.29094143702282</v>
      </c>
      <c r="BQ1016">
        <f t="shared" si="263"/>
        <v>20.259449483059115</v>
      </c>
      <c r="BR1016">
        <f t="shared" si="264"/>
        <v>23.304337672881413</v>
      </c>
      <c r="BS1016" t="s">
        <v>1601</v>
      </c>
      <c r="BT1016">
        <f t="shared" si="265"/>
        <v>-9.4764681921120086E-2</v>
      </c>
      <c r="BU1016">
        <f t="shared" si="266"/>
        <v>0.721925539277253</v>
      </c>
      <c r="BV1016">
        <f t="shared" si="267"/>
        <v>0.14150759404898189</v>
      </c>
      <c r="BW1016">
        <f t="shared" si="271"/>
        <v>0</v>
      </c>
      <c r="BX1016">
        <f t="shared" si="268"/>
        <v>-0.2366050077043873</v>
      </c>
      <c r="BY1016">
        <f t="shared" si="269"/>
        <v>0.89790928352311083</v>
      </c>
      <c r="BZ1016">
        <f t="shared" si="270"/>
        <v>4.6767538227408451E-2</v>
      </c>
    </row>
    <row r="1017" spans="1:78" x14ac:dyDescent="0.2">
      <c r="A1017">
        <v>451006</v>
      </c>
      <c r="B1017" t="s">
        <v>3970</v>
      </c>
      <c r="C1017" t="s">
        <v>3971</v>
      </c>
      <c r="D1017" t="s">
        <v>3970</v>
      </c>
      <c r="F1017" t="s">
        <v>3972</v>
      </c>
      <c r="G1017">
        <v>29.385000000000002</v>
      </c>
      <c r="H1017" t="s">
        <v>29</v>
      </c>
      <c r="I1017">
        <v>2</v>
      </c>
      <c r="J1017">
        <v>1</v>
      </c>
      <c r="K1017">
        <v>0</v>
      </c>
      <c r="L1017">
        <v>3.27</v>
      </c>
      <c r="M1017">
        <v>33996</v>
      </c>
      <c r="N1017">
        <v>14</v>
      </c>
      <c r="O1017">
        <v>1</v>
      </c>
      <c r="P1017">
        <v>1</v>
      </c>
      <c r="Q1017">
        <v>1</v>
      </c>
      <c r="R1017">
        <v>1</v>
      </c>
      <c r="S1017">
        <v>2</v>
      </c>
      <c r="T1017">
        <v>2</v>
      </c>
      <c r="U1017">
        <v>1</v>
      </c>
      <c r="V1017">
        <v>1</v>
      </c>
      <c r="X1017">
        <v>1</v>
      </c>
      <c r="Y1017">
        <v>1</v>
      </c>
      <c r="Z1017">
        <v>1</v>
      </c>
      <c r="AA1017">
        <v>1</v>
      </c>
      <c r="AB1017">
        <v>1</v>
      </c>
      <c r="AC1017">
        <v>1</v>
      </c>
      <c r="AD1017">
        <v>1</v>
      </c>
      <c r="AE1017">
        <v>1</v>
      </c>
      <c r="AF1017">
        <v>0</v>
      </c>
      <c r="AG1017">
        <v>0</v>
      </c>
      <c r="AH1017">
        <v>1</v>
      </c>
      <c r="AI1017">
        <v>0</v>
      </c>
      <c r="AJ1017">
        <v>0</v>
      </c>
      <c r="AK1017">
        <v>0</v>
      </c>
      <c r="AL1017">
        <v>0</v>
      </c>
      <c r="AM1017">
        <v>0</v>
      </c>
      <c r="AN1017">
        <v>1023011.69</v>
      </c>
      <c r="AP1017">
        <v>1559998.12</v>
      </c>
      <c r="AQ1017">
        <v>784312.94</v>
      </c>
      <c r="AR1017">
        <v>32420.67</v>
      </c>
      <c r="AS1017">
        <v>1654013.62</v>
      </c>
      <c r="AT1017">
        <v>10438.06</v>
      </c>
      <c r="AU1017">
        <v>118113.25</v>
      </c>
      <c r="AV1017">
        <v>926219.81</v>
      </c>
      <c r="AW1017">
        <v>1023011.69</v>
      </c>
      <c r="AX1017">
        <v>12408.39</v>
      </c>
      <c r="AY1017">
        <v>864973.62</v>
      </c>
      <c r="AZ1017">
        <v>1590550.38</v>
      </c>
      <c r="BA1017">
        <v>6142.45</v>
      </c>
      <c r="BB1017">
        <v>907866.81</v>
      </c>
      <c r="BC1017">
        <v>332115.06</v>
      </c>
      <c r="BD1017">
        <v>11637.48</v>
      </c>
      <c r="BE1017">
        <v>1720237.62</v>
      </c>
      <c r="BF1017">
        <v>0.95</v>
      </c>
      <c r="BG1017">
        <v>0.73775000000000002</v>
      </c>
      <c r="BH1017">
        <v>0.49221199999999998</v>
      </c>
      <c r="BI1017">
        <v>-0.02</v>
      </c>
      <c r="BJ1017">
        <f t="shared" si="256"/>
        <v>19.964391200241892</v>
      </c>
      <c r="BK1017">
        <f t="shared" si="257"/>
        <v>13.599028316154055</v>
      </c>
      <c r="BL1017">
        <f t="shared" si="258"/>
        <v>19.722296608486147</v>
      </c>
      <c r="BM1017">
        <f t="shared" si="259"/>
        <v>20.601094638670979</v>
      </c>
      <c r="BN1017">
        <f t="shared" si="260"/>
        <v>12.584598493652356</v>
      </c>
      <c r="BO1017">
        <f t="shared" si="261"/>
        <v>19.792121134676766</v>
      </c>
      <c r="BP1017">
        <f t="shared" si="262"/>
        <v>18.341323618821232</v>
      </c>
      <c r="BQ1017">
        <f t="shared" si="263"/>
        <v>13.506491067941415</v>
      </c>
      <c r="BR1017">
        <f t="shared" si="264"/>
        <v>20.714176430482812</v>
      </c>
      <c r="BS1017" t="s">
        <v>3971</v>
      </c>
      <c r="BT1017">
        <f t="shared" si="265"/>
        <v>-0.10263395262733255</v>
      </c>
      <c r="BU1017">
        <f t="shared" si="266"/>
        <v>0.85182641121194602</v>
      </c>
      <c r="BV1017">
        <f t="shared" si="267"/>
        <v>6.9648898582782989E-2</v>
      </c>
      <c r="BW1017">
        <f t="shared" si="271"/>
        <v>0</v>
      </c>
      <c r="BX1017">
        <f t="shared" si="268"/>
        <v>-0.24124166921221146</v>
      </c>
      <c r="BY1017">
        <f t="shared" si="269"/>
        <v>0.78059075912913223</v>
      </c>
      <c r="BZ1017">
        <f t="shared" si="270"/>
        <v>0.10757659433453036</v>
      </c>
    </row>
    <row r="1018" spans="1:78" x14ac:dyDescent="0.2">
      <c r="A1018">
        <v>450503</v>
      </c>
      <c r="B1018" t="s">
        <v>2683</v>
      </c>
      <c r="C1018" t="s">
        <v>2684</v>
      </c>
      <c r="D1018" t="s">
        <v>2685</v>
      </c>
      <c r="E1018" t="s">
        <v>1014</v>
      </c>
      <c r="F1018" t="s">
        <v>2686</v>
      </c>
      <c r="G1018">
        <v>60.100999999999999</v>
      </c>
      <c r="H1018" t="s">
        <v>29</v>
      </c>
      <c r="I1018">
        <v>2</v>
      </c>
      <c r="J1018">
        <v>2</v>
      </c>
      <c r="K1018">
        <v>10</v>
      </c>
      <c r="L1018">
        <v>9.17</v>
      </c>
      <c r="M1018">
        <v>24409</v>
      </c>
      <c r="N1018">
        <v>15</v>
      </c>
      <c r="O1018">
        <v>2</v>
      </c>
      <c r="P1018">
        <v>1</v>
      </c>
      <c r="Q1018">
        <v>2</v>
      </c>
      <c r="R1018">
        <v>1</v>
      </c>
      <c r="S1018">
        <v>3</v>
      </c>
      <c r="T1018">
        <v>1</v>
      </c>
      <c r="U1018">
        <v>1</v>
      </c>
      <c r="V1018">
        <v>1</v>
      </c>
      <c r="W1018">
        <v>1</v>
      </c>
      <c r="X1018">
        <v>1</v>
      </c>
      <c r="Z1018">
        <v>1</v>
      </c>
      <c r="AA1018">
        <v>1</v>
      </c>
      <c r="AC1018">
        <v>1</v>
      </c>
      <c r="AE1018">
        <v>0</v>
      </c>
      <c r="AF1018">
        <v>0</v>
      </c>
      <c r="AG1018">
        <v>0</v>
      </c>
      <c r="AH1018">
        <v>0</v>
      </c>
      <c r="AI1018">
        <v>0</v>
      </c>
      <c r="AJ1018">
        <v>0</v>
      </c>
      <c r="AK1018">
        <v>0</v>
      </c>
      <c r="AL1018">
        <v>1</v>
      </c>
      <c r="AM1018">
        <v>0</v>
      </c>
      <c r="AN1018">
        <v>2063975.25</v>
      </c>
      <c r="AO1018">
        <v>3540958.5</v>
      </c>
      <c r="AP1018">
        <v>2380370.25</v>
      </c>
      <c r="AR1018">
        <v>4817931</v>
      </c>
      <c r="AS1018">
        <v>1690609.62</v>
      </c>
      <c r="AU1018">
        <v>18975584</v>
      </c>
      <c r="AW1018">
        <v>48189.89</v>
      </c>
      <c r="AX1018">
        <v>105979.84</v>
      </c>
      <c r="AY1018">
        <v>44483.41</v>
      </c>
      <c r="AZ1018">
        <v>26022.19</v>
      </c>
      <c r="BA1018">
        <v>5666.48</v>
      </c>
      <c r="BB1018">
        <v>35886.42</v>
      </c>
      <c r="BC1018">
        <v>122097.12</v>
      </c>
      <c r="BD1018">
        <v>45567.48</v>
      </c>
      <c r="BE1018">
        <v>24470.2</v>
      </c>
      <c r="BF1018">
        <v>1.85</v>
      </c>
      <c r="BG1018">
        <v>0.14646799999999999</v>
      </c>
      <c r="BH1018">
        <v>0.224804</v>
      </c>
      <c r="BI1018">
        <v>0.76</v>
      </c>
      <c r="BJ1018">
        <f t="shared" si="256"/>
        <v>15.556442887482806</v>
      </c>
      <c r="BK1018">
        <f t="shared" si="257"/>
        <v>16.693430328865205</v>
      </c>
      <c r="BL1018">
        <f t="shared" si="258"/>
        <v>15.440979765666674</v>
      </c>
      <c r="BM1018">
        <f t="shared" si="259"/>
        <v>14.66745476240399</v>
      </c>
      <c r="BN1018">
        <f t="shared" si="260"/>
        <v>12.468237100336568</v>
      </c>
      <c r="BO1018">
        <f t="shared" si="261"/>
        <v>15.131150387800727</v>
      </c>
      <c r="BP1018">
        <f t="shared" si="262"/>
        <v>16.897669645190298</v>
      </c>
      <c r="BQ1018">
        <f t="shared" si="263"/>
        <v>15.475716967533689</v>
      </c>
      <c r="BR1018">
        <f t="shared" si="264"/>
        <v>14.578738272459562</v>
      </c>
      <c r="BS1018" t="s">
        <v>2684</v>
      </c>
      <c r="BT1018">
        <f t="shared" si="265"/>
        <v>-1.8080035771577982</v>
      </c>
      <c r="BU1018">
        <f t="shared" si="266"/>
        <v>0.27657768805601035</v>
      </c>
      <c r="BV1018">
        <f t="shared" si="267"/>
        <v>0.55818285801194478</v>
      </c>
      <c r="BW1018">
        <f t="shared" si="271"/>
        <v>0</v>
      </c>
      <c r="BX1018">
        <f t="shared" si="268"/>
        <v>-0.24624269894371054</v>
      </c>
      <c r="BY1018">
        <f t="shared" si="269"/>
        <v>0.78741550637035562</v>
      </c>
      <c r="BZ1018">
        <f t="shared" si="270"/>
        <v>0.10379603701242548</v>
      </c>
    </row>
    <row r="1019" spans="1:78" x14ac:dyDescent="0.2">
      <c r="A1019">
        <v>451731</v>
      </c>
      <c r="B1019" t="s">
        <v>4503</v>
      </c>
      <c r="C1019" t="s">
        <v>4504</v>
      </c>
      <c r="D1019" t="s">
        <v>4503</v>
      </c>
      <c r="F1019" t="s">
        <v>4505</v>
      </c>
      <c r="G1019">
        <v>23.858000000000001</v>
      </c>
      <c r="H1019" t="s">
        <v>29</v>
      </c>
      <c r="I1019">
        <v>2</v>
      </c>
      <c r="J1019">
        <v>1</v>
      </c>
      <c r="K1019">
        <v>0</v>
      </c>
      <c r="L1019">
        <v>4.47</v>
      </c>
      <c r="M1019">
        <v>20626</v>
      </c>
      <c r="N1019">
        <v>12</v>
      </c>
      <c r="O1019">
        <v>1</v>
      </c>
      <c r="P1019">
        <v>1</v>
      </c>
      <c r="Q1019">
        <v>1</v>
      </c>
      <c r="R1019">
        <v>1</v>
      </c>
      <c r="S1019">
        <v>1</v>
      </c>
      <c r="T1019">
        <v>1</v>
      </c>
      <c r="U1019">
        <v>1</v>
      </c>
      <c r="W1019">
        <v>1</v>
      </c>
      <c r="X1019">
        <v>1</v>
      </c>
      <c r="Z1019">
        <v>1</v>
      </c>
      <c r="AA1019">
        <v>1</v>
      </c>
      <c r="AC1019">
        <v>1</v>
      </c>
      <c r="AE1019">
        <v>0</v>
      </c>
      <c r="AF1019">
        <v>0</v>
      </c>
      <c r="AG1019">
        <v>0</v>
      </c>
      <c r="AH1019">
        <v>0</v>
      </c>
      <c r="AI1019">
        <v>0</v>
      </c>
      <c r="AJ1019">
        <v>0</v>
      </c>
      <c r="AK1019">
        <v>0</v>
      </c>
      <c r="AL1019">
        <v>1</v>
      </c>
      <c r="AM1019">
        <v>0</v>
      </c>
      <c r="AO1019">
        <v>603538.12</v>
      </c>
      <c r="AP1019">
        <v>418951.06</v>
      </c>
      <c r="AR1019">
        <v>967521.75</v>
      </c>
      <c r="AS1019">
        <v>191064.2</v>
      </c>
      <c r="AU1019">
        <v>2188850.25</v>
      </c>
      <c r="AW1019">
        <v>12446.4</v>
      </c>
      <c r="AX1019">
        <v>374548.78</v>
      </c>
      <c r="AY1019">
        <v>232296.19</v>
      </c>
      <c r="AZ1019">
        <v>26022.19</v>
      </c>
      <c r="BA1019">
        <v>183307.61</v>
      </c>
      <c r="BB1019">
        <v>104872.7</v>
      </c>
      <c r="BC1019">
        <v>122097.12</v>
      </c>
      <c r="BD1019">
        <v>215663.34</v>
      </c>
      <c r="BE1019">
        <v>24470.2</v>
      </c>
      <c r="BF1019">
        <v>2.2200000000000002</v>
      </c>
      <c r="BG1019">
        <v>0.446656</v>
      </c>
      <c r="BH1019">
        <v>0.158494</v>
      </c>
      <c r="BI1019">
        <v>1</v>
      </c>
      <c r="BJ1019">
        <f t="shared" si="256"/>
        <v>13.60344089668709</v>
      </c>
      <c r="BK1019">
        <f t="shared" si="257"/>
        <v>18.514794097209528</v>
      </c>
      <c r="BL1019">
        <f t="shared" si="258"/>
        <v>17.825605966451885</v>
      </c>
      <c r="BM1019">
        <f t="shared" si="259"/>
        <v>14.66745476240399</v>
      </c>
      <c r="BN1019">
        <f t="shared" si="260"/>
        <v>17.483907154921067</v>
      </c>
      <c r="BO1019">
        <f t="shared" si="261"/>
        <v>16.678279645197453</v>
      </c>
      <c r="BP1019">
        <f t="shared" si="262"/>
        <v>16.897669645190298</v>
      </c>
      <c r="BQ1019">
        <f t="shared" si="263"/>
        <v>17.718421432135056</v>
      </c>
      <c r="BR1019">
        <f t="shared" si="264"/>
        <v>14.578738272459562</v>
      </c>
      <c r="BS1019" t="s">
        <v>4504</v>
      </c>
      <c r="BT1019">
        <f t="shared" si="265"/>
        <v>-0.37139979927533417</v>
      </c>
      <c r="BU1019">
        <f t="shared" si="266"/>
        <v>0.65669998469003343</v>
      </c>
      <c r="BV1019">
        <f t="shared" si="267"/>
        <v>0.18263299383732451</v>
      </c>
      <c r="BW1019">
        <f t="shared" si="271"/>
        <v>0</v>
      </c>
      <c r="BX1019">
        <f t="shared" si="268"/>
        <v>-0.24967053685453422</v>
      </c>
      <c r="BY1019">
        <f t="shared" si="269"/>
        <v>0.90786229114362127</v>
      </c>
      <c r="BZ1019">
        <f t="shared" si="270"/>
        <v>4.198002232918898E-2</v>
      </c>
    </row>
    <row r="1020" spans="1:78" x14ac:dyDescent="0.2">
      <c r="A1020">
        <v>450809</v>
      </c>
      <c r="B1020" t="s">
        <v>616</v>
      </c>
      <c r="C1020" t="s">
        <v>617</v>
      </c>
      <c r="D1020" t="s">
        <v>616</v>
      </c>
      <c r="F1020" t="s">
        <v>618</v>
      </c>
      <c r="G1020">
        <v>257.30700000000002</v>
      </c>
      <c r="H1020" t="s">
        <v>29</v>
      </c>
      <c r="I1020">
        <v>2</v>
      </c>
      <c r="J1020">
        <v>1</v>
      </c>
      <c r="K1020">
        <v>0</v>
      </c>
      <c r="L1020">
        <v>2.71</v>
      </c>
      <c r="M1020">
        <v>291119</v>
      </c>
      <c r="N1020">
        <v>164</v>
      </c>
      <c r="O1020">
        <v>8</v>
      </c>
      <c r="P1020">
        <v>1</v>
      </c>
      <c r="Q1020">
        <v>8</v>
      </c>
      <c r="R1020">
        <v>1</v>
      </c>
      <c r="S1020">
        <v>15</v>
      </c>
      <c r="T1020">
        <v>1</v>
      </c>
      <c r="U1020">
        <v>1</v>
      </c>
      <c r="V1020">
        <v>1</v>
      </c>
      <c r="W1020">
        <v>1</v>
      </c>
      <c r="X1020">
        <v>1</v>
      </c>
      <c r="Y1020">
        <v>1</v>
      </c>
      <c r="Z1020">
        <v>1</v>
      </c>
      <c r="AA1020">
        <v>1</v>
      </c>
      <c r="AC1020">
        <v>1</v>
      </c>
      <c r="AD1020">
        <v>1</v>
      </c>
      <c r="AE1020">
        <v>0</v>
      </c>
      <c r="AF1020">
        <v>0</v>
      </c>
      <c r="AG1020">
        <v>0</v>
      </c>
      <c r="AH1020">
        <v>0</v>
      </c>
      <c r="AI1020">
        <v>1</v>
      </c>
      <c r="AJ1020">
        <v>0</v>
      </c>
      <c r="AK1020">
        <v>0</v>
      </c>
      <c r="AL1020">
        <v>0</v>
      </c>
      <c r="AM1020">
        <v>0</v>
      </c>
      <c r="AN1020">
        <v>1648662.88</v>
      </c>
      <c r="AO1020">
        <v>7353210</v>
      </c>
      <c r="AP1020">
        <v>5448089.5</v>
      </c>
      <c r="AQ1020">
        <v>870197.12</v>
      </c>
      <c r="AR1020">
        <v>18074702</v>
      </c>
      <c r="AS1020">
        <v>4943331</v>
      </c>
      <c r="AT1020">
        <v>251052.58</v>
      </c>
      <c r="AU1020">
        <v>18365484</v>
      </c>
      <c r="AV1020">
        <v>2870747.75</v>
      </c>
      <c r="AW1020">
        <v>149996.59</v>
      </c>
      <c r="AX1020">
        <v>190221.98</v>
      </c>
      <c r="AY1020">
        <v>144301.28</v>
      </c>
      <c r="AZ1020">
        <v>198803</v>
      </c>
      <c r="BA1020">
        <v>150936.62</v>
      </c>
      <c r="BB1020">
        <v>146420.81</v>
      </c>
      <c r="BC1020">
        <v>122097.12</v>
      </c>
      <c r="BD1020">
        <v>54284.6</v>
      </c>
      <c r="BE1020">
        <v>369046.41</v>
      </c>
      <c r="BF1020">
        <v>0.99</v>
      </c>
      <c r="BG1020">
        <v>0.86950400000000005</v>
      </c>
      <c r="BH1020">
        <v>0.46927200000000002</v>
      </c>
      <c r="BI1020">
        <v>-0.08</v>
      </c>
      <c r="BJ1020">
        <f t="shared" si="256"/>
        <v>17.194570177517903</v>
      </c>
      <c r="BK1020">
        <f t="shared" si="257"/>
        <v>17.537324432543123</v>
      </c>
      <c r="BL1020">
        <f t="shared" si="258"/>
        <v>17.138724571504053</v>
      </c>
      <c r="BM1020">
        <f t="shared" si="259"/>
        <v>17.60098000222467</v>
      </c>
      <c r="BN1020">
        <f t="shared" si="260"/>
        <v>17.203583347120052</v>
      </c>
      <c r="BO1020">
        <f t="shared" si="261"/>
        <v>17.159761085095877</v>
      </c>
      <c r="BP1020">
        <f t="shared" si="262"/>
        <v>16.897669645190298</v>
      </c>
      <c r="BQ1020">
        <f t="shared" si="263"/>
        <v>15.728255357417506</v>
      </c>
      <c r="BR1020">
        <f t="shared" si="264"/>
        <v>18.49344273046944</v>
      </c>
      <c r="BS1020" t="s">
        <v>617</v>
      </c>
      <c r="BT1020">
        <f t="shared" si="265"/>
        <v>3.1235084291839854E-2</v>
      </c>
      <c r="BU1020">
        <f t="shared" si="266"/>
        <v>0.89720602410985684</v>
      </c>
      <c r="BV1020">
        <f t="shared" si="267"/>
        <v>4.7107819096107229E-2</v>
      </c>
      <c r="BW1020">
        <f t="shared" si="271"/>
        <v>0</v>
      </c>
      <c r="BX1020">
        <f t="shared" si="268"/>
        <v>-0.25041714949594507</v>
      </c>
      <c r="BY1020">
        <f t="shared" si="269"/>
        <v>0.80972392515100644</v>
      </c>
      <c r="BZ1020">
        <f t="shared" si="270"/>
        <v>9.1663028307428673E-2</v>
      </c>
    </row>
    <row r="1021" spans="1:78" x14ac:dyDescent="0.2">
      <c r="A1021">
        <v>451093</v>
      </c>
      <c r="B1021" t="s">
        <v>937</v>
      </c>
      <c r="C1021" t="s">
        <v>938</v>
      </c>
      <c r="D1021" t="s">
        <v>937</v>
      </c>
      <c r="E1021" t="s">
        <v>939</v>
      </c>
      <c r="F1021" t="s">
        <v>940</v>
      </c>
      <c r="G1021">
        <v>182.45500000000001</v>
      </c>
      <c r="H1021" t="s">
        <v>29</v>
      </c>
      <c r="I1021">
        <v>2</v>
      </c>
      <c r="J1021">
        <v>1</v>
      </c>
      <c r="K1021">
        <v>1</v>
      </c>
      <c r="L1021">
        <v>21.76</v>
      </c>
      <c r="M1021">
        <v>24423</v>
      </c>
      <c r="N1021">
        <v>12</v>
      </c>
      <c r="O1021">
        <v>5</v>
      </c>
      <c r="P1021">
        <v>5</v>
      </c>
      <c r="Q1021">
        <v>5</v>
      </c>
      <c r="R1021">
        <v>5</v>
      </c>
      <c r="S1021">
        <v>19</v>
      </c>
      <c r="T1021">
        <v>19</v>
      </c>
      <c r="U1021">
        <v>4</v>
      </c>
      <c r="V1021">
        <v>3</v>
      </c>
      <c r="W1021">
        <v>4</v>
      </c>
      <c r="X1021">
        <v>4</v>
      </c>
      <c r="Y1021">
        <v>2</v>
      </c>
      <c r="Z1021">
        <v>4</v>
      </c>
      <c r="AA1021">
        <v>4</v>
      </c>
      <c r="AB1021">
        <v>2</v>
      </c>
      <c r="AC1021">
        <v>4</v>
      </c>
      <c r="AD1021">
        <v>3</v>
      </c>
      <c r="AE1021">
        <v>0</v>
      </c>
      <c r="AF1021">
        <v>2</v>
      </c>
      <c r="AG1021">
        <v>3</v>
      </c>
      <c r="AH1021">
        <v>0</v>
      </c>
      <c r="AI1021">
        <v>3</v>
      </c>
      <c r="AJ1021">
        <v>3</v>
      </c>
      <c r="AK1021">
        <v>1</v>
      </c>
      <c r="AL1021">
        <v>3</v>
      </c>
      <c r="AM1021">
        <v>2</v>
      </c>
      <c r="AN1021">
        <v>4225789.5</v>
      </c>
      <c r="AO1021">
        <v>10085551</v>
      </c>
      <c r="AP1021">
        <v>8564498</v>
      </c>
      <c r="AQ1021">
        <v>3024599.75</v>
      </c>
      <c r="AR1021">
        <v>20854802</v>
      </c>
      <c r="AS1021">
        <v>5438851</v>
      </c>
      <c r="AT1021">
        <v>1423790.38</v>
      </c>
      <c r="AU1021">
        <v>33236310</v>
      </c>
      <c r="AV1021">
        <v>3053144</v>
      </c>
      <c r="AW1021">
        <v>4792123.5</v>
      </c>
      <c r="AX1021">
        <v>6938173</v>
      </c>
      <c r="AY1021">
        <v>5862639</v>
      </c>
      <c r="AZ1021">
        <v>323520.78000000003</v>
      </c>
      <c r="BA1021">
        <v>5649377</v>
      </c>
      <c r="BB1021">
        <v>4600676.5</v>
      </c>
      <c r="BC1021">
        <v>2122045.75</v>
      </c>
      <c r="BD1021">
        <v>6519536</v>
      </c>
      <c r="BE1021">
        <v>8305971</v>
      </c>
      <c r="BF1021">
        <v>1.27</v>
      </c>
      <c r="BG1021">
        <v>0.28577999999999998</v>
      </c>
      <c r="BH1021">
        <v>0.40304600000000002</v>
      </c>
      <c r="BI1021">
        <v>0.25</v>
      </c>
      <c r="BJ1021">
        <f t="shared" si="256"/>
        <v>22.192233658281769</v>
      </c>
      <c r="BK1021">
        <f t="shared" si="257"/>
        <v>22.726124383302519</v>
      </c>
      <c r="BL1021">
        <f t="shared" si="258"/>
        <v>22.483118792876862</v>
      </c>
      <c r="BM1021">
        <f t="shared" si="259"/>
        <v>18.303498855093963</v>
      </c>
      <c r="BN1021">
        <f t="shared" si="260"/>
        <v>22.429660348609989</v>
      </c>
      <c r="BO1021">
        <f t="shared" si="261"/>
        <v>22.133414585153741</v>
      </c>
      <c r="BP1021">
        <f t="shared" si="262"/>
        <v>21.017024329529075</v>
      </c>
      <c r="BQ1021">
        <f t="shared" si="263"/>
        <v>22.636337859805128</v>
      </c>
      <c r="BR1021">
        <f t="shared" si="264"/>
        <v>22.98571740397766</v>
      </c>
      <c r="BS1021" t="s">
        <v>938</v>
      </c>
      <c r="BT1021">
        <f t="shared" si="265"/>
        <v>-1.5116343485344856</v>
      </c>
      <c r="BU1021">
        <f t="shared" si="266"/>
        <v>0.33134559622998372</v>
      </c>
      <c r="BV1021">
        <f t="shared" si="267"/>
        <v>0.4797187970533483</v>
      </c>
      <c r="BW1021">
        <f t="shared" si="271"/>
        <v>0</v>
      </c>
      <c r="BX1021">
        <f t="shared" si="268"/>
        <v>-0.25413241371643025</v>
      </c>
      <c r="BY1021">
        <f t="shared" si="269"/>
        <v>0.65647156899027803</v>
      </c>
      <c r="BZ1021">
        <f t="shared" si="270"/>
        <v>0.18278407794923096</v>
      </c>
    </row>
    <row r="1022" spans="1:78" x14ac:dyDescent="0.2">
      <c r="A1022">
        <v>451387</v>
      </c>
      <c r="B1022" t="s">
        <v>5090</v>
      </c>
      <c r="C1022" t="s">
        <v>5091</v>
      </c>
      <c r="D1022" t="s">
        <v>5090</v>
      </c>
      <c r="F1022" t="s">
        <v>5092</v>
      </c>
      <c r="G1022">
        <v>9.3219999999999992</v>
      </c>
      <c r="H1022" t="s">
        <v>29</v>
      </c>
      <c r="I1022">
        <v>2</v>
      </c>
      <c r="J1022">
        <v>1</v>
      </c>
      <c r="K1022">
        <v>0</v>
      </c>
      <c r="L1022">
        <v>7.66</v>
      </c>
      <c r="M1022">
        <v>27127</v>
      </c>
      <c r="N1022">
        <v>16</v>
      </c>
      <c r="O1022">
        <v>2</v>
      </c>
      <c r="P1022">
        <v>2</v>
      </c>
      <c r="Q1022">
        <v>2</v>
      </c>
      <c r="R1022">
        <v>2</v>
      </c>
      <c r="S1022">
        <v>2</v>
      </c>
      <c r="T1022">
        <v>2</v>
      </c>
      <c r="U1022">
        <v>2</v>
      </c>
      <c r="V1022">
        <v>2</v>
      </c>
      <c r="W1022">
        <v>2</v>
      </c>
      <c r="X1022">
        <v>2</v>
      </c>
      <c r="Y1022">
        <v>1</v>
      </c>
      <c r="Z1022">
        <v>2</v>
      </c>
      <c r="AA1022">
        <v>1</v>
      </c>
      <c r="AC1022">
        <v>2</v>
      </c>
      <c r="AD1022">
        <v>1</v>
      </c>
      <c r="AE1022">
        <v>0</v>
      </c>
      <c r="AF1022">
        <v>1</v>
      </c>
      <c r="AG1022">
        <v>0</v>
      </c>
      <c r="AH1022">
        <v>0</v>
      </c>
      <c r="AI1022">
        <v>1</v>
      </c>
      <c r="AJ1022">
        <v>0</v>
      </c>
      <c r="AK1022">
        <v>0</v>
      </c>
      <c r="AL1022">
        <v>0</v>
      </c>
      <c r="AM1022">
        <v>0</v>
      </c>
      <c r="AN1022">
        <v>1067893.6200000001</v>
      </c>
      <c r="AO1022">
        <v>1506197.75</v>
      </c>
      <c r="AP1022">
        <v>704951.75</v>
      </c>
      <c r="AQ1022">
        <v>176108.66</v>
      </c>
      <c r="AR1022">
        <v>5242374</v>
      </c>
      <c r="AS1022">
        <v>808355.25</v>
      </c>
      <c r="AU1022">
        <v>10953953</v>
      </c>
      <c r="AV1022">
        <v>31955.5</v>
      </c>
      <c r="AW1022">
        <v>650575.12</v>
      </c>
      <c r="AX1022">
        <v>488203.84</v>
      </c>
      <c r="AY1022">
        <v>124490.2</v>
      </c>
      <c r="AZ1022">
        <v>66789.02</v>
      </c>
      <c r="BA1022">
        <v>1128421.5</v>
      </c>
      <c r="BB1022">
        <v>104585.27</v>
      </c>
      <c r="BC1022">
        <v>122097.12</v>
      </c>
      <c r="BD1022">
        <v>1949782.25</v>
      </c>
      <c r="BE1022">
        <v>97503.27</v>
      </c>
      <c r="BF1022">
        <v>4.67</v>
      </c>
      <c r="BG1022">
        <v>0.97666500000000001</v>
      </c>
      <c r="BH1022">
        <v>2.1746999999999999E-2</v>
      </c>
      <c r="BI1022">
        <v>2.02</v>
      </c>
      <c r="BJ1022">
        <f t="shared" si="256"/>
        <v>19.311356124760891</v>
      </c>
      <c r="BK1022">
        <f t="shared" si="257"/>
        <v>18.897124117214972</v>
      </c>
      <c r="BL1022">
        <f t="shared" si="258"/>
        <v>16.92567265072309</v>
      </c>
      <c r="BM1022">
        <f t="shared" si="259"/>
        <v>16.027323325159301</v>
      </c>
      <c r="BN1022">
        <f t="shared" si="260"/>
        <v>20.105874628527509</v>
      </c>
      <c r="BO1022">
        <f t="shared" si="261"/>
        <v>16.674320148255017</v>
      </c>
      <c r="BP1022">
        <f t="shared" si="262"/>
        <v>16.897669645190298</v>
      </c>
      <c r="BQ1022">
        <f t="shared" si="263"/>
        <v>20.894881583357357</v>
      </c>
      <c r="BR1022">
        <f t="shared" si="264"/>
        <v>16.573162983372466</v>
      </c>
      <c r="BS1022" t="s">
        <v>5091</v>
      </c>
      <c r="BT1022">
        <f t="shared" si="265"/>
        <v>-0.77554493025237647</v>
      </c>
      <c r="BU1022">
        <f t="shared" si="266"/>
        <v>0.61712768973096566</v>
      </c>
      <c r="BV1022">
        <f t="shared" si="267"/>
        <v>0.20962496690991206</v>
      </c>
      <c r="BW1022">
        <f t="shared" si="271"/>
        <v>0</v>
      </c>
      <c r="BX1022">
        <f t="shared" si="268"/>
        <v>-0.2561462269262762</v>
      </c>
      <c r="BY1022">
        <f t="shared" si="269"/>
        <v>0.85928849330117862</v>
      </c>
      <c r="BZ1022">
        <f t="shared" si="270"/>
        <v>6.5861003789115219E-2</v>
      </c>
    </row>
    <row r="1023" spans="1:78" x14ac:dyDescent="0.2">
      <c r="A1023">
        <v>450911</v>
      </c>
      <c r="B1023" t="s">
        <v>3560</v>
      </c>
      <c r="C1023" t="s">
        <v>3561</v>
      </c>
      <c r="D1023" t="s">
        <v>3562</v>
      </c>
      <c r="F1023" t="s">
        <v>3563</v>
      </c>
      <c r="G1023">
        <v>35.936</v>
      </c>
      <c r="H1023" t="s">
        <v>29</v>
      </c>
      <c r="I1023">
        <v>2</v>
      </c>
      <c r="J1023">
        <v>3</v>
      </c>
      <c r="K1023">
        <v>0</v>
      </c>
      <c r="L1023">
        <v>5.93</v>
      </c>
      <c r="M1023">
        <v>12890</v>
      </c>
      <c r="N1023">
        <v>4</v>
      </c>
      <c r="O1023">
        <v>1</v>
      </c>
      <c r="P1023">
        <v>1</v>
      </c>
      <c r="Q1023">
        <v>1</v>
      </c>
      <c r="R1023">
        <v>1</v>
      </c>
      <c r="S1023">
        <v>4</v>
      </c>
      <c r="T1023">
        <v>4</v>
      </c>
      <c r="U1023">
        <v>1</v>
      </c>
      <c r="V1023">
        <v>1</v>
      </c>
      <c r="W1023">
        <v>1</v>
      </c>
      <c r="X1023">
        <v>1</v>
      </c>
      <c r="Y1023">
        <v>1</v>
      </c>
      <c r="Z1023">
        <v>1</v>
      </c>
      <c r="AA1023">
        <v>1</v>
      </c>
      <c r="AC1023">
        <v>1</v>
      </c>
      <c r="AD1023">
        <v>1</v>
      </c>
      <c r="AE1023">
        <v>0</v>
      </c>
      <c r="AF1023">
        <v>0</v>
      </c>
      <c r="AG1023">
        <v>1</v>
      </c>
      <c r="AH1023">
        <v>0</v>
      </c>
      <c r="AI1023">
        <v>1</v>
      </c>
      <c r="AJ1023">
        <v>1</v>
      </c>
      <c r="AK1023">
        <v>0</v>
      </c>
      <c r="AL1023">
        <v>0</v>
      </c>
      <c r="AM1023">
        <v>1</v>
      </c>
      <c r="AN1023">
        <v>426382.12</v>
      </c>
      <c r="AO1023">
        <v>416187.53</v>
      </c>
      <c r="AP1023">
        <v>390411.25</v>
      </c>
      <c r="AQ1023">
        <v>265758.78000000003</v>
      </c>
      <c r="AR1023">
        <v>837006.19</v>
      </c>
      <c r="AS1023">
        <v>263500.96999999997</v>
      </c>
      <c r="AU1023">
        <v>2604174.25</v>
      </c>
      <c r="AV1023">
        <v>238961.38</v>
      </c>
      <c r="AW1023">
        <v>426382.12</v>
      </c>
      <c r="AX1023">
        <v>258281.19</v>
      </c>
      <c r="AY1023">
        <v>216471.7</v>
      </c>
      <c r="AZ1023">
        <v>538946.5</v>
      </c>
      <c r="BA1023">
        <v>158580.01999999999</v>
      </c>
      <c r="BB1023">
        <v>144632.29999999999</v>
      </c>
      <c r="BC1023">
        <v>122097.12</v>
      </c>
      <c r="BD1023">
        <v>256584.44</v>
      </c>
      <c r="BE1023">
        <v>443815.12</v>
      </c>
      <c r="BF1023">
        <v>1.63</v>
      </c>
      <c r="BG1023">
        <v>0.90040500000000001</v>
      </c>
      <c r="BH1023">
        <v>0.28073300000000001</v>
      </c>
      <c r="BI1023">
        <v>0.57999999999999996</v>
      </c>
      <c r="BJ1023">
        <f t="shared" si="256"/>
        <v>18.701787415516598</v>
      </c>
      <c r="BK1023">
        <f t="shared" si="257"/>
        <v>17.978583053696596</v>
      </c>
      <c r="BL1023">
        <f t="shared" si="258"/>
        <v>17.723818903830647</v>
      </c>
      <c r="BM1023">
        <f t="shared" si="259"/>
        <v>19.039782541448897</v>
      </c>
      <c r="BN1023">
        <f t="shared" si="260"/>
        <v>17.274851487201779</v>
      </c>
      <c r="BO1023">
        <f t="shared" si="261"/>
        <v>17.142030252493949</v>
      </c>
      <c r="BP1023">
        <f t="shared" si="262"/>
        <v>16.897669645190298</v>
      </c>
      <c r="BQ1023">
        <f t="shared" si="263"/>
        <v>17.969074158443959</v>
      </c>
      <c r="BR1023">
        <f t="shared" si="264"/>
        <v>18.759599292889806</v>
      </c>
      <c r="BS1023" t="s">
        <v>3561</v>
      </c>
      <c r="BT1023">
        <f t="shared" si="265"/>
        <v>-0.31584169729973866</v>
      </c>
      <c r="BU1023">
        <f t="shared" si="266"/>
        <v>0.43813004980532444</v>
      </c>
      <c r="BV1023">
        <f t="shared" si="267"/>
        <v>0.35839695906313568</v>
      </c>
      <c r="BW1023">
        <f t="shared" si="271"/>
        <v>0</v>
      </c>
      <c r="BX1023">
        <f t="shared" si="268"/>
        <v>-0.25928209217325815</v>
      </c>
      <c r="BY1023">
        <f t="shared" si="269"/>
        <v>0.78412569857737546</v>
      </c>
      <c r="BZ1023">
        <f t="shared" si="270"/>
        <v>0.10561431254159899</v>
      </c>
    </row>
    <row r="1024" spans="1:78" x14ac:dyDescent="0.2">
      <c r="A1024">
        <v>451556</v>
      </c>
      <c r="B1024" t="s">
        <v>3435</v>
      </c>
      <c r="C1024" t="s">
        <v>3436</v>
      </c>
      <c r="D1024" t="s">
        <v>3435</v>
      </c>
      <c r="F1024" t="s">
        <v>3437</v>
      </c>
      <c r="G1024">
        <v>39.026000000000003</v>
      </c>
      <c r="H1024" t="s">
        <v>29</v>
      </c>
      <c r="I1024">
        <v>2</v>
      </c>
      <c r="J1024">
        <v>1</v>
      </c>
      <c r="K1024">
        <v>0</v>
      </c>
      <c r="L1024">
        <v>3.15</v>
      </c>
      <c r="M1024">
        <v>57599</v>
      </c>
      <c r="N1024">
        <v>30</v>
      </c>
      <c r="O1024">
        <v>2</v>
      </c>
      <c r="P1024">
        <v>2</v>
      </c>
      <c r="Q1024">
        <v>2</v>
      </c>
      <c r="R1024">
        <v>2</v>
      </c>
      <c r="S1024">
        <v>2</v>
      </c>
      <c r="T1024">
        <v>2</v>
      </c>
      <c r="U1024">
        <v>2</v>
      </c>
      <c r="V1024">
        <v>2</v>
      </c>
      <c r="W1024">
        <v>2</v>
      </c>
      <c r="X1024">
        <v>2</v>
      </c>
      <c r="Z1024">
        <v>2</v>
      </c>
      <c r="AA1024">
        <v>2</v>
      </c>
      <c r="AB1024">
        <v>1</v>
      </c>
      <c r="AC1024">
        <v>2</v>
      </c>
      <c r="AD1024">
        <v>1</v>
      </c>
      <c r="AE1024">
        <v>0</v>
      </c>
      <c r="AF1024">
        <v>0</v>
      </c>
      <c r="AG1024">
        <v>0</v>
      </c>
      <c r="AH1024">
        <v>0</v>
      </c>
      <c r="AI1024">
        <v>2</v>
      </c>
      <c r="AJ1024">
        <v>0</v>
      </c>
      <c r="AK1024">
        <v>0</v>
      </c>
      <c r="AL1024">
        <v>0</v>
      </c>
      <c r="AM1024">
        <v>0</v>
      </c>
      <c r="AN1024">
        <v>263922.15999999997</v>
      </c>
      <c r="AO1024">
        <v>398732</v>
      </c>
      <c r="AP1024">
        <v>493189</v>
      </c>
      <c r="AR1024">
        <v>1123227.6200000001</v>
      </c>
      <c r="AS1024">
        <v>412145.19</v>
      </c>
      <c r="AT1024">
        <v>6090.41</v>
      </c>
      <c r="AU1024">
        <v>415665.06</v>
      </c>
      <c r="AV1024">
        <v>133864.85999999999</v>
      </c>
      <c r="AW1024">
        <v>110428.3</v>
      </c>
      <c r="AX1024">
        <v>236543.84</v>
      </c>
      <c r="AY1024">
        <v>250587.22</v>
      </c>
      <c r="AZ1024">
        <v>26022.19</v>
      </c>
      <c r="BA1024">
        <v>215457.47</v>
      </c>
      <c r="BB1024">
        <v>219158.03</v>
      </c>
      <c r="BC1024">
        <v>274711.03000000003</v>
      </c>
      <c r="BD1024">
        <v>34387.74</v>
      </c>
      <c r="BE1024">
        <v>403162.91</v>
      </c>
      <c r="BF1024">
        <v>1.1000000000000001</v>
      </c>
      <c r="BG1024">
        <v>0.59244200000000002</v>
      </c>
      <c r="BH1024">
        <v>0.48328700000000002</v>
      </c>
      <c r="BI1024">
        <v>0.04</v>
      </c>
      <c r="BJ1024">
        <f t="shared" si="256"/>
        <v>16.75275042044402</v>
      </c>
      <c r="BK1024">
        <f t="shared" si="257"/>
        <v>17.851748065566809</v>
      </c>
      <c r="BL1024">
        <f t="shared" si="258"/>
        <v>17.934953313227567</v>
      </c>
      <c r="BM1024">
        <f t="shared" si="259"/>
        <v>14.66745476240399</v>
      </c>
      <c r="BN1024">
        <f t="shared" si="260"/>
        <v>17.717043592588674</v>
      </c>
      <c r="BO1024">
        <f t="shared" si="261"/>
        <v>17.741612014941818</v>
      </c>
      <c r="BP1024">
        <f t="shared" si="262"/>
        <v>18.067555312068762</v>
      </c>
      <c r="BQ1024">
        <f t="shared" si="263"/>
        <v>15.069606683028821</v>
      </c>
      <c r="BR1024">
        <f t="shared" si="264"/>
        <v>18.621003394970163</v>
      </c>
      <c r="BS1024" t="s">
        <v>3436</v>
      </c>
      <c r="BT1024">
        <f t="shared" si="265"/>
        <v>-0.80444714310130294</v>
      </c>
      <c r="BU1024">
        <f t="shared" si="266"/>
        <v>0.33605016366510887</v>
      </c>
      <c r="BV1024">
        <f t="shared" si="267"/>
        <v>0.47359588875052122</v>
      </c>
      <c r="BW1024">
        <f t="shared" si="271"/>
        <v>0</v>
      </c>
      <c r="BX1024">
        <f t="shared" si="268"/>
        <v>-0.26042880305688243</v>
      </c>
      <c r="BY1024">
        <f t="shared" si="269"/>
        <v>0.85692515582864381</v>
      </c>
      <c r="BZ1024">
        <f t="shared" si="270"/>
        <v>6.7057107866831153E-2</v>
      </c>
    </row>
    <row r="1025" spans="1:78" x14ac:dyDescent="0.2">
      <c r="A1025">
        <v>451642</v>
      </c>
      <c r="B1025" t="s">
        <v>4807</v>
      </c>
      <c r="C1025" t="s">
        <v>4808</v>
      </c>
      <c r="D1025" t="s">
        <v>4807</v>
      </c>
      <c r="F1025" t="s">
        <v>4809</v>
      </c>
      <c r="G1025">
        <v>21.725000000000001</v>
      </c>
      <c r="H1025" t="s">
        <v>29</v>
      </c>
      <c r="I1025">
        <v>2</v>
      </c>
      <c r="J1025">
        <v>1</v>
      </c>
      <c r="K1025">
        <v>0</v>
      </c>
      <c r="L1025">
        <v>6.3</v>
      </c>
      <c r="M1025">
        <v>14478</v>
      </c>
      <c r="N1025">
        <v>8</v>
      </c>
      <c r="O1025">
        <v>1</v>
      </c>
      <c r="P1025">
        <v>1</v>
      </c>
      <c r="Q1025">
        <v>1</v>
      </c>
      <c r="R1025">
        <v>1</v>
      </c>
      <c r="S1025">
        <v>1</v>
      </c>
      <c r="T1025">
        <v>1</v>
      </c>
      <c r="U1025">
        <v>1</v>
      </c>
      <c r="W1025">
        <v>1</v>
      </c>
      <c r="X1025">
        <v>1</v>
      </c>
      <c r="Z1025">
        <v>1</v>
      </c>
      <c r="AA1025">
        <v>1</v>
      </c>
      <c r="AC1025">
        <v>1</v>
      </c>
      <c r="AE1025">
        <v>0</v>
      </c>
      <c r="AF1025">
        <v>0</v>
      </c>
      <c r="AG1025">
        <v>0</v>
      </c>
      <c r="AH1025">
        <v>0</v>
      </c>
      <c r="AI1025">
        <v>0</v>
      </c>
      <c r="AJ1025">
        <v>0</v>
      </c>
      <c r="AK1025">
        <v>0</v>
      </c>
      <c r="AL1025">
        <v>1</v>
      </c>
      <c r="AM1025">
        <v>0</v>
      </c>
      <c r="AO1025">
        <v>971527.44</v>
      </c>
      <c r="AP1025">
        <v>621338.25</v>
      </c>
      <c r="AR1025">
        <v>923755.25</v>
      </c>
      <c r="AS1025">
        <v>705345.56</v>
      </c>
      <c r="AU1025">
        <v>5087078</v>
      </c>
      <c r="AW1025">
        <v>12446.4</v>
      </c>
      <c r="AX1025">
        <v>602918.75</v>
      </c>
      <c r="AY1025">
        <v>344514.03</v>
      </c>
      <c r="AZ1025">
        <v>26022.19</v>
      </c>
      <c r="BA1025">
        <v>175015.56</v>
      </c>
      <c r="BB1025">
        <v>387155.12</v>
      </c>
      <c r="BC1025">
        <v>122097.12</v>
      </c>
      <c r="BD1025">
        <v>501220.31</v>
      </c>
      <c r="BE1025">
        <v>24470.2</v>
      </c>
      <c r="BF1025">
        <v>1.97</v>
      </c>
      <c r="BG1025">
        <v>0.57640100000000005</v>
      </c>
      <c r="BH1025">
        <v>0.200602</v>
      </c>
      <c r="BI1025">
        <v>0.84</v>
      </c>
      <c r="BJ1025">
        <f t="shared" si="256"/>
        <v>13.60344089668709</v>
      </c>
      <c r="BK1025">
        <f t="shared" si="257"/>
        <v>19.201604070475945</v>
      </c>
      <c r="BL1025">
        <f t="shared" si="258"/>
        <v>18.394203210920139</v>
      </c>
      <c r="BM1025">
        <f t="shared" si="259"/>
        <v>14.66745476240399</v>
      </c>
      <c r="BN1025">
        <f t="shared" si="260"/>
        <v>17.417123666991024</v>
      </c>
      <c r="BO1025">
        <f t="shared" si="261"/>
        <v>18.562552195886678</v>
      </c>
      <c r="BP1025">
        <f t="shared" si="262"/>
        <v>16.897669645190298</v>
      </c>
      <c r="BQ1025">
        <f t="shared" si="263"/>
        <v>18.935085349875948</v>
      </c>
      <c r="BR1025">
        <f t="shared" si="264"/>
        <v>14.578738272459562</v>
      </c>
      <c r="BS1025" t="s">
        <v>4808</v>
      </c>
      <c r="BT1025">
        <f t="shared" si="265"/>
        <v>-0.18403918426716004</v>
      </c>
      <c r="BU1025">
        <f t="shared" si="266"/>
        <v>0.84707299857154161</v>
      </c>
      <c r="BV1025">
        <f t="shared" si="267"/>
        <v>7.2079161675512773E-2</v>
      </c>
      <c r="BW1025">
        <f t="shared" si="271"/>
        <v>0</v>
      </c>
      <c r="BX1025">
        <f t="shared" si="268"/>
        <v>-0.26258497018578808</v>
      </c>
      <c r="BY1025">
        <f t="shared" si="269"/>
        <v>0.909900079959854</v>
      </c>
      <c r="BZ1025">
        <f t="shared" si="270"/>
        <v>4.1006296804906681E-2</v>
      </c>
    </row>
    <row r="1026" spans="1:78" x14ac:dyDescent="0.2">
      <c r="A1026">
        <v>451779</v>
      </c>
      <c r="B1026" t="s">
        <v>4104</v>
      </c>
      <c r="C1026" t="s">
        <v>4105</v>
      </c>
      <c r="D1026" t="s">
        <v>4104</v>
      </c>
      <c r="F1026" t="s">
        <v>4106</v>
      </c>
      <c r="G1026">
        <v>27.696999999999999</v>
      </c>
      <c r="H1026" t="s">
        <v>29</v>
      </c>
      <c r="I1026">
        <v>2</v>
      </c>
      <c r="J1026">
        <v>1</v>
      </c>
      <c r="K1026">
        <v>0</v>
      </c>
      <c r="L1026">
        <v>8.33</v>
      </c>
      <c r="M1026">
        <v>12758</v>
      </c>
      <c r="N1026">
        <v>6</v>
      </c>
      <c r="O1026">
        <v>1</v>
      </c>
      <c r="P1026">
        <v>1</v>
      </c>
      <c r="Q1026">
        <v>1</v>
      </c>
      <c r="R1026">
        <v>1</v>
      </c>
      <c r="S1026">
        <v>1</v>
      </c>
      <c r="T1026">
        <v>1</v>
      </c>
      <c r="U1026">
        <v>1</v>
      </c>
      <c r="V1026">
        <v>1</v>
      </c>
      <c r="W1026">
        <v>1</v>
      </c>
      <c r="X1026">
        <v>1</v>
      </c>
      <c r="Y1026">
        <v>1</v>
      </c>
      <c r="Z1026">
        <v>1</v>
      </c>
      <c r="AA1026">
        <v>1</v>
      </c>
      <c r="AC1026">
        <v>1</v>
      </c>
      <c r="AD1026">
        <v>1</v>
      </c>
      <c r="AE1026">
        <v>0</v>
      </c>
      <c r="AF1026">
        <v>0</v>
      </c>
      <c r="AG1026">
        <v>1</v>
      </c>
      <c r="AH1026">
        <v>0</v>
      </c>
      <c r="AI1026">
        <v>0</v>
      </c>
      <c r="AJ1026">
        <v>0</v>
      </c>
      <c r="AK1026">
        <v>0</v>
      </c>
      <c r="AL1026">
        <v>0</v>
      </c>
      <c r="AM1026">
        <v>0</v>
      </c>
      <c r="AN1026">
        <v>130963.52</v>
      </c>
      <c r="AO1026">
        <v>152741.38</v>
      </c>
      <c r="AP1026">
        <v>144744.91</v>
      </c>
      <c r="AQ1026">
        <v>62862.1</v>
      </c>
      <c r="AR1026">
        <v>324960.69</v>
      </c>
      <c r="AS1026">
        <v>137218.22</v>
      </c>
      <c r="AU1026">
        <v>331207.46999999997</v>
      </c>
      <c r="AV1026">
        <v>77808.67</v>
      </c>
      <c r="AW1026">
        <v>130963.52</v>
      </c>
      <c r="AX1026">
        <v>94789.53</v>
      </c>
      <c r="AY1026">
        <v>80256.84</v>
      </c>
      <c r="AZ1026">
        <v>127481.43</v>
      </c>
      <c r="BA1026">
        <v>61567.37</v>
      </c>
      <c r="BB1026">
        <v>75317.320000000007</v>
      </c>
      <c r="BC1026">
        <v>122097.12</v>
      </c>
      <c r="BD1026">
        <v>32633.25</v>
      </c>
      <c r="BE1026">
        <v>144511.48000000001</v>
      </c>
      <c r="BF1026">
        <v>1.26</v>
      </c>
      <c r="BG1026">
        <v>0.61192800000000003</v>
      </c>
      <c r="BH1026">
        <v>0.40964200000000001</v>
      </c>
      <c r="BI1026">
        <v>0.23</v>
      </c>
      <c r="BJ1026">
        <f t="shared" si="256"/>
        <v>16.998805478226949</v>
      </c>
      <c r="BK1026">
        <f t="shared" si="257"/>
        <v>16.532440094250394</v>
      </c>
      <c r="BL1026">
        <f t="shared" si="258"/>
        <v>16.292336732701017</v>
      </c>
      <c r="BM1026">
        <f t="shared" si="259"/>
        <v>16.959927581927982</v>
      </c>
      <c r="BN1026">
        <f t="shared" si="260"/>
        <v>15.909878321190035</v>
      </c>
      <c r="BO1026">
        <f t="shared" si="261"/>
        <v>16.200694045307515</v>
      </c>
      <c r="BP1026">
        <f t="shared" si="262"/>
        <v>16.897669645190298</v>
      </c>
      <c r="BQ1026">
        <f t="shared" si="263"/>
        <v>14.994055054548777</v>
      </c>
      <c r="BR1026">
        <f t="shared" si="264"/>
        <v>17.140824579489433</v>
      </c>
      <c r="BS1026" t="s">
        <v>4105</v>
      </c>
      <c r="BT1026">
        <f t="shared" si="265"/>
        <v>-0.25102745225094125</v>
      </c>
      <c r="BU1026">
        <f t="shared" si="266"/>
        <v>0.31036850930073889</v>
      </c>
      <c r="BV1026">
        <f t="shared" si="267"/>
        <v>0.50812234969061487</v>
      </c>
      <c r="BW1026">
        <f t="shared" si="271"/>
        <v>0</v>
      </c>
      <c r="BX1026">
        <f t="shared" si="268"/>
        <v>-0.26367767531661812</v>
      </c>
      <c r="BY1026">
        <f t="shared" si="269"/>
        <v>0.74047559276354047</v>
      </c>
      <c r="BZ1026">
        <f t="shared" si="270"/>
        <v>0.13048925193386804</v>
      </c>
    </row>
    <row r="1027" spans="1:78" x14ac:dyDescent="0.2">
      <c r="A1027">
        <v>451569</v>
      </c>
      <c r="B1027" t="s">
        <v>4995</v>
      </c>
      <c r="C1027" t="s">
        <v>4996</v>
      </c>
      <c r="D1027" t="s">
        <v>4995</v>
      </c>
      <c r="F1027" t="s">
        <v>4997</v>
      </c>
      <c r="G1027">
        <v>14.577</v>
      </c>
      <c r="H1027" t="s">
        <v>29</v>
      </c>
      <c r="I1027">
        <v>2</v>
      </c>
      <c r="J1027">
        <v>1</v>
      </c>
      <c r="K1027">
        <v>0</v>
      </c>
      <c r="L1027">
        <v>0.97</v>
      </c>
      <c r="M1027">
        <v>73716</v>
      </c>
      <c r="N1027">
        <v>22</v>
      </c>
      <c r="O1027">
        <v>1</v>
      </c>
      <c r="P1027">
        <v>1</v>
      </c>
      <c r="Q1027">
        <v>1</v>
      </c>
      <c r="R1027">
        <v>1</v>
      </c>
      <c r="S1027">
        <v>1</v>
      </c>
      <c r="T1027">
        <v>1</v>
      </c>
      <c r="U1027">
        <v>1</v>
      </c>
      <c r="W1027">
        <v>1</v>
      </c>
      <c r="Y1027">
        <v>1</v>
      </c>
      <c r="Z1027">
        <v>1</v>
      </c>
      <c r="AC1027">
        <v>1</v>
      </c>
      <c r="AD1027">
        <v>1</v>
      </c>
      <c r="AE1027">
        <v>0</v>
      </c>
      <c r="AF1027">
        <v>0</v>
      </c>
      <c r="AG1027">
        <v>0</v>
      </c>
      <c r="AH1027">
        <v>0</v>
      </c>
      <c r="AI1027">
        <v>1</v>
      </c>
      <c r="AJ1027">
        <v>0</v>
      </c>
      <c r="AK1027">
        <v>0</v>
      </c>
      <c r="AL1027">
        <v>0</v>
      </c>
      <c r="AM1027">
        <v>0</v>
      </c>
      <c r="AO1027">
        <v>207058.89</v>
      </c>
      <c r="AQ1027">
        <v>24715.63</v>
      </c>
      <c r="AR1027">
        <v>166368.97</v>
      </c>
      <c r="AU1027">
        <v>79206.89</v>
      </c>
      <c r="AV1027">
        <v>8459.82</v>
      </c>
      <c r="AW1027">
        <v>12446.4</v>
      </c>
      <c r="AX1027">
        <v>128498.35</v>
      </c>
      <c r="AY1027">
        <v>16260.51</v>
      </c>
      <c r="AZ1027">
        <v>50122.16</v>
      </c>
      <c r="BA1027">
        <v>31520.43</v>
      </c>
      <c r="BB1027">
        <v>18313.91</v>
      </c>
      <c r="BC1027">
        <v>122097.12</v>
      </c>
      <c r="BD1027">
        <v>7804.11</v>
      </c>
      <c r="BE1027">
        <v>15712.15</v>
      </c>
      <c r="BF1027">
        <v>0.52</v>
      </c>
      <c r="BG1027">
        <v>0.66975899999999999</v>
      </c>
      <c r="BH1027">
        <v>0.206539</v>
      </c>
      <c r="BI1027">
        <v>0.82</v>
      </c>
      <c r="BJ1027">
        <f t="shared" si="256"/>
        <v>13.60344089668709</v>
      </c>
      <c r="BK1027">
        <f t="shared" si="257"/>
        <v>16.971390308859075</v>
      </c>
      <c r="BL1027">
        <f t="shared" si="258"/>
        <v>13.989084886835219</v>
      </c>
      <c r="BM1027">
        <f t="shared" si="259"/>
        <v>15.613160968074766</v>
      </c>
      <c r="BN1027">
        <f t="shared" si="260"/>
        <v>14.943999595645646</v>
      </c>
      <c r="BO1027">
        <f t="shared" si="261"/>
        <v>14.16065221740234</v>
      </c>
      <c r="BP1027">
        <f t="shared" si="262"/>
        <v>16.897669645190298</v>
      </c>
      <c r="BQ1027">
        <f t="shared" si="263"/>
        <v>12.930018397736664</v>
      </c>
      <c r="BR1027">
        <f t="shared" si="264"/>
        <v>13.939592987432256</v>
      </c>
      <c r="BS1027" t="s">
        <v>4996</v>
      </c>
      <c r="BT1027">
        <f t="shared" si="265"/>
        <v>5.1298896247123693E-2</v>
      </c>
      <c r="BU1027">
        <f t="shared" si="266"/>
        <v>0.96893109889849949</v>
      </c>
      <c r="BV1027">
        <f t="shared" si="267"/>
        <v>1.3707104716092478E-2</v>
      </c>
      <c r="BW1027">
        <f t="shared" si="271"/>
        <v>0</v>
      </c>
      <c r="BX1027">
        <f t="shared" si="268"/>
        <v>-0.26554502067405572</v>
      </c>
      <c r="BY1027">
        <f t="shared" si="269"/>
        <v>0.9117900630514626</v>
      </c>
      <c r="BZ1027">
        <f t="shared" si="270"/>
        <v>4.0105145173574781E-2</v>
      </c>
    </row>
    <row r="1028" spans="1:78" x14ac:dyDescent="0.2">
      <c r="A1028">
        <v>452089</v>
      </c>
      <c r="B1028" t="s">
        <v>4381</v>
      </c>
      <c r="C1028" t="s">
        <v>4382</v>
      </c>
      <c r="D1028" t="s">
        <v>4381</v>
      </c>
      <c r="F1028" t="s">
        <v>4383</v>
      </c>
      <c r="G1028">
        <v>25.003</v>
      </c>
      <c r="H1028" t="s">
        <v>29</v>
      </c>
      <c r="I1028">
        <v>2</v>
      </c>
      <c r="J1028">
        <v>1</v>
      </c>
      <c r="K1028">
        <v>0</v>
      </c>
      <c r="L1028">
        <v>4.79</v>
      </c>
      <c r="M1028">
        <v>19127</v>
      </c>
      <c r="N1028">
        <v>12</v>
      </c>
      <c r="O1028">
        <v>1</v>
      </c>
      <c r="P1028">
        <v>1</v>
      </c>
      <c r="Q1028">
        <v>1</v>
      </c>
      <c r="R1028">
        <v>1</v>
      </c>
      <c r="S1028">
        <v>1</v>
      </c>
      <c r="T1028">
        <v>1</v>
      </c>
      <c r="U1028">
        <v>1</v>
      </c>
      <c r="W1028">
        <v>1</v>
      </c>
      <c r="X1028">
        <v>1</v>
      </c>
      <c r="Z1028">
        <v>1</v>
      </c>
      <c r="AA1028">
        <v>1</v>
      </c>
      <c r="AC1028">
        <v>1</v>
      </c>
      <c r="AE1028">
        <v>0</v>
      </c>
      <c r="AF1028">
        <v>0</v>
      </c>
      <c r="AG1028">
        <v>0</v>
      </c>
      <c r="AH1028">
        <v>0</v>
      </c>
      <c r="AI1028">
        <v>1</v>
      </c>
      <c r="AJ1028">
        <v>0</v>
      </c>
      <c r="AK1028">
        <v>0</v>
      </c>
      <c r="AL1028">
        <v>0</v>
      </c>
      <c r="AM1028">
        <v>0</v>
      </c>
      <c r="AO1028">
        <v>175927.39</v>
      </c>
      <c r="AP1028">
        <v>140183.97</v>
      </c>
      <c r="AR1028">
        <v>366677.56</v>
      </c>
      <c r="AS1028">
        <v>70483.45</v>
      </c>
      <c r="AU1028">
        <v>205984.42</v>
      </c>
      <c r="AW1028">
        <v>12446.4</v>
      </c>
      <c r="AX1028">
        <v>109178.51</v>
      </c>
      <c r="AY1028">
        <v>77727.94</v>
      </c>
      <c r="AZ1028">
        <v>26022.19</v>
      </c>
      <c r="BA1028">
        <v>69471.09</v>
      </c>
      <c r="BB1028">
        <v>38687.46</v>
      </c>
      <c r="BC1028">
        <v>122097.12</v>
      </c>
      <c r="BD1028">
        <v>20295.259999999998</v>
      </c>
      <c r="BE1028">
        <v>24470.2</v>
      </c>
      <c r="BF1028">
        <v>2.0099999999999998</v>
      </c>
      <c r="BG1028">
        <v>0.54070799999999997</v>
      </c>
      <c r="BH1028">
        <v>0.19286300000000001</v>
      </c>
      <c r="BI1028">
        <v>0.87</v>
      </c>
      <c r="BJ1028">
        <f t="shared" si="256"/>
        <v>13.60344089668709</v>
      </c>
      <c r="BK1028">
        <f t="shared" si="257"/>
        <v>16.736329387768794</v>
      </c>
      <c r="BL1028">
        <f t="shared" si="258"/>
        <v>16.246145660986528</v>
      </c>
      <c r="BM1028">
        <f t="shared" si="259"/>
        <v>14.66745476240399</v>
      </c>
      <c r="BN1028">
        <f t="shared" si="260"/>
        <v>16.084125112914119</v>
      </c>
      <c r="BO1028">
        <f t="shared" si="261"/>
        <v>15.239578392236121</v>
      </c>
      <c r="BP1028">
        <f t="shared" si="262"/>
        <v>16.897669645190298</v>
      </c>
      <c r="BQ1028">
        <f t="shared" si="263"/>
        <v>14.308855201886507</v>
      </c>
      <c r="BR1028">
        <f t="shared" si="264"/>
        <v>14.578738272459562</v>
      </c>
      <c r="BS1028" t="s">
        <v>4382</v>
      </c>
      <c r="BT1028">
        <f t="shared" si="265"/>
        <v>-0.19825255929606023</v>
      </c>
      <c r="BU1028">
        <f t="shared" si="266"/>
        <v>0.78583131900987191</v>
      </c>
      <c r="BV1028">
        <f t="shared" si="267"/>
        <v>0.10467066653704335</v>
      </c>
      <c r="BW1028">
        <f t="shared" si="271"/>
        <v>0</v>
      </c>
      <c r="BX1028">
        <f t="shared" si="268"/>
        <v>-0.26688427530201331</v>
      </c>
      <c r="BY1028">
        <f t="shared" si="269"/>
        <v>0.89538593476180262</v>
      </c>
      <c r="BZ1028">
        <f t="shared" si="270"/>
        <v>4.7989732046959582E-2</v>
      </c>
    </row>
    <row r="1029" spans="1:78" x14ac:dyDescent="0.2">
      <c r="A1029">
        <v>451630</v>
      </c>
      <c r="B1029" t="s">
        <v>4384</v>
      </c>
      <c r="C1029" t="s">
        <v>4385</v>
      </c>
      <c r="D1029" t="s">
        <v>4384</v>
      </c>
      <c r="F1029" t="s">
        <v>4386</v>
      </c>
      <c r="G1029">
        <v>25.003</v>
      </c>
      <c r="H1029" t="s">
        <v>29</v>
      </c>
      <c r="I1029">
        <v>2</v>
      </c>
      <c r="J1029">
        <v>1</v>
      </c>
      <c r="K1029">
        <v>0</v>
      </c>
      <c r="L1029">
        <v>4.62</v>
      </c>
      <c r="M1029">
        <v>19815</v>
      </c>
      <c r="N1029">
        <v>13</v>
      </c>
      <c r="O1029">
        <v>1</v>
      </c>
      <c r="P1029">
        <v>1</v>
      </c>
      <c r="Q1029">
        <v>1</v>
      </c>
      <c r="R1029">
        <v>1</v>
      </c>
      <c r="S1029">
        <v>1</v>
      </c>
      <c r="T1029">
        <v>1</v>
      </c>
      <c r="U1029">
        <v>1</v>
      </c>
      <c r="W1029">
        <v>1</v>
      </c>
      <c r="X1029">
        <v>1</v>
      </c>
      <c r="Z1029">
        <v>1</v>
      </c>
      <c r="AA1029">
        <v>1</v>
      </c>
      <c r="AC1029">
        <v>1</v>
      </c>
      <c r="AE1029">
        <v>0</v>
      </c>
      <c r="AF1029">
        <v>0</v>
      </c>
      <c r="AG1029">
        <v>0</v>
      </c>
      <c r="AH1029">
        <v>0</v>
      </c>
      <c r="AI1029">
        <v>1</v>
      </c>
      <c r="AJ1029">
        <v>0</v>
      </c>
      <c r="AK1029">
        <v>0</v>
      </c>
      <c r="AL1029">
        <v>0</v>
      </c>
      <c r="AM1029">
        <v>0</v>
      </c>
      <c r="AO1029">
        <v>175927.39</v>
      </c>
      <c r="AP1029">
        <v>140183.97</v>
      </c>
      <c r="AR1029">
        <v>366677.56</v>
      </c>
      <c r="AS1029">
        <v>70483.45</v>
      </c>
      <c r="AU1029">
        <v>205984.42</v>
      </c>
      <c r="AW1029">
        <v>12446.4</v>
      </c>
      <c r="AX1029">
        <v>109178.51</v>
      </c>
      <c r="AY1029">
        <v>77727.94</v>
      </c>
      <c r="AZ1029">
        <v>26022.19</v>
      </c>
      <c r="BA1029">
        <v>69471.09</v>
      </c>
      <c r="BB1029">
        <v>38687.46</v>
      </c>
      <c r="BC1029">
        <v>122097.12</v>
      </c>
      <c r="BD1029">
        <v>20295.259999999998</v>
      </c>
      <c r="BE1029">
        <v>24470.2</v>
      </c>
      <c r="BF1029">
        <v>2.0099999999999998</v>
      </c>
      <c r="BG1029">
        <v>0.54070799999999997</v>
      </c>
      <c r="BH1029">
        <v>0.19286300000000001</v>
      </c>
      <c r="BI1029">
        <v>0.87</v>
      </c>
      <c r="BJ1029">
        <f t="shared" si="256"/>
        <v>13.60344089668709</v>
      </c>
      <c r="BK1029">
        <f t="shared" si="257"/>
        <v>16.736329387768794</v>
      </c>
      <c r="BL1029">
        <f t="shared" si="258"/>
        <v>16.246145660986528</v>
      </c>
      <c r="BM1029">
        <f t="shared" si="259"/>
        <v>14.66745476240399</v>
      </c>
      <c r="BN1029">
        <f t="shared" si="260"/>
        <v>16.084125112914119</v>
      </c>
      <c r="BO1029">
        <f t="shared" si="261"/>
        <v>15.239578392236121</v>
      </c>
      <c r="BP1029">
        <f t="shared" si="262"/>
        <v>16.897669645190298</v>
      </c>
      <c r="BQ1029">
        <f t="shared" si="263"/>
        <v>14.308855201886507</v>
      </c>
      <c r="BR1029">
        <f t="shared" si="264"/>
        <v>14.578738272459562</v>
      </c>
      <c r="BS1029" t="s">
        <v>4385</v>
      </c>
      <c r="BT1029">
        <f t="shared" si="265"/>
        <v>-0.19825255929606023</v>
      </c>
      <c r="BU1029">
        <f t="shared" si="266"/>
        <v>0.78583131900987191</v>
      </c>
      <c r="BV1029">
        <f t="shared" si="267"/>
        <v>0.10467066653704335</v>
      </c>
      <c r="BW1029">
        <f t="shared" si="271"/>
        <v>0</v>
      </c>
      <c r="BX1029">
        <f t="shared" si="268"/>
        <v>-0.26688427530201331</v>
      </c>
      <c r="BY1029">
        <f t="shared" si="269"/>
        <v>0.89538593476180262</v>
      </c>
      <c r="BZ1029">
        <f t="shared" si="270"/>
        <v>4.7989732046959582E-2</v>
      </c>
    </row>
    <row r="1030" spans="1:78" x14ac:dyDescent="0.2">
      <c r="A1030">
        <v>451350</v>
      </c>
      <c r="B1030" t="s">
        <v>4724</v>
      </c>
      <c r="C1030" t="s">
        <v>4725</v>
      </c>
      <c r="D1030" t="s">
        <v>4724</v>
      </c>
      <c r="F1030" t="s">
        <v>4726</v>
      </c>
      <c r="G1030">
        <v>22.25</v>
      </c>
      <c r="H1030" t="s">
        <v>29</v>
      </c>
      <c r="I1030">
        <v>2</v>
      </c>
      <c r="J1030">
        <v>1</v>
      </c>
      <c r="K1030">
        <v>0</v>
      </c>
      <c r="L1030">
        <v>2.08</v>
      </c>
      <c r="M1030">
        <v>46840</v>
      </c>
      <c r="N1030">
        <v>31</v>
      </c>
      <c r="O1030">
        <v>1</v>
      </c>
      <c r="P1030">
        <v>1</v>
      </c>
      <c r="Q1030">
        <v>1</v>
      </c>
      <c r="R1030">
        <v>1</v>
      </c>
      <c r="S1030">
        <v>1</v>
      </c>
      <c r="T1030">
        <v>1</v>
      </c>
      <c r="U1030">
        <v>1</v>
      </c>
      <c r="V1030">
        <v>1</v>
      </c>
      <c r="X1030">
        <v>1</v>
      </c>
      <c r="Z1030">
        <v>1</v>
      </c>
      <c r="AA1030">
        <v>1</v>
      </c>
      <c r="AC1030">
        <v>1</v>
      </c>
      <c r="AD1030">
        <v>1</v>
      </c>
      <c r="AE1030">
        <v>0</v>
      </c>
      <c r="AF1030">
        <v>0</v>
      </c>
      <c r="AG1030">
        <v>0</v>
      </c>
      <c r="AH1030">
        <v>0</v>
      </c>
      <c r="AI1030">
        <v>1</v>
      </c>
      <c r="AJ1030">
        <v>0</v>
      </c>
      <c r="AK1030">
        <v>0</v>
      </c>
      <c r="AL1030">
        <v>0</v>
      </c>
      <c r="AM1030">
        <v>0</v>
      </c>
      <c r="AN1030">
        <v>191857.19</v>
      </c>
      <c r="AP1030">
        <v>130304.04</v>
      </c>
      <c r="AR1030">
        <v>229904.77</v>
      </c>
      <c r="AS1030">
        <v>28821.7</v>
      </c>
      <c r="AU1030">
        <v>137053.81</v>
      </c>
      <c r="AV1030">
        <v>31987.26</v>
      </c>
      <c r="AW1030">
        <v>191857.19</v>
      </c>
      <c r="AX1030">
        <v>12408.39</v>
      </c>
      <c r="AY1030">
        <v>72249.8</v>
      </c>
      <c r="AZ1030">
        <v>26022.19</v>
      </c>
      <c r="BA1030">
        <v>43557.98</v>
      </c>
      <c r="BB1030">
        <v>15819.86</v>
      </c>
      <c r="BC1030">
        <v>122097.12</v>
      </c>
      <c r="BD1030">
        <v>13503.66</v>
      </c>
      <c r="BE1030">
        <v>59408.89</v>
      </c>
      <c r="BF1030">
        <v>2.78</v>
      </c>
      <c r="BG1030">
        <v>0.35028500000000001</v>
      </c>
      <c r="BH1030">
        <v>9.5224000000000003E-2</v>
      </c>
      <c r="BI1030">
        <v>1.31</v>
      </c>
      <c r="BJ1030">
        <f t="shared" si="256"/>
        <v>17.549673306528803</v>
      </c>
      <c r="BK1030">
        <f t="shared" si="257"/>
        <v>13.599028316154055</v>
      </c>
      <c r="BL1030">
        <f t="shared" si="258"/>
        <v>16.140705973537749</v>
      </c>
      <c r="BM1030">
        <f t="shared" si="259"/>
        <v>14.66745476240399</v>
      </c>
      <c r="BN1030">
        <f t="shared" si="260"/>
        <v>15.410649430216861</v>
      </c>
      <c r="BO1030">
        <f t="shared" si="261"/>
        <v>13.94944921209091</v>
      </c>
      <c r="BP1030">
        <f t="shared" si="262"/>
        <v>16.897669645190298</v>
      </c>
      <c r="BQ1030">
        <f t="shared" si="263"/>
        <v>13.721062864470733</v>
      </c>
      <c r="BR1030">
        <f t="shared" si="264"/>
        <v>15.858391212919793</v>
      </c>
      <c r="BS1030" t="s">
        <v>4725</v>
      </c>
      <c r="BT1030">
        <f t="shared" si="265"/>
        <v>-1.0872847305029474</v>
      </c>
      <c r="BU1030">
        <f t="shared" si="266"/>
        <v>0.53483786241892184</v>
      </c>
      <c r="BV1030">
        <f t="shared" si="267"/>
        <v>0.27177785560309586</v>
      </c>
      <c r="BW1030">
        <f t="shared" si="271"/>
        <v>0</v>
      </c>
      <c r="BX1030">
        <f t="shared" si="268"/>
        <v>-0.27076129121326176</v>
      </c>
      <c r="BY1030">
        <f t="shared" si="269"/>
        <v>0.34946650413833591</v>
      </c>
      <c r="BZ1030">
        <f t="shared" si="270"/>
        <v>0.45659444442480279</v>
      </c>
    </row>
    <row r="1031" spans="1:78" x14ac:dyDescent="0.2">
      <c r="A1031">
        <v>451802</v>
      </c>
      <c r="B1031" t="s">
        <v>580</v>
      </c>
      <c r="C1031" t="s">
        <v>581</v>
      </c>
      <c r="D1031" t="s">
        <v>580</v>
      </c>
      <c r="F1031" t="s">
        <v>582</v>
      </c>
      <c r="G1031">
        <v>268.00099999999998</v>
      </c>
      <c r="H1031" t="s">
        <v>29</v>
      </c>
      <c r="I1031">
        <v>2</v>
      </c>
      <c r="J1031">
        <v>1</v>
      </c>
      <c r="K1031">
        <v>0</v>
      </c>
      <c r="L1031">
        <v>27.07</v>
      </c>
      <c r="M1031">
        <v>15423</v>
      </c>
      <c r="N1031">
        <v>7</v>
      </c>
      <c r="O1031">
        <v>5</v>
      </c>
      <c r="P1031">
        <v>5</v>
      </c>
      <c r="Q1031">
        <v>7</v>
      </c>
      <c r="R1031">
        <v>7</v>
      </c>
      <c r="S1031">
        <v>19</v>
      </c>
      <c r="T1031">
        <v>19</v>
      </c>
      <c r="U1031">
        <v>7</v>
      </c>
      <c r="V1031">
        <v>5</v>
      </c>
      <c r="W1031">
        <v>2</v>
      </c>
      <c r="X1031">
        <v>2</v>
      </c>
      <c r="Y1031">
        <v>4</v>
      </c>
      <c r="Z1031">
        <v>4</v>
      </c>
      <c r="AA1031">
        <v>3</v>
      </c>
      <c r="AB1031">
        <v>1</v>
      </c>
      <c r="AC1031">
        <v>2</v>
      </c>
      <c r="AD1031">
        <v>2</v>
      </c>
      <c r="AE1031">
        <v>6</v>
      </c>
      <c r="AF1031">
        <v>0</v>
      </c>
      <c r="AG1031">
        <v>0</v>
      </c>
      <c r="AH1031">
        <v>4</v>
      </c>
      <c r="AI1031">
        <v>2</v>
      </c>
      <c r="AJ1031">
        <v>2</v>
      </c>
      <c r="AK1031">
        <v>2</v>
      </c>
      <c r="AL1031">
        <v>0</v>
      </c>
      <c r="AM1031">
        <v>3</v>
      </c>
      <c r="AN1031">
        <v>6126535.5</v>
      </c>
      <c r="AO1031">
        <v>171455.06</v>
      </c>
      <c r="AP1031">
        <v>475281.72</v>
      </c>
      <c r="AQ1031">
        <v>14885243</v>
      </c>
      <c r="AR1031">
        <v>4410725</v>
      </c>
      <c r="AS1031">
        <v>10010052</v>
      </c>
      <c r="AT1031">
        <v>596141.06000000006</v>
      </c>
      <c r="AU1031">
        <v>854449.12</v>
      </c>
      <c r="AV1031">
        <v>14687554</v>
      </c>
      <c r="AW1031">
        <v>34530644</v>
      </c>
      <c r="AX1031">
        <v>178382.38</v>
      </c>
      <c r="AY1031">
        <v>312047.34000000003</v>
      </c>
      <c r="AZ1031">
        <v>29549742</v>
      </c>
      <c r="BA1031">
        <v>2081893.38</v>
      </c>
      <c r="BB1031">
        <v>3050806</v>
      </c>
      <c r="BC1031">
        <v>1330014.6200000001</v>
      </c>
      <c r="BD1031">
        <v>72627.62</v>
      </c>
      <c r="BE1031">
        <v>11330031</v>
      </c>
      <c r="BF1031">
        <v>0.1</v>
      </c>
      <c r="BG1031">
        <v>0.99419900000000005</v>
      </c>
      <c r="BH1031">
        <v>1.2279999999999999E-3</v>
      </c>
      <c r="BI1031">
        <v>3.03</v>
      </c>
      <c r="BJ1031">
        <f t="shared" si="256"/>
        <v>25.041373905062045</v>
      </c>
      <c r="BK1031">
        <f t="shared" si="257"/>
        <v>17.444613592262048</v>
      </c>
      <c r="BL1031">
        <f t="shared" si="258"/>
        <v>18.251405388147308</v>
      </c>
      <c r="BM1031">
        <f t="shared" si="259"/>
        <v>24.816642198440217</v>
      </c>
      <c r="BN1031">
        <f t="shared" si="260"/>
        <v>20.98946475511617</v>
      </c>
      <c r="BO1031">
        <f t="shared" si="261"/>
        <v>21.540759011536196</v>
      </c>
      <c r="BP1031">
        <f t="shared" si="262"/>
        <v>20.343010673761594</v>
      </c>
      <c r="BQ1031">
        <f t="shared" si="263"/>
        <v>16.148230683406762</v>
      </c>
      <c r="BR1031">
        <f t="shared" si="264"/>
        <v>23.433648472720808</v>
      </c>
      <c r="BS1031" t="s">
        <v>581</v>
      </c>
      <c r="BT1031">
        <f t="shared" si="265"/>
        <v>2.2031576932070607</v>
      </c>
      <c r="BU1031">
        <f t="shared" si="266"/>
        <v>0.21175452121672145</v>
      </c>
      <c r="BV1031">
        <f t="shared" si="267"/>
        <v>0.67416730818256132</v>
      </c>
      <c r="BW1031">
        <f t="shared" si="271"/>
        <v>0</v>
      </c>
      <c r="BX1031">
        <f t="shared" si="268"/>
        <v>-0.27083435186074212</v>
      </c>
      <c r="BY1031">
        <f t="shared" si="269"/>
        <v>0.93406098155740147</v>
      </c>
      <c r="BZ1031">
        <f t="shared" si="270"/>
        <v>2.9624769284535769E-2</v>
      </c>
    </row>
    <row r="1032" spans="1:78" x14ac:dyDescent="0.2">
      <c r="A1032">
        <v>450724</v>
      </c>
      <c r="B1032" t="s">
        <v>3141</v>
      </c>
      <c r="C1032" t="s">
        <v>3142</v>
      </c>
      <c r="D1032" t="s">
        <v>3141</v>
      </c>
      <c r="F1032" t="s">
        <v>3143</v>
      </c>
      <c r="G1032">
        <v>46.8</v>
      </c>
      <c r="H1032" t="s">
        <v>29</v>
      </c>
      <c r="I1032">
        <v>2</v>
      </c>
      <c r="J1032">
        <v>1</v>
      </c>
      <c r="K1032">
        <v>0</v>
      </c>
      <c r="L1032">
        <v>1.85</v>
      </c>
      <c r="M1032">
        <v>98994</v>
      </c>
      <c r="N1032">
        <v>54</v>
      </c>
      <c r="O1032">
        <v>2</v>
      </c>
      <c r="P1032">
        <v>1</v>
      </c>
      <c r="Q1032">
        <v>2</v>
      </c>
      <c r="R1032">
        <v>1</v>
      </c>
      <c r="S1032">
        <v>3</v>
      </c>
      <c r="T1032">
        <v>1</v>
      </c>
      <c r="U1032">
        <v>1</v>
      </c>
      <c r="V1032">
        <v>1</v>
      </c>
      <c r="W1032">
        <v>1</v>
      </c>
      <c r="X1032">
        <v>1</v>
      </c>
      <c r="Y1032">
        <v>1</v>
      </c>
      <c r="Z1032">
        <v>1</v>
      </c>
      <c r="AA1032">
        <v>1</v>
      </c>
      <c r="AC1032">
        <v>1</v>
      </c>
      <c r="AE1032">
        <v>0</v>
      </c>
      <c r="AF1032">
        <v>0</v>
      </c>
      <c r="AG1032">
        <v>0</v>
      </c>
      <c r="AH1032">
        <v>0</v>
      </c>
      <c r="AI1032">
        <v>1</v>
      </c>
      <c r="AJ1032">
        <v>0</v>
      </c>
      <c r="AK1032">
        <v>0</v>
      </c>
      <c r="AL1032">
        <v>0</v>
      </c>
      <c r="AM1032">
        <v>0</v>
      </c>
      <c r="AN1032">
        <v>371223.47</v>
      </c>
      <c r="AO1032">
        <v>404194.5</v>
      </c>
      <c r="AP1032">
        <v>233318.19</v>
      </c>
      <c r="AQ1032">
        <v>141465.79999999999</v>
      </c>
      <c r="AR1032">
        <v>1293244.8799999999</v>
      </c>
      <c r="AS1032">
        <v>269010.81</v>
      </c>
      <c r="AU1032">
        <v>1150722.25</v>
      </c>
      <c r="AW1032">
        <v>102565.84</v>
      </c>
      <c r="AX1032">
        <v>117232.77</v>
      </c>
      <c r="AY1032">
        <v>15516.56</v>
      </c>
      <c r="AZ1032">
        <v>171205.48</v>
      </c>
      <c r="BA1032">
        <v>73675.58</v>
      </c>
      <c r="BB1032">
        <v>11876.84</v>
      </c>
      <c r="BC1032">
        <v>122097.12</v>
      </c>
      <c r="BD1032">
        <v>35487.15</v>
      </c>
      <c r="BE1032">
        <v>24470.2</v>
      </c>
      <c r="BF1032">
        <v>1.39</v>
      </c>
      <c r="BG1032">
        <v>0.90569599999999995</v>
      </c>
      <c r="BH1032">
        <v>0.35708099999999998</v>
      </c>
      <c r="BI1032">
        <v>0.37</v>
      </c>
      <c r="BJ1032">
        <f t="shared" si="256"/>
        <v>16.646190789508921</v>
      </c>
      <c r="BK1032">
        <f t="shared" si="257"/>
        <v>16.839016376178229</v>
      </c>
      <c r="BL1032">
        <f t="shared" si="258"/>
        <v>13.921521129018378</v>
      </c>
      <c r="BM1032">
        <f t="shared" si="259"/>
        <v>17.385369355161238</v>
      </c>
      <c r="BN1032">
        <f t="shared" si="260"/>
        <v>16.168898892344671</v>
      </c>
      <c r="BO1032">
        <f t="shared" si="261"/>
        <v>13.535863417476238</v>
      </c>
      <c r="BP1032">
        <f t="shared" si="262"/>
        <v>16.897669645190298</v>
      </c>
      <c r="BQ1032">
        <f t="shared" si="263"/>
        <v>15.115009094664899</v>
      </c>
      <c r="BR1032">
        <f t="shared" si="264"/>
        <v>14.578738272459562</v>
      </c>
      <c r="BS1032" t="s">
        <v>3142</v>
      </c>
      <c r="BT1032">
        <f t="shared" si="265"/>
        <v>-0.10553220990779444</v>
      </c>
      <c r="BU1032">
        <f t="shared" si="266"/>
        <v>0.82911671961620015</v>
      </c>
      <c r="BV1032">
        <f t="shared" si="267"/>
        <v>8.1384326968344259E-2</v>
      </c>
      <c r="BW1032">
        <f t="shared" si="271"/>
        <v>0</v>
      </c>
      <c r="BX1032">
        <f t="shared" si="268"/>
        <v>-0.27177042746358993</v>
      </c>
      <c r="BY1032">
        <f t="shared" si="269"/>
        <v>0.74720860481131557</v>
      </c>
      <c r="BZ1032">
        <f t="shared" si="270"/>
        <v>0.1265581354388913</v>
      </c>
    </row>
    <row r="1033" spans="1:78" x14ac:dyDescent="0.2">
      <c r="A1033">
        <v>451715</v>
      </c>
      <c r="B1033" t="s">
        <v>4539</v>
      </c>
      <c r="C1033" t="s">
        <v>4540</v>
      </c>
      <c r="D1033" t="s">
        <v>4539</v>
      </c>
      <c r="F1033" t="s">
        <v>4541</v>
      </c>
      <c r="G1033">
        <v>23.553000000000001</v>
      </c>
      <c r="H1033" t="s">
        <v>29</v>
      </c>
      <c r="I1033">
        <v>2</v>
      </c>
      <c r="J1033">
        <v>1</v>
      </c>
      <c r="K1033">
        <v>0</v>
      </c>
      <c r="L1033">
        <v>3.43</v>
      </c>
      <c r="M1033">
        <v>46299</v>
      </c>
      <c r="N1033">
        <v>28</v>
      </c>
      <c r="O1033">
        <v>1</v>
      </c>
      <c r="P1033">
        <v>1</v>
      </c>
      <c r="Q1033">
        <v>1</v>
      </c>
      <c r="R1033">
        <v>1</v>
      </c>
      <c r="S1033">
        <v>1</v>
      </c>
      <c r="T1033">
        <v>1</v>
      </c>
      <c r="U1033">
        <v>1</v>
      </c>
      <c r="V1033">
        <v>1</v>
      </c>
      <c r="X1033">
        <v>1</v>
      </c>
      <c r="Z1033">
        <v>1</v>
      </c>
      <c r="AA1033">
        <v>1</v>
      </c>
      <c r="AC1033">
        <v>1</v>
      </c>
      <c r="AE1033">
        <v>0</v>
      </c>
      <c r="AF1033">
        <v>0</v>
      </c>
      <c r="AG1033">
        <v>1</v>
      </c>
      <c r="AH1033">
        <v>0</v>
      </c>
      <c r="AI1033">
        <v>0</v>
      </c>
      <c r="AJ1033">
        <v>0</v>
      </c>
      <c r="AK1033">
        <v>0</v>
      </c>
      <c r="AL1033">
        <v>0</v>
      </c>
      <c r="AM1033">
        <v>0</v>
      </c>
      <c r="AN1033">
        <v>143319.17000000001</v>
      </c>
      <c r="AP1033">
        <v>66457.399999999994</v>
      </c>
      <c r="AR1033">
        <v>155388.95000000001</v>
      </c>
      <c r="AS1033">
        <v>51067.89</v>
      </c>
      <c r="AU1033">
        <v>125828.59</v>
      </c>
      <c r="AW1033">
        <v>143319.17000000001</v>
      </c>
      <c r="AX1033">
        <v>12408.39</v>
      </c>
      <c r="AY1033">
        <v>36848.699999999997</v>
      </c>
      <c r="AZ1033">
        <v>26022.19</v>
      </c>
      <c r="BA1033">
        <v>29440.14</v>
      </c>
      <c r="BB1033">
        <v>28030.51</v>
      </c>
      <c r="BC1033">
        <v>122097.12</v>
      </c>
      <c r="BD1033">
        <v>12397.66</v>
      </c>
      <c r="BE1033">
        <v>24470.2</v>
      </c>
      <c r="BF1033">
        <v>1.31</v>
      </c>
      <c r="BG1033">
        <v>0.46109600000000001</v>
      </c>
      <c r="BH1033">
        <v>0.38667600000000002</v>
      </c>
      <c r="BI1033">
        <v>0.28999999999999998</v>
      </c>
      <c r="BJ1033">
        <f t="shared" si="256"/>
        <v>17.128872068085879</v>
      </c>
      <c r="BK1033">
        <f t="shared" si="257"/>
        <v>13.599028316154055</v>
      </c>
      <c r="BL1033">
        <f t="shared" si="258"/>
        <v>15.16932610235321</v>
      </c>
      <c r="BM1033">
        <f t="shared" si="259"/>
        <v>14.66745476240399</v>
      </c>
      <c r="BN1033">
        <f t="shared" si="260"/>
        <v>14.84549691157024</v>
      </c>
      <c r="BO1033">
        <f t="shared" si="261"/>
        <v>14.774710373216228</v>
      </c>
      <c r="BP1033">
        <f t="shared" si="262"/>
        <v>16.897669645190298</v>
      </c>
      <c r="BQ1033">
        <f t="shared" si="263"/>
        <v>13.597780223954434</v>
      </c>
      <c r="BR1033">
        <f t="shared" si="264"/>
        <v>14.578738272459562</v>
      </c>
      <c r="BS1033" t="s">
        <v>4540</v>
      </c>
      <c r="BT1033">
        <f t="shared" si="265"/>
        <v>-0.5365214798008946</v>
      </c>
      <c r="BU1033">
        <f t="shared" si="266"/>
        <v>0.66657844502846131</v>
      </c>
      <c r="BV1033">
        <f t="shared" si="267"/>
        <v>0.17614873411465859</v>
      </c>
      <c r="BW1033">
        <f t="shared" si="271"/>
        <v>0</v>
      </c>
      <c r="BX1033">
        <f t="shared" si="268"/>
        <v>-0.27434611499628225</v>
      </c>
      <c r="BY1033">
        <f t="shared" si="269"/>
        <v>0.25077655337844618</v>
      </c>
      <c r="BZ1033">
        <f t="shared" si="270"/>
        <v>0.60071307076942426</v>
      </c>
    </row>
    <row r="1034" spans="1:78" x14ac:dyDescent="0.2">
      <c r="A1034">
        <v>451031</v>
      </c>
      <c r="B1034" t="s">
        <v>1235</v>
      </c>
      <c r="C1034" t="s">
        <v>1236</v>
      </c>
      <c r="D1034" t="s">
        <v>1235</v>
      </c>
      <c r="E1034" t="s">
        <v>1237</v>
      </c>
      <c r="F1034" t="s">
        <v>1238</v>
      </c>
      <c r="G1034">
        <v>142.30600000000001</v>
      </c>
      <c r="H1034" t="s">
        <v>29</v>
      </c>
      <c r="I1034">
        <v>2</v>
      </c>
      <c r="J1034">
        <v>1</v>
      </c>
      <c r="K1034">
        <v>1</v>
      </c>
      <c r="L1034">
        <v>6.94</v>
      </c>
      <c r="M1034">
        <v>74570</v>
      </c>
      <c r="N1034">
        <v>40</v>
      </c>
      <c r="O1034">
        <v>5</v>
      </c>
      <c r="P1034">
        <v>5</v>
      </c>
      <c r="Q1034">
        <v>5</v>
      </c>
      <c r="R1034">
        <v>5</v>
      </c>
      <c r="S1034">
        <v>7</v>
      </c>
      <c r="T1034">
        <v>7</v>
      </c>
      <c r="U1034">
        <v>5</v>
      </c>
      <c r="V1034">
        <v>3</v>
      </c>
      <c r="W1034">
        <v>4</v>
      </c>
      <c r="X1034">
        <v>4</v>
      </c>
      <c r="Y1034">
        <v>1</v>
      </c>
      <c r="Z1034">
        <v>4</v>
      </c>
      <c r="AA1034">
        <v>3</v>
      </c>
      <c r="AB1034">
        <v>1</v>
      </c>
      <c r="AC1034">
        <v>5</v>
      </c>
      <c r="AD1034">
        <v>3</v>
      </c>
      <c r="AE1034">
        <v>0</v>
      </c>
      <c r="AF1034">
        <v>0</v>
      </c>
      <c r="AG1034">
        <v>1</v>
      </c>
      <c r="AH1034">
        <v>0</v>
      </c>
      <c r="AI1034">
        <v>2</v>
      </c>
      <c r="AJ1034">
        <v>0</v>
      </c>
      <c r="AK1034">
        <v>0</v>
      </c>
      <c r="AL1034">
        <v>4</v>
      </c>
      <c r="AM1034">
        <v>0</v>
      </c>
      <c r="AN1034">
        <v>219531.64</v>
      </c>
      <c r="AO1034">
        <v>745036.31</v>
      </c>
      <c r="AP1034">
        <v>832212.31</v>
      </c>
      <c r="AQ1034">
        <v>18417.2</v>
      </c>
      <c r="AR1034">
        <v>2031583.75</v>
      </c>
      <c r="AS1034">
        <v>493403.19</v>
      </c>
      <c r="AT1034">
        <v>8249.0400000000009</v>
      </c>
      <c r="AU1034">
        <v>2954008.25</v>
      </c>
      <c r="AV1034">
        <v>336311.09</v>
      </c>
      <c r="AW1034">
        <v>244622.41</v>
      </c>
      <c r="AX1034">
        <v>606606.62</v>
      </c>
      <c r="AY1034">
        <v>516501.44</v>
      </c>
      <c r="AZ1034">
        <v>22051.84</v>
      </c>
      <c r="BA1034">
        <v>424836.28</v>
      </c>
      <c r="BB1034">
        <v>236751.77</v>
      </c>
      <c r="BC1034">
        <v>425564.69</v>
      </c>
      <c r="BD1034">
        <v>302205.12</v>
      </c>
      <c r="BE1034">
        <v>336372.41</v>
      </c>
      <c r="BF1034">
        <v>2.1800000000000002</v>
      </c>
      <c r="BG1034">
        <v>0.22586200000000001</v>
      </c>
      <c r="BH1034">
        <v>0.16356699999999999</v>
      </c>
      <c r="BI1034">
        <v>0.98</v>
      </c>
      <c r="BJ1034">
        <f t="shared" si="256"/>
        <v>17.90019705048077</v>
      </c>
      <c r="BK1034">
        <f t="shared" si="257"/>
        <v>19.210401716858271</v>
      </c>
      <c r="BL1034">
        <f t="shared" si="258"/>
        <v>18.978412845749727</v>
      </c>
      <c r="BM1034">
        <f t="shared" si="259"/>
        <v>14.428611418467133</v>
      </c>
      <c r="BN1034">
        <f t="shared" si="260"/>
        <v>18.696547448538208</v>
      </c>
      <c r="BO1034">
        <f t="shared" si="261"/>
        <v>17.853015686025625</v>
      </c>
      <c r="BP1034">
        <f t="shared" si="262"/>
        <v>18.699018926790952</v>
      </c>
      <c r="BQ1034">
        <f t="shared" si="263"/>
        <v>18.205168577481039</v>
      </c>
      <c r="BR1034">
        <f t="shared" si="264"/>
        <v>18.359699851883207</v>
      </c>
      <c r="BS1034" t="s">
        <v>1236</v>
      </c>
      <c r="BT1034">
        <f t="shared" si="265"/>
        <v>-1.7036123533526002</v>
      </c>
      <c r="BU1034">
        <f t="shared" si="266"/>
        <v>0.19935130093333697</v>
      </c>
      <c r="BV1034">
        <f t="shared" si="267"/>
        <v>0.70038092585899303</v>
      </c>
      <c r="BW1034">
        <f t="shared" si="271"/>
        <v>0</v>
      </c>
      <c r="BX1034">
        <f t="shared" si="268"/>
        <v>-0.27504141897785672</v>
      </c>
      <c r="BY1034">
        <f t="shared" si="269"/>
        <v>0.66575931568368341</v>
      </c>
      <c r="BZ1034">
        <f t="shared" si="270"/>
        <v>0.17668274795066066</v>
      </c>
    </row>
    <row r="1035" spans="1:78" x14ac:dyDescent="0.2">
      <c r="A1035">
        <v>451089</v>
      </c>
      <c r="B1035" t="s">
        <v>2162</v>
      </c>
      <c r="C1035" t="s">
        <v>2163</v>
      </c>
      <c r="D1035" t="s">
        <v>2162</v>
      </c>
      <c r="E1035" t="s">
        <v>2164</v>
      </c>
      <c r="F1035" t="s">
        <v>2165</v>
      </c>
      <c r="G1035">
        <v>82.025000000000006</v>
      </c>
      <c r="H1035" t="s">
        <v>29</v>
      </c>
      <c r="I1035">
        <v>2</v>
      </c>
      <c r="J1035">
        <v>1</v>
      </c>
      <c r="K1035">
        <v>1</v>
      </c>
      <c r="L1035">
        <v>6.47</v>
      </c>
      <c r="M1035">
        <v>54084</v>
      </c>
      <c r="N1035">
        <v>35</v>
      </c>
      <c r="O1035">
        <v>3</v>
      </c>
      <c r="P1035">
        <v>3</v>
      </c>
      <c r="Q1035">
        <v>3</v>
      </c>
      <c r="R1035">
        <v>3</v>
      </c>
      <c r="S1035">
        <v>4</v>
      </c>
      <c r="T1035">
        <v>4</v>
      </c>
      <c r="U1035">
        <v>3</v>
      </c>
      <c r="V1035">
        <v>1</v>
      </c>
      <c r="W1035">
        <v>3</v>
      </c>
      <c r="X1035">
        <v>3</v>
      </c>
      <c r="Z1035">
        <v>3</v>
      </c>
      <c r="AA1035">
        <v>2</v>
      </c>
      <c r="AC1035">
        <v>3</v>
      </c>
      <c r="AD1035">
        <v>2</v>
      </c>
      <c r="AE1035">
        <v>0</v>
      </c>
      <c r="AF1035">
        <v>0</v>
      </c>
      <c r="AG1035">
        <v>0</v>
      </c>
      <c r="AH1035">
        <v>0</v>
      </c>
      <c r="AI1035">
        <v>1</v>
      </c>
      <c r="AJ1035">
        <v>0</v>
      </c>
      <c r="AK1035">
        <v>0</v>
      </c>
      <c r="AL1035">
        <v>3</v>
      </c>
      <c r="AM1035">
        <v>0</v>
      </c>
      <c r="AN1035">
        <v>114269.01</v>
      </c>
      <c r="AO1035">
        <v>925177</v>
      </c>
      <c r="AP1035">
        <v>471926.44</v>
      </c>
      <c r="AR1035">
        <v>1671987</v>
      </c>
      <c r="AS1035">
        <v>277531.81</v>
      </c>
      <c r="AU1035">
        <v>3461552.5</v>
      </c>
      <c r="AV1035">
        <v>36560.53</v>
      </c>
      <c r="AW1035">
        <v>19487.32</v>
      </c>
      <c r="AX1035">
        <v>818397</v>
      </c>
      <c r="AY1035">
        <v>230509.44</v>
      </c>
      <c r="AZ1035">
        <v>26022.19</v>
      </c>
      <c r="BA1035">
        <v>249530.03</v>
      </c>
      <c r="BB1035">
        <v>171899.69</v>
      </c>
      <c r="BC1035">
        <v>122097.12</v>
      </c>
      <c r="BD1035">
        <v>325748.71999999997</v>
      </c>
      <c r="BE1035">
        <v>52061.919999999998</v>
      </c>
      <c r="BF1035">
        <v>1.34</v>
      </c>
      <c r="BG1035">
        <v>0.48146099999999997</v>
      </c>
      <c r="BH1035">
        <v>0.37633800000000001</v>
      </c>
      <c r="BI1035">
        <v>0.32</v>
      </c>
      <c r="BJ1035">
        <f t="shared" si="256"/>
        <v>14.250248076683841</v>
      </c>
      <c r="BK1035">
        <f t="shared" si="257"/>
        <v>19.642441331038803</v>
      </c>
      <c r="BL1035">
        <f t="shared" si="258"/>
        <v>17.814466308658947</v>
      </c>
      <c r="BM1035">
        <f t="shared" si="259"/>
        <v>14.66745476240399</v>
      </c>
      <c r="BN1035">
        <f t="shared" si="260"/>
        <v>17.92885392336618</v>
      </c>
      <c r="BO1035">
        <f t="shared" si="261"/>
        <v>17.391207417531636</v>
      </c>
      <c r="BP1035">
        <f t="shared" si="262"/>
        <v>16.897669645190298</v>
      </c>
      <c r="BQ1035">
        <f t="shared" si="263"/>
        <v>18.313399984302269</v>
      </c>
      <c r="BR1035">
        <f t="shared" si="264"/>
        <v>15.667940897657221</v>
      </c>
      <c r="BS1035" t="s">
        <v>2163</v>
      </c>
      <c r="BT1035">
        <f t="shared" si="265"/>
        <v>-0.57321320435993073</v>
      </c>
      <c r="BU1035">
        <f t="shared" si="266"/>
        <v>0.45259867974972923</v>
      </c>
      <c r="BV1035">
        <f t="shared" si="267"/>
        <v>0.34428671723556248</v>
      </c>
      <c r="BW1035">
        <f t="shared" si="271"/>
        <v>0</v>
      </c>
      <c r="BX1035">
        <f t="shared" si="268"/>
        <v>-0.27604839641060153</v>
      </c>
      <c r="BY1035">
        <f t="shared" si="269"/>
        <v>0.86930079099740021</v>
      </c>
      <c r="BZ1035">
        <f t="shared" si="270"/>
        <v>6.0829925199796887E-2</v>
      </c>
    </row>
    <row r="1036" spans="1:78" x14ac:dyDescent="0.2">
      <c r="A1036">
        <v>451868</v>
      </c>
      <c r="B1036" t="s">
        <v>1157</v>
      </c>
      <c r="C1036" t="s">
        <v>1158</v>
      </c>
      <c r="D1036" t="s">
        <v>1157</v>
      </c>
      <c r="F1036" t="s">
        <v>1159</v>
      </c>
      <c r="G1036">
        <v>151.791</v>
      </c>
      <c r="H1036" t="s">
        <v>29</v>
      </c>
      <c r="I1036">
        <v>2</v>
      </c>
      <c r="J1036">
        <v>1</v>
      </c>
      <c r="K1036">
        <v>0</v>
      </c>
      <c r="L1036">
        <v>13.68</v>
      </c>
      <c r="M1036">
        <v>43159</v>
      </c>
      <c r="N1036">
        <v>23</v>
      </c>
      <c r="O1036">
        <v>5</v>
      </c>
      <c r="P1036">
        <v>5</v>
      </c>
      <c r="Q1036">
        <v>5</v>
      </c>
      <c r="R1036">
        <v>5</v>
      </c>
      <c r="S1036">
        <v>8</v>
      </c>
      <c r="T1036">
        <v>8</v>
      </c>
      <c r="U1036">
        <v>5</v>
      </c>
      <c r="V1036">
        <v>3</v>
      </c>
      <c r="W1036">
        <v>5</v>
      </c>
      <c r="X1036">
        <v>3</v>
      </c>
      <c r="Y1036">
        <v>3</v>
      </c>
      <c r="Z1036">
        <v>4</v>
      </c>
      <c r="AA1036">
        <v>5</v>
      </c>
      <c r="AB1036">
        <v>1</v>
      </c>
      <c r="AC1036">
        <v>5</v>
      </c>
      <c r="AD1036">
        <v>3</v>
      </c>
      <c r="AE1036">
        <v>0</v>
      </c>
      <c r="AF1036">
        <v>1</v>
      </c>
      <c r="AG1036">
        <v>0</v>
      </c>
      <c r="AH1036">
        <v>1</v>
      </c>
      <c r="AI1036">
        <v>3</v>
      </c>
      <c r="AJ1036">
        <v>1</v>
      </c>
      <c r="AK1036">
        <v>0</v>
      </c>
      <c r="AL1036">
        <v>2</v>
      </c>
      <c r="AM1036">
        <v>0</v>
      </c>
      <c r="AN1036">
        <v>1670219.75</v>
      </c>
      <c r="AO1036">
        <v>2907635</v>
      </c>
      <c r="AP1036">
        <v>683423.56</v>
      </c>
      <c r="AQ1036">
        <v>1188423.8799999999</v>
      </c>
      <c r="AR1036">
        <v>4899321</v>
      </c>
      <c r="AS1036">
        <v>2189896.75</v>
      </c>
      <c r="AT1036">
        <v>66986.34</v>
      </c>
      <c r="AU1036">
        <v>2513799.5</v>
      </c>
      <c r="AV1036">
        <v>1005862</v>
      </c>
      <c r="AW1036">
        <v>447079.09</v>
      </c>
      <c r="AX1036">
        <v>4660565.5</v>
      </c>
      <c r="AY1036">
        <v>192888.7</v>
      </c>
      <c r="AZ1036">
        <v>941003.94</v>
      </c>
      <c r="BA1036">
        <v>1692905.88</v>
      </c>
      <c r="BB1036">
        <v>856923.88</v>
      </c>
      <c r="BC1036">
        <v>1108383.1200000001</v>
      </c>
      <c r="BD1036">
        <v>193447.41</v>
      </c>
      <c r="BE1036">
        <v>1052625.5</v>
      </c>
      <c r="BF1036">
        <v>0.48</v>
      </c>
      <c r="BG1036">
        <v>0.71960400000000002</v>
      </c>
      <c r="BH1036">
        <v>0.17594499999999999</v>
      </c>
      <c r="BI1036">
        <v>0.93</v>
      </c>
      <c r="BJ1036">
        <f t="shared" si="256"/>
        <v>18.770170546690107</v>
      </c>
      <c r="BK1036">
        <f t="shared" si="257"/>
        <v>22.152073587411348</v>
      </c>
      <c r="BL1036">
        <f t="shared" si="258"/>
        <v>17.557409102886162</v>
      </c>
      <c r="BM1036">
        <f t="shared" si="259"/>
        <v>19.843841237992709</v>
      </c>
      <c r="BN1036">
        <f t="shared" si="260"/>
        <v>20.691070335687193</v>
      </c>
      <c r="BO1036">
        <f t="shared" si="261"/>
        <v>19.708807530788711</v>
      </c>
      <c r="BP1036">
        <f t="shared" si="262"/>
        <v>20.080025214056459</v>
      </c>
      <c r="BQ1036">
        <f t="shared" si="263"/>
        <v>17.561581887605794</v>
      </c>
      <c r="BR1036">
        <f t="shared" si="264"/>
        <v>20.005560819180033</v>
      </c>
      <c r="BS1036" t="s">
        <v>1158</v>
      </c>
      <c r="BT1036">
        <f t="shared" si="265"/>
        <v>0.58802195582700278</v>
      </c>
      <c r="BU1036">
        <f t="shared" si="266"/>
        <v>0.63800183688395773</v>
      </c>
      <c r="BV1036">
        <f t="shared" si="267"/>
        <v>0.19517807089103464</v>
      </c>
      <c r="BW1036">
        <f t="shared" si="271"/>
        <v>0</v>
      </c>
      <c r="BX1036">
        <f t="shared" si="268"/>
        <v>-0.27749510538177447</v>
      </c>
      <c r="BY1036">
        <f t="shared" si="269"/>
        <v>0.91041049665396545</v>
      </c>
      <c r="BZ1036">
        <f t="shared" si="270"/>
        <v>4.0762743685585835E-2</v>
      </c>
    </row>
    <row r="1037" spans="1:78" x14ac:dyDescent="0.2">
      <c r="A1037">
        <v>451367</v>
      </c>
      <c r="B1037" t="s">
        <v>1974</v>
      </c>
      <c r="C1037" t="s">
        <v>1975</v>
      </c>
      <c r="D1037" t="s">
        <v>1974</v>
      </c>
      <c r="F1037" t="s">
        <v>1976</v>
      </c>
      <c r="G1037">
        <v>92.832999999999998</v>
      </c>
      <c r="H1037" t="s">
        <v>29</v>
      </c>
      <c r="I1037">
        <v>2</v>
      </c>
      <c r="J1037">
        <v>1</v>
      </c>
      <c r="K1037">
        <v>0</v>
      </c>
      <c r="L1037">
        <v>11.11</v>
      </c>
      <c r="M1037">
        <v>25323</v>
      </c>
      <c r="N1037">
        <v>11</v>
      </c>
      <c r="O1037">
        <v>3</v>
      </c>
      <c r="P1037">
        <v>1</v>
      </c>
      <c r="Q1037">
        <v>3</v>
      </c>
      <c r="R1037">
        <v>1</v>
      </c>
      <c r="S1037">
        <v>6</v>
      </c>
      <c r="T1037">
        <v>3</v>
      </c>
      <c r="U1037">
        <v>1</v>
      </c>
      <c r="V1037">
        <v>1</v>
      </c>
      <c r="W1037">
        <v>1</v>
      </c>
      <c r="X1037">
        <v>1</v>
      </c>
      <c r="Y1037">
        <v>1</v>
      </c>
      <c r="Z1037">
        <v>1</v>
      </c>
      <c r="AA1037">
        <v>1</v>
      </c>
      <c r="AB1037">
        <v>1</v>
      </c>
      <c r="AC1037">
        <v>1</v>
      </c>
      <c r="AD1037">
        <v>1</v>
      </c>
      <c r="AE1037">
        <v>0</v>
      </c>
      <c r="AF1037">
        <v>0</v>
      </c>
      <c r="AG1037">
        <v>1</v>
      </c>
      <c r="AH1037">
        <v>0</v>
      </c>
      <c r="AI1037">
        <v>1</v>
      </c>
      <c r="AJ1037">
        <v>0</v>
      </c>
      <c r="AK1037">
        <v>0</v>
      </c>
      <c r="AL1037">
        <v>1</v>
      </c>
      <c r="AM1037">
        <v>0</v>
      </c>
      <c r="AN1037">
        <v>398828.16</v>
      </c>
      <c r="AO1037">
        <v>1029887.5</v>
      </c>
      <c r="AP1037">
        <v>1090843.75</v>
      </c>
      <c r="AQ1037">
        <v>726771.06</v>
      </c>
      <c r="AR1037">
        <v>3015864.5</v>
      </c>
      <c r="AS1037">
        <v>1841269</v>
      </c>
      <c r="AT1037">
        <v>502749</v>
      </c>
      <c r="AU1037">
        <v>2914280</v>
      </c>
      <c r="AV1037">
        <v>345739.59</v>
      </c>
      <c r="AW1037">
        <v>398828.16</v>
      </c>
      <c r="AX1037">
        <v>202551.17</v>
      </c>
      <c r="AY1037">
        <v>191669.92</v>
      </c>
      <c r="AZ1037">
        <v>1473858</v>
      </c>
      <c r="BA1037">
        <v>222181.08</v>
      </c>
      <c r="BB1037">
        <v>419962.47</v>
      </c>
      <c r="BC1037">
        <v>194044.45</v>
      </c>
      <c r="BD1037">
        <v>68935.789999999994</v>
      </c>
      <c r="BE1037">
        <v>642130.81000000006</v>
      </c>
      <c r="BF1037">
        <v>0.48</v>
      </c>
      <c r="BG1037">
        <v>0.37402099999999999</v>
      </c>
      <c r="BH1037">
        <v>0.18131</v>
      </c>
      <c r="BI1037">
        <v>0.91</v>
      </c>
      <c r="BJ1037">
        <f t="shared" si="256"/>
        <v>18.605407751921341</v>
      </c>
      <c r="BK1037">
        <f t="shared" si="257"/>
        <v>17.627926892950782</v>
      </c>
      <c r="BL1037">
        <f t="shared" si="258"/>
        <v>17.548264417745013</v>
      </c>
      <c r="BM1037">
        <f t="shared" si="259"/>
        <v>20.491166102872274</v>
      </c>
      <c r="BN1037">
        <f t="shared" si="260"/>
        <v>17.761376442593441</v>
      </c>
      <c r="BO1037">
        <f t="shared" si="261"/>
        <v>18.679900881461258</v>
      </c>
      <c r="BP1037">
        <f t="shared" si="262"/>
        <v>17.566027644628033</v>
      </c>
      <c r="BQ1037">
        <f t="shared" si="263"/>
        <v>16.072965573647956</v>
      </c>
      <c r="BR1037">
        <f t="shared" si="264"/>
        <v>19.2925076965738</v>
      </c>
      <c r="BS1037" t="s">
        <v>1975</v>
      </c>
      <c r="BT1037">
        <f t="shared" si="265"/>
        <v>1.0502814547699479</v>
      </c>
      <c r="BU1037">
        <f t="shared" si="266"/>
        <v>0.17435316391700806</v>
      </c>
      <c r="BV1037">
        <f t="shared" si="267"/>
        <v>0.75857016724854176</v>
      </c>
      <c r="BW1037">
        <f t="shared" si="271"/>
        <v>0</v>
      </c>
      <c r="BX1037">
        <f t="shared" si="268"/>
        <v>-0.28336604925578257</v>
      </c>
      <c r="BY1037">
        <f t="shared" si="269"/>
        <v>0.80808910242060061</v>
      </c>
      <c r="BZ1037">
        <f t="shared" si="270"/>
        <v>9.2540749923305035E-2</v>
      </c>
    </row>
    <row r="1038" spans="1:78" x14ac:dyDescent="0.2">
      <c r="A1038">
        <v>451294</v>
      </c>
      <c r="B1038" t="s">
        <v>4665</v>
      </c>
      <c r="C1038" t="s">
        <v>4666</v>
      </c>
      <c r="D1038" t="s">
        <v>4665</v>
      </c>
      <c r="F1038" t="s">
        <v>4667</v>
      </c>
      <c r="G1038">
        <v>22.587</v>
      </c>
      <c r="H1038" t="s">
        <v>29</v>
      </c>
      <c r="I1038">
        <v>2</v>
      </c>
      <c r="J1038">
        <v>1</v>
      </c>
      <c r="K1038">
        <v>0</v>
      </c>
      <c r="L1038">
        <v>1.88</v>
      </c>
      <c r="M1038">
        <v>47500</v>
      </c>
      <c r="N1038">
        <v>23</v>
      </c>
      <c r="O1038">
        <v>1</v>
      </c>
      <c r="P1038">
        <v>1</v>
      </c>
      <c r="Q1038">
        <v>1</v>
      </c>
      <c r="R1038">
        <v>1</v>
      </c>
      <c r="S1038">
        <v>1</v>
      </c>
      <c r="T1038">
        <v>1</v>
      </c>
      <c r="U1038">
        <v>1</v>
      </c>
      <c r="V1038">
        <v>1</v>
      </c>
      <c r="W1038">
        <v>1</v>
      </c>
      <c r="X1038">
        <v>1</v>
      </c>
      <c r="Z1038">
        <v>1</v>
      </c>
      <c r="AA1038">
        <v>1</v>
      </c>
      <c r="AC1038">
        <v>1</v>
      </c>
      <c r="AE1038">
        <v>0</v>
      </c>
      <c r="AF1038">
        <v>0</v>
      </c>
      <c r="AG1038">
        <v>0</v>
      </c>
      <c r="AH1038">
        <v>0</v>
      </c>
      <c r="AI1038">
        <v>1</v>
      </c>
      <c r="AJ1038">
        <v>0</v>
      </c>
      <c r="AK1038">
        <v>0</v>
      </c>
      <c r="AL1038">
        <v>0</v>
      </c>
      <c r="AM1038">
        <v>0</v>
      </c>
      <c r="AN1038">
        <v>86444.59</v>
      </c>
      <c r="AO1038">
        <v>80374.759999999995</v>
      </c>
      <c r="AP1038">
        <v>88784.57</v>
      </c>
      <c r="AR1038">
        <v>139905.38</v>
      </c>
      <c r="AS1038">
        <v>65212.59</v>
      </c>
      <c r="AU1038">
        <v>399384.75</v>
      </c>
      <c r="AW1038">
        <v>86444.59</v>
      </c>
      <c r="AX1038">
        <v>49879.65</v>
      </c>
      <c r="AY1038">
        <v>49228.46</v>
      </c>
      <c r="AZ1038">
        <v>26022.19</v>
      </c>
      <c r="BA1038">
        <v>26506.61</v>
      </c>
      <c r="BB1038">
        <v>35794.36</v>
      </c>
      <c r="BC1038">
        <v>122097.12</v>
      </c>
      <c r="BD1038">
        <v>39350.639999999999</v>
      </c>
      <c r="BE1038">
        <v>24470.2</v>
      </c>
      <c r="BF1038">
        <v>1.88</v>
      </c>
      <c r="BG1038">
        <v>0.110823</v>
      </c>
      <c r="BH1038">
        <v>0.21829899999999999</v>
      </c>
      <c r="BI1038">
        <v>0.78</v>
      </c>
      <c r="BJ1038">
        <f t="shared" si="256"/>
        <v>16.399488057420509</v>
      </c>
      <c r="BK1038">
        <f t="shared" si="257"/>
        <v>15.606163721520645</v>
      </c>
      <c r="BL1038">
        <f t="shared" si="258"/>
        <v>15.58720498840694</v>
      </c>
      <c r="BM1038">
        <f t="shared" si="259"/>
        <v>14.66745476240399</v>
      </c>
      <c r="BN1038">
        <f t="shared" si="260"/>
        <v>14.69406455149284</v>
      </c>
      <c r="BO1038">
        <f t="shared" si="261"/>
        <v>15.127444664216595</v>
      </c>
      <c r="BP1038">
        <f t="shared" si="262"/>
        <v>16.897669645190298</v>
      </c>
      <c r="BQ1038">
        <f t="shared" si="263"/>
        <v>15.264099479508834</v>
      </c>
      <c r="BR1038">
        <f t="shared" si="264"/>
        <v>14.578738272459562</v>
      </c>
      <c r="BS1038" t="s">
        <v>4666</v>
      </c>
      <c r="BT1038">
        <f t="shared" si="265"/>
        <v>-1.034630929744889</v>
      </c>
      <c r="BU1038">
        <f t="shared" si="266"/>
        <v>0.10878780474120675</v>
      </c>
      <c r="BV1038">
        <f t="shared" si="267"/>
        <v>0.96341978690301577</v>
      </c>
      <c r="BW1038">
        <f t="shared" si="271"/>
        <v>0</v>
      </c>
      <c r="BX1038">
        <f t="shared" si="268"/>
        <v>-0.28411645672979979</v>
      </c>
      <c r="BY1038">
        <f t="shared" si="269"/>
        <v>0.58142634168629437</v>
      </c>
      <c r="BZ1038">
        <f t="shared" si="270"/>
        <v>0.23550529628445857</v>
      </c>
    </row>
    <row r="1039" spans="1:78" x14ac:dyDescent="0.2">
      <c r="A1039">
        <v>451024</v>
      </c>
      <c r="B1039" t="s">
        <v>2953</v>
      </c>
      <c r="C1039" t="s">
        <v>2954</v>
      </c>
      <c r="D1039" t="s">
        <v>2953</v>
      </c>
      <c r="F1039" t="s">
        <v>2955</v>
      </c>
      <c r="G1039">
        <v>51.546999999999997</v>
      </c>
      <c r="H1039" t="s">
        <v>29</v>
      </c>
      <c r="I1039">
        <v>2</v>
      </c>
      <c r="J1039">
        <v>1</v>
      </c>
      <c r="K1039">
        <v>0</v>
      </c>
      <c r="L1039">
        <v>1.1200000000000001</v>
      </c>
      <c r="M1039">
        <v>80840</v>
      </c>
      <c r="N1039">
        <v>27</v>
      </c>
      <c r="O1039">
        <v>1</v>
      </c>
      <c r="P1039">
        <v>1</v>
      </c>
      <c r="Q1039">
        <v>1</v>
      </c>
      <c r="R1039">
        <v>1</v>
      </c>
      <c r="S1039">
        <v>2</v>
      </c>
      <c r="T1039">
        <v>2</v>
      </c>
      <c r="U1039">
        <v>1</v>
      </c>
      <c r="V1039">
        <v>1</v>
      </c>
      <c r="X1039">
        <v>1</v>
      </c>
      <c r="Y1039">
        <v>1</v>
      </c>
      <c r="AA1039">
        <v>1</v>
      </c>
      <c r="AD1039">
        <v>1</v>
      </c>
      <c r="AE1039">
        <v>0</v>
      </c>
      <c r="AF1039">
        <v>0</v>
      </c>
      <c r="AG1039">
        <v>1</v>
      </c>
      <c r="AH1039">
        <v>0</v>
      </c>
      <c r="AI1039">
        <v>0</v>
      </c>
      <c r="AJ1039">
        <v>0</v>
      </c>
      <c r="AK1039">
        <v>0</v>
      </c>
      <c r="AL1039">
        <v>0</v>
      </c>
      <c r="AM1039">
        <v>1</v>
      </c>
      <c r="AN1039">
        <v>455810.62</v>
      </c>
      <c r="AP1039">
        <v>476475.06</v>
      </c>
      <c r="AQ1039">
        <v>197945.09</v>
      </c>
      <c r="AS1039">
        <v>111900.2</v>
      </c>
      <c r="AV1039">
        <v>210930.55</v>
      </c>
      <c r="AW1039">
        <v>455810.62</v>
      </c>
      <c r="AX1039">
        <v>12408.39</v>
      </c>
      <c r="AY1039">
        <v>264191.59000000003</v>
      </c>
      <c r="AZ1039">
        <v>401423.47</v>
      </c>
      <c r="BA1039">
        <v>12995.8</v>
      </c>
      <c r="BB1039">
        <v>61420.58</v>
      </c>
      <c r="BC1039">
        <v>122097.12</v>
      </c>
      <c r="BD1039">
        <v>17296.57</v>
      </c>
      <c r="BE1039">
        <v>391754.38</v>
      </c>
      <c r="BF1039">
        <v>4.3</v>
      </c>
      <c r="BG1039">
        <v>0.65473000000000003</v>
      </c>
      <c r="BH1039">
        <v>2.8247000000000001E-2</v>
      </c>
      <c r="BI1039">
        <v>1.91</v>
      </c>
      <c r="BJ1039">
        <f t="shared" si="256"/>
        <v>18.79807501299975</v>
      </c>
      <c r="BK1039">
        <f t="shared" si="257"/>
        <v>13.599028316154055</v>
      </c>
      <c r="BL1039">
        <f t="shared" si="258"/>
        <v>18.011225016500706</v>
      </c>
      <c r="BM1039">
        <f t="shared" si="259"/>
        <v>18.614765443560721</v>
      </c>
      <c r="BN1039">
        <f t="shared" si="260"/>
        <v>13.665757826018895</v>
      </c>
      <c r="BO1039">
        <f t="shared" si="261"/>
        <v>15.906434515425154</v>
      </c>
      <c r="BP1039">
        <f t="shared" si="262"/>
        <v>16.897669645190298</v>
      </c>
      <c r="BQ1039">
        <f t="shared" si="263"/>
        <v>14.078198351827117</v>
      </c>
      <c r="BR1039">
        <f t="shared" si="264"/>
        <v>18.579589879240483</v>
      </c>
      <c r="BS1039" t="s">
        <v>2954</v>
      </c>
      <c r="BT1039">
        <f t="shared" si="265"/>
        <v>-0.74045685354991164</v>
      </c>
      <c r="BU1039">
        <f t="shared" si="266"/>
        <v>0.3932718206564989</v>
      </c>
      <c r="BV1039">
        <f t="shared" si="267"/>
        <v>0.40530717124046661</v>
      </c>
      <c r="BW1039">
        <f t="shared" si="271"/>
        <v>0</v>
      </c>
      <c r="BX1039">
        <f t="shared" si="268"/>
        <v>-0.28429015646553424</v>
      </c>
      <c r="BY1039">
        <f t="shared" si="269"/>
        <v>0.75869987820037676</v>
      </c>
      <c r="BZ1039">
        <f t="shared" si="270"/>
        <v>0.11992998565638688</v>
      </c>
    </row>
    <row r="1040" spans="1:78" x14ac:dyDescent="0.2">
      <c r="A1040">
        <v>452163</v>
      </c>
      <c r="B1040" t="s">
        <v>4223</v>
      </c>
      <c r="C1040" t="s">
        <v>4224</v>
      </c>
      <c r="D1040" t="s">
        <v>4223</v>
      </c>
      <c r="F1040" t="s">
        <v>4225</v>
      </c>
      <c r="G1040">
        <v>26.286000000000001</v>
      </c>
      <c r="H1040" t="s">
        <v>29</v>
      </c>
      <c r="I1040">
        <v>2</v>
      </c>
      <c r="J1040">
        <v>1</v>
      </c>
      <c r="K1040">
        <v>0</v>
      </c>
      <c r="L1040">
        <v>1.57</v>
      </c>
      <c r="M1040">
        <v>55956</v>
      </c>
      <c r="N1040">
        <v>31</v>
      </c>
      <c r="O1040">
        <v>1</v>
      </c>
      <c r="P1040">
        <v>1</v>
      </c>
      <c r="Q1040">
        <v>1</v>
      </c>
      <c r="R1040">
        <v>1</v>
      </c>
      <c r="S1040">
        <v>1</v>
      </c>
      <c r="T1040">
        <v>1</v>
      </c>
      <c r="U1040">
        <v>1</v>
      </c>
      <c r="V1040">
        <v>1</v>
      </c>
      <c r="W1040">
        <v>1</v>
      </c>
      <c r="X1040">
        <v>1</v>
      </c>
      <c r="Y1040">
        <v>1</v>
      </c>
      <c r="Z1040">
        <v>1</v>
      </c>
      <c r="AA1040">
        <v>1</v>
      </c>
      <c r="AB1040">
        <v>1</v>
      </c>
      <c r="AC1040">
        <v>1</v>
      </c>
      <c r="AD1040">
        <v>1</v>
      </c>
      <c r="AE1040">
        <v>0</v>
      </c>
      <c r="AF1040">
        <v>0</v>
      </c>
      <c r="AG1040">
        <v>0</v>
      </c>
      <c r="AH1040">
        <v>1</v>
      </c>
      <c r="AI1040">
        <v>0</v>
      </c>
      <c r="AJ1040">
        <v>0</v>
      </c>
      <c r="AK1040">
        <v>0</v>
      </c>
      <c r="AL1040">
        <v>0</v>
      </c>
      <c r="AM1040">
        <v>0</v>
      </c>
      <c r="AN1040">
        <v>260289.69</v>
      </c>
      <c r="AO1040">
        <v>72106.34</v>
      </c>
      <c r="AP1040">
        <v>94454.67</v>
      </c>
      <c r="AQ1040">
        <v>590527.88</v>
      </c>
      <c r="AR1040">
        <v>77619.789999999994</v>
      </c>
      <c r="AS1040">
        <v>37853.449999999997</v>
      </c>
      <c r="AT1040">
        <v>26384.03</v>
      </c>
      <c r="AU1040">
        <v>126856.53</v>
      </c>
      <c r="AV1040">
        <v>17265.900000000001</v>
      </c>
      <c r="AW1040">
        <v>260289.69</v>
      </c>
      <c r="AX1040">
        <v>44748.36</v>
      </c>
      <c r="AY1040">
        <v>52372.37</v>
      </c>
      <c r="AZ1040">
        <v>1197563.1200000001</v>
      </c>
      <c r="BA1040">
        <v>14705.92</v>
      </c>
      <c r="BB1040">
        <v>20777.28</v>
      </c>
      <c r="BC1040">
        <v>839478.75</v>
      </c>
      <c r="BD1040">
        <v>12498.94</v>
      </c>
      <c r="BE1040">
        <v>32067.39</v>
      </c>
      <c r="BF1040">
        <v>2.52</v>
      </c>
      <c r="BG1040">
        <v>0.53704300000000005</v>
      </c>
      <c r="BH1040">
        <v>0.11955399999999999</v>
      </c>
      <c r="BI1040">
        <v>1.18</v>
      </c>
      <c r="BJ1040">
        <f t="shared" si="256"/>
        <v>17.98975864257358</v>
      </c>
      <c r="BK1040">
        <f t="shared" si="257"/>
        <v>15.449547189005157</v>
      </c>
      <c r="BL1040">
        <f t="shared" si="258"/>
        <v>15.676518271903674</v>
      </c>
      <c r="BM1040">
        <f t="shared" si="259"/>
        <v>20.191670267466097</v>
      </c>
      <c r="BN1040">
        <f t="shared" si="260"/>
        <v>13.844109421368412</v>
      </c>
      <c r="BO1040">
        <f t="shared" si="261"/>
        <v>14.342719179731983</v>
      </c>
      <c r="BP1040">
        <f t="shared" si="262"/>
        <v>19.679134280650178</v>
      </c>
      <c r="BQ1040">
        <f t="shared" si="263"/>
        <v>13.609518128709814</v>
      </c>
      <c r="BR1040">
        <f t="shared" si="264"/>
        <v>14.968819315577562</v>
      </c>
      <c r="BS1040" t="s">
        <v>4224</v>
      </c>
      <c r="BT1040">
        <f t="shared" si="265"/>
        <v>-0.2457750783053072</v>
      </c>
      <c r="BU1040">
        <f t="shared" si="266"/>
        <v>0.85968963547341992</v>
      </c>
      <c r="BV1040">
        <f t="shared" si="267"/>
        <v>6.5658309139184245E-2</v>
      </c>
      <c r="BW1040">
        <f t="shared" si="271"/>
        <v>0</v>
      </c>
      <c r="BX1040">
        <f t="shared" si="268"/>
        <v>-0.28611745951495493</v>
      </c>
      <c r="BY1040">
        <f t="shared" si="269"/>
        <v>0.80912114995966156</v>
      </c>
      <c r="BZ1040">
        <f t="shared" si="270"/>
        <v>9.1986446472084746E-2</v>
      </c>
    </row>
    <row r="1041" spans="1:78" x14ac:dyDescent="0.2">
      <c r="A1041">
        <v>451567</v>
      </c>
      <c r="B1041" t="s">
        <v>1293</v>
      </c>
      <c r="C1041" t="s">
        <v>1294</v>
      </c>
      <c r="D1041" t="s">
        <v>1293</v>
      </c>
      <c r="F1041" t="s">
        <v>1295</v>
      </c>
      <c r="G1041">
        <v>137.345</v>
      </c>
      <c r="H1041" t="s">
        <v>29</v>
      </c>
      <c r="I1041">
        <v>2</v>
      </c>
      <c r="J1041">
        <v>1</v>
      </c>
      <c r="K1041">
        <v>0</v>
      </c>
      <c r="L1041">
        <v>5.8</v>
      </c>
      <c r="M1041">
        <v>98137</v>
      </c>
      <c r="N1041">
        <v>59</v>
      </c>
      <c r="O1041">
        <v>5</v>
      </c>
      <c r="P1041">
        <v>5</v>
      </c>
      <c r="Q1041">
        <v>5</v>
      </c>
      <c r="R1041">
        <v>5</v>
      </c>
      <c r="S1041">
        <v>6</v>
      </c>
      <c r="T1041">
        <v>6</v>
      </c>
      <c r="U1041">
        <v>5</v>
      </c>
      <c r="V1041">
        <v>2</v>
      </c>
      <c r="W1041">
        <v>4</v>
      </c>
      <c r="X1041">
        <v>3</v>
      </c>
      <c r="Y1041">
        <v>4</v>
      </c>
      <c r="Z1041">
        <v>3</v>
      </c>
      <c r="AA1041">
        <v>3</v>
      </c>
      <c r="AC1041">
        <v>3</v>
      </c>
      <c r="AD1041">
        <v>3</v>
      </c>
      <c r="AE1041">
        <v>0</v>
      </c>
      <c r="AF1041">
        <v>1</v>
      </c>
      <c r="AG1041">
        <v>1</v>
      </c>
      <c r="AH1041">
        <v>0</v>
      </c>
      <c r="AI1041">
        <v>3</v>
      </c>
      <c r="AJ1041">
        <v>0</v>
      </c>
      <c r="AK1041">
        <v>0</v>
      </c>
      <c r="AL1041">
        <v>0</v>
      </c>
      <c r="AM1041">
        <v>1</v>
      </c>
      <c r="AN1041">
        <v>259979.78</v>
      </c>
      <c r="AO1041">
        <v>1145370</v>
      </c>
      <c r="AP1041">
        <v>695094.38</v>
      </c>
      <c r="AQ1041">
        <v>291001.71999999997</v>
      </c>
      <c r="AR1041">
        <v>1530815.38</v>
      </c>
      <c r="AS1041">
        <v>504746.34</v>
      </c>
      <c r="AU1041">
        <v>1194012.5</v>
      </c>
      <c r="AV1041">
        <v>553869.06000000006</v>
      </c>
      <c r="AW1041">
        <v>133343.5</v>
      </c>
      <c r="AX1041">
        <v>617133.75</v>
      </c>
      <c r="AY1041">
        <v>357239.78</v>
      </c>
      <c r="AZ1041">
        <v>763530.44</v>
      </c>
      <c r="BA1041">
        <v>336405.22</v>
      </c>
      <c r="BB1041">
        <v>332045.5</v>
      </c>
      <c r="BC1041">
        <v>122097.12</v>
      </c>
      <c r="BD1041">
        <v>137102.12</v>
      </c>
      <c r="BE1041">
        <v>965246.25</v>
      </c>
      <c r="BF1041">
        <v>1.06</v>
      </c>
      <c r="BG1041">
        <v>0.61768000000000001</v>
      </c>
      <c r="BH1041">
        <v>0.498583</v>
      </c>
      <c r="BI1041">
        <v>0</v>
      </c>
      <c r="BJ1041">
        <f t="shared" si="256"/>
        <v>17.024787975018778</v>
      </c>
      <c r="BK1041">
        <f t="shared" si="257"/>
        <v>19.23522366972766</v>
      </c>
      <c r="BL1041">
        <f t="shared" si="258"/>
        <v>18.446533213387799</v>
      </c>
      <c r="BM1041">
        <f t="shared" si="259"/>
        <v>19.542326149155905</v>
      </c>
      <c r="BN1041">
        <f t="shared" si="260"/>
        <v>18.359840566503369</v>
      </c>
      <c r="BO1041">
        <f t="shared" si="261"/>
        <v>18.341021421209824</v>
      </c>
      <c r="BP1041">
        <f t="shared" si="262"/>
        <v>16.897669645190298</v>
      </c>
      <c r="BQ1041">
        <f t="shared" si="263"/>
        <v>17.06489135401376</v>
      </c>
      <c r="BR1041">
        <f t="shared" si="264"/>
        <v>19.880537518717219</v>
      </c>
      <c r="BS1041" t="s">
        <v>1294</v>
      </c>
      <c r="BT1041">
        <f t="shared" si="265"/>
        <v>0.51221442624495594</v>
      </c>
      <c r="BU1041">
        <f t="shared" si="266"/>
        <v>0.66740787913776534</v>
      </c>
      <c r="BV1041">
        <f t="shared" si="267"/>
        <v>0.17560867055228538</v>
      </c>
      <c r="BW1041">
        <f t="shared" si="271"/>
        <v>0</v>
      </c>
      <c r="BX1041">
        <f t="shared" si="268"/>
        <v>-0.28781544673765325</v>
      </c>
      <c r="BY1041">
        <f t="shared" si="269"/>
        <v>0.80858851788489861</v>
      </c>
      <c r="BZ1041">
        <f t="shared" si="270"/>
        <v>9.2272430025142488E-2</v>
      </c>
    </row>
    <row r="1042" spans="1:78" x14ac:dyDescent="0.2">
      <c r="A1042">
        <v>451946</v>
      </c>
      <c r="B1042" t="s">
        <v>1697</v>
      </c>
      <c r="C1042" t="s">
        <v>1698</v>
      </c>
      <c r="D1042" t="s">
        <v>1697</v>
      </c>
      <c r="F1042" t="s">
        <v>1699</v>
      </c>
      <c r="G1042">
        <v>108.03700000000001</v>
      </c>
      <c r="H1042" t="s">
        <v>29</v>
      </c>
      <c r="I1042">
        <v>2</v>
      </c>
      <c r="J1042">
        <v>1</v>
      </c>
      <c r="K1042">
        <v>0</v>
      </c>
      <c r="L1042">
        <v>8.3800000000000008</v>
      </c>
      <c r="M1042">
        <v>41626</v>
      </c>
      <c r="N1042">
        <v>23</v>
      </c>
      <c r="O1042">
        <v>3</v>
      </c>
      <c r="P1042">
        <v>3</v>
      </c>
      <c r="Q1042">
        <v>3</v>
      </c>
      <c r="R1042">
        <v>3</v>
      </c>
      <c r="S1042">
        <v>3</v>
      </c>
      <c r="T1042">
        <v>3</v>
      </c>
      <c r="U1042">
        <v>3</v>
      </c>
      <c r="V1042">
        <v>2</v>
      </c>
      <c r="W1042">
        <v>2</v>
      </c>
      <c r="X1042">
        <v>2</v>
      </c>
      <c r="Z1042">
        <v>2</v>
      </c>
      <c r="AA1042">
        <v>2</v>
      </c>
      <c r="AC1042">
        <v>3</v>
      </c>
      <c r="AD1042">
        <v>1</v>
      </c>
      <c r="AE1042">
        <v>0</v>
      </c>
      <c r="AF1042">
        <v>0</v>
      </c>
      <c r="AG1042">
        <v>0</v>
      </c>
      <c r="AH1042">
        <v>0</v>
      </c>
      <c r="AI1042">
        <v>0</v>
      </c>
      <c r="AJ1042">
        <v>0</v>
      </c>
      <c r="AK1042">
        <v>0</v>
      </c>
      <c r="AL1042">
        <v>3</v>
      </c>
      <c r="AM1042">
        <v>0</v>
      </c>
      <c r="AN1042">
        <v>562254.18999999994</v>
      </c>
      <c r="AO1042">
        <v>173384.78</v>
      </c>
      <c r="AP1042">
        <v>69266.05</v>
      </c>
      <c r="AR1042">
        <v>136706.64000000001</v>
      </c>
      <c r="AS1042">
        <v>48702.52</v>
      </c>
      <c r="AU1042">
        <v>9558151</v>
      </c>
      <c r="AV1042">
        <v>4769.47</v>
      </c>
      <c r="AW1042">
        <v>374776.66</v>
      </c>
      <c r="AX1042">
        <v>227805.78</v>
      </c>
      <c r="AY1042">
        <v>75610.47</v>
      </c>
      <c r="AZ1042">
        <v>26022.19</v>
      </c>
      <c r="BA1042">
        <v>54248.53</v>
      </c>
      <c r="BB1042">
        <v>57242.82</v>
      </c>
      <c r="BC1042">
        <v>122097.12</v>
      </c>
      <c r="BD1042">
        <v>872832.31</v>
      </c>
      <c r="BE1042">
        <v>33212.46</v>
      </c>
      <c r="BF1042">
        <v>4.2</v>
      </c>
      <c r="BG1042">
        <v>0.17061100000000001</v>
      </c>
      <c r="BH1042">
        <v>3.0438E-2</v>
      </c>
      <c r="BI1042">
        <v>1.87</v>
      </c>
      <c r="BJ1042">
        <f t="shared" si="256"/>
        <v>18.515671583381764</v>
      </c>
      <c r="BK1042">
        <f t="shared" si="257"/>
        <v>17.797444826713512</v>
      </c>
      <c r="BL1042">
        <f t="shared" si="258"/>
        <v>16.206298401974795</v>
      </c>
      <c r="BM1042">
        <f t="shared" si="259"/>
        <v>14.66745476240399</v>
      </c>
      <c r="BN1042">
        <f t="shared" si="260"/>
        <v>15.727296424195165</v>
      </c>
      <c r="BO1042">
        <f t="shared" si="261"/>
        <v>15.804807126034037</v>
      </c>
      <c r="BP1042">
        <f t="shared" si="262"/>
        <v>16.897669645190298</v>
      </c>
      <c r="BQ1042">
        <f t="shared" si="263"/>
        <v>19.735344981934727</v>
      </c>
      <c r="BR1042">
        <f t="shared" si="264"/>
        <v>15.019436964731581</v>
      </c>
      <c r="BS1042" t="s">
        <v>1698</v>
      </c>
      <c r="BT1042">
        <f t="shared" si="265"/>
        <v>-2.1066188331456264</v>
      </c>
      <c r="BU1042">
        <f t="shared" si="266"/>
        <v>0.16848633898897336</v>
      </c>
      <c r="BV1042">
        <f t="shared" si="267"/>
        <v>0.77343530631918178</v>
      </c>
      <c r="BW1042">
        <f t="shared" si="271"/>
        <v>0</v>
      </c>
      <c r="BX1042">
        <f t="shared" si="268"/>
        <v>-0.28898774007115691</v>
      </c>
      <c r="BY1042">
        <f t="shared" si="269"/>
        <v>0.82057057326442207</v>
      </c>
      <c r="BZ1042">
        <f t="shared" si="270"/>
        <v>8.5884061458833927E-2</v>
      </c>
    </row>
    <row r="1043" spans="1:78" x14ac:dyDescent="0.2">
      <c r="A1043">
        <v>450762</v>
      </c>
      <c r="B1043" t="s">
        <v>2674</v>
      </c>
      <c r="C1043" t="s">
        <v>2675</v>
      </c>
      <c r="D1043" t="s">
        <v>2674</v>
      </c>
      <c r="F1043" t="s">
        <v>2676</v>
      </c>
      <c r="G1043">
        <v>60.597999999999999</v>
      </c>
      <c r="H1043" t="s">
        <v>29</v>
      </c>
      <c r="I1043">
        <v>2</v>
      </c>
      <c r="J1043">
        <v>1</v>
      </c>
      <c r="K1043">
        <v>0</v>
      </c>
      <c r="L1043">
        <v>4.62</v>
      </c>
      <c r="M1043">
        <v>52511</v>
      </c>
      <c r="N1043">
        <v>29</v>
      </c>
      <c r="O1043">
        <v>2</v>
      </c>
      <c r="P1043">
        <v>2</v>
      </c>
      <c r="Q1043">
        <v>2</v>
      </c>
      <c r="R1043">
        <v>2</v>
      </c>
      <c r="S1043">
        <v>3</v>
      </c>
      <c r="T1043">
        <v>3</v>
      </c>
      <c r="U1043">
        <v>2</v>
      </c>
      <c r="V1043">
        <v>1</v>
      </c>
      <c r="W1043">
        <v>1</v>
      </c>
      <c r="X1043">
        <v>1</v>
      </c>
      <c r="Z1043">
        <v>1</v>
      </c>
      <c r="AA1043">
        <v>1</v>
      </c>
      <c r="AC1043">
        <v>1</v>
      </c>
      <c r="AD1043">
        <v>1</v>
      </c>
      <c r="AE1043">
        <v>1</v>
      </c>
      <c r="AF1043">
        <v>0</v>
      </c>
      <c r="AG1043">
        <v>0</v>
      </c>
      <c r="AH1043">
        <v>0</v>
      </c>
      <c r="AI1043">
        <v>1</v>
      </c>
      <c r="AJ1043">
        <v>0</v>
      </c>
      <c r="AK1043">
        <v>0</v>
      </c>
      <c r="AL1043">
        <v>1</v>
      </c>
      <c r="AM1043">
        <v>0</v>
      </c>
      <c r="AN1043">
        <v>2111292.5</v>
      </c>
      <c r="AO1043">
        <v>45644.5</v>
      </c>
      <c r="AP1043">
        <v>329564.12</v>
      </c>
      <c r="AR1043">
        <v>574406.18999999994</v>
      </c>
      <c r="AS1043">
        <v>242906.02</v>
      </c>
      <c r="AU1043">
        <v>2060505.62</v>
      </c>
      <c r="AV1043">
        <v>21851.68</v>
      </c>
      <c r="AW1043">
        <v>354514.97</v>
      </c>
      <c r="AX1043">
        <v>68526.78</v>
      </c>
      <c r="AY1043">
        <v>442065.78</v>
      </c>
      <c r="AZ1043">
        <v>26022.19</v>
      </c>
      <c r="BA1043">
        <v>263273.44</v>
      </c>
      <c r="BB1043">
        <v>322544.38</v>
      </c>
      <c r="BC1043">
        <v>122097.12</v>
      </c>
      <c r="BD1043">
        <v>491136.5</v>
      </c>
      <c r="BE1043">
        <v>98180.95</v>
      </c>
      <c r="BF1043">
        <v>1.35</v>
      </c>
      <c r="BG1043">
        <v>0.59220700000000004</v>
      </c>
      <c r="BH1043">
        <v>0.37417499999999998</v>
      </c>
      <c r="BI1043">
        <v>0.32</v>
      </c>
      <c r="BJ1043">
        <f t="shared" si="256"/>
        <v>18.435487023449607</v>
      </c>
      <c r="BK1043">
        <f t="shared" si="257"/>
        <v>16.064380277446471</v>
      </c>
      <c r="BL1043">
        <f t="shared" si="258"/>
        <v>18.753901535046229</v>
      </c>
      <c r="BM1043">
        <f t="shared" si="259"/>
        <v>14.66745476240399</v>
      </c>
      <c r="BN1043">
        <f t="shared" si="260"/>
        <v>18.006202458741217</v>
      </c>
      <c r="BO1043">
        <f t="shared" si="261"/>
        <v>18.299138154045192</v>
      </c>
      <c r="BP1043">
        <f t="shared" si="262"/>
        <v>16.897669645190298</v>
      </c>
      <c r="BQ1043">
        <f t="shared" si="263"/>
        <v>18.905764518334781</v>
      </c>
      <c r="BR1043">
        <f t="shared" si="264"/>
        <v>16.583155505854734</v>
      </c>
      <c r="BS1043" t="s">
        <v>2675</v>
      </c>
      <c r="BT1043">
        <f t="shared" si="265"/>
        <v>-0.76032448691730181</v>
      </c>
      <c r="BU1043">
        <f t="shared" si="266"/>
        <v>0.69110148445480934</v>
      </c>
      <c r="BV1043">
        <f t="shared" si="267"/>
        <v>0.16045817418507552</v>
      </c>
      <c r="BW1043">
        <f t="shared" si="271"/>
        <v>0</v>
      </c>
      <c r="BX1043">
        <f t="shared" si="268"/>
        <v>-0.28905972218749554</v>
      </c>
      <c r="BY1043">
        <f t="shared" si="269"/>
        <v>0.87137217083060858</v>
      </c>
      <c r="BZ1043">
        <f t="shared" si="270"/>
        <v>5.9796314319587637E-2</v>
      </c>
    </row>
    <row r="1044" spans="1:78" x14ac:dyDescent="0.2">
      <c r="A1044">
        <v>451475</v>
      </c>
      <c r="B1044" t="s">
        <v>3374</v>
      </c>
      <c r="C1044" t="s">
        <v>3375</v>
      </c>
      <c r="D1044" t="s">
        <v>3376</v>
      </c>
      <c r="F1044" t="s">
        <v>3377</v>
      </c>
      <c r="G1044">
        <v>40.445</v>
      </c>
      <c r="H1044" t="s">
        <v>29</v>
      </c>
      <c r="I1044">
        <v>2</v>
      </c>
      <c r="J1044">
        <v>2</v>
      </c>
      <c r="K1044">
        <v>0</v>
      </c>
      <c r="L1044">
        <v>3.61</v>
      </c>
      <c r="M1044">
        <v>33156</v>
      </c>
      <c r="N1044">
        <v>16</v>
      </c>
      <c r="O1044">
        <v>1</v>
      </c>
      <c r="P1044">
        <v>1</v>
      </c>
      <c r="Q1044">
        <v>1</v>
      </c>
      <c r="R1044">
        <v>1</v>
      </c>
      <c r="S1044">
        <v>2</v>
      </c>
      <c r="T1044">
        <v>2</v>
      </c>
      <c r="U1044">
        <v>1</v>
      </c>
      <c r="W1044">
        <v>1</v>
      </c>
      <c r="X1044">
        <v>1</v>
      </c>
      <c r="Y1044">
        <v>1</v>
      </c>
      <c r="Z1044">
        <v>1</v>
      </c>
      <c r="AA1044">
        <v>1</v>
      </c>
      <c r="AC1044">
        <v>1</v>
      </c>
      <c r="AE1044">
        <v>0</v>
      </c>
      <c r="AF1044">
        <v>0</v>
      </c>
      <c r="AG1044">
        <v>1</v>
      </c>
      <c r="AH1044">
        <v>0</v>
      </c>
      <c r="AI1044">
        <v>0</v>
      </c>
      <c r="AJ1044">
        <v>0</v>
      </c>
      <c r="AK1044">
        <v>0</v>
      </c>
      <c r="AL1044">
        <v>1</v>
      </c>
      <c r="AM1044">
        <v>0</v>
      </c>
      <c r="AO1044">
        <v>314883.44</v>
      </c>
      <c r="AP1044">
        <v>466413.62</v>
      </c>
      <c r="AQ1044">
        <v>74965.53</v>
      </c>
      <c r="AR1044">
        <v>822550.56</v>
      </c>
      <c r="AS1044">
        <v>232429.16</v>
      </c>
      <c r="AU1044">
        <v>1167911.5</v>
      </c>
      <c r="AW1044">
        <v>12446.4</v>
      </c>
      <c r="AX1044">
        <v>195413.02</v>
      </c>
      <c r="AY1044">
        <v>258612.8</v>
      </c>
      <c r="AZ1044">
        <v>152026.62</v>
      </c>
      <c r="BA1044">
        <v>155841.23000000001</v>
      </c>
      <c r="BB1044">
        <v>127577.38</v>
      </c>
      <c r="BC1044">
        <v>122097.12</v>
      </c>
      <c r="BD1044">
        <v>115072.14</v>
      </c>
      <c r="BE1044">
        <v>24470.2</v>
      </c>
      <c r="BF1044">
        <v>1.29</v>
      </c>
      <c r="BG1044">
        <v>0.90178400000000003</v>
      </c>
      <c r="BH1044">
        <v>0.39847199999999999</v>
      </c>
      <c r="BI1044">
        <v>0.26</v>
      </c>
      <c r="BJ1044">
        <f t="shared" si="256"/>
        <v>13.60344089668709</v>
      </c>
      <c r="BK1044">
        <f t="shared" si="257"/>
        <v>17.576167068987996</v>
      </c>
      <c r="BL1044">
        <f t="shared" si="258"/>
        <v>17.980434157317067</v>
      </c>
      <c r="BM1044">
        <f t="shared" si="259"/>
        <v>17.213964437444204</v>
      </c>
      <c r="BN1044">
        <f t="shared" si="260"/>
        <v>17.249717443699026</v>
      </c>
      <c r="BO1044">
        <f t="shared" si="261"/>
        <v>16.961013030383601</v>
      </c>
      <c r="BP1044">
        <f t="shared" si="262"/>
        <v>16.897669645190298</v>
      </c>
      <c r="BQ1044">
        <f t="shared" si="263"/>
        <v>16.812179060738853</v>
      </c>
      <c r="BR1044">
        <f t="shared" si="264"/>
        <v>14.578738272459562</v>
      </c>
      <c r="BS1044" t="s">
        <v>3375</v>
      </c>
      <c r="BT1044">
        <f t="shared" si="265"/>
        <v>0.75488426284488952</v>
      </c>
      <c r="BU1044">
        <f t="shared" si="266"/>
        <v>0.6528019109308163</v>
      </c>
      <c r="BV1044">
        <f t="shared" si="267"/>
        <v>0.18521858295288685</v>
      </c>
      <c r="BW1044">
        <f t="shared" si="271"/>
        <v>0</v>
      </c>
      <c r="BX1044">
        <f t="shared" si="268"/>
        <v>-0.29048504820114829</v>
      </c>
      <c r="BY1044">
        <f t="shared" si="269"/>
        <v>0.89510544479355136</v>
      </c>
      <c r="BZ1044">
        <f t="shared" si="270"/>
        <v>4.8125801114734121E-2</v>
      </c>
    </row>
    <row r="1045" spans="1:78" x14ac:dyDescent="0.2">
      <c r="A1045">
        <v>451938</v>
      </c>
      <c r="B1045" t="s">
        <v>657</v>
      </c>
      <c r="C1045" t="s">
        <v>658</v>
      </c>
      <c r="D1045" t="s">
        <v>657</v>
      </c>
      <c r="F1045" t="s">
        <v>659</v>
      </c>
      <c r="G1045">
        <v>237.721</v>
      </c>
      <c r="H1045" t="s">
        <v>29</v>
      </c>
      <c r="I1045">
        <v>2</v>
      </c>
      <c r="J1045">
        <v>1</v>
      </c>
      <c r="K1045">
        <v>0</v>
      </c>
      <c r="L1045">
        <v>17.91</v>
      </c>
      <c r="M1045">
        <v>60343</v>
      </c>
      <c r="N1045">
        <v>27</v>
      </c>
      <c r="O1045">
        <v>7</v>
      </c>
      <c r="P1045">
        <v>7</v>
      </c>
      <c r="Q1045">
        <v>7</v>
      </c>
      <c r="R1045">
        <v>7</v>
      </c>
      <c r="S1045">
        <v>12</v>
      </c>
      <c r="T1045">
        <v>12</v>
      </c>
      <c r="U1045">
        <v>7</v>
      </c>
      <c r="V1045">
        <v>6</v>
      </c>
      <c r="W1045">
        <v>1</v>
      </c>
      <c r="X1045">
        <v>4</v>
      </c>
      <c r="Y1045">
        <v>4</v>
      </c>
      <c r="Z1045">
        <v>4</v>
      </c>
      <c r="AA1045">
        <v>4</v>
      </c>
      <c r="AB1045">
        <v>2</v>
      </c>
      <c r="AC1045">
        <v>4</v>
      </c>
      <c r="AD1045">
        <v>1</v>
      </c>
      <c r="AE1045">
        <v>4</v>
      </c>
      <c r="AF1045">
        <v>0</v>
      </c>
      <c r="AG1045">
        <v>0</v>
      </c>
      <c r="AH1045">
        <v>1</v>
      </c>
      <c r="AI1045">
        <v>1</v>
      </c>
      <c r="AJ1045">
        <v>2</v>
      </c>
      <c r="AK1045">
        <v>0</v>
      </c>
      <c r="AL1045">
        <v>3</v>
      </c>
      <c r="AM1045">
        <v>1</v>
      </c>
      <c r="AN1045">
        <v>3874259.75</v>
      </c>
      <c r="AO1045">
        <v>102985.7</v>
      </c>
      <c r="AP1045">
        <v>585172.81000000006</v>
      </c>
      <c r="AQ1045">
        <v>1220830.1200000001</v>
      </c>
      <c r="AR1045">
        <v>719561.38</v>
      </c>
      <c r="AS1045">
        <v>1945895.62</v>
      </c>
      <c r="AT1045">
        <v>22993.01</v>
      </c>
      <c r="AU1045">
        <v>3874327</v>
      </c>
      <c r="AV1045">
        <v>294775.25</v>
      </c>
      <c r="AW1045">
        <v>4579491.5</v>
      </c>
      <c r="AX1045">
        <v>12805.98</v>
      </c>
      <c r="AY1045">
        <v>289357.12</v>
      </c>
      <c r="AZ1045">
        <v>2031967.25</v>
      </c>
      <c r="BA1045">
        <v>139799.76999999999</v>
      </c>
      <c r="BB1045">
        <v>1331990.3799999999</v>
      </c>
      <c r="BC1045">
        <v>642088.75</v>
      </c>
      <c r="BD1045">
        <v>382403.81</v>
      </c>
      <c r="BE1045">
        <v>37661.379999999997</v>
      </c>
      <c r="BF1045">
        <v>0.22</v>
      </c>
      <c r="BG1045">
        <v>0.79306200000000004</v>
      </c>
      <c r="BH1045">
        <v>2.2756999999999999E-2</v>
      </c>
      <c r="BI1045">
        <v>2</v>
      </c>
      <c r="BJ1045">
        <f t="shared" si="256"/>
        <v>22.126755981804408</v>
      </c>
      <c r="BK1045">
        <f t="shared" si="257"/>
        <v>13.644530041468849</v>
      </c>
      <c r="BL1045">
        <f t="shared" si="258"/>
        <v>18.142491618328336</v>
      </c>
      <c r="BM1045">
        <f t="shared" si="259"/>
        <v>20.954445719149142</v>
      </c>
      <c r="BN1045">
        <f t="shared" si="260"/>
        <v>17.093002461615598</v>
      </c>
      <c r="BO1045">
        <f t="shared" si="261"/>
        <v>20.345152232231538</v>
      </c>
      <c r="BP1045">
        <f t="shared" si="262"/>
        <v>19.292413195983197</v>
      </c>
      <c r="BQ1045">
        <f t="shared" si="263"/>
        <v>18.544737371815945</v>
      </c>
      <c r="BR1045">
        <f t="shared" si="264"/>
        <v>15.200798244150556</v>
      </c>
      <c r="BS1045" t="s">
        <v>658</v>
      </c>
      <c r="BT1045">
        <f t="shared" si="265"/>
        <v>1.4929409237982298</v>
      </c>
      <c r="BU1045">
        <f t="shared" si="266"/>
        <v>0.39249721054586773</v>
      </c>
      <c r="BV1045">
        <f t="shared" si="267"/>
        <v>0.40616342541259359</v>
      </c>
      <c r="BW1045">
        <f t="shared" si="271"/>
        <v>0</v>
      </c>
      <c r="BX1045">
        <f t="shared" si="268"/>
        <v>-0.29194294321729686</v>
      </c>
      <c r="BY1045">
        <f t="shared" si="269"/>
        <v>0.92073777569159221</v>
      </c>
      <c r="BZ1045">
        <f t="shared" si="270"/>
        <v>3.5864038408351041E-2</v>
      </c>
    </row>
    <row r="1046" spans="1:78" x14ac:dyDescent="0.2">
      <c r="A1046">
        <v>450953</v>
      </c>
      <c r="B1046" t="s">
        <v>3533</v>
      </c>
      <c r="C1046" t="s">
        <v>3534</v>
      </c>
      <c r="D1046" t="s">
        <v>3533</v>
      </c>
      <c r="F1046" t="s">
        <v>3535</v>
      </c>
      <c r="G1046">
        <v>36.734999999999999</v>
      </c>
      <c r="H1046" t="s">
        <v>29</v>
      </c>
      <c r="I1046">
        <v>2</v>
      </c>
      <c r="J1046">
        <v>1</v>
      </c>
      <c r="K1046">
        <v>0</v>
      </c>
      <c r="L1046">
        <v>1.55</v>
      </c>
      <c r="M1046">
        <v>59435</v>
      </c>
      <c r="N1046">
        <v>32</v>
      </c>
      <c r="O1046">
        <v>1</v>
      </c>
      <c r="P1046">
        <v>1</v>
      </c>
      <c r="Q1046">
        <v>1</v>
      </c>
      <c r="R1046">
        <v>1</v>
      </c>
      <c r="S1046">
        <v>1</v>
      </c>
      <c r="T1046">
        <v>1</v>
      </c>
      <c r="U1046">
        <v>1</v>
      </c>
      <c r="V1046">
        <v>1</v>
      </c>
      <c r="W1046">
        <v>1</v>
      </c>
      <c r="X1046">
        <v>1</v>
      </c>
      <c r="Z1046">
        <v>1</v>
      </c>
      <c r="AA1046">
        <v>1</v>
      </c>
      <c r="AC1046">
        <v>1</v>
      </c>
      <c r="AD1046">
        <v>1</v>
      </c>
      <c r="AE1046">
        <v>0</v>
      </c>
      <c r="AF1046">
        <v>0</v>
      </c>
      <c r="AG1046">
        <v>0</v>
      </c>
      <c r="AH1046">
        <v>0</v>
      </c>
      <c r="AI1046">
        <v>1</v>
      </c>
      <c r="AJ1046">
        <v>0</v>
      </c>
      <c r="AK1046">
        <v>0</v>
      </c>
      <c r="AL1046">
        <v>0</v>
      </c>
      <c r="AM1046">
        <v>0</v>
      </c>
      <c r="AN1046">
        <v>76632.52</v>
      </c>
      <c r="AO1046">
        <v>197264.8</v>
      </c>
      <c r="AP1046">
        <v>146314.94</v>
      </c>
      <c r="AR1046">
        <v>504642.59</v>
      </c>
      <c r="AS1046">
        <v>104800.93</v>
      </c>
      <c r="AU1046">
        <v>208365.22</v>
      </c>
      <c r="AV1046">
        <v>88758.12</v>
      </c>
      <c r="AW1046">
        <v>76632.52</v>
      </c>
      <c r="AX1046">
        <v>122420.25</v>
      </c>
      <c r="AY1046">
        <v>81127.38</v>
      </c>
      <c r="AZ1046">
        <v>26022.19</v>
      </c>
      <c r="BA1046">
        <v>95610.07</v>
      </c>
      <c r="BB1046">
        <v>57523.89</v>
      </c>
      <c r="BC1046">
        <v>122097.12</v>
      </c>
      <c r="BD1046">
        <v>20529.84</v>
      </c>
      <c r="BE1046">
        <v>164847.53</v>
      </c>
      <c r="BF1046">
        <v>1.41</v>
      </c>
      <c r="BG1046">
        <v>0.25310899999999997</v>
      </c>
      <c r="BH1046">
        <v>0.35048499999999999</v>
      </c>
      <c r="BI1046">
        <v>0.38</v>
      </c>
      <c r="BJ1046">
        <f t="shared" si="256"/>
        <v>16.225669127920597</v>
      </c>
      <c r="BK1046">
        <f t="shared" si="257"/>
        <v>16.901482693890561</v>
      </c>
      <c r="BL1046">
        <f t="shared" si="258"/>
        <v>16.307901277022786</v>
      </c>
      <c r="BM1046">
        <f t="shared" si="259"/>
        <v>14.66745476240399</v>
      </c>
      <c r="BN1046">
        <f t="shared" si="260"/>
        <v>16.544874955642161</v>
      </c>
      <c r="BO1046">
        <f t="shared" si="261"/>
        <v>15.81187361954691</v>
      </c>
      <c r="BP1046">
        <f t="shared" si="262"/>
        <v>16.897669645190298</v>
      </c>
      <c r="BQ1046">
        <f t="shared" si="263"/>
        <v>14.325434763347349</v>
      </c>
      <c r="BR1046">
        <f t="shared" si="264"/>
        <v>17.330772744924353</v>
      </c>
      <c r="BS1046" t="s">
        <v>3534</v>
      </c>
      <c r="BT1046">
        <f t="shared" si="265"/>
        <v>-0.80361658708029537</v>
      </c>
      <c r="BU1046">
        <f t="shared" si="266"/>
        <v>0.16836260522960422</v>
      </c>
      <c r="BV1046">
        <f t="shared" si="267"/>
        <v>0.77375436263364183</v>
      </c>
      <c r="BW1046">
        <f t="shared" si="271"/>
        <v>0</v>
      </c>
      <c r="BX1046">
        <f t="shared" si="268"/>
        <v>-0.29372531512398226</v>
      </c>
      <c r="BY1046">
        <f t="shared" si="269"/>
        <v>0.82161706956111569</v>
      </c>
      <c r="BZ1046">
        <f t="shared" si="270"/>
        <v>8.5330546602606805E-2</v>
      </c>
    </row>
    <row r="1047" spans="1:78" x14ac:dyDescent="0.2">
      <c r="A1047">
        <v>450840</v>
      </c>
      <c r="B1047" t="s">
        <v>1393</v>
      </c>
      <c r="C1047" t="s">
        <v>1394</v>
      </c>
      <c r="D1047" t="s">
        <v>1393</v>
      </c>
      <c r="F1047" t="s">
        <v>1395</v>
      </c>
      <c r="G1047">
        <v>128.626</v>
      </c>
      <c r="H1047" t="s">
        <v>29</v>
      </c>
      <c r="I1047">
        <v>2</v>
      </c>
      <c r="J1047">
        <v>1</v>
      </c>
      <c r="K1047">
        <v>0</v>
      </c>
      <c r="L1047">
        <v>5.94</v>
      </c>
      <c r="M1047">
        <v>103935</v>
      </c>
      <c r="N1047">
        <v>49</v>
      </c>
      <c r="O1047">
        <v>5</v>
      </c>
      <c r="P1047">
        <v>3</v>
      </c>
      <c r="Q1047">
        <v>5</v>
      </c>
      <c r="R1047">
        <v>3</v>
      </c>
      <c r="S1047">
        <v>7</v>
      </c>
      <c r="T1047">
        <v>5</v>
      </c>
      <c r="U1047">
        <v>3</v>
      </c>
      <c r="V1047">
        <v>2</v>
      </c>
      <c r="W1047">
        <v>2</v>
      </c>
      <c r="X1047">
        <v>2</v>
      </c>
      <c r="Y1047">
        <v>1</v>
      </c>
      <c r="Z1047">
        <v>2</v>
      </c>
      <c r="AA1047">
        <v>2</v>
      </c>
      <c r="AC1047">
        <v>3</v>
      </c>
      <c r="AD1047">
        <v>1</v>
      </c>
      <c r="AE1047">
        <v>1</v>
      </c>
      <c r="AF1047">
        <v>0</v>
      </c>
      <c r="AG1047">
        <v>1</v>
      </c>
      <c r="AH1047">
        <v>0</v>
      </c>
      <c r="AI1047">
        <v>0</v>
      </c>
      <c r="AJ1047">
        <v>0</v>
      </c>
      <c r="AK1047">
        <v>0</v>
      </c>
      <c r="AL1047">
        <v>3</v>
      </c>
      <c r="AM1047">
        <v>0</v>
      </c>
      <c r="AN1047">
        <v>891833.62</v>
      </c>
      <c r="AO1047">
        <v>834198.31</v>
      </c>
      <c r="AP1047">
        <v>1329833.75</v>
      </c>
      <c r="AQ1047">
        <v>343741.56</v>
      </c>
      <c r="AR1047">
        <v>2870728.75</v>
      </c>
      <c r="AS1047">
        <v>646453.93999999994</v>
      </c>
      <c r="AU1047">
        <v>11510761</v>
      </c>
      <c r="AV1047">
        <v>217198.19</v>
      </c>
      <c r="AW1047">
        <v>511769.44</v>
      </c>
      <c r="AX1047">
        <v>194185.12</v>
      </c>
      <c r="AY1047">
        <v>336444.84</v>
      </c>
      <c r="AZ1047">
        <v>124863.59</v>
      </c>
      <c r="BA1047">
        <v>397008.25</v>
      </c>
      <c r="BB1047">
        <v>272887.53000000003</v>
      </c>
      <c r="BC1047">
        <v>122097.12</v>
      </c>
      <c r="BD1047">
        <v>828407.44</v>
      </c>
      <c r="BE1047">
        <v>178465.41</v>
      </c>
      <c r="BF1047">
        <v>1.23</v>
      </c>
      <c r="BG1047">
        <v>0.53316200000000002</v>
      </c>
      <c r="BH1047">
        <v>0.42059800000000003</v>
      </c>
      <c r="BI1047">
        <v>0.2</v>
      </c>
      <c r="BJ1047">
        <f t="shared" si="256"/>
        <v>18.965134474731737</v>
      </c>
      <c r="BK1047">
        <f t="shared" si="257"/>
        <v>17.567073128722832</v>
      </c>
      <c r="BL1047">
        <f t="shared" si="258"/>
        <v>18.36001046937173</v>
      </c>
      <c r="BM1047">
        <f t="shared" si="259"/>
        <v>16.929993325407448</v>
      </c>
      <c r="BN1047">
        <f t="shared" si="260"/>
        <v>18.598809461932049</v>
      </c>
      <c r="BO1047">
        <f t="shared" si="261"/>
        <v>18.057946944467691</v>
      </c>
      <c r="BP1047">
        <f t="shared" si="262"/>
        <v>16.897669645190298</v>
      </c>
      <c r="BQ1047">
        <f t="shared" si="263"/>
        <v>19.659980985024337</v>
      </c>
      <c r="BR1047">
        <f t="shared" si="264"/>
        <v>17.445284953972916</v>
      </c>
      <c r="BS1047" t="s">
        <v>1394</v>
      </c>
      <c r="BT1047">
        <f t="shared" si="265"/>
        <v>-0.43515611367303464</v>
      </c>
      <c r="BU1047">
        <f t="shared" si="266"/>
        <v>0.67253164111592012</v>
      </c>
      <c r="BV1047">
        <f t="shared" si="267"/>
        <v>0.1722872782567286</v>
      </c>
      <c r="BW1047">
        <f t="shared" si="271"/>
        <v>0</v>
      </c>
      <c r="BX1047">
        <f t="shared" si="268"/>
        <v>-0.29642749621291387</v>
      </c>
      <c r="BY1047">
        <f t="shared" si="269"/>
        <v>0.83334665074685699</v>
      </c>
      <c r="BZ1047">
        <f t="shared" si="270"/>
        <v>7.9174305688033408E-2</v>
      </c>
    </row>
    <row r="1048" spans="1:78" x14ac:dyDescent="0.2">
      <c r="A1048">
        <v>451570</v>
      </c>
      <c r="B1048" t="s">
        <v>5100</v>
      </c>
      <c r="C1048" t="s">
        <v>5101</v>
      </c>
      <c r="D1048" t="s">
        <v>5100</v>
      </c>
      <c r="F1048" t="s">
        <v>5102</v>
      </c>
      <c r="G1048">
        <v>9.0169999999999995</v>
      </c>
      <c r="H1048" t="s">
        <v>29</v>
      </c>
      <c r="I1048">
        <v>2</v>
      </c>
      <c r="J1048">
        <v>1</v>
      </c>
      <c r="K1048">
        <v>0</v>
      </c>
      <c r="L1048">
        <v>2.19</v>
      </c>
      <c r="M1048">
        <v>35916</v>
      </c>
      <c r="N1048">
        <v>22</v>
      </c>
      <c r="O1048">
        <v>1</v>
      </c>
      <c r="P1048">
        <v>1</v>
      </c>
      <c r="Q1048">
        <v>1</v>
      </c>
      <c r="R1048">
        <v>1</v>
      </c>
      <c r="S1048">
        <v>1</v>
      </c>
      <c r="T1048">
        <v>1</v>
      </c>
      <c r="U1048">
        <v>1</v>
      </c>
      <c r="V1048">
        <v>1</v>
      </c>
      <c r="W1048">
        <v>1</v>
      </c>
      <c r="Y1048">
        <v>1</v>
      </c>
      <c r="Z1048">
        <v>1</v>
      </c>
      <c r="AE1048">
        <v>0</v>
      </c>
      <c r="AF1048">
        <v>1</v>
      </c>
      <c r="AG1048">
        <v>0</v>
      </c>
      <c r="AH1048">
        <v>0</v>
      </c>
      <c r="AI1048">
        <v>0</v>
      </c>
      <c r="AJ1048">
        <v>0</v>
      </c>
      <c r="AK1048">
        <v>0</v>
      </c>
      <c r="AL1048">
        <v>0</v>
      </c>
      <c r="AM1048">
        <v>0</v>
      </c>
      <c r="AN1048">
        <v>30633.67</v>
      </c>
      <c r="AO1048">
        <v>314811.65999999997</v>
      </c>
      <c r="AQ1048">
        <v>81501.62</v>
      </c>
      <c r="AR1048">
        <v>271040.88</v>
      </c>
      <c r="AW1048">
        <v>30633.67</v>
      </c>
      <c r="AX1048">
        <v>195368.47</v>
      </c>
      <c r="AY1048">
        <v>16260.51</v>
      </c>
      <c r="AZ1048">
        <v>165281.51999999999</v>
      </c>
      <c r="BA1048">
        <v>51351.67</v>
      </c>
      <c r="BB1048">
        <v>18313.91</v>
      </c>
      <c r="BC1048">
        <v>122097.12</v>
      </c>
      <c r="BD1048">
        <v>17296.57</v>
      </c>
      <c r="BE1048">
        <v>24470.2</v>
      </c>
      <c r="BF1048">
        <v>0.6</v>
      </c>
      <c r="BG1048">
        <v>0.974939</v>
      </c>
      <c r="BH1048">
        <v>0.267623</v>
      </c>
      <c r="BI1048">
        <v>0.62</v>
      </c>
      <c r="BJ1048">
        <f t="shared" si="256"/>
        <v>14.902830595772247</v>
      </c>
      <c r="BK1048">
        <f t="shared" si="257"/>
        <v>17.575838127797105</v>
      </c>
      <c r="BL1048">
        <f t="shared" si="258"/>
        <v>13.989084886835219</v>
      </c>
      <c r="BM1048">
        <f t="shared" si="259"/>
        <v>17.334565901458003</v>
      </c>
      <c r="BN1048">
        <f t="shared" si="260"/>
        <v>15.648123574526057</v>
      </c>
      <c r="BO1048">
        <f t="shared" si="261"/>
        <v>14.16065221740234</v>
      </c>
      <c r="BP1048">
        <f t="shared" si="262"/>
        <v>16.897669645190298</v>
      </c>
      <c r="BQ1048">
        <f t="shared" si="263"/>
        <v>14.078198351827117</v>
      </c>
      <c r="BR1048">
        <f t="shared" si="264"/>
        <v>14.578738272459562</v>
      </c>
      <c r="BS1048" t="s">
        <v>5101</v>
      </c>
      <c r="BT1048">
        <f t="shared" si="265"/>
        <v>0.2251960276606102</v>
      </c>
      <c r="BU1048">
        <f t="shared" si="266"/>
        <v>0.87449572423312605</v>
      </c>
      <c r="BV1048">
        <f t="shared" si="267"/>
        <v>5.8242309623267999E-2</v>
      </c>
      <c r="BW1048">
        <f t="shared" si="271"/>
        <v>0</v>
      </c>
      <c r="BX1048">
        <f t="shared" si="268"/>
        <v>-0.3043824469758647</v>
      </c>
      <c r="BY1048">
        <f t="shared" si="269"/>
        <v>0.87044840953320857</v>
      </c>
      <c r="BZ1048">
        <f t="shared" si="270"/>
        <v>6.0256963913687178E-2</v>
      </c>
    </row>
    <row r="1049" spans="1:78" x14ac:dyDescent="0.2">
      <c r="A1049">
        <v>452026</v>
      </c>
      <c r="B1049" t="s">
        <v>4877</v>
      </c>
      <c r="C1049" t="s">
        <v>4878</v>
      </c>
      <c r="D1049" t="s">
        <v>4877</v>
      </c>
      <c r="F1049" t="s">
        <v>4879</v>
      </c>
      <c r="G1049">
        <v>20.498000000000001</v>
      </c>
      <c r="H1049" t="s">
        <v>29</v>
      </c>
      <c r="I1049">
        <v>2</v>
      </c>
      <c r="J1049">
        <v>1</v>
      </c>
      <c r="K1049">
        <v>0</v>
      </c>
      <c r="L1049">
        <v>3.69</v>
      </c>
      <c r="M1049">
        <v>31845</v>
      </c>
      <c r="N1049">
        <v>19</v>
      </c>
      <c r="O1049">
        <v>1</v>
      </c>
      <c r="P1049">
        <v>1</v>
      </c>
      <c r="Q1049">
        <v>1</v>
      </c>
      <c r="R1049">
        <v>1</v>
      </c>
      <c r="S1049">
        <v>1</v>
      </c>
      <c r="T1049">
        <v>1</v>
      </c>
      <c r="U1049">
        <v>1</v>
      </c>
      <c r="V1049">
        <v>1</v>
      </c>
      <c r="W1049">
        <v>1</v>
      </c>
      <c r="X1049">
        <v>1</v>
      </c>
      <c r="Z1049">
        <v>1</v>
      </c>
      <c r="AA1049">
        <v>1</v>
      </c>
      <c r="AC1049">
        <v>1</v>
      </c>
      <c r="AE1049">
        <v>0</v>
      </c>
      <c r="AF1049">
        <v>0</v>
      </c>
      <c r="AG1049">
        <v>0</v>
      </c>
      <c r="AH1049">
        <v>0</v>
      </c>
      <c r="AI1049">
        <v>1</v>
      </c>
      <c r="AJ1049">
        <v>0</v>
      </c>
      <c r="AK1049">
        <v>0</v>
      </c>
      <c r="AL1049">
        <v>0</v>
      </c>
      <c r="AM1049">
        <v>0</v>
      </c>
      <c r="AN1049">
        <v>62960.89</v>
      </c>
      <c r="AO1049">
        <v>92505.75</v>
      </c>
      <c r="AP1049">
        <v>112917.75999999999</v>
      </c>
      <c r="AR1049">
        <v>265434.69</v>
      </c>
      <c r="AS1049">
        <v>82512.210000000006</v>
      </c>
      <c r="AU1049">
        <v>406434.41</v>
      </c>
      <c r="AW1049">
        <v>62960.89</v>
      </c>
      <c r="AX1049">
        <v>57408</v>
      </c>
      <c r="AY1049">
        <v>62609.62</v>
      </c>
      <c r="AZ1049">
        <v>26022.19</v>
      </c>
      <c r="BA1049">
        <v>50289.51</v>
      </c>
      <c r="BB1049">
        <v>45289.89</v>
      </c>
      <c r="BC1049">
        <v>122097.12</v>
      </c>
      <c r="BD1049">
        <v>40045.230000000003</v>
      </c>
      <c r="BE1049">
        <v>24470.2</v>
      </c>
      <c r="BF1049">
        <v>1.38</v>
      </c>
      <c r="BG1049">
        <v>0.10230400000000001</v>
      </c>
      <c r="BH1049">
        <v>0.36065399999999997</v>
      </c>
      <c r="BI1049">
        <v>0.36</v>
      </c>
      <c r="BJ1049">
        <f t="shared" si="256"/>
        <v>15.942168314129145</v>
      </c>
      <c r="BK1049">
        <f t="shared" si="257"/>
        <v>15.808964174919261</v>
      </c>
      <c r="BL1049">
        <f t="shared" si="258"/>
        <v>15.934096724566801</v>
      </c>
      <c r="BM1049">
        <f t="shared" si="259"/>
        <v>14.66745476240399</v>
      </c>
      <c r="BN1049">
        <f t="shared" si="260"/>
        <v>15.617969876016177</v>
      </c>
      <c r="BO1049">
        <f t="shared" si="261"/>
        <v>15.466901414926717</v>
      </c>
      <c r="BP1049">
        <f t="shared" si="262"/>
        <v>16.897669645190298</v>
      </c>
      <c r="BQ1049">
        <f t="shared" si="263"/>
        <v>15.289342785349877</v>
      </c>
      <c r="BR1049">
        <f t="shared" si="264"/>
        <v>14.578738272459562</v>
      </c>
      <c r="BS1049" t="s">
        <v>4878</v>
      </c>
      <c r="BT1049">
        <f t="shared" si="265"/>
        <v>-0.64430105342277422</v>
      </c>
      <c r="BU1049">
        <f t="shared" si="266"/>
        <v>0.18602407245153929</v>
      </c>
      <c r="BV1049">
        <f t="shared" si="267"/>
        <v>0.73043085225302118</v>
      </c>
      <c r="BW1049">
        <f t="shared" si="271"/>
        <v>0</v>
      </c>
      <c r="BX1049">
        <f t="shared" si="268"/>
        <v>-0.30649283687182205</v>
      </c>
      <c r="BY1049">
        <f t="shared" si="269"/>
        <v>0.69452300348733309</v>
      </c>
      <c r="BZ1049">
        <f t="shared" si="270"/>
        <v>0.1583133653012167</v>
      </c>
    </row>
    <row r="1050" spans="1:78" x14ac:dyDescent="0.2">
      <c r="A1050">
        <v>451038</v>
      </c>
      <c r="B1050" t="s">
        <v>511</v>
      </c>
      <c r="C1050" t="s">
        <v>512</v>
      </c>
      <c r="D1050" t="s">
        <v>511</v>
      </c>
      <c r="E1050" t="s">
        <v>513</v>
      </c>
      <c r="F1050" t="s">
        <v>514</v>
      </c>
      <c r="G1050">
        <v>291.012</v>
      </c>
      <c r="H1050" t="s">
        <v>29</v>
      </c>
      <c r="I1050">
        <v>2</v>
      </c>
      <c r="J1050">
        <v>1</v>
      </c>
      <c r="K1050">
        <v>2</v>
      </c>
      <c r="L1050">
        <v>26.69</v>
      </c>
      <c r="M1050">
        <v>37497</v>
      </c>
      <c r="N1050">
        <v>21</v>
      </c>
      <c r="O1050">
        <v>7</v>
      </c>
      <c r="P1050">
        <v>7</v>
      </c>
      <c r="Q1050">
        <v>8</v>
      </c>
      <c r="R1050">
        <v>8</v>
      </c>
      <c r="S1050">
        <v>19</v>
      </c>
      <c r="T1050">
        <v>19</v>
      </c>
      <c r="U1050">
        <v>8</v>
      </c>
      <c r="V1050">
        <v>5</v>
      </c>
      <c r="W1050">
        <v>7</v>
      </c>
      <c r="X1050">
        <v>8</v>
      </c>
      <c r="Y1050">
        <v>3</v>
      </c>
      <c r="Z1050">
        <v>7</v>
      </c>
      <c r="AA1050">
        <v>7</v>
      </c>
      <c r="AB1050">
        <v>2</v>
      </c>
      <c r="AC1050">
        <v>8</v>
      </c>
      <c r="AD1050">
        <v>4</v>
      </c>
      <c r="AE1050">
        <v>1</v>
      </c>
      <c r="AF1050">
        <v>2</v>
      </c>
      <c r="AG1050">
        <v>2</v>
      </c>
      <c r="AH1050">
        <v>0</v>
      </c>
      <c r="AI1050">
        <v>4</v>
      </c>
      <c r="AJ1050">
        <v>1</v>
      </c>
      <c r="AK1050">
        <v>2</v>
      </c>
      <c r="AL1050">
        <v>7</v>
      </c>
      <c r="AM1050">
        <v>0</v>
      </c>
      <c r="AN1050">
        <v>2757097.5</v>
      </c>
      <c r="AO1050">
        <v>3655513.5</v>
      </c>
      <c r="AP1050">
        <v>4683963.5</v>
      </c>
      <c r="AQ1050">
        <v>3195063</v>
      </c>
      <c r="AR1050">
        <v>11560842</v>
      </c>
      <c r="AS1050">
        <v>3617927.5</v>
      </c>
      <c r="AT1050">
        <v>234953.72</v>
      </c>
      <c r="AU1050">
        <v>26657324</v>
      </c>
      <c r="AV1050">
        <v>1326579.75</v>
      </c>
      <c r="AW1050">
        <v>981516.75</v>
      </c>
      <c r="AX1050">
        <v>3870989.25</v>
      </c>
      <c r="AY1050">
        <v>2626997</v>
      </c>
      <c r="AZ1050">
        <v>480401.72</v>
      </c>
      <c r="BA1050">
        <v>3046821.25</v>
      </c>
      <c r="BB1050">
        <v>2395324.25</v>
      </c>
      <c r="BC1050">
        <v>1739240.5</v>
      </c>
      <c r="BD1050">
        <v>5815837</v>
      </c>
      <c r="BE1050">
        <v>519801.97</v>
      </c>
      <c r="BF1050">
        <v>1.1000000000000001</v>
      </c>
      <c r="BG1050">
        <v>0.67198400000000003</v>
      </c>
      <c r="BH1050">
        <v>0.48385699999999998</v>
      </c>
      <c r="BI1050">
        <v>0.04</v>
      </c>
      <c r="BJ1050">
        <f t="shared" si="256"/>
        <v>19.904653362541644</v>
      </c>
      <c r="BK1050">
        <f t="shared" si="257"/>
        <v>21.884270870497868</v>
      </c>
      <c r="BL1050">
        <f t="shared" si="258"/>
        <v>21.324983122255713</v>
      </c>
      <c r="BM1050">
        <f t="shared" si="259"/>
        <v>18.873881790823884</v>
      </c>
      <c r="BN1050">
        <f t="shared" si="260"/>
        <v>21.538873432229089</v>
      </c>
      <c r="BO1050">
        <f t="shared" si="261"/>
        <v>21.191789533095001</v>
      </c>
      <c r="BP1050">
        <f t="shared" si="262"/>
        <v>20.730026009827828</v>
      </c>
      <c r="BQ1050">
        <f t="shared" si="263"/>
        <v>22.471555404849386</v>
      </c>
      <c r="BR1050">
        <f t="shared" si="264"/>
        <v>18.987602575934201</v>
      </c>
      <c r="BS1050" t="s">
        <v>512</v>
      </c>
      <c r="BT1050">
        <f t="shared" si="265"/>
        <v>-0.50312086638241738</v>
      </c>
      <c r="BU1050">
        <f t="shared" si="266"/>
        <v>0.20434021525253621</v>
      </c>
      <c r="BV1050">
        <f t="shared" si="267"/>
        <v>0.68964615346778091</v>
      </c>
      <c r="BW1050">
        <f t="shared" si="271"/>
        <v>0</v>
      </c>
      <c r="BX1050">
        <f t="shared" si="268"/>
        <v>-0.3082411215612737</v>
      </c>
      <c r="BY1050">
        <f t="shared" si="269"/>
        <v>0.79042190519039102</v>
      </c>
      <c r="BZ1050">
        <f t="shared" si="270"/>
        <v>0.10214103252532684</v>
      </c>
    </row>
    <row r="1051" spans="1:78" x14ac:dyDescent="0.2">
      <c r="A1051">
        <v>451053</v>
      </c>
      <c r="B1051" t="s">
        <v>4582</v>
      </c>
      <c r="C1051" t="s">
        <v>4583</v>
      </c>
      <c r="D1051" t="s">
        <v>4582</v>
      </c>
      <c r="F1051" t="s">
        <v>4584</v>
      </c>
      <c r="G1051">
        <v>23.122</v>
      </c>
      <c r="H1051" t="s">
        <v>29</v>
      </c>
      <c r="I1051">
        <v>2</v>
      </c>
      <c r="J1051">
        <v>1</v>
      </c>
      <c r="K1051">
        <v>0</v>
      </c>
      <c r="L1051">
        <v>1.71</v>
      </c>
      <c r="M1051">
        <v>72891</v>
      </c>
      <c r="N1051">
        <v>37</v>
      </c>
      <c r="O1051">
        <v>1</v>
      </c>
      <c r="P1051">
        <v>1</v>
      </c>
      <c r="Q1051">
        <v>1</v>
      </c>
      <c r="R1051">
        <v>1</v>
      </c>
      <c r="S1051">
        <v>1</v>
      </c>
      <c r="T1051">
        <v>1</v>
      </c>
      <c r="U1051">
        <v>1</v>
      </c>
      <c r="W1051">
        <v>1</v>
      </c>
      <c r="X1051">
        <v>1</v>
      </c>
      <c r="Y1051">
        <v>1</v>
      </c>
      <c r="Z1051">
        <v>1</v>
      </c>
      <c r="AC1051">
        <v>1</v>
      </c>
      <c r="AE1051">
        <v>0</v>
      </c>
      <c r="AF1051">
        <v>0</v>
      </c>
      <c r="AG1051">
        <v>0</v>
      </c>
      <c r="AH1051">
        <v>0</v>
      </c>
      <c r="AI1051">
        <v>1</v>
      </c>
      <c r="AJ1051">
        <v>0</v>
      </c>
      <c r="AK1051">
        <v>0</v>
      </c>
      <c r="AL1051">
        <v>0</v>
      </c>
      <c r="AM1051">
        <v>0</v>
      </c>
      <c r="AO1051">
        <v>197079.05</v>
      </c>
      <c r="AP1051">
        <v>136820.23000000001</v>
      </c>
      <c r="AQ1051">
        <v>54708.61</v>
      </c>
      <c r="AR1051">
        <v>308962.12</v>
      </c>
      <c r="AU1051">
        <v>205539</v>
      </c>
      <c r="AW1051">
        <v>12446.4</v>
      </c>
      <c r="AX1051">
        <v>122304.98</v>
      </c>
      <c r="AY1051">
        <v>75862.84</v>
      </c>
      <c r="AZ1051">
        <v>110946.52</v>
      </c>
      <c r="BA1051">
        <v>58536.27</v>
      </c>
      <c r="BB1051">
        <v>18313.91</v>
      </c>
      <c r="BC1051">
        <v>122097.12</v>
      </c>
      <c r="BD1051">
        <v>20251.38</v>
      </c>
      <c r="BE1051">
        <v>24470.2</v>
      </c>
      <c r="BF1051">
        <v>1.3</v>
      </c>
      <c r="BG1051">
        <v>0.86415799999999998</v>
      </c>
      <c r="BH1051">
        <v>0.39414500000000002</v>
      </c>
      <c r="BI1051">
        <v>0.27</v>
      </c>
      <c r="BJ1051">
        <f t="shared" si="256"/>
        <v>13.60344089668709</v>
      </c>
      <c r="BK1051">
        <f t="shared" si="257"/>
        <v>16.900123622987561</v>
      </c>
      <c r="BL1051">
        <f t="shared" si="258"/>
        <v>16.211105760899802</v>
      </c>
      <c r="BM1051">
        <f t="shared" si="259"/>
        <v>16.75950489043969</v>
      </c>
      <c r="BN1051">
        <f t="shared" si="260"/>
        <v>15.837043197999416</v>
      </c>
      <c r="BO1051">
        <f t="shared" si="261"/>
        <v>14.16065221740234</v>
      </c>
      <c r="BP1051">
        <f t="shared" si="262"/>
        <v>16.897669645190298</v>
      </c>
      <c r="BQ1051">
        <f t="shared" si="263"/>
        <v>14.305732601192183</v>
      </c>
      <c r="BR1051">
        <f t="shared" si="264"/>
        <v>14.578738272459562</v>
      </c>
      <c r="BS1051" t="s">
        <v>4583</v>
      </c>
      <c r="BT1051">
        <f t="shared" si="265"/>
        <v>1.4176675088998891E-2</v>
      </c>
      <c r="BU1051">
        <f t="shared" si="266"/>
        <v>0.99372148595268761</v>
      </c>
      <c r="BV1051">
        <f t="shared" si="267"/>
        <v>2.7353198912670532E-3</v>
      </c>
      <c r="BW1051">
        <f t="shared" si="271"/>
        <v>0</v>
      </c>
      <c r="BX1051">
        <f t="shared" si="268"/>
        <v>-0.3108432539108037</v>
      </c>
      <c r="BY1051">
        <f t="shared" si="269"/>
        <v>0.88034878711391007</v>
      </c>
      <c r="BZ1051">
        <f t="shared" si="270"/>
        <v>5.5345229772426334E-2</v>
      </c>
    </row>
    <row r="1052" spans="1:78" x14ac:dyDescent="0.2">
      <c r="A1052">
        <v>451111</v>
      </c>
      <c r="B1052" t="s">
        <v>2213</v>
      </c>
      <c r="C1052" t="s">
        <v>2214</v>
      </c>
      <c r="D1052" t="s">
        <v>2213</v>
      </c>
      <c r="F1052" t="s">
        <v>2215</v>
      </c>
      <c r="G1052">
        <v>79.007000000000005</v>
      </c>
      <c r="H1052" t="s">
        <v>29</v>
      </c>
      <c r="I1052">
        <v>2</v>
      </c>
      <c r="J1052">
        <v>1</v>
      </c>
      <c r="K1052">
        <v>0</v>
      </c>
      <c r="L1052">
        <v>13.22</v>
      </c>
      <c r="M1052">
        <v>26240</v>
      </c>
      <c r="N1052">
        <v>18</v>
      </c>
      <c r="O1052">
        <v>2</v>
      </c>
      <c r="P1052">
        <v>2</v>
      </c>
      <c r="Q1052">
        <v>2</v>
      </c>
      <c r="R1052">
        <v>2</v>
      </c>
      <c r="S1052">
        <v>4</v>
      </c>
      <c r="T1052">
        <v>4</v>
      </c>
      <c r="U1052">
        <v>2</v>
      </c>
      <c r="V1052">
        <v>1</v>
      </c>
      <c r="W1052">
        <v>1</v>
      </c>
      <c r="X1052">
        <v>1</v>
      </c>
      <c r="Z1052">
        <v>2</v>
      </c>
      <c r="AA1052">
        <v>1</v>
      </c>
      <c r="AC1052">
        <v>1</v>
      </c>
      <c r="AE1052">
        <v>0</v>
      </c>
      <c r="AF1052">
        <v>0</v>
      </c>
      <c r="AG1052">
        <v>0</v>
      </c>
      <c r="AH1052">
        <v>0</v>
      </c>
      <c r="AI1052">
        <v>2</v>
      </c>
      <c r="AJ1052">
        <v>1</v>
      </c>
      <c r="AK1052">
        <v>0</v>
      </c>
      <c r="AL1052">
        <v>1</v>
      </c>
      <c r="AM1052">
        <v>0</v>
      </c>
      <c r="AN1052">
        <v>436677.34</v>
      </c>
      <c r="AO1052">
        <v>270081.44</v>
      </c>
      <c r="AP1052">
        <v>344304.16</v>
      </c>
      <c r="AR1052">
        <v>1231985.25</v>
      </c>
      <c r="AS1052">
        <v>257004.89</v>
      </c>
      <c r="AU1052">
        <v>2012846.38</v>
      </c>
      <c r="AW1052">
        <v>150311.72</v>
      </c>
      <c r="AX1052">
        <v>62665.16</v>
      </c>
      <c r="AY1052">
        <v>68057.09</v>
      </c>
      <c r="AZ1052">
        <v>26022.19</v>
      </c>
      <c r="BA1052">
        <v>714488.38</v>
      </c>
      <c r="BB1052">
        <v>80075.69</v>
      </c>
      <c r="BC1052">
        <v>122097.12</v>
      </c>
      <c r="BD1052">
        <v>112160.09</v>
      </c>
      <c r="BE1052">
        <v>24470.2</v>
      </c>
      <c r="BF1052">
        <v>0.85</v>
      </c>
      <c r="BG1052">
        <v>0.50200100000000003</v>
      </c>
      <c r="BH1052">
        <v>0.44571100000000002</v>
      </c>
      <c r="BI1052">
        <v>0.14000000000000001</v>
      </c>
      <c r="BJ1052">
        <f t="shared" si="256"/>
        <v>17.197597976882555</v>
      </c>
      <c r="BK1052">
        <f t="shared" si="257"/>
        <v>15.93537594912933</v>
      </c>
      <c r="BL1052">
        <f t="shared" si="258"/>
        <v>16.054457845099765</v>
      </c>
      <c r="BM1052">
        <f t="shared" si="259"/>
        <v>14.66745476240399</v>
      </c>
      <c r="BN1052">
        <f t="shared" si="260"/>
        <v>19.446551022843007</v>
      </c>
      <c r="BO1052">
        <f t="shared" si="261"/>
        <v>16.289076704085961</v>
      </c>
      <c r="BP1052">
        <f t="shared" si="262"/>
        <v>16.897669645190298</v>
      </c>
      <c r="BQ1052">
        <f t="shared" si="263"/>
        <v>16.775199886552244</v>
      </c>
      <c r="BR1052">
        <f t="shared" si="264"/>
        <v>14.578738272459562</v>
      </c>
      <c r="BS1052" t="s">
        <v>2214</v>
      </c>
      <c r="BT1052">
        <f t="shared" si="265"/>
        <v>0.40521690607377181</v>
      </c>
      <c r="BU1052">
        <f t="shared" si="266"/>
        <v>0.83806439800024912</v>
      </c>
      <c r="BV1052">
        <f t="shared" si="267"/>
        <v>7.6722608312935314E-2</v>
      </c>
      <c r="BW1052">
        <f t="shared" si="271"/>
        <v>0</v>
      </c>
      <c r="BX1052">
        <f t="shared" si="268"/>
        <v>-0.31194132230318061</v>
      </c>
      <c r="BY1052">
        <f t="shared" si="269"/>
        <v>0.68664589592373604</v>
      </c>
      <c r="BZ1052">
        <f t="shared" si="270"/>
        <v>0.16326717137304303</v>
      </c>
    </row>
    <row r="1053" spans="1:78" x14ac:dyDescent="0.2">
      <c r="A1053">
        <v>450611</v>
      </c>
      <c r="B1053" t="s">
        <v>3672</v>
      </c>
      <c r="C1053" t="s">
        <v>3673</v>
      </c>
      <c r="D1053" t="s">
        <v>3674</v>
      </c>
      <c r="F1053" t="s">
        <v>3675</v>
      </c>
      <c r="G1053">
        <v>33.808999999999997</v>
      </c>
      <c r="H1053" t="s">
        <v>29</v>
      </c>
      <c r="I1053">
        <v>2</v>
      </c>
      <c r="J1053">
        <v>2</v>
      </c>
      <c r="K1053">
        <v>0</v>
      </c>
      <c r="L1053">
        <v>2.62</v>
      </c>
      <c r="M1053">
        <v>56854</v>
      </c>
      <c r="N1053">
        <v>31</v>
      </c>
      <c r="O1053">
        <v>1</v>
      </c>
      <c r="P1053">
        <v>1</v>
      </c>
      <c r="Q1053">
        <v>1</v>
      </c>
      <c r="R1053">
        <v>1</v>
      </c>
      <c r="S1053">
        <v>1</v>
      </c>
      <c r="T1053">
        <v>1</v>
      </c>
      <c r="U1053">
        <v>1</v>
      </c>
      <c r="V1053">
        <v>1</v>
      </c>
      <c r="X1053">
        <v>1</v>
      </c>
      <c r="Y1053">
        <v>1</v>
      </c>
      <c r="Z1053">
        <v>1</v>
      </c>
      <c r="AA1053">
        <v>1</v>
      </c>
      <c r="AC1053">
        <v>1</v>
      </c>
      <c r="AE1053">
        <v>0</v>
      </c>
      <c r="AF1053">
        <v>0</v>
      </c>
      <c r="AG1053">
        <v>0</v>
      </c>
      <c r="AH1053">
        <v>0</v>
      </c>
      <c r="AI1053">
        <v>1</v>
      </c>
      <c r="AJ1053">
        <v>0</v>
      </c>
      <c r="AK1053">
        <v>0</v>
      </c>
      <c r="AL1053">
        <v>0</v>
      </c>
      <c r="AM1053">
        <v>0</v>
      </c>
      <c r="AN1053">
        <v>110907.72</v>
      </c>
      <c r="AP1053">
        <v>563002.12</v>
      </c>
      <c r="AQ1053">
        <v>29377.95</v>
      </c>
      <c r="AR1053">
        <v>1666192.62</v>
      </c>
      <c r="AS1053">
        <v>280622.28000000003</v>
      </c>
      <c r="AU1053">
        <v>760373.19</v>
      </c>
      <c r="AW1053">
        <v>110907.72</v>
      </c>
      <c r="AX1053">
        <v>12408.39</v>
      </c>
      <c r="AY1053">
        <v>312168.31</v>
      </c>
      <c r="AZ1053">
        <v>59577.120000000003</v>
      </c>
      <c r="BA1053">
        <v>315678.5</v>
      </c>
      <c r="BB1053">
        <v>154029.97</v>
      </c>
      <c r="BC1053">
        <v>122097.12</v>
      </c>
      <c r="BD1053">
        <v>74918.149999999994</v>
      </c>
      <c r="BE1053">
        <v>24470.2</v>
      </c>
      <c r="BF1053">
        <v>0.72</v>
      </c>
      <c r="BG1053">
        <v>0.80058300000000004</v>
      </c>
      <c r="BH1053">
        <v>0.35829699999999998</v>
      </c>
      <c r="BI1053">
        <v>0.36</v>
      </c>
      <c r="BJ1053">
        <f t="shared" si="256"/>
        <v>16.759000265708089</v>
      </c>
      <c r="BK1053">
        <f t="shared" si="257"/>
        <v>13.599028316154055</v>
      </c>
      <c r="BL1053">
        <f t="shared" si="258"/>
        <v>18.251964562917379</v>
      </c>
      <c r="BM1053">
        <f t="shared" si="259"/>
        <v>15.862470763926703</v>
      </c>
      <c r="BN1053">
        <f t="shared" si="260"/>
        <v>18.268096480416727</v>
      </c>
      <c r="BO1053">
        <f t="shared" si="261"/>
        <v>17.232851561484786</v>
      </c>
      <c r="BP1053">
        <f t="shared" si="262"/>
        <v>16.897669645190298</v>
      </c>
      <c r="BQ1053">
        <f t="shared" si="263"/>
        <v>16.193027654213445</v>
      </c>
      <c r="BR1053">
        <f t="shared" si="264"/>
        <v>14.578738272459562</v>
      </c>
      <c r="BS1053" t="s">
        <v>3673</v>
      </c>
      <c r="BT1053">
        <f t="shared" si="265"/>
        <v>0.91780855368289949</v>
      </c>
      <c r="BU1053">
        <f t="shared" si="266"/>
        <v>0.67306190060786697</v>
      </c>
      <c r="BV1053">
        <f t="shared" si="267"/>
        <v>0.17194499245331282</v>
      </c>
      <c r="BW1053">
        <f t="shared" si="271"/>
        <v>0</v>
      </c>
      <c r="BX1053">
        <f t="shared" si="268"/>
        <v>-0.31351919097207315</v>
      </c>
      <c r="BY1053">
        <f t="shared" si="269"/>
        <v>0.87929854764038884</v>
      </c>
      <c r="BZ1053">
        <f t="shared" si="270"/>
        <v>5.586364417647021E-2</v>
      </c>
    </row>
    <row r="1054" spans="1:78" x14ac:dyDescent="0.2">
      <c r="A1054">
        <v>451595</v>
      </c>
      <c r="B1054" t="s">
        <v>4031</v>
      </c>
      <c r="C1054" t="s">
        <v>4032</v>
      </c>
      <c r="D1054" t="s">
        <v>4031</v>
      </c>
      <c r="F1054" t="s">
        <v>4033</v>
      </c>
      <c r="G1054">
        <v>28.597000000000001</v>
      </c>
      <c r="H1054" t="s">
        <v>29</v>
      </c>
      <c r="I1054">
        <v>2</v>
      </c>
      <c r="J1054">
        <v>1</v>
      </c>
      <c r="K1054">
        <v>0</v>
      </c>
      <c r="L1054">
        <v>1.79</v>
      </c>
      <c r="M1054">
        <v>53571</v>
      </c>
      <c r="N1054">
        <v>10</v>
      </c>
      <c r="O1054">
        <v>1</v>
      </c>
      <c r="P1054">
        <v>1</v>
      </c>
      <c r="Q1054">
        <v>1</v>
      </c>
      <c r="R1054">
        <v>1</v>
      </c>
      <c r="S1054">
        <v>1</v>
      </c>
      <c r="T1054">
        <v>1</v>
      </c>
      <c r="U1054">
        <v>1</v>
      </c>
      <c r="V1054">
        <v>1</v>
      </c>
      <c r="W1054">
        <v>1</v>
      </c>
      <c r="X1054">
        <v>1</v>
      </c>
      <c r="Z1054">
        <v>1</v>
      </c>
      <c r="AA1054">
        <v>1</v>
      </c>
      <c r="AB1054">
        <v>1</v>
      </c>
      <c r="AC1054">
        <v>1</v>
      </c>
      <c r="AD1054">
        <v>1</v>
      </c>
      <c r="AE1054">
        <v>0</v>
      </c>
      <c r="AF1054">
        <v>0</v>
      </c>
      <c r="AG1054">
        <v>0</v>
      </c>
      <c r="AH1054">
        <v>0</v>
      </c>
      <c r="AI1054">
        <v>0</v>
      </c>
      <c r="AJ1054">
        <v>1</v>
      </c>
      <c r="AK1054">
        <v>0</v>
      </c>
      <c r="AL1054">
        <v>0</v>
      </c>
      <c r="AM1054">
        <v>0</v>
      </c>
      <c r="AN1054">
        <v>182719.59</v>
      </c>
      <c r="AO1054">
        <v>133147.38</v>
      </c>
      <c r="AP1054">
        <v>109632.41</v>
      </c>
      <c r="AR1054">
        <v>559180.38</v>
      </c>
      <c r="AS1054">
        <v>190237.05</v>
      </c>
      <c r="AT1054">
        <v>3620.93</v>
      </c>
      <c r="AU1054">
        <v>371396.53</v>
      </c>
      <c r="AV1054">
        <v>61001.69</v>
      </c>
      <c r="AW1054">
        <v>182719.59</v>
      </c>
      <c r="AX1054">
        <v>82629.72</v>
      </c>
      <c r="AY1054">
        <v>60787.98</v>
      </c>
      <c r="AZ1054">
        <v>26022.19</v>
      </c>
      <c r="BA1054">
        <v>105942.86</v>
      </c>
      <c r="BB1054">
        <v>104418.67</v>
      </c>
      <c r="BC1054">
        <v>115209.57</v>
      </c>
      <c r="BD1054">
        <v>36593.01</v>
      </c>
      <c r="BE1054">
        <v>113296.43</v>
      </c>
      <c r="BF1054">
        <v>0.79</v>
      </c>
      <c r="BG1054">
        <v>0.55376999999999998</v>
      </c>
      <c r="BH1054">
        <v>0.407472</v>
      </c>
      <c r="BI1054">
        <v>0.23</v>
      </c>
      <c r="BJ1054">
        <f t="shared" si="256"/>
        <v>17.479271793025873</v>
      </c>
      <c r="BK1054">
        <f t="shared" si="257"/>
        <v>16.334373158588555</v>
      </c>
      <c r="BL1054">
        <f t="shared" si="258"/>
        <v>15.89149845800825</v>
      </c>
      <c r="BM1054">
        <f t="shared" si="259"/>
        <v>14.66745476240399</v>
      </c>
      <c r="BN1054">
        <f t="shared" si="260"/>
        <v>16.692926835250287</v>
      </c>
      <c r="BO1054">
        <f t="shared" si="261"/>
        <v>16.672020162477541</v>
      </c>
      <c r="BP1054">
        <f t="shared" si="262"/>
        <v>16.813901035124122</v>
      </c>
      <c r="BQ1054">
        <f t="shared" si="263"/>
        <v>15.159280470642383</v>
      </c>
      <c r="BR1054">
        <f t="shared" si="264"/>
        <v>16.789742876615183</v>
      </c>
      <c r="BS1054" t="s">
        <v>4032</v>
      </c>
      <c r="BT1054">
        <f t="shared" si="265"/>
        <v>-0.55758054983028771</v>
      </c>
      <c r="BU1054">
        <f t="shared" si="266"/>
        <v>0.67152024653757292</v>
      </c>
      <c r="BV1054">
        <f t="shared" si="267"/>
        <v>0.17294088868850627</v>
      </c>
      <c r="BW1054">
        <f t="shared" si="271"/>
        <v>0</v>
      </c>
      <c r="BX1054">
        <f t="shared" si="268"/>
        <v>-0.31407300908033164</v>
      </c>
      <c r="BY1054">
        <f t="shared" si="269"/>
        <v>0.66458691131766923</v>
      </c>
      <c r="BZ1054">
        <f t="shared" si="270"/>
        <v>0.17744821616968562</v>
      </c>
    </row>
    <row r="1055" spans="1:78" x14ac:dyDescent="0.2">
      <c r="A1055">
        <v>450574</v>
      </c>
      <c r="B1055" t="s">
        <v>848</v>
      </c>
      <c r="C1055" t="s">
        <v>849</v>
      </c>
      <c r="D1055" t="s">
        <v>848</v>
      </c>
      <c r="F1055" t="s">
        <v>850</v>
      </c>
      <c r="G1055">
        <v>194.46799999999999</v>
      </c>
      <c r="H1055" t="s">
        <v>29</v>
      </c>
      <c r="I1055">
        <v>2</v>
      </c>
      <c r="J1055">
        <v>1</v>
      </c>
      <c r="K1055">
        <v>0</v>
      </c>
      <c r="L1055">
        <v>45.45</v>
      </c>
      <c r="M1055">
        <v>12554</v>
      </c>
      <c r="N1055">
        <v>9</v>
      </c>
      <c r="O1055">
        <v>7</v>
      </c>
      <c r="P1055">
        <v>7</v>
      </c>
      <c r="Q1055">
        <v>8</v>
      </c>
      <c r="R1055">
        <v>8</v>
      </c>
      <c r="S1055">
        <v>37</v>
      </c>
      <c r="T1055">
        <v>37</v>
      </c>
      <c r="U1055">
        <v>8</v>
      </c>
      <c r="V1055">
        <v>6</v>
      </c>
      <c r="W1055">
        <v>5</v>
      </c>
      <c r="X1055">
        <v>7</v>
      </c>
      <c r="Y1055">
        <v>6</v>
      </c>
      <c r="Z1055">
        <v>8</v>
      </c>
      <c r="AA1055">
        <v>8</v>
      </c>
      <c r="AB1055">
        <v>3</v>
      </c>
      <c r="AC1055">
        <v>8</v>
      </c>
      <c r="AD1055">
        <v>8</v>
      </c>
      <c r="AE1055">
        <v>2</v>
      </c>
      <c r="AF1055">
        <v>4</v>
      </c>
      <c r="AG1055">
        <v>3</v>
      </c>
      <c r="AH1055">
        <v>11</v>
      </c>
      <c r="AI1055">
        <v>1</v>
      </c>
      <c r="AJ1055">
        <v>4</v>
      </c>
      <c r="AK1055">
        <v>2</v>
      </c>
      <c r="AL1055">
        <v>2</v>
      </c>
      <c r="AM1055">
        <v>8</v>
      </c>
      <c r="AN1055">
        <v>24079782</v>
      </c>
      <c r="AO1055">
        <v>17264394</v>
      </c>
      <c r="AP1055">
        <v>68856048</v>
      </c>
      <c r="AQ1055">
        <v>11224776</v>
      </c>
      <c r="AR1055">
        <v>114874488</v>
      </c>
      <c r="AS1055">
        <v>89254784</v>
      </c>
      <c r="AT1055">
        <v>13664258</v>
      </c>
      <c r="AU1055">
        <v>105503592</v>
      </c>
      <c r="AV1055">
        <v>18161796</v>
      </c>
      <c r="AW1055">
        <v>6563837.5</v>
      </c>
      <c r="AX1055">
        <v>13983363</v>
      </c>
      <c r="AY1055">
        <v>77180504</v>
      </c>
      <c r="AZ1055">
        <v>26815606</v>
      </c>
      <c r="BA1055">
        <v>17460872</v>
      </c>
      <c r="BB1055">
        <v>100905936</v>
      </c>
      <c r="BC1055">
        <v>7038192</v>
      </c>
      <c r="BD1055">
        <v>13004587</v>
      </c>
      <c r="BE1055">
        <v>40133292</v>
      </c>
      <c r="BF1055">
        <v>0.52</v>
      </c>
      <c r="BG1055">
        <v>0.67205300000000001</v>
      </c>
      <c r="BH1055">
        <v>0.21076700000000001</v>
      </c>
      <c r="BI1055">
        <v>0.8</v>
      </c>
      <c r="BJ1055">
        <f t="shared" si="256"/>
        <v>22.646108092020089</v>
      </c>
      <c r="BK1055">
        <f t="shared" si="257"/>
        <v>23.737208034935513</v>
      </c>
      <c r="BL1055">
        <f t="shared" si="258"/>
        <v>26.201733129131476</v>
      </c>
      <c r="BM1055">
        <f t="shared" si="259"/>
        <v>24.676569521090336</v>
      </c>
      <c r="BN1055">
        <f t="shared" si="260"/>
        <v>24.057622273503174</v>
      </c>
      <c r="BO1055">
        <f t="shared" si="261"/>
        <v>26.588435805553722</v>
      </c>
      <c r="BP1055">
        <f t="shared" si="262"/>
        <v>22.74677344028439</v>
      </c>
      <c r="BQ1055">
        <f t="shared" si="263"/>
        <v>23.632517247074674</v>
      </c>
      <c r="BR1055">
        <f t="shared" si="264"/>
        <v>25.258296164642491</v>
      </c>
      <c r="BS1055" t="s">
        <v>849</v>
      </c>
      <c r="BT1055">
        <f t="shared" si="265"/>
        <v>0.91252611468672029</v>
      </c>
      <c r="BU1055">
        <f t="shared" si="266"/>
        <v>0.24435467543246481</v>
      </c>
      <c r="BV1055">
        <f t="shared" si="267"/>
        <v>0.61197934685437239</v>
      </c>
      <c r="BW1055">
        <f t="shared" si="271"/>
        <v>0</v>
      </c>
      <c r="BX1055">
        <f t="shared" si="268"/>
        <v>-0.31582080136184132</v>
      </c>
      <c r="BY1055">
        <f t="shared" si="269"/>
        <v>0.42693699569142385</v>
      </c>
      <c r="BZ1055">
        <f t="shared" si="270"/>
        <v>0.36963621032023802</v>
      </c>
    </row>
    <row r="1056" spans="1:78" x14ac:dyDescent="0.2">
      <c r="A1056">
        <v>450711</v>
      </c>
      <c r="B1056" t="s">
        <v>2331</v>
      </c>
      <c r="C1056" t="s">
        <v>2332</v>
      </c>
      <c r="D1056" t="s">
        <v>2331</v>
      </c>
      <c r="F1056" t="s">
        <v>2333</v>
      </c>
      <c r="G1056">
        <v>72.954999999999998</v>
      </c>
      <c r="H1056" t="s">
        <v>29</v>
      </c>
      <c r="I1056">
        <v>2</v>
      </c>
      <c r="J1056">
        <v>1</v>
      </c>
      <c r="K1056">
        <v>0</v>
      </c>
      <c r="L1056">
        <v>4.57</v>
      </c>
      <c r="M1056">
        <v>56154</v>
      </c>
      <c r="N1056">
        <v>28</v>
      </c>
      <c r="O1056">
        <v>2</v>
      </c>
      <c r="P1056">
        <v>2</v>
      </c>
      <c r="Q1056">
        <v>2</v>
      </c>
      <c r="R1056">
        <v>2</v>
      </c>
      <c r="S1056">
        <v>5</v>
      </c>
      <c r="T1056">
        <v>5</v>
      </c>
      <c r="U1056">
        <v>2</v>
      </c>
      <c r="V1056">
        <v>1</v>
      </c>
      <c r="W1056">
        <v>2</v>
      </c>
      <c r="X1056">
        <v>2</v>
      </c>
      <c r="Z1056">
        <v>2</v>
      </c>
      <c r="AA1056">
        <v>2</v>
      </c>
      <c r="AC1056">
        <v>1</v>
      </c>
      <c r="AE1056">
        <v>1</v>
      </c>
      <c r="AF1056">
        <v>1</v>
      </c>
      <c r="AG1056">
        <v>1</v>
      </c>
      <c r="AH1056">
        <v>0</v>
      </c>
      <c r="AI1056">
        <v>1</v>
      </c>
      <c r="AJ1056">
        <v>0</v>
      </c>
      <c r="AK1056">
        <v>0</v>
      </c>
      <c r="AL1056">
        <v>1</v>
      </c>
      <c r="AM1056">
        <v>0</v>
      </c>
      <c r="AN1056">
        <v>389659.56</v>
      </c>
      <c r="AO1056">
        <v>812670.25</v>
      </c>
      <c r="AP1056">
        <v>1478365.75</v>
      </c>
      <c r="AR1056">
        <v>2870266</v>
      </c>
      <c r="AS1056">
        <v>862944.44</v>
      </c>
      <c r="AU1056">
        <v>1056776.3799999999</v>
      </c>
      <c r="AW1056">
        <v>16595.89</v>
      </c>
      <c r="AX1056">
        <v>58551.12</v>
      </c>
      <c r="AY1056">
        <v>1093587.5</v>
      </c>
      <c r="AZ1056">
        <v>26022.19</v>
      </c>
      <c r="BA1056">
        <v>686736.06</v>
      </c>
      <c r="BB1056">
        <v>491429.12</v>
      </c>
      <c r="BC1056">
        <v>122097.12</v>
      </c>
      <c r="BD1056">
        <v>184168.39</v>
      </c>
      <c r="BE1056">
        <v>24470.2</v>
      </c>
      <c r="BF1056">
        <v>0.12</v>
      </c>
      <c r="BG1056">
        <v>0.97838000000000003</v>
      </c>
      <c r="BH1056">
        <v>2.3990000000000001E-3</v>
      </c>
      <c r="BI1056">
        <v>2.82</v>
      </c>
      <c r="BJ1056">
        <f t="shared" si="256"/>
        <v>14.018538379508406</v>
      </c>
      <c r="BK1056">
        <f t="shared" si="257"/>
        <v>15.837409147252737</v>
      </c>
      <c r="BL1056">
        <f t="shared" si="258"/>
        <v>20.060637227081703</v>
      </c>
      <c r="BM1056">
        <f t="shared" si="259"/>
        <v>14.66745476240399</v>
      </c>
      <c r="BN1056">
        <f t="shared" si="260"/>
        <v>19.389396194884668</v>
      </c>
      <c r="BO1056">
        <f t="shared" si="261"/>
        <v>18.906623822643322</v>
      </c>
      <c r="BP1056">
        <f t="shared" si="262"/>
        <v>16.897669645190298</v>
      </c>
      <c r="BQ1056">
        <f t="shared" si="263"/>
        <v>17.490665938126448</v>
      </c>
      <c r="BR1056">
        <f t="shared" si="264"/>
        <v>14.578738272459562</v>
      </c>
      <c r="BS1056" t="s">
        <v>2332</v>
      </c>
      <c r="BT1056">
        <f t="shared" si="265"/>
        <v>1.0156300086963839</v>
      </c>
      <c r="BU1056">
        <f t="shared" si="266"/>
        <v>0.53593794601975453</v>
      </c>
      <c r="BV1056">
        <f t="shared" si="267"/>
        <v>0.27088549251121558</v>
      </c>
      <c r="BW1056">
        <f t="shared" si="271"/>
        <v>0</v>
      </c>
      <c r="BX1056">
        <f t="shared" si="268"/>
        <v>-0.31650363268884263</v>
      </c>
      <c r="BY1056">
        <f t="shared" si="269"/>
        <v>0.9144625086804774</v>
      </c>
      <c r="BZ1056">
        <f t="shared" si="270"/>
        <v>3.8834095115891656E-2</v>
      </c>
    </row>
    <row r="1057" spans="1:78" x14ac:dyDescent="0.2">
      <c r="A1057">
        <v>450893</v>
      </c>
      <c r="B1057" t="s">
        <v>3769</v>
      </c>
      <c r="C1057" t="s">
        <v>3770</v>
      </c>
      <c r="D1057" t="s">
        <v>3769</v>
      </c>
      <c r="F1057" t="s">
        <v>3771</v>
      </c>
      <c r="G1057">
        <v>32.253</v>
      </c>
      <c r="H1057" t="s">
        <v>29</v>
      </c>
      <c r="I1057">
        <v>2</v>
      </c>
      <c r="J1057">
        <v>1</v>
      </c>
      <c r="K1057">
        <v>0</v>
      </c>
      <c r="L1057">
        <v>10.14</v>
      </c>
      <c r="M1057">
        <v>16369</v>
      </c>
      <c r="N1057">
        <v>10</v>
      </c>
      <c r="O1057">
        <v>1</v>
      </c>
      <c r="P1057">
        <v>1</v>
      </c>
      <c r="Q1057">
        <v>1</v>
      </c>
      <c r="R1057">
        <v>1</v>
      </c>
      <c r="S1057">
        <v>2</v>
      </c>
      <c r="T1057">
        <v>2</v>
      </c>
      <c r="U1057">
        <v>1</v>
      </c>
      <c r="V1057">
        <v>1</v>
      </c>
      <c r="X1057">
        <v>1</v>
      </c>
      <c r="Z1057">
        <v>1</v>
      </c>
      <c r="AA1057">
        <v>1</v>
      </c>
      <c r="AC1057">
        <v>1</v>
      </c>
      <c r="AE1057">
        <v>0</v>
      </c>
      <c r="AF1057">
        <v>0</v>
      </c>
      <c r="AG1057">
        <v>1</v>
      </c>
      <c r="AH1057">
        <v>0</v>
      </c>
      <c r="AI1057">
        <v>0</v>
      </c>
      <c r="AJ1057">
        <v>0</v>
      </c>
      <c r="AK1057">
        <v>0</v>
      </c>
      <c r="AL1057">
        <v>1</v>
      </c>
      <c r="AM1057">
        <v>0</v>
      </c>
      <c r="AN1057">
        <v>412952.06</v>
      </c>
      <c r="AP1057">
        <v>414849.56</v>
      </c>
      <c r="AR1057">
        <v>1074092.1200000001</v>
      </c>
      <c r="AS1057">
        <v>501091.41</v>
      </c>
      <c r="AU1057">
        <v>2048380.38</v>
      </c>
      <c r="AW1057">
        <v>412952.06</v>
      </c>
      <c r="AX1057">
        <v>12408.39</v>
      </c>
      <c r="AY1057">
        <v>230022.03</v>
      </c>
      <c r="AZ1057">
        <v>26022.19</v>
      </c>
      <c r="BA1057">
        <v>203498.55</v>
      </c>
      <c r="BB1057">
        <v>275042.62</v>
      </c>
      <c r="BC1057">
        <v>122097.12</v>
      </c>
      <c r="BD1057">
        <v>201823.09</v>
      </c>
      <c r="BE1057">
        <v>24470.2</v>
      </c>
      <c r="BF1057">
        <v>1.1299999999999999</v>
      </c>
      <c r="BG1057">
        <v>0.73606700000000003</v>
      </c>
      <c r="BH1057">
        <v>0.46743499999999999</v>
      </c>
      <c r="BI1057">
        <v>0.08</v>
      </c>
      <c r="BJ1057">
        <f t="shared" si="256"/>
        <v>18.655614781953947</v>
      </c>
      <c r="BK1057">
        <f t="shared" si="257"/>
        <v>13.599028316154055</v>
      </c>
      <c r="BL1057">
        <f t="shared" si="258"/>
        <v>17.811412514083589</v>
      </c>
      <c r="BM1057">
        <f t="shared" si="259"/>
        <v>14.66745476240399</v>
      </c>
      <c r="BN1057">
        <f t="shared" si="260"/>
        <v>17.634658989246457</v>
      </c>
      <c r="BO1057">
        <f t="shared" si="261"/>
        <v>18.06929566725011</v>
      </c>
      <c r="BP1057">
        <f t="shared" si="262"/>
        <v>16.897669645190298</v>
      </c>
      <c r="BQ1057">
        <f t="shared" si="263"/>
        <v>17.622731712919069</v>
      </c>
      <c r="BR1057">
        <f t="shared" si="264"/>
        <v>14.578738272459562</v>
      </c>
      <c r="BS1057" t="s">
        <v>3770</v>
      </c>
      <c r="BT1057">
        <f t="shared" si="265"/>
        <v>0.10178460223632158</v>
      </c>
      <c r="BU1057">
        <f t="shared" si="266"/>
        <v>0.96895995204208396</v>
      </c>
      <c r="BV1057">
        <f t="shared" si="267"/>
        <v>1.369417234712453E-2</v>
      </c>
      <c r="BW1057">
        <f t="shared" si="271"/>
        <v>0</v>
      </c>
      <c r="BX1057">
        <f t="shared" si="268"/>
        <v>-0.32230532720755178</v>
      </c>
      <c r="BY1057">
        <f t="shared" si="269"/>
        <v>0.89761761773692017</v>
      </c>
      <c r="BZ1057">
        <f t="shared" si="270"/>
        <v>4.6908632011665112E-2</v>
      </c>
    </row>
    <row r="1058" spans="1:78" x14ac:dyDescent="0.2">
      <c r="A1058">
        <v>452139</v>
      </c>
      <c r="B1058" t="s">
        <v>2045</v>
      </c>
      <c r="C1058" t="s">
        <v>2046</v>
      </c>
      <c r="D1058" t="s">
        <v>2045</v>
      </c>
      <c r="F1058" t="s">
        <v>2047</v>
      </c>
      <c r="G1058">
        <v>89.262</v>
      </c>
      <c r="H1058" t="s">
        <v>29</v>
      </c>
      <c r="I1058">
        <v>2</v>
      </c>
      <c r="J1058">
        <v>1</v>
      </c>
      <c r="K1058">
        <v>0</v>
      </c>
      <c r="L1058">
        <v>4.75</v>
      </c>
      <c r="M1058">
        <v>65697</v>
      </c>
      <c r="N1058">
        <v>41</v>
      </c>
      <c r="O1058">
        <v>3</v>
      </c>
      <c r="P1058">
        <v>3</v>
      </c>
      <c r="Q1058">
        <v>3</v>
      </c>
      <c r="R1058">
        <v>3</v>
      </c>
      <c r="S1058">
        <v>7</v>
      </c>
      <c r="T1058">
        <v>7</v>
      </c>
      <c r="U1058">
        <v>3</v>
      </c>
      <c r="V1058">
        <v>1</v>
      </c>
      <c r="W1058">
        <v>2</v>
      </c>
      <c r="X1058">
        <v>3</v>
      </c>
      <c r="Y1058">
        <v>1</v>
      </c>
      <c r="Z1058">
        <v>3</v>
      </c>
      <c r="AA1058">
        <v>3</v>
      </c>
      <c r="AC1058">
        <v>3</v>
      </c>
      <c r="AD1058">
        <v>1</v>
      </c>
      <c r="AE1058">
        <v>0</v>
      </c>
      <c r="AF1058">
        <v>2</v>
      </c>
      <c r="AG1058">
        <v>1</v>
      </c>
      <c r="AH1058">
        <v>0</v>
      </c>
      <c r="AI1058">
        <v>2</v>
      </c>
      <c r="AJ1058">
        <v>0</v>
      </c>
      <c r="AK1058">
        <v>0</v>
      </c>
      <c r="AL1058">
        <v>2</v>
      </c>
      <c r="AM1058">
        <v>0</v>
      </c>
      <c r="AN1058">
        <v>189002.61</v>
      </c>
      <c r="AO1058">
        <v>481647.69</v>
      </c>
      <c r="AP1058">
        <v>364870.06</v>
      </c>
      <c r="AQ1058">
        <v>180718.44</v>
      </c>
      <c r="AR1058">
        <v>1232522.3799999999</v>
      </c>
      <c r="AS1058">
        <v>370381.75</v>
      </c>
      <c r="AU1058">
        <v>3081741.5</v>
      </c>
      <c r="AV1058">
        <v>58659.29</v>
      </c>
      <c r="AW1058">
        <v>24668.33</v>
      </c>
      <c r="AX1058">
        <v>277180.28000000003</v>
      </c>
      <c r="AY1058">
        <v>408068.22</v>
      </c>
      <c r="AZ1058">
        <v>68461.09</v>
      </c>
      <c r="BA1058">
        <v>238295.09</v>
      </c>
      <c r="BB1058">
        <v>362562.06</v>
      </c>
      <c r="BC1058">
        <v>122097.12</v>
      </c>
      <c r="BD1058">
        <v>263772.21999999997</v>
      </c>
      <c r="BE1058">
        <v>44291.16</v>
      </c>
      <c r="BF1058">
        <v>1.1599999999999999</v>
      </c>
      <c r="BG1058">
        <v>0.92855600000000005</v>
      </c>
      <c r="BH1058">
        <v>0.45190799999999998</v>
      </c>
      <c r="BI1058">
        <v>0.12</v>
      </c>
      <c r="BJ1058">
        <f t="shared" si="256"/>
        <v>14.59037243072583</v>
      </c>
      <c r="BK1058">
        <f t="shared" si="257"/>
        <v>18.08046509497753</v>
      </c>
      <c r="BL1058">
        <f t="shared" si="258"/>
        <v>18.638450833565813</v>
      </c>
      <c r="BM1058">
        <f t="shared" si="259"/>
        <v>16.06299664188078</v>
      </c>
      <c r="BN1058">
        <f t="shared" si="260"/>
        <v>17.862389699965718</v>
      </c>
      <c r="BO1058">
        <f t="shared" si="261"/>
        <v>18.467868437815504</v>
      </c>
      <c r="BP1058">
        <f t="shared" si="262"/>
        <v>16.897669645190298</v>
      </c>
      <c r="BQ1058">
        <f t="shared" si="263"/>
        <v>18.008933105066319</v>
      </c>
      <c r="BR1058">
        <f t="shared" si="264"/>
        <v>15.434731161923551</v>
      </c>
      <c r="BS1058" t="s">
        <v>2046</v>
      </c>
      <c r="BT1058">
        <f t="shared" si="265"/>
        <v>0.36132214013094455</v>
      </c>
      <c r="BU1058">
        <f t="shared" si="266"/>
        <v>0.58234257308277848</v>
      </c>
      <c r="BV1058">
        <f t="shared" si="267"/>
        <v>0.23482145894045731</v>
      </c>
      <c r="BW1058">
        <f t="shared" si="271"/>
        <v>0</v>
      </c>
      <c r="BX1058">
        <f t="shared" si="268"/>
        <v>-0.32265148236299979</v>
      </c>
      <c r="BY1058">
        <f t="shared" si="269"/>
        <v>0.85847419886103737</v>
      </c>
      <c r="BZ1058">
        <f t="shared" si="270"/>
        <v>6.6272752874249496E-2</v>
      </c>
    </row>
    <row r="1059" spans="1:78" x14ac:dyDescent="0.2">
      <c r="A1059">
        <v>451368</v>
      </c>
      <c r="B1059" t="s">
        <v>2372</v>
      </c>
      <c r="C1059" t="s">
        <v>2373</v>
      </c>
      <c r="D1059" t="s">
        <v>2372</v>
      </c>
      <c r="F1059" t="s">
        <v>2374</v>
      </c>
      <c r="G1059">
        <v>70.694000000000003</v>
      </c>
      <c r="H1059" t="s">
        <v>29</v>
      </c>
      <c r="I1059">
        <v>2</v>
      </c>
      <c r="J1059">
        <v>1</v>
      </c>
      <c r="K1059">
        <v>0</v>
      </c>
      <c r="L1059">
        <v>8.7100000000000009</v>
      </c>
      <c r="M1059">
        <v>31835</v>
      </c>
      <c r="N1059">
        <v>13</v>
      </c>
      <c r="O1059">
        <v>3</v>
      </c>
      <c r="P1059">
        <v>1</v>
      </c>
      <c r="Q1059">
        <v>3</v>
      </c>
      <c r="R1059">
        <v>1</v>
      </c>
      <c r="S1059">
        <v>4</v>
      </c>
      <c r="T1059">
        <v>1</v>
      </c>
      <c r="U1059">
        <v>1</v>
      </c>
      <c r="V1059">
        <v>1</v>
      </c>
      <c r="W1059">
        <v>1</v>
      </c>
      <c r="X1059">
        <v>1</v>
      </c>
      <c r="Y1059">
        <v>1</v>
      </c>
      <c r="Z1059">
        <v>1</v>
      </c>
      <c r="AA1059">
        <v>1</v>
      </c>
      <c r="AC1059">
        <v>1</v>
      </c>
      <c r="AD1059">
        <v>1</v>
      </c>
      <c r="AE1059">
        <v>0</v>
      </c>
      <c r="AF1059">
        <v>0</v>
      </c>
      <c r="AG1059">
        <v>0</v>
      </c>
      <c r="AH1059">
        <v>0</v>
      </c>
      <c r="AI1059">
        <v>0</v>
      </c>
      <c r="AJ1059">
        <v>0</v>
      </c>
      <c r="AK1059">
        <v>0</v>
      </c>
      <c r="AL1059">
        <v>1</v>
      </c>
      <c r="AM1059">
        <v>0</v>
      </c>
      <c r="AN1059">
        <v>164160.57999999999</v>
      </c>
      <c r="AO1059">
        <v>1266221.25</v>
      </c>
      <c r="AP1059">
        <v>1380377</v>
      </c>
      <c r="AQ1059">
        <v>99767.88</v>
      </c>
      <c r="AR1059">
        <v>3833079.5</v>
      </c>
      <c r="AS1059">
        <v>1439368.25</v>
      </c>
      <c r="AT1059">
        <v>496650.34</v>
      </c>
      <c r="AU1059">
        <v>3224600</v>
      </c>
      <c r="AV1059">
        <v>453274.5</v>
      </c>
      <c r="AW1059">
        <v>164160.57999999999</v>
      </c>
      <c r="AX1059">
        <v>349217.19</v>
      </c>
      <c r="AY1059">
        <v>352207.78</v>
      </c>
      <c r="AZ1059">
        <v>202324.64</v>
      </c>
      <c r="BA1059">
        <v>377011.41</v>
      </c>
      <c r="BB1059">
        <v>199364.38</v>
      </c>
      <c r="BC1059">
        <v>122097.12</v>
      </c>
      <c r="BD1059">
        <v>99511.039999999994</v>
      </c>
      <c r="BE1059">
        <v>841851.81</v>
      </c>
      <c r="BF1059">
        <v>1.73</v>
      </c>
      <c r="BG1059">
        <v>0.75200100000000003</v>
      </c>
      <c r="BH1059">
        <v>0.25464799999999999</v>
      </c>
      <c r="BI1059">
        <v>0.66</v>
      </c>
      <c r="BJ1059">
        <f t="shared" si="256"/>
        <v>17.324748207726664</v>
      </c>
      <c r="BK1059">
        <f t="shared" si="257"/>
        <v>18.413765050922386</v>
      </c>
      <c r="BL1059">
        <f t="shared" si="258"/>
        <v>18.426067251985973</v>
      </c>
      <c r="BM1059">
        <f t="shared" si="259"/>
        <v>17.626312502890212</v>
      </c>
      <c r="BN1059">
        <f t="shared" si="260"/>
        <v>18.524248660798978</v>
      </c>
      <c r="BO1059">
        <f t="shared" si="261"/>
        <v>17.605048144013217</v>
      </c>
      <c r="BP1059">
        <f t="shared" si="262"/>
        <v>16.897669645190298</v>
      </c>
      <c r="BQ1059">
        <f t="shared" si="263"/>
        <v>16.602568970227935</v>
      </c>
      <c r="BR1059">
        <f t="shared" si="264"/>
        <v>19.683206774481636</v>
      </c>
      <c r="BS1059" t="s">
        <v>2373</v>
      </c>
      <c r="BT1059">
        <f t="shared" si="265"/>
        <v>-0.13632373431087075</v>
      </c>
      <c r="BU1059">
        <f t="shared" si="266"/>
        <v>0.73216945197253647</v>
      </c>
      <c r="BV1059">
        <f t="shared" si="267"/>
        <v>0.13538839497991828</v>
      </c>
      <c r="BW1059">
        <f t="shared" si="271"/>
        <v>0</v>
      </c>
      <c r="BX1059">
        <f t="shared" si="268"/>
        <v>-0.32704504024504644</v>
      </c>
      <c r="BY1059">
        <f t="shared" si="269"/>
        <v>0.74776001542508519</v>
      </c>
      <c r="BZ1059">
        <f t="shared" si="270"/>
        <v>0.12623776135954101</v>
      </c>
    </row>
    <row r="1060" spans="1:78" x14ac:dyDescent="0.2">
      <c r="A1060">
        <v>451252</v>
      </c>
      <c r="B1060" t="s">
        <v>4387</v>
      </c>
      <c r="C1060" t="s">
        <v>4388</v>
      </c>
      <c r="D1060" t="s">
        <v>4387</v>
      </c>
      <c r="F1060" t="s">
        <v>4389</v>
      </c>
      <c r="G1060">
        <v>24.978000000000002</v>
      </c>
      <c r="H1060" t="s">
        <v>29</v>
      </c>
      <c r="I1060">
        <v>2</v>
      </c>
      <c r="J1060">
        <v>1</v>
      </c>
      <c r="K1060">
        <v>0</v>
      </c>
      <c r="L1060">
        <v>0.49</v>
      </c>
      <c r="M1060">
        <v>211704</v>
      </c>
      <c r="N1060">
        <v>106</v>
      </c>
      <c r="O1060">
        <v>1</v>
      </c>
      <c r="P1060">
        <v>1</v>
      </c>
      <c r="Q1060">
        <v>1</v>
      </c>
      <c r="R1060">
        <v>1</v>
      </c>
      <c r="S1060">
        <v>1</v>
      </c>
      <c r="T1060">
        <v>1</v>
      </c>
      <c r="U1060">
        <v>1</v>
      </c>
      <c r="W1060">
        <v>1</v>
      </c>
      <c r="X1060">
        <v>1</v>
      </c>
      <c r="Z1060">
        <v>1</v>
      </c>
      <c r="AC1060">
        <v>1</v>
      </c>
      <c r="AE1060">
        <v>0</v>
      </c>
      <c r="AF1060">
        <v>0</v>
      </c>
      <c r="AG1060">
        <v>0</v>
      </c>
      <c r="AH1060">
        <v>0</v>
      </c>
      <c r="AI1060">
        <v>0</v>
      </c>
      <c r="AJ1060">
        <v>0</v>
      </c>
      <c r="AK1060">
        <v>0</v>
      </c>
      <c r="AL1060">
        <v>1</v>
      </c>
      <c r="AM1060">
        <v>0</v>
      </c>
      <c r="AO1060">
        <v>208417.52</v>
      </c>
      <c r="AP1060">
        <v>243421.36</v>
      </c>
      <c r="AR1060">
        <v>564934.12</v>
      </c>
      <c r="AU1060">
        <v>372398.41</v>
      </c>
      <c r="AW1060">
        <v>12446.4</v>
      </c>
      <c r="AX1060">
        <v>129341.51</v>
      </c>
      <c r="AY1060">
        <v>134970.07999999999</v>
      </c>
      <c r="AZ1060">
        <v>26022.19</v>
      </c>
      <c r="BA1060">
        <v>107032.98</v>
      </c>
      <c r="BB1060">
        <v>18313.91</v>
      </c>
      <c r="BC1060">
        <v>122097.12</v>
      </c>
      <c r="BD1060">
        <v>36691.72</v>
      </c>
      <c r="BE1060">
        <v>24470.2</v>
      </c>
      <c r="BF1060">
        <v>4.97</v>
      </c>
      <c r="BG1060">
        <v>0.44648100000000002</v>
      </c>
      <c r="BH1060">
        <v>1.7659000000000001E-2</v>
      </c>
      <c r="BI1060">
        <v>2.1</v>
      </c>
      <c r="BJ1060">
        <f t="shared" si="256"/>
        <v>13.60344089668709</v>
      </c>
      <c r="BK1060">
        <f t="shared" si="257"/>
        <v>16.980825832805159</v>
      </c>
      <c r="BL1060">
        <f t="shared" si="258"/>
        <v>17.042280102307732</v>
      </c>
      <c r="BM1060">
        <f t="shared" si="259"/>
        <v>14.66745476240399</v>
      </c>
      <c r="BN1060">
        <f t="shared" si="260"/>
        <v>16.707695876215439</v>
      </c>
      <c r="BO1060">
        <f t="shared" si="261"/>
        <v>14.16065221740234</v>
      </c>
      <c r="BP1060">
        <f t="shared" si="262"/>
        <v>16.897669645190298</v>
      </c>
      <c r="BQ1060">
        <f t="shared" si="263"/>
        <v>15.163166915024654</v>
      </c>
      <c r="BR1060">
        <f t="shared" si="264"/>
        <v>14.578738272459562</v>
      </c>
      <c r="BS1060" t="s">
        <v>4388</v>
      </c>
      <c r="BT1060">
        <f t="shared" si="265"/>
        <v>-0.69691465859273727</v>
      </c>
      <c r="BU1060">
        <f t="shared" si="266"/>
        <v>0.60858411809931334</v>
      </c>
      <c r="BV1060">
        <f t="shared" si="267"/>
        <v>0.21567938538539158</v>
      </c>
      <c r="BW1060">
        <f t="shared" si="271"/>
        <v>0</v>
      </c>
      <c r="BX1060">
        <f t="shared" si="268"/>
        <v>-0.32899066637515872</v>
      </c>
      <c r="BY1060">
        <f t="shared" si="269"/>
        <v>0.87329277341267408</v>
      </c>
      <c r="BZ1060">
        <f t="shared" si="270"/>
        <v>5.8840133658066542E-2</v>
      </c>
    </row>
    <row r="1061" spans="1:78" x14ac:dyDescent="0.2">
      <c r="A1061">
        <v>450992</v>
      </c>
      <c r="B1061" t="s">
        <v>3318</v>
      </c>
      <c r="C1061" t="s">
        <v>3319</v>
      </c>
      <c r="D1061" t="s">
        <v>3318</v>
      </c>
      <c r="F1061" t="s">
        <v>3320</v>
      </c>
      <c r="G1061">
        <v>41.543999999999997</v>
      </c>
      <c r="H1061" t="s">
        <v>29</v>
      </c>
      <c r="I1061">
        <v>2</v>
      </c>
      <c r="J1061">
        <v>1</v>
      </c>
      <c r="K1061">
        <v>0</v>
      </c>
      <c r="L1061">
        <v>2.68</v>
      </c>
      <c r="M1061">
        <v>58952</v>
      </c>
      <c r="N1061">
        <v>29</v>
      </c>
      <c r="O1061">
        <v>1</v>
      </c>
      <c r="P1061">
        <v>1</v>
      </c>
      <c r="Q1061">
        <v>1</v>
      </c>
      <c r="R1061">
        <v>1</v>
      </c>
      <c r="S1061">
        <v>1</v>
      </c>
      <c r="T1061">
        <v>1</v>
      </c>
      <c r="U1061">
        <v>1</v>
      </c>
      <c r="W1061">
        <v>1</v>
      </c>
      <c r="X1061">
        <v>1</v>
      </c>
      <c r="Z1061">
        <v>1</v>
      </c>
      <c r="AA1061">
        <v>1</v>
      </c>
      <c r="AC1061">
        <v>1</v>
      </c>
      <c r="AE1061">
        <v>0</v>
      </c>
      <c r="AF1061">
        <v>1</v>
      </c>
      <c r="AG1061">
        <v>0</v>
      </c>
      <c r="AH1061">
        <v>0</v>
      </c>
      <c r="AI1061">
        <v>0</v>
      </c>
      <c r="AJ1061">
        <v>0</v>
      </c>
      <c r="AK1061">
        <v>0</v>
      </c>
      <c r="AL1061">
        <v>0</v>
      </c>
      <c r="AM1061">
        <v>0</v>
      </c>
      <c r="AO1061">
        <v>281412.65999999997</v>
      </c>
      <c r="AP1061">
        <v>233344.91</v>
      </c>
      <c r="AR1061">
        <v>557512.75</v>
      </c>
      <c r="AS1061">
        <v>154886.94</v>
      </c>
      <c r="AU1061">
        <v>479140.31</v>
      </c>
      <c r="AW1061">
        <v>12446.4</v>
      </c>
      <c r="AX1061">
        <v>174641.45</v>
      </c>
      <c r="AY1061">
        <v>129382.98</v>
      </c>
      <c r="AZ1061">
        <v>26022.19</v>
      </c>
      <c r="BA1061">
        <v>105626.91</v>
      </c>
      <c r="BB1061">
        <v>85015.45</v>
      </c>
      <c r="BC1061">
        <v>122097.12</v>
      </c>
      <c r="BD1061">
        <v>47208.800000000003</v>
      </c>
      <c r="BE1061">
        <v>24470.2</v>
      </c>
      <c r="BF1061">
        <v>1.52</v>
      </c>
      <c r="BG1061">
        <v>0.581789</v>
      </c>
      <c r="BH1061">
        <v>0.312778</v>
      </c>
      <c r="BI1061">
        <v>0.49</v>
      </c>
      <c r="BJ1061">
        <f t="shared" si="256"/>
        <v>13.60344089668709</v>
      </c>
      <c r="BK1061">
        <f t="shared" si="257"/>
        <v>17.414036488228618</v>
      </c>
      <c r="BL1061">
        <f t="shared" si="258"/>
        <v>16.981288321407288</v>
      </c>
      <c r="BM1061">
        <f t="shared" si="259"/>
        <v>14.66745476240399</v>
      </c>
      <c r="BN1061">
        <f t="shared" si="260"/>
        <v>16.688617903619701</v>
      </c>
      <c r="BO1061">
        <f t="shared" si="261"/>
        <v>16.37543742801029</v>
      </c>
      <c r="BP1061">
        <f t="shared" si="262"/>
        <v>16.897669645190298</v>
      </c>
      <c r="BQ1061">
        <f t="shared" si="263"/>
        <v>15.526768191107074</v>
      </c>
      <c r="BR1061">
        <f t="shared" si="264"/>
        <v>14.578738272459562</v>
      </c>
      <c r="BS1061" t="s">
        <v>3319</v>
      </c>
      <c r="BT1061">
        <f t="shared" si="265"/>
        <v>-8.9085204096340576E-2</v>
      </c>
      <c r="BU1061">
        <f t="shared" si="266"/>
        <v>0.89157999645713293</v>
      </c>
      <c r="BV1061">
        <f t="shared" si="267"/>
        <v>4.9839683939826789E-2</v>
      </c>
      <c r="BW1061">
        <f t="shared" si="271"/>
        <v>0</v>
      </c>
      <c r="BX1061">
        <f t="shared" si="268"/>
        <v>-0.3318631991886889</v>
      </c>
      <c r="BY1061">
        <f t="shared" si="269"/>
        <v>0.87206337316781946</v>
      </c>
      <c r="BZ1061">
        <f t="shared" si="270"/>
        <v>5.9451953580023247E-2</v>
      </c>
    </row>
    <row r="1062" spans="1:78" x14ac:dyDescent="0.2">
      <c r="A1062">
        <v>452124</v>
      </c>
      <c r="B1062" t="s">
        <v>4143</v>
      </c>
      <c r="C1062" t="s">
        <v>4144</v>
      </c>
      <c r="D1062" t="s">
        <v>4143</v>
      </c>
      <c r="F1062" t="s">
        <v>4145</v>
      </c>
      <c r="G1062">
        <v>27.209</v>
      </c>
      <c r="H1062" t="s">
        <v>29</v>
      </c>
      <c r="I1062">
        <v>2</v>
      </c>
      <c r="J1062">
        <v>1</v>
      </c>
      <c r="K1062">
        <v>0</v>
      </c>
      <c r="L1062">
        <v>0.35</v>
      </c>
      <c r="M1062">
        <v>310892</v>
      </c>
      <c r="N1062">
        <v>130</v>
      </c>
      <c r="O1062">
        <v>1</v>
      </c>
      <c r="P1062">
        <v>1</v>
      </c>
      <c r="Q1062">
        <v>1</v>
      </c>
      <c r="R1062">
        <v>1</v>
      </c>
      <c r="S1062">
        <v>1</v>
      </c>
      <c r="T1062">
        <v>1</v>
      </c>
      <c r="U1062">
        <v>1</v>
      </c>
      <c r="V1062">
        <v>1</v>
      </c>
      <c r="W1062">
        <v>1</v>
      </c>
      <c r="X1062">
        <v>1</v>
      </c>
      <c r="Y1062">
        <v>1</v>
      </c>
      <c r="Z1062">
        <v>1</v>
      </c>
      <c r="AA1062">
        <v>1</v>
      </c>
      <c r="AC1062">
        <v>1</v>
      </c>
      <c r="AD1062">
        <v>1</v>
      </c>
      <c r="AE1062">
        <v>0</v>
      </c>
      <c r="AF1062">
        <v>0</v>
      </c>
      <c r="AG1062">
        <v>0</v>
      </c>
      <c r="AH1062">
        <v>0</v>
      </c>
      <c r="AI1062">
        <v>1</v>
      </c>
      <c r="AJ1062">
        <v>0</v>
      </c>
      <c r="AK1062">
        <v>0</v>
      </c>
      <c r="AL1062">
        <v>0</v>
      </c>
      <c r="AM1062">
        <v>0</v>
      </c>
      <c r="AN1062">
        <v>153367</v>
      </c>
      <c r="AO1062">
        <v>64863.27</v>
      </c>
      <c r="AP1062">
        <v>100171.05</v>
      </c>
      <c r="AQ1062">
        <v>391344</v>
      </c>
      <c r="AR1062">
        <v>253002.83</v>
      </c>
      <c r="AS1062">
        <v>59878.96</v>
      </c>
      <c r="AU1062">
        <v>160502.95000000001</v>
      </c>
      <c r="AV1062">
        <v>47722.12</v>
      </c>
      <c r="AW1062">
        <v>153367</v>
      </c>
      <c r="AX1062">
        <v>40253.39</v>
      </c>
      <c r="AY1062">
        <v>55541.94</v>
      </c>
      <c r="AZ1062">
        <v>793627.5</v>
      </c>
      <c r="BA1062">
        <v>47934.16</v>
      </c>
      <c r="BB1062">
        <v>32866.79</v>
      </c>
      <c r="BC1062">
        <v>122097.12</v>
      </c>
      <c r="BD1062">
        <v>15814.06</v>
      </c>
      <c r="BE1062">
        <v>88632.73</v>
      </c>
      <c r="BF1062">
        <v>1.1599999999999999</v>
      </c>
      <c r="BG1062">
        <v>0.494674</v>
      </c>
      <c r="BH1062">
        <v>0.45399</v>
      </c>
      <c r="BI1062">
        <v>0.12</v>
      </c>
      <c r="BJ1062">
        <f t="shared" si="256"/>
        <v>17.226628565765321</v>
      </c>
      <c r="BK1062">
        <f t="shared" si="257"/>
        <v>15.296822666633661</v>
      </c>
      <c r="BL1062">
        <f t="shared" si="258"/>
        <v>15.761289948846994</v>
      </c>
      <c r="BM1062">
        <f t="shared" si="259"/>
        <v>19.598102491878137</v>
      </c>
      <c r="BN1062">
        <f t="shared" si="260"/>
        <v>15.548766530249816</v>
      </c>
      <c r="BO1062">
        <f t="shared" si="261"/>
        <v>15.004342939185674</v>
      </c>
      <c r="BP1062">
        <f t="shared" si="262"/>
        <v>16.897669645190298</v>
      </c>
      <c r="BQ1062">
        <f t="shared" si="263"/>
        <v>13.948920183040391</v>
      </c>
      <c r="BR1062">
        <f t="shared" si="264"/>
        <v>16.435551930351206</v>
      </c>
      <c r="BS1062" t="s">
        <v>4144</v>
      </c>
      <c r="BT1062">
        <f t="shared" si="265"/>
        <v>0.62215692668921818</v>
      </c>
      <c r="BU1062">
        <f t="shared" si="266"/>
        <v>0.56931291556267127</v>
      </c>
      <c r="BV1062">
        <f t="shared" si="267"/>
        <v>0.24464896357300711</v>
      </c>
      <c r="BW1062">
        <f t="shared" si="271"/>
        <v>0</v>
      </c>
      <c r="BX1062">
        <f t="shared" si="268"/>
        <v>-0.33419980755469147</v>
      </c>
      <c r="BY1062">
        <f t="shared" si="269"/>
        <v>0.62476170799815722</v>
      </c>
      <c r="BZ1062">
        <f t="shared" si="270"/>
        <v>0.20428559647186076</v>
      </c>
    </row>
    <row r="1063" spans="1:78" x14ac:dyDescent="0.2">
      <c r="A1063">
        <v>450691</v>
      </c>
      <c r="B1063" t="s">
        <v>3599</v>
      </c>
      <c r="C1063" t="s">
        <v>3600</v>
      </c>
      <c r="D1063" t="s">
        <v>3599</v>
      </c>
      <c r="F1063" t="s">
        <v>3601</v>
      </c>
      <c r="G1063">
        <v>35.122</v>
      </c>
      <c r="H1063" t="s">
        <v>29</v>
      </c>
      <c r="I1063">
        <v>2</v>
      </c>
      <c r="J1063">
        <v>1</v>
      </c>
      <c r="K1063">
        <v>0</v>
      </c>
      <c r="L1063">
        <v>1.19</v>
      </c>
      <c r="M1063">
        <v>106716</v>
      </c>
      <c r="N1063">
        <v>59</v>
      </c>
      <c r="O1063">
        <v>1</v>
      </c>
      <c r="P1063">
        <v>1</v>
      </c>
      <c r="Q1063">
        <v>1</v>
      </c>
      <c r="R1063">
        <v>1</v>
      </c>
      <c r="S1063">
        <v>1</v>
      </c>
      <c r="T1063">
        <v>1</v>
      </c>
      <c r="U1063">
        <v>1</v>
      </c>
      <c r="V1063">
        <v>1</v>
      </c>
      <c r="W1063">
        <v>1</v>
      </c>
      <c r="X1063">
        <v>1</v>
      </c>
      <c r="Z1063">
        <v>1</v>
      </c>
      <c r="AE1063">
        <v>0</v>
      </c>
      <c r="AF1063">
        <v>0</v>
      </c>
      <c r="AG1063">
        <v>0</v>
      </c>
      <c r="AH1063">
        <v>0</v>
      </c>
      <c r="AI1063">
        <v>1</v>
      </c>
      <c r="AJ1063">
        <v>0</v>
      </c>
      <c r="AK1063">
        <v>0</v>
      </c>
      <c r="AL1063">
        <v>0</v>
      </c>
      <c r="AM1063">
        <v>0</v>
      </c>
      <c r="AN1063">
        <v>59842.71</v>
      </c>
      <c r="AO1063">
        <v>79882.880000000005</v>
      </c>
      <c r="AP1063">
        <v>63141.89</v>
      </c>
      <c r="AR1063">
        <v>250670.42</v>
      </c>
      <c r="AW1063">
        <v>59842.71</v>
      </c>
      <c r="AX1063">
        <v>49574.39</v>
      </c>
      <c r="AY1063">
        <v>35010.339999999997</v>
      </c>
      <c r="AZ1063">
        <v>26022.19</v>
      </c>
      <c r="BA1063">
        <v>47492.26</v>
      </c>
      <c r="BB1063">
        <v>18313.91</v>
      </c>
      <c r="BC1063">
        <v>122097.12</v>
      </c>
      <c r="BD1063">
        <v>17296.57</v>
      </c>
      <c r="BE1063">
        <v>24470.2</v>
      </c>
      <c r="BF1063">
        <v>1.91</v>
      </c>
      <c r="BG1063">
        <v>0.19881399999999999</v>
      </c>
      <c r="BH1063">
        <v>0.21337700000000001</v>
      </c>
      <c r="BI1063">
        <v>0.79</v>
      </c>
      <c r="BJ1063">
        <f t="shared" si="256"/>
        <v>15.868887889250823</v>
      </c>
      <c r="BK1063">
        <f t="shared" si="257"/>
        <v>15.597307400124818</v>
      </c>
      <c r="BL1063">
        <f t="shared" si="258"/>
        <v>15.095493451996589</v>
      </c>
      <c r="BM1063">
        <f t="shared" si="259"/>
        <v>14.66745476240399</v>
      </c>
      <c r="BN1063">
        <f t="shared" si="260"/>
        <v>15.5354047904775</v>
      </c>
      <c r="BO1063">
        <f t="shared" si="261"/>
        <v>14.16065221740234</v>
      </c>
      <c r="BP1063">
        <f t="shared" si="262"/>
        <v>16.897669645190298</v>
      </c>
      <c r="BQ1063">
        <f t="shared" si="263"/>
        <v>14.078198351827117</v>
      </c>
      <c r="BR1063">
        <f t="shared" si="264"/>
        <v>14.578738272459562</v>
      </c>
      <c r="BS1063" t="s">
        <v>3600</v>
      </c>
      <c r="BT1063">
        <f t="shared" si="265"/>
        <v>-0.73272565702946402</v>
      </c>
      <c r="BU1063">
        <f t="shared" si="266"/>
        <v>0.16699886456847712</v>
      </c>
      <c r="BV1063">
        <f t="shared" si="267"/>
        <v>0.77728648162679581</v>
      </c>
      <c r="BW1063">
        <f t="shared" si="271"/>
        <v>0</v>
      </c>
      <c r="BX1063">
        <f t="shared" si="268"/>
        <v>-0.33569415729841623</v>
      </c>
      <c r="BY1063">
        <f t="shared" si="269"/>
        <v>0.69495456405169675</v>
      </c>
      <c r="BZ1063">
        <f t="shared" si="270"/>
        <v>0.15804358854178482</v>
      </c>
    </row>
    <row r="1064" spans="1:78" x14ac:dyDescent="0.2">
      <c r="A1064">
        <v>452141</v>
      </c>
      <c r="B1064" t="s">
        <v>1620</v>
      </c>
      <c r="C1064" t="s">
        <v>1621</v>
      </c>
      <c r="D1064" t="s">
        <v>1620</v>
      </c>
      <c r="F1064" t="s">
        <v>1622</v>
      </c>
      <c r="G1064">
        <v>112.553</v>
      </c>
      <c r="H1064" t="s">
        <v>29</v>
      </c>
      <c r="I1064">
        <v>2</v>
      </c>
      <c r="J1064">
        <v>1</v>
      </c>
      <c r="K1064">
        <v>0</v>
      </c>
      <c r="L1064">
        <v>7.86</v>
      </c>
      <c r="M1064">
        <v>51572</v>
      </c>
      <c r="N1064">
        <v>33</v>
      </c>
      <c r="O1064">
        <v>5</v>
      </c>
      <c r="P1064">
        <v>5</v>
      </c>
      <c r="Q1064">
        <v>5</v>
      </c>
      <c r="R1064">
        <v>5</v>
      </c>
      <c r="S1064">
        <v>5</v>
      </c>
      <c r="T1064">
        <v>5</v>
      </c>
      <c r="U1064">
        <v>5</v>
      </c>
      <c r="V1064">
        <v>4</v>
      </c>
      <c r="W1064">
        <v>5</v>
      </c>
      <c r="X1064">
        <v>4</v>
      </c>
      <c r="Y1064">
        <v>2</v>
      </c>
      <c r="Z1064">
        <v>5</v>
      </c>
      <c r="AA1064">
        <v>5</v>
      </c>
      <c r="AB1064">
        <v>1</v>
      </c>
      <c r="AC1064">
        <v>5</v>
      </c>
      <c r="AD1064">
        <v>3</v>
      </c>
      <c r="AE1064">
        <v>0</v>
      </c>
      <c r="AF1064">
        <v>0</v>
      </c>
      <c r="AG1064">
        <v>1</v>
      </c>
      <c r="AH1064">
        <v>0</v>
      </c>
      <c r="AI1064">
        <v>1</v>
      </c>
      <c r="AJ1064">
        <v>0</v>
      </c>
      <c r="AK1064">
        <v>0</v>
      </c>
      <c r="AL1064">
        <v>3</v>
      </c>
      <c r="AM1064">
        <v>0</v>
      </c>
      <c r="AN1064">
        <v>186816.62</v>
      </c>
      <c r="AO1064">
        <v>1548998.25</v>
      </c>
      <c r="AP1064">
        <v>1448854.38</v>
      </c>
      <c r="AQ1064">
        <v>330329.62</v>
      </c>
      <c r="AR1064">
        <v>4214375.5</v>
      </c>
      <c r="AS1064">
        <v>1156799</v>
      </c>
      <c r="AT1064">
        <v>14201.65</v>
      </c>
      <c r="AU1064">
        <v>6698473</v>
      </c>
      <c r="AV1064">
        <v>871973.25</v>
      </c>
      <c r="AW1064">
        <v>792018.44</v>
      </c>
      <c r="AX1064">
        <v>1181065.5</v>
      </c>
      <c r="AY1064">
        <v>828171.31</v>
      </c>
      <c r="AZ1064">
        <v>120672.59</v>
      </c>
      <c r="BA1064">
        <v>937556.31</v>
      </c>
      <c r="BB1064">
        <v>688525.94</v>
      </c>
      <c r="BC1064">
        <v>706945.62</v>
      </c>
      <c r="BD1064">
        <v>800660.81</v>
      </c>
      <c r="BE1064">
        <v>680887.44</v>
      </c>
      <c r="BF1064">
        <v>1.2</v>
      </c>
      <c r="BG1064">
        <v>0.28678500000000001</v>
      </c>
      <c r="BH1064">
        <v>0.43383699999999997</v>
      </c>
      <c r="BI1064">
        <v>0.17</v>
      </c>
      <c r="BJ1064">
        <f t="shared" si="256"/>
        <v>19.59517449437157</v>
      </c>
      <c r="BK1064">
        <f t="shared" si="257"/>
        <v>20.171657545833011</v>
      </c>
      <c r="BL1064">
        <f t="shared" si="258"/>
        <v>19.659569699315988</v>
      </c>
      <c r="BM1064">
        <f t="shared" si="259"/>
        <v>16.880738488874041</v>
      </c>
      <c r="BN1064">
        <f t="shared" si="260"/>
        <v>19.83854581636534</v>
      </c>
      <c r="BO1064">
        <f t="shared" si="261"/>
        <v>19.393151482906553</v>
      </c>
      <c r="BP1064">
        <f t="shared" si="262"/>
        <v>19.43123971808015</v>
      </c>
      <c r="BQ1064">
        <f t="shared" si="263"/>
        <v>19.610831666672137</v>
      </c>
      <c r="BR1064">
        <f t="shared" si="264"/>
        <v>19.377056795176824</v>
      </c>
      <c r="BS1064" t="s">
        <v>1621</v>
      </c>
      <c r="BT1064">
        <f t="shared" si="265"/>
        <v>-1.1046553171248767</v>
      </c>
      <c r="BU1064">
        <f t="shared" si="266"/>
        <v>0.30367671000460972</v>
      </c>
      <c r="BV1064">
        <f t="shared" si="267"/>
        <v>0.51758851431926378</v>
      </c>
      <c r="BW1064">
        <f t="shared" si="271"/>
        <v>0</v>
      </c>
      <c r="BX1064">
        <f t="shared" si="268"/>
        <v>-0.33575785319714768</v>
      </c>
      <c r="BY1064">
        <f t="shared" si="269"/>
        <v>0.10394327937637782</v>
      </c>
      <c r="BZ1064">
        <f t="shared" si="270"/>
        <v>0.98320358544852615</v>
      </c>
    </row>
    <row r="1065" spans="1:78" x14ac:dyDescent="0.2">
      <c r="A1065">
        <v>452062</v>
      </c>
      <c r="B1065" t="s">
        <v>651</v>
      </c>
      <c r="C1065" t="s">
        <v>652</v>
      </c>
      <c r="D1065" t="s">
        <v>651</v>
      </c>
      <c r="F1065" t="s">
        <v>653</v>
      </c>
      <c r="G1065">
        <v>242.49</v>
      </c>
      <c r="H1065" t="s">
        <v>29</v>
      </c>
      <c r="I1065">
        <v>2</v>
      </c>
      <c r="J1065">
        <v>1</v>
      </c>
      <c r="K1065">
        <v>0</v>
      </c>
      <c r="L1065">
        <v>13.76</v>
      </c>
      <c r="M1065">
        <v>60630</v>
      </c>
      <c r="N1065">
        <v>38</v>
      </c>
      <c r="O1065">
        <v>7</v>
      </c>
      <c r="P1065">
        <v>7</v>
      </c>
      <c r="Q1065">
        <v>7</v>
      </c>
      <c r="R1065">
        <v>7</v>
      </c>
      <c r="S1065">
        <v>10</v>
      </c>
      <c r="T1065">
        <v>10</v>
      </c>
      <c r="U1065">
        <v>7</v>
      </c>
      <c r="V1065">
        <v>3</v>
      </c>
      <c r="W1065">
        <v>6</v>
      </c>
      <c r="X1065">
        <v>5</v>
      </c>
      <c r="Y1065">
        <v>1</v>
      </c>
      <c r="Z1065">
        <v>5</v>
      </c>
      <c r="AA1065">
        <v>5</v>
      </c>
      <c r="AC1065">
        <v>6</v>
      </c>
      <c r="AD1065">
        <v>3</v>
      </c>
      <c r="AE1065">
        <v>0</v>
      </c>
      <c r="AF1065">
        <v>2</v>
      </c>
      <c r="AG1065">
        <v>0</v>
      </c>
      <c r="AH1065">
        <v>0</v>
      </c>
      <c r="AI1065">
        <v>0</v>
      </c>
      <c r="AJ1065">
        <v>1</v>
      </c>
      <c r="AK1065">
        <v>0</v>
      </c>
      <c r="AL1065">
        <v>5</v>
      </c>
      <c r="AM1065">
        <v>2</v>
      </c>
      <c r="AN1065">
        <v>521969.97</v>
      </c>
      <c r="AO1065">
        <v>2608809.25</v>
      </c>
      <c r="AP1065">
        <v>1842027.62</v>
      </c>
      <c r="AQ1065">
        <v>269654.21999999997</v>
      </c>
      <c r="AR1065">
        <v>3112366</v>
      </c>
      <c r="AS1065">
        <v>1537239.62</v>
      </c>
      <c r="AU1065">
        <v>8810556</v>
      </c>
      <c r="AV1065">
        <v>1862874.25</v>
      </c>
      <c r="AW1065">
        <v>219549.28</v>
      </c>
      <c r="AX1065">
        <v>2037724.5</v>
      </c>
      <c r="AY1065">
        <v>1387962.88</v>
      </c>
      <c r="AZ1065">
        <v>31448.49</v>
      </c>
      <c r="BA1065">
        <v>984805</v>
      </c>
      <c r="BB1065">
        <v>800851.94</v>
      </c>
      <c r="BC1065">
        <v>122097.12</v>
      </c>
      <c r="BD1065">
        <v>1226812.6200000001</v>
      </c>
      <c r="BE1065">
        <v>2054976.25</v>
      </c>
      <c r="BF1065">
        <v>1.73</v>
      </c>
      <c r="BG1065">
        <v>0.38698399999999999</v>
      </c>
      <c r="BH1065">
        <v>0.25285600000000003</v>
      </c>
      <c r="BI1065">
        <v>0.67</v>
      </c>
      <c r="BJ1065">
        <f t="shared" si="256"/>
        <v>17.744185277668596</v>
      </c>
      <c r="BK1065">
        <f t="shared" si="257"/>
        <v>20.958527581892188</v>
      </c>
      <c r="BL1065">
        <f t="shared" si="258"/>
        <v>20.404537553986728</v>
      </c>
      <c r="BM1065">
        <f t="shared" si="259"/>
        <v>14.940703127280072</v>
      </c>
      <c r="BN1065">
        <f t="shared" si="260"/>
        <v>19.909478561052939</v>
      </c>
      <c r="BO1065">
        <f t="shared" si="261"/>
        <v>19.611176018978384</v>
      </c>
      <c r="BP1065">
        <f t="shared" si="262"/>
        <v>16.897669645190298</v>
      </c>
      <c r="BQ1065">
        <f t="shared" si="263"/>
        <v>20.226483481861578</v>
      </c>
      <c r="BR1065">
        <f t="shared" si="264"/>
        <v>20.970690289651948</v>
      </c>
      <c r="BS1065" t="s">
        <v>652</v>
      </c>
      <c r="BT1065">
        <f t="shared" si="265"/>
        <v>-1.5486309020787061</v>
      </c>
      <c r="BU1065">
        <f t="shared" si="266"/>
        <v>0.13381240760309321</v>
      </c>
      <c r="BV1065">
        <f t="shared" si="267"/>
        <v>0.87350361523990305</v>
      </c>
      <c r="BW1065">
        <f t="shared" si="271"/>
        <v>0</v>
      </c>
      <c r="BX1065">
        <f t="shared" si="268"/>
        <v>-0.33746899894789806</v>
      </c>
      <c r="BY1065">
        <f t="shared" si="269"/>
        <v>0.53395345435210273</v>
      </c>
      <c r="BZ1065">
        <f t="shared" si="270"/>
        <v>0.27249659952402799</v>
      </c>
    </row>
    <row r="1066" spans="1:78" x14ac:dyDescent="0.2">
      <c r="A1066">
        <v>450984</v>
      </c>
      <c r="B1066" t="s">
        <v>1343</v>
      </c>
      <c r="C1066" t="s">
        <v>1344</v>
      </c>
      <c r="D1066" t="s">
        <v>1343</v>
      </c>
      <c r="F1066" t="s">
        <v>1345</v>
      </c>
      <c r="G1066">
        <v>132.291</v>
      </c>
      <c r="H1066" t="s">
        <v>29</v>
      </c>
      <c r="I1066">
        <v>2</v>
      </c>
      <c r="J1066">
        <v>1</v>
      </c>
      <c r="K1066">
        <v>0</v>
      </c>
      <c r="L1066">
        <v>3.82</v>
      </c>
      <c r="M1066">
        <v>102535</v>
      </c>
      <c r="N1066">
        <v>55</v>
      </c>
      <c r="O1066">
        <v>3</v>
      </c>
      <c r="P1066">
        <v>1</v>
      </c>
      <c r="Q1066">
        <v>4</v>
      </c>
      <c r="R1066">
        <v>1</v>
      </c>
      <c r="S1066">
        <v>4</v>
      </c>
      <c r="T1066">
        <v>1</v>
      </c>
      <c r="U1066">
        <v>1</v>
      </c>
      <c r="W1066">
        <v>1</v>
      </c>
      <c r="AE1066">
        <v>0</v>
      </c>
      <c r="AF1066">
        <v>1</v>
      </c>
      <c r="AG1066">
        <v>0</v>
      </c>
      <c r="AH1066">
        <v>0</v>
      </c>
      <c r="AI1066">
        <v>0</v>
      </c>
      <c r="AJ1066">
        <v>0</v>
      </c>
      <c r="AK1066">
        <v>0</v>
      </c>
      <c r="AL1066">
        <v>0</v>
      </c>
      <c r="AM1066">
        <v>0</v>
      </c>
      <c r="AN1066">
        <v>549641.31000000006</v>
      </c>
      <c r="AO1066">
        <v>850458.81</v>
      </c>
      <c r="AP1066">
        <v>342908.12</v>
      </c>
      <c r="AR1066">
        <v>243756.41</v>
      </c>
      <c r="AS1066">
        <v>67919.3</v>
      </c>
      <c r="AU1066">
        <v>2516871.25</v>
      </c>
      <c r="AV1066">
        <v>21621.21</v>
      </c>
      <c r="AW1066">
        <v>12446.4</v>
      </c>
      <c r="AX1066">
        <v>527784.93999999994</v>
      </c>
      <c r="AY1066">
        <v>16260.51</v>
      </c>
      <c r="AZ1066">
        <v>26022.19</v>
      </c>
      <c r="BA1066">
        <v>12995.8</v>
      </c>
      <c r="BB1066">
        <v>18313.91</v>
      </c>
      <c r="BC1066">
        <v>122097.12</v>
      </c>
      <c r="BD1066">
        <v>17296.57</v>
      </c>
      <c r="BE1066">
        <v>24470.2</v>
      </c>
      <c r="BF1066">
        <v>0.89</v>
      </c>
      <c r="BG1066">
        <v>0.43351400000000001</v>
      </c>
      <c r="BH1066">
        <v>0.46938800000000003</v>
      </c>
      <c r="BI1066">
        <v>0.08</v>
      </c>
      <c r="BJ1066">
        <f t="shared" si="256"/>
        <v>13.60344089668709</v>
      </c>
      <c r="BK1066">
        <f t="shared" si="257"/>
        <v>19.009590659323624</v>
      </c>
      <c r="BL1066">
        <f t="shared" si="258"/>
        <v>13.989084886835219</v>
      </c>
      <c r="BM1066">
        <f t="shared" si="259"/>
        <v>14.66745476240399</v>
      </c>
      <c r="BN1066">
        <f t="shared" si="260"/>
        <v>13.665757826018895</v>
      </c>
      <c r="BO1066">
        <f t="shared" si="261"/>
        <v>14.16065221740234</v>
      </c>
      <c r="BP1066">
        <f t="shared" si="262"/>
        <v>16.897669645190298</v>
      </c>
      <c r="BQ1066">
        <f t="shared" si="263"/>
        <v>14.078198351827117</v>
      </c>
      <c r="BR1066">
        <f t="shared" si="264"/>
        <v>14.578738272459562</v>
      </c>
      <c r="BS1066" t="s">
        <v>1344</v>
      </c>
      <c r="BT1066">
        <f t="shared" si="265"/>
        <v>-1.3694172123402346</v>
      </c>
      <c r="BU1066">
        <f t="shared" si="266"/>
        <v>0.5649032741725627</v>
      </c>
      <c r="BV1066">
        <f t="shared" si="267"/>
        <v>0.24802590809079977</v>
      </c>
      <c r="BW1066">
        <f t="shared" si="271"/>
        <v>0</v>
      </c>
      <c r="BX1066">
        <f t="shared" si="268"/>
        <v>-0.34917005778964949</v>
      </c>
      <c r="BY1066">
        <f t="shared" si="269"/>
        <v>0.89852203367533434</v>
      </c>
      <c r="BZ1066">
        <f t="shared" si="270"/>
        <v>4.647126859809543E-2</v>
      </c>
    </row>
    <row r="1067" spans="1:78" x14ac:dyDescent="0.2">
      <c r="A1067">
        <v>451144</v>
      </c>
      <c r="B1067" t="s">
        <v>1120</v>
      </c>
      <c r="C1067" t="s">
        <v>1121</v>
      </c>
      <c r="D1067" t="s">
        <v>1120</v>
      </c>
      <c r="F1067" t="s">
        <v>1122</v>
      </c>
      <c r="G1067">
        <v>155.37</v>
      </c>
      <c r="H1067" t="s">
        <v>29</v>
      </c>
      <c r="I1067">
        <v>2</v>
      </c>
      <c r="J1067">
        <v>1</v>
      </c>
      <c r="K1067">
        <v>0</v>
      </c>
      <c r="L1067">
        <v>22.65</v>
      </c>
      <c r="M1067">
        <v>25927</v>
      </c>
      <c r="N1067">
        <v>16</v>
      </c>
      <c r="O1067">
        <v>4</v>
      </c>
      <c r="P1067">
        <v>4</v>
      </c>
      <c r="Q1067">
        <v>4</v>
      </c>
      <c r="R1067">
        <v>4</v>
      </c>
      <c r="S1067">
        <v>8</v>
      </c>
      <c r="T1067">
        <v>8</v>
      </c>
      <c r="U1067">
        <v>4</v>
      </c>
      <c r="V1067">
        <v>3</v>
      </c>
      <c r="W1067">
        <v>2</v>
      </c>
      <c r="X1067">
        <v>4</v>
      </c>
      <c r="Y1067">
        <v>2</v>
      </c>
      <c r="Z1067">
        <v>4</v>
      </c>
      <c r="AA1067">
        <v>3</v>
      </c>
      <c r="AC1067">
        <v>4</v>
      </c>
      <c r="AD1067">
        <v>1</v>
      </c>
      <c r="AE1067">
        <v>1</v>
      </c>
      <c r="AF1067">
        <v>1</v>
      </c>
      <c r="AG1067">
        <v>1</v>
      </c>
      <c r="AH1067">
        <v>1</v>
      </c>
      <c r="AI1067">
        <v>0</v>
      </c>
      <c r="AJ1067">
        <v>1</v>
      </c>
      <c r="AK1067">
        <v>0</v>
      </c>
      <c r="AL1067">
        <v>2</v>
      </c>
      <c r="AM1067">
        <v>0</v>
      </c>
      <c r="AN1067">
        <v>2518471.25</v>
      </c>
      <c r="AO1067">
        <v>1258029.75</v>
      </c>
      <c r="AP1067">
        <v>1645667.5</v>
      </c>
      <c r="AQ1067">
        <v>1708879.25</v>
      </c>
      <c r="AR1067">
        <v>2339865.25</v>
      </c>
      <c r="AS1067">
        <v>671595.19</v>
      </c>
      <c r="AU1067">
        <v>7228933</v>
      </c>
      <c r="AV1067">
        <v>336191.75</v>
      </c>
      <c r="AW1067">
        <v>875698</v>
      </c>
      <c r="AX1067">
        <v>183812.25</v>
      </c>
      <c r="AY1067">
        <v>1137469.75</v>
      </c>
      <c r="AZ1067">
        <v>601283.5</v>
      </c>
      <c r="BA1067">
        <v>774464.69</v>
      </c>
      <c r="BB1067">
        <v>409739.53</v>
      </c>
      <c r="BC1067">
        <v>122097.12</v>
      </c>
      <c r="BD1067">
        <v>2615789</v>
      </c>
      <c r="BE1067">
        <v>272725.59000000003</v>
      </c>
      <c r="BF1067">
        <v>1.46</v>
      </c>
      <c r="BG1067">
        <v>0.68693700000000002</v>
      </c>
      <c r="BH1067">
        <v>0.33435999999999999</v>
      </c>
      <c r="BI1067">
        <v>0.43</v>
      </c>
      <c r="BJ1067">
        <f t="shared" ref="BJ1067:BJ1130" si="272">LOG(AW1067,2)</f>
        <v>19.740073891041686</v>
      </c>
      <c r="BK1067">
        <f t="shared" ref="BK1067:BK1130" si="273">LOG(AX1067,2)</f>
        <v>17.487873391364829</v>
      </c>
      <c r="BL1067">
        <f t="shared" ref="BL1067:BL1130" si="274">LOG(AY1067,2)</f>
        <v>20.117396747949545</v>
      </c>
      <c r="BM1067">
        <f t="shared" ref="BM1067:BM1130" si="275">LOG(AZ1067,2)</f>
        <v>19.197685844088731</v>
      </c>
      <c r="BN1067">
        <f t="shared" ref="BN1067:BN1130" si="276">LOG(BA1067,2)</f>
        <v>19.562839938470169</v>
      </c>
      <c r="BO1067">
        <f t="shared" ref="BO1067:BO1130" si="277">LOG(BB1067,2)</f>
        <v>18.644347559307455</v>
      </c>
      <c r="BP1067">
        <f t="shared" ref="BP1067:BP1130" si="278">LOG(BC1067,2)</f>
        <v>16.897669645190298</v>
      </c>
      <c r="BQ1067">
        <f t="shared" ref="BQ1067:BQ1130" si="279">LOG(BD1067,2)</f>
        <v>21.318814741302866</v>
      </c>
      <c r="BR1067">
        <f t="shared" ref="BR1067:BR1130" si="280">LOG(BE1067,2)</f>
        <v>18.057090549952171</v>
      </c>
      <c r="BS1067" t="s">
        <v>1121</v>
      </c>
      <c r="BT1067">
        <f t="shared" ref="BT1067:BT1130" si="281">AVERAGE(BM1067:BO1067)-AVERAGE(BJ1067:BL1067)</f>
        <v>1.9843103836766574E-2</v>
      </c>
      <c r="BU1067">
        <f t="shared" ref="BU1067:BU1130" si="282">_xlfn.T.TEST(BM1067:BO1067,BJ1067:BL1067,2,1)</f>
        <v>0.98679037476666276</v>
      </c>
      <c r="BV1067">
        <f t="shared" ref="BV1067:BV1130" si="283">-LOG10(BU1067)</f>
        <v>5.7750953052365826E-3</v>
      </c>
      <c r="BW1067">
        <f t="shared" si="271"/>
        <v>0</v>
      </c>
      <c r="BX1067">
        <f t="shared" ref="BX1067:BX1130" si="284">AVERAGE(BP1067:BR1067)-AVERAGE(BJ1067:BL1067)</f>
        <v>-0.35725636463690691</v>
      </c>
      <c r="BY1067">
        <f t="shared" ref="BY1067:BY1130" si="285">_xlfn.T.TEST(BP1067:BR1067,BJ1067:BL1067,2,1)</f>
        <v>0.88091506369732187</v>
      </c>
      <c r="BZ1067">
        <f t="shared" ref="BZ1067:BZ1130" si="286">-LOG10(BY1067)</f>
        <v>5.5065963490128288E-2</v>
      </c>
    </row>
    <row r="1068" spans="1:78" x14ac:dyDescent="0.2">
      <c r="A1068">
        <v>451919</v>
      </c>
      <c r="B1068" t="s">
        <v>3138</v>
      </c>
      <c r="C1068" t="s">
        <v>3139</v>
      </c>
      <c r="D1068" t="s">
        <v>3138</v>
      </c>
      <c r="F1068" t="s">
        <v>3140</v>
      </c>
      <c r="G1068">
        <v>46.841000000000001</v>
      </c>
      <c r="H1068" t="s">
        <v>29</v>
      </c>
      <c r="I1068">
        <v>2</v>
      </c>
      <c r="J1068">
        <v>1</v>
      </c>
      <c r="K1068">
        <v>0</v>
      </c>
      <c r="L1068">
        <v>3.11</v>
      </c>
      <c r="M1068">
        <v>50282</v>
      </c>
      <c r="N1068">
        <v>33</v>
      </c>
      <c r="O1068">
        <v>1</v>
      </c>
      <c r="P1068">
        <v>1</v>
      </c>
      <c r="Q1068">
        <v>1</v>
      </c>
      <c r="R1068">
        <v>1</v>
      </c>
      <c r="S1068">
        <v>1</v>
      </c>
      <c r="T1068">
        <v>1</v>
      </c>
      <c r="U1068">
        <v>1</v>
      </c>
      <c r="V1068">
        <v>1</v>
      </c>
      <c r="W1068">
        <v>1</v>
      </c>
      <c r="X1068">
        <v>1</v>
      </c>
      <c r="Z1068">
        <v>1</v>
      </c>
      <c r="AA1068">
        <v>1</v>
      </c>
      <c r="AC1068">
        <v>1</v>
      </c>
      <c r="AE1068">
        <v>0</v>
      </c>
      <c r="AF1068">
        <v>0</v>
      </c>
      <c r="AG1068">
        <v>0</v>
      </c>
      <c r="AH1068">
        <v>0</v>
      </c>
      <c r="AI1068">
        <v>1</v>
      </c>
      <c r="AJ1068">
        <v>0</v>
      </c>
      <c r="AK1068">
        <v>0</v>
      </c>
      <c r="AL1068">
        <v>0</v>
      </c>
      <c r="AM1068">
        <v>0</v>
      </c>
      <c r="AN1068">
        <v>223716.81</v>
      </c>
      <c r="AO1068">
        <v>100255.85</v>
      </c>
      <c r="AP1068">
        <v>286653.90999999997</v>
      </c>
      <c r="AR1068">
        <v>646412.62</v>
      </c>
      <c r="AS1068">
        <v>117353.47</v>
      </c>
      <c r="AU1068">
        <v>3545653</v>
      </c>
      <c r="AW1068">
        <v>223716.81</v>
      </c>
      <c r="AX1068">
        <v>62217.62</v>
      </c>
      <c r="AY1068">
        <v>158941.26999999999</v>
      </c>
      <c r="AZ1068">
        <v>26022.19</v>
      </c>
      <c r="BA1068">
        <v>122469.97</v>
      </c>
      <c r="BB1068">
        <v>64413.82</v>
      </c>
      <c r="BC1068">
        <v>122097.12</v>
      </c>
      <c r="BD1068">
        <v>349346.56</v>
      </c>
      <c r="BE1068">
        <v>24470.2</v>
      </c>
      <c r="BF1068">
        <v>2.4700000000000002</v>
      </c>
      <c r="BG1068">
        <v>0.24505399999999999</v>
      </c>
      <c r="BH1068">
        <v>0.12546199999999999</v>
      </c>
      <c r="BI1068">
        <v>1.1499999999999999</v>
      </c>
      <c r="BJ1068">
        <f t="shared" si="272"/>
        <v>17.77131413848911</v>
      </c>
      <c r="BK1068">
        <f t="shared" si="273"/>
        <v>15.925035588310056</v>
      </c>
      <c r="BL1068">
        <f t="shared" si="274"/>
        <v>17.278134251695406</v>
      </c>
      <c r="BM1068">
        <f t="shared" si="275"/>
        <v>14.66745476240399</v>
      </c>
      <c r="BN1068">
        <f t="shared" si="276"/>
        <v>16.902068513923869</v>
      </c>
      <c r="BO1068">
        <f t="shared" si="277"/>
        <v>15.975082631654187</v>
      </c>
      <c r="BP1068">
        <f t="shared" si="278"/>
        <v>16.897669645190298</v>
      </c>
      <c r="BQ1068">
        <f t="shared" si="279"/>
        <v>18.414299408622949</v>
      </c>
      <c r="BR1068">
        <f t="shared" si="280"/>
        <v>14.578738272459562</v>
      </c>
      <c r="BS1068" t="s">
        <v>3139</v>
      </c>
      <c r="BT1068">
        <f t="shared" si="281"/>
        <v>-1.143292690170842</v>
      </c>
      <c r="BU1068">
        <f t="shared" si="282"/>
        <v>0.43505740944441396</v>
      </c>
      <c r="BV1068">
        <f t="shared" si="283"/>
        <v>0.36145343049406742</v>
      </c>
      <c r="BW1068">
        <f t="shared" ref="BW1068:BW1131" si="287">IF(AND(ABS(BT1068)&gt;=2,BU1068&lt;=0.01),(1),(0))</f>
        <v>0</v>
      </c>
      <c r="BX1068">
        <f t="shared" si="284"/>
        <v>-0.36125888407392281</v>
      </c>
      <c r="BY1068">
        <f t="shared" si="285"/>
        <v>0.83422227558286854</v>
      </c>
      <c r="BZ1068">
        <f t="shared" si="286"/>
        <v>7.8718217710567376E-2</v>
      </c>
    </row>
    <row r="1069" spans="1:78" x14ac:dyDescent="0.2">
      <c r="A1069">
        <v>450846</v>
      </c>
      <c r="B1069" t="s">
        <v>4152</v>
      </c>
      <c r="C1069" t="s">
        <v>4153</v>
      </c>
      <c r="D1069" t="s">
        <v>4152</v>
      </c>
      <c r="F1069" t="s">
        <v>4154</v>
      </c>
      <c r="G1069">
        <v>27.062999999999999</v>
      </c>
      <c r="H1069" t="s">
        <v>29</v>
      </c>
      <c r="I1069">
        <v>2</v>
      </c>
      <c r="J1069">
        <v>1</v>
      </c>
      <c r="K1069">
        <v>0</v>
      </c>
      <c r="L1069">
        <v>5.52</v>
      </c>
      <c r="M1069">
        <v>20605</v>
      </c>
      <c r="N1069">
        <v>9</v>
      </c>
      <c r="O1069">
        <v>1</v>
      </c>
      <c r="P1069">
        <v>1</v>
      </c>
      <c r="Q1069">
        <v>1</v>
      </c>
      <c r="R1069">
        <v>1</v>
      </c>
      <c r="S1069">
        <v>2</v>
      </c>
      <c r="T1069">
        <v>2</v>
      </c>
      <c r="U1069">
        <v>1</v>
      </c>
      <c r="V1069">
        <v>1</v>
      </c>
      <c r="W1069">
        <v>1</v>
      </c>
      <c r="X1069">
        <v>1</v>
      </c>
      <c r="Y1069">
        <v>1</v>
      </c>
      <c r="AA1069">
        <v>1</v>
      </c>
      <c r="AC1069">
        <v>1</v>
      </c>
      <c r="AD1069">
        <v>1</v>
      </c>
      <c r="AE1069">
        <v>0</v>
      </c>
      <c r="AF1069">
        <v>0</v>
      </c>
      <c r="AG1069">
        <v>0</v>
      </c>
      <c r="AH1069">
        <v>0</v>
      </c>
      <c r="AI1069">
        <v>0</v>
      </c>
      <c r="AJ1069">
        <v>1</v>
      </c>
      <c r="AK1069">
        <v>0</v>
      </c>
      <c r="AL1069">
        <v>0</v>
      </c>
      <c r="AM1069">
        <v>0</v>
      </c>
      <c r="AN1069">
        <v>86854.88</v>
      </c>
      <c r="AO1069">
        <v>204112.84</v>
      </c>
      <c r="AP1069">
        <v>161395.17000000001</v>
      </c>
      <c r="AQ1069">
        <v>56673.11</v>
      </c>
      <c r="AS1069">
        <v>246609.55</v>
      </c>
      <c r="AU1069">
        <v>394505.09</v>
      </c>
      <c r="AV1069">
        <v>52140.25</v>
      </c>
      <c r="AW1069">
        <v>86854.88</v>
      </c>
      <c r="AX1069">
        <v>126670.07</v>
      </c>
      <c r="AY1069">
        <v>89488.94</v>
      </c>
      <c r="AZ1069">
        <v>114930.45</v>
      </c>
      <c r="BA1069">
        <v>12995.8</v>
      </c>
      <c r="BB1069">
        <v>135360.81</v>
      </c>
      <c r="BC1069">
        <v>122097.12</v>
      </c>
      <c r="BD1069">
        <v>38869.85</v>
      </c>
      <c r="BE1069">
        <v>96838.38</v>
      </c>
      <c r="BF1069">
        <v>0.78</v>
      </c>
      <c r="BG1069">
        <v>0.76660899999999998</v>
      </c>
      <c r="BH1069">
        <v>0.39891900000000002</v>
      </c>
      <c r="BI1069">
        <v>0.26</v>
      </c>
      <c r="BJ1069">
        <f t="shared" si="272"/>
        <v>16.406319289556073</v>
      </c>
      <c r="BK1069">
        <f t="shared" si="273"/>
        <v>16.950716154688948</v>
      </c>
      <c r="BL1069">
        <f t="shared" si="274"/>
        <v>16.449421769265662</v>
      </c>
      <c r="BM1069">
        <f t="shared" si="275"/>
        <v>16.810401554788143</v>
      </c>
      <c r="BN1069">
        <f t="shared" si="276"/>
        <v>13.665757826018895</v>
      </c>
      <c r="BO1069">
        <f t="shared" si="277"/>
        <v>17.046450581129999</v>
      </c>
      <c r="BP1069">
        <f t="shared" si="278"/>
        <v>16.897669645190298</v>
      </c>
      <c r="BQ1069">
        <f t="shared" si="279"/>
        <v>15.246363919830786</v>
      </c>
      <c r="BR1069">
        <f t="shared" si="280"/>
        <v>16.563291324380774</v>
      </c>
      <c r="BS1069" t="s">
        <v>4153</v>
      </c>
      <c r="BT1069">
        <f t="shared" si="281"/>
        <v>-0.76128241719121448</v>
      </c>
      <c r="BU1069">
        <f t="shared" si="282"/>
        <v>0.6079313434403435</v>
      </c>
      <c r="BV1069">
        <f t="shared" si="283"/>
        <v>0.21614546488621009</v>
      </c>
      <c r="BW1069">
        <f t="shared" si="287"/>
        <v>0</v>
      </c>
      <c r="BX1069">
        <f t="shared" si="284"/>
        <v>-0.36637744136960748</v>
      </c>
      <c r="BY1069">
        <f t="shared" si="285"/>
        <v>0.64297367192064603</v>
      </c>
      <c r="BZ1069">
        <f t="shared" si="286"/>
        <v>0.19180680992753268</v>
      </c>
    </row>
    <row r="1070" spans="1:78" x14ac:dyDescent="0.2">
      <c r="A1070">
        <v>451366</v>
      </c>
      <c r="B1070" t="s">
        <v>2558</v>
      </c>
      <c r="C1070" t="s">
        <v>2559</v>
      </c>
      <c r="D1070" t="s">
        <v>2558</v>
      </c>
      <c r="F1070" t="s">
        <v>2560</v>
      </c>
      <c r="G1070">
        <v>63.555999999999997</v>
      </c>
      <c r="H1070" t="s">
        <v>29</v>
      </c>
      <c r="I1070">
        <v>2</v>
      </c>
      <c r="J1070">
        <v>1</v>
      </c>
      <c r="K1070">
        <v>0</v>
      </c>
      <c r="L1070">
        <v>5.21</v>
      </c>
      <c r="M1070">
        <v>36955</v>
      </c>
      <c r="N1070">
        <v>16</v>
      </c>
      <c r="O1070">
        <v>2</v>
      </c>
      <c r="P1070">
        <v>2</v>
      </c>
      <c r="Q1070">
        <v>2</v>
      </c>
      <c r="R1070">
        <v>2</v>
      </c>
      <c r="S1070">
        <v>6</v>
      </c>
      <c r="T1070">
        <v>6</v>
      </c>
      <c r="U1070">
        <v>2</v>
      </c>
      <c r="V1070">
        <v>1</v>
      </c>
      <c r="W1070">
        <v>2</v>
      </c>
      <c r="X1070">
        <v>2</v>
      </c>
      <c r="Y1070">
        <v>1</v>
      </c>
      <c r="Z1070">
        <v>2</v>
      </c>
      <c r="AA1070">
        <v>2</v>
      </c>
      <c r="AC1070">
        <v>2</v>
      </c>
      <c r="AD1070">
        <v>1</v>
      </c>
      <c r="AE1070">
        <v>1</v>
      </c>
      <c r="AF1070">
        <v>1</v>
      </c>
      <c r="AG1070">
        <v>1</v>
      </c>
      <c r="AH1070">
        <v>0</v>
      </c>
      <c r="AI1070">
        <v>2</v>
      </c>
      <c r="AJ1070">
        <v>0</v>
      </c>
      <c r="AK1070">
        <v>0</v>
      </c>
      <c r="AL1070">
        <v>1</v>
      </c>
      <c r="AM1070">
        <v>0</v>
      </c>
      <c r="AN1070">
        <v>304414.71999999997</v>
      </c>
      <c r="AO1070">
        <v>582189</v>
      </c>
      <c r="AP1070">
        <v>638846.88</v>
      </c>
      <c r="AQ1070">
        <v>216555.72</v>
      </c>
      <c r="AR1070">
        <v>1280420</v>
      </c>
      <c r="AS1070">
        <v>456225.78</v>
      </c>
      <c r="AU1070">
        <v>2187451.75</v>
      </c>
      <c r="AV1070">
        <v>54850.76</v>
      </c>
      <c r="AW1070">
        <v>37843.69</v>
      </c>
      <c r="AX1070">
        <v>395425.62</v>
      </c>
      <c r="AY1070">
        <v>382262.22</v>
      </c>
      <c r="AZ1070">
        <v>111723.15</v>
      </c>
      <c r="BA1070">
        <v>317460.15999999997</v>
      </c>
      <c r="BB1070">
        <v>292810.15999999997</v>
      </c>
      <c r="BC1070">
        <v>122097.12</v>
      </c>
      <c r="BD1070">
        <v>350052.41</v>
      </c>
      <c r="BE1070">
        <v>62336.25</v>
      </c>
      <c r="BF1070">
        <v>1.31</v>
      </c>
      <c r="BG1070">
        <v>0.83022300000000004</v>
      </c>
      <c r="BH1070">
        <v>0.39031199999999999</v>
      </c>
      <c r="BI1070">
        <v>0.28000000000000003</v>
      </c>
      <c r="BJ1070">
        <f t="shared" si="272"/>
        <v>15.207765147009864</v>
      </c>
      <c r="BK1070">
        <f t="shared" si="273"/>
        <v>18.5930468221087</v>
      </c>
      <c r="BL1070">
        <f t="shared" si="274"/>
        <v>18.544203096236384</v>
      </c>
      <c r="BM1070">
        <f t="shared" si="275"/>
        <v>16.769568630085619</v>
      </c>
      <c r="BN1070">
        <f t="shared" si="276"/>
        <v>18.276216025134705</v>
      </c>
      <c r="BO1070">
        <f t="shared" si="277"/>
        <v>18.159606087919808</v>
      </c>
      <c r="BP1070">
        <f t="shared" si="278"/>
        <v>16.897669645190298</v>
      </c>
      <c r="BQ1070">
        <f t="shared" si="279"/>
        <v>18.417211413598721</v>
      </c>
      <c r="BR1070">
        <f t="shared" si="280"/>
        <v>15.927783748033269</v>
      </c>
      <c r="BS1070" t="s">
        <v>2559</v>
      </c>
      <c r="BT1070">
        <f t="shared" si="281"/>
        <v>0.28679189259506188</v>
      </c>
      <c r="BU1070">
        <f t="shared" si="282"/>
        <v>0.69699408887604797</v>
      </c>
      <c r="BV1070">
        <f t="shared" si="283"/>
        <v>0.15677090508620881</v>
      </c>
      <c r="BW1070">
        <f t="shared" si="287"/>
        <v>0</v>
      </c>
      <c r="BX1070">
        <f t="shared" si="284"/>
        <v>-0.36745008617754849</v>
      </c>
      <c r="BY1070">
        <f t="shared" si="285"/>
        <v>0.79599057974793852</v>
      </c>
      <c r="BZ1070">
        <f t="shared" si="286"/>
        <v>9.9092071945367441E-2</v>
      </c>
    </row>
    <row r="1071" spans="1:78" x14ac:dyDescent="0.2">
      <c r="A1071">
        <v>451342</v>
      </c>
      <c r="B1071" t="s">
        <v>577</v>
      </c>
      <c r="C1071" t="s">
        <v>578</v>
      </c>
      <c r="D1071" t="s">
        <v>577</v>
      </c>
      <c r="F1071" t="s">
        <v>579</v>
      </c>
      <c r="G1071">
        <v>268.548</v>
      </c>
      <c r="H1071" t="s">
        <v>29</v>
      </c>
      <c r="I1071">
        <v>2</v>
      </c>
      <c r="J1071">
        <v>1</v>
      </c>
      <c r="K1071">
        <v>0</v>
      </c>
      <c r="L1071">
        <v>19.239999999999998</v>
      </c>
      <c r="M1071">
        <v>34216</v>
      </c>
      <c r="N1071">
        <v>18</v>
      </c>
      <c r="O1071">
        <v>5</v>
      </c>
      <c r="P1071">
        <v>5</v>
      </c>
      <c r="Q1071">
        <v>5</v>
      </c>
      <c r="R1071">
        <v>5</v>
      </c>
      <c r="S1071">
        <v>24</v>
      </c>
      <c r="T1071">
        <v>24</v>
      </c>
      <c r="U1071">
        <v>5</v>
      </c>
      <c r="V1071">
        <v>3</v>
      </c>
      <c r="W1071">
        <v>5</v>
      </c>
      <c r="X1071">
        <v>5</v>
      </c>
      <c r="Y1071">
        <v>3</v>
      </c>
      <c r="Z1071">
        <v>5</v>
      </c>
      <c r="AA1071">
        <v>5</v>
      </c>
      <c r="AB1071">
        <v>1</v>
      </c>
      <c r="AC1071">
        <v>5</v>
      </c>
      <c r="AD1071">
        <v>4</v>
      </c>
      <c r="AE1071">
        <v>3</v>
      </c>
      <c r="AF1071">
        <v>0</v>
      </c>
      <c r="AG1071">
        <v>2</v>
      </c>
      <c r="AH1071">
        <v>3</v>
      </c>
      <c r="AI1071">
        <v>4</v>
      </c>
      <c r="AJ1071">
        <v>4</v>
      </c>
      <c r="AK1071">
        <v>1</v>
      </c>
      <c r="AL1071">
        <v>4</v>
      </c>
      <c r="AM1071">
        <v>3</v>
      </c>
      <c r="AN1071">
        <v>17938084</v>
      </c>
      <c r="AO1071">
        <v>4398735.5</v>
      </c>
      <c r="AP1071">
        <v>7930139.5</v>
      </c>
      <c r="AQ1071">
        <v>7300452.5</v>
      </c>
      <c r="AR1071">
        <v>47113964</v>
      </c>
      <c r="AS1071">
        <v>45471596</v>
      </c>
      <c r="AT1071">
        <v>1724063.75</v>
      </c>
      <c r="AU1071">
        <v>73746392</v>
      </c>
      <c r="AV1071">
        <v>10343384</v>
      </c>
      <c r="AW1071">
        <v>7880431</v>
      </c>
      <c r="AX1071">
        <v>4719867</v>
      </c>
      <c r="AY1071">
        <v>6667741</v>
      </c>
      <c r="AZ1071">
        <v>21262154</v>
      </c>
      <c r="BA1071">
        <v>12265335</v>
      </c>
      <c r="BB1071">
        <v>33509788</v>
      </c>
      <c r="BC1071">
        <v>545674.81000000006</v>
      </c>
      <c r="BD1071">
        <v>10253450</v>
      </c>
      <c r="BE1071">
        <v>20485070</v>
      </c>
      <c r="BF1071">
        <v>0.31</v>
      </c>
      <c r="BG1071">
        <v>0.119577</v>
      </c>
      <c r="BH1071">
        <v>6.7015000000000005E-2</v>
      </c>
      <c r="BI1071">
        <v>1.5</v>
      </c>
      <c r="BJ1071">
        <f t="shared" si="272"/>
        <v>22.909843105675673</v>
      </c>
      <c r="BK1071">
        <f t="shared" si="273"/>
        <v>22.170314776126578</v>
      </c>
      <c r="BL1071">
        <f t="shared" si="274"/>
        <v>22.668766635065328</v>
      </c>
      <c r="BM1071">
        <f t="shared" si="275"/>
        <v>24.341784423249138</v>
      </c>
      <c r="BN1071">
        <f t="shared" si="276"/>
        <v>23.548083302610802</v>
      </c>
      <c r="BO1071">
        <f t="shared" si="277"/>
        <v>24.99807922355857</v>
      </c>
      <c r="BP1071">
        <f t="shared" si="278"/>
        <v>19.057681920517016</v>
      </c>
      <c r="BQ1071">
        <f t="shared" si="279"/>
        <v>23.289606082277491</v>
      </c>
      <c r="BR1071">
        <f t="shared" si="280"/>
        <v>24.288069486904309</v>
      </c>
      <c r="BS1071" t="s">
        <v>578</v>
      </c>
      <c r="BT1071">
        <f t="shared" si="281"/>
        <v>1.7130074775169746</v>
      </c>
      <c r="BU1071">
        <f t="shared" si="282"/>
        <v>3.0945584751180543E-2</v>
      </c>
      <c r="BV1071">
        <f t="shared" si="283"/>
        <v>1.5094013064172294</v>
      </c>
      <c r="BW1071">
        <f t="shared" si="287"/>
        <v>0</v>
      </c>
      <c r="BX1071">
        <f t="shared" si="284"/>
        <v>-0.37118900905625196</v>
      </c>
      <c r="BY1071">
        <f t="shared" si="285"/>
        <v>0.85138205347844342</v>
      </c>
      <c r="BZ1071">
        <f t="shared" si="286"/>
        <v>6.9875508677824757E-2</v>
      </c>
    </row>
    <row r="1072" spans="1:78" x14ac:dyDescent="0.2">
      <c r="A1072">
        <v>451862</v>
      </c>
      <c r="B1072" t="s">
        <v>1603</v>
      </c>
      <c r="C1072" t="s">
        <v>1604</v>
      </c>
      <c r="D1072" t="s">
        <v>1603</v>
      </c>
      <c r="E1072" t="s">
        <v>1605</v>
      </c>
      <c r="F1072" t="s">
        <v>1606</v>
      </c>
      <c r="G1072">
        <v>114.619</v>
      </c>
      <c r="H1072" t="s">
        <v>29</v>
      </c>
      <c r="I1072">
        <v>2</v>
      </c>
      <c r="J1072">
        <v>1</v>
      </c>
      <c r="K1072">
        <v>1</v>
      </c>
      <c r="L1072">
        <v>3.33</v>
      </c>
      <c r="M1072">
        <v>121627</v>
      </c>
      <c r="N1072">
        <v>64</v>
      </c>
      <c r="O1072">
        <v>4</v>
      </c>
      <c r="P1072">
        <v>4</v>
      </c>
      <c r="Q1072">
        <v>4</v>
      </c>
      <c r="R1072">
        <v>4</v>
      </c>
      <c r="S1072">
        <v>6</v>
      </c>
      <c r="T1072">
        <v>6</v>
      </c>
      <c r="U1072">
        <v>4</v>
      </c>
      <c r="V1072">
        <v>2</v>
      </c>
      <c r="W1072">
        <v>4</v>
      </c>
      <c r="X1072">
        <v>3</v>
      </c>
      <c r="Y1072">
        <v>2</v>
      </c>
      <c r="Z1072">
        <v>4</v>
      </c>
      <c r="AA1072">
        <v>4</v>
      </c>
      <c r="AC1072">
        <v>4</v>
      </c>
      <c r="AD1072">
        <v>2</v>
      </c>
      <c r="AE1072">
        <v>1</v>
      </c>
      <c r="AF1072">
        <v>0</v>
      </c>
      <c r="AG1072">
        <v>0</v>
      </c>
      <c r="AH1072">
        <v>0</v>
      </c>
      <c r="AI1072">
        <v>2</v>
      </c>
      <c r="AJ1072">
        <v>0</v>
      </c>
      <c r="AK1072">
        <v>0</v>
      </c>
      <c r="AL1072">
        <v>3</v>
      </c>
      <c r="AM1072">
        <v>0</v>
      </c>
      <c r="AN1072">
        <v>1029634.75</v>
      </c>
      <c r="AO1072">
        <v>1657854.12</v>
      </c>
      <c r="AP1072">
        <v>999416.5</v>
      </c>
      <c r="AQ1072">
        <v>370094.22</v>
      </c>
      <c r="AR1072">
        <v>3511255.5</v>
      </c>
      <c r="AS1072">
        <v>1311496.5</v>
      </c>
      <c r="AU1072">
        <v>3763655</v>
      </c>
      <c r="AV1072">
        <v>500157.03</v>
      </c>
      <c r="AW1072">
        <v>158443</v>
      </c>
      <c r="AX1072">
        <v>1170803.1200000001</v>
      </c>
      <c r="AY1072">
        <v>456817.41</v>
      </c>
      <c r="AZ1072">
        <v>116512.69</v>
      </c>
      <c r="BA1072">
        <v>1017394.81</v>
      </c>
      <c r="BB1072">
        <v>1184335.1200000001</v>
      </c>
      <c r="BC1072">
        <v>122097.12</v>
      </c>
      <c r="BD1072">
        <v>542453.68999999994</v>
      </c>
      <c r="BE1072">
        <v>591108.62</v>
      </c>
      <c r="BF1072">
        <v>0.45</v>
      </c>
      <c r="BG1072">
        <v>0.71218199999999998</v>
      </c>
      <c r="BH1072">
        <v>0.15670100000000001</v>
      </c>
      <c r="BI1072">
        <v>1.01</v>
      </c>
      <c r="BJ1072">
        <f t="shared" si="272"/>
        <v>17.273604397404881</v>
      </c>
      <c r="BK1072">
        <f t="shared" si="273"/>
        <v>20.159067064736369</v>
      </c>
      <c r="BL1072">
        <f t="shared" si="274"/>
        <v>18.801258109467746</v>
      </c>
      <c r="BM1072">
        <f t="shared" si="275"/>
        <v>16.830127569256575</v>
      </c>
      <c r="BN1072">
        <f t="shared" si="276"/>
        <v>19.956448209087167</v>
      </c>
      <c r="BO1072">
        <f t="shared" si="277"/>
        <v>20.175645933697592</v>
      </c>
      <c r="BP1072">
        <f t="shared" si="278"/>
        <v>16.897669645190298</v>
      </c>
      <c r="BQ1072">
        <f t="shared" si="279"/>
        <v>19.049140452437904</v>
      </c>
      <c r="BR1072">
        <f t="shared" si="280"/>
        <v>19.173063733666414</v>
      </c>
      <c r="BS1072" t="s">
        <v>1604</v>
      </c>
      <c r="BT1072">
        <f t="shared" si="281"/>
        <v>0.24276404681078034</v>
      </c>
      <c r="BU1072">
        <f t="shared" si="282"/>
        <v>0.71166647012989259</v>
      </c>
      <c r="BV1072">
        <f t="shared" si="283"/>
        <v>0.1477234952951747</v>
      </c>
      <c r="BW1072">
        <f t="shared" si="287"/>
        <v>0</v>
      </c>
      <c r="BX1072">
        <f t="shared" si="284"/>
        <v>-0.37135191343812934</v>
      </c>
      <c r="BY1072">
        <f t="shared" si="285"/>
        <v>0.47683133675299261</v>
      </c>
      <c r="BZ1072">
        <f t="shared" si="286"/>
        <v>0.32163521104529469</v>
      </c>
    </row>
    <row r="1073" spans="1:78" x14ac:dyDescent="0.2">
      <c r="A1073">
        <v>451393</v>
      </c>
      <c r="B1073" t="s">
        <v>3261</v>
      </c>
      <c r="C1073" t="s">
        <v>3262</v>
      </c>
      <c r="D1073" t="s">
        <v>3261</v>
      </c>
      <c r="F1073" t="s">
        <v>3263</v>
      </c>
      <c r="G1073">
        <v>43.418999999999997</v>
      </c>
      <c r="H1073" t="s">
        <v>29</v>
      </c>
      <c r="I1073">
        <v>2</v>
      </c>
      <c r="J1073">
        <v>1</v>
      </c>
      <c r="K1073">
        <v>0</v>
      </c>
      <c r="L1073">
        <v>2.79</v>
      </c>
      <c r="M1073">
        <v>47908</v>
      </c>
      <c r="N1073">
        <v>24</v>
      </c>
      <c r="O1073">
        <v>1</v>
      </c>
      <c r="P1073">
        <v>1</v>
      </c>
      <c r="Q1073">
        <v>1</v>
      </c>
      <c r="R1073">
        <v>1</v>
      </c>
      <c r="S1073">
        <v>2</v>
      </c>
      <c r="T1073">
        <v>2</v>
      </c>
      <c r="U1073">
        <v>1</v>
      </c>
      <c r="W1073">
        <v>1</v>
      </c>
      <c r="X1073">
        <v>1</v>
      </c>
      <c r="Y1073">
        <v>1</v>
      </c>
      <c r="Z1073">
        <v>1</v>
      </c>
      <c r="AA1073">
        <v>1</v>
      </c>
      <c r="AC1073">
        <v>1</v>
      </c>
      <c r="AE1073">
        <v>0</v>
      </c>
      <c r="AF1073">
        <v>1</v>
      </c>
      <c r="AG1073">
        <v>0</v>
      </c>
      <c r="AH1073">
        <v>0</v>
      </c>
      <c r="AI1073">
        <v>0</v>
      </c>
      <c r="AJ1073">
        <v>0</v>
      </c>
      <c r="AK1073">
        <v>0</v>
      </c>
      <c r="AL1073">
        <v>1</v>
      </c>
      <c r="AM1073">
        <v>0</v>
      </c>
      <c r="AO1073">
        <v>305199.28000000003</v>
      </c>
      <c r="AP1073">
        <v>311217.34000000003</v>
      </c>
      <c r="AQ1073">
        <v>35444.31</v>
      </c>
      <c r="AR1073">
        <v>1019376.19</v>
      </c>
      <c r="AS1073">
        <v>341062.56</v>
      </c>
      <c r="AU1073">
        <v>636217.62</v>
      </c>
      <c r="AW1073">
        <v>12446.4</v>
      </c>
      <c r="AX1073">
        <v>189403.16</v>
      </c>
      <c r="AY1073">
        <v>172560.97</v>
      </c>
      <c r="AZ1073">
        <v>71879.42</v>
      </c>
      <c r="BA1073">
        <v>193132.02</v>
      </c>
      <c r="BB1073">
        <v>187204.86</v>
      </c>
      <c r="BC1073">
        <v>122097.12</v>
      </c>
      <c r="BD1073">
        <v>62685.33</v>
      </c>
      <c r="BE1073">
        <v>24470.2</v>
      </c>
      <c r="BF1073">
        <v>0.92</v>
      </c>
      <c r="BG1073">
        <v>0.72756500000000002</v>
      </c>
      <c r="BH1073">
        <v>0.48977700000000002</v>
      </c>
      <c r="BI1073">
        <v>0.03</v>
      </c>
      <c r="BJ1073">
        <f t="shared" si="272"/>
        <v>13.60344089668709</v>
      </c>
      <c r="BK1073">
        <f t="shared" si="273"/>
        <v>17.531100875350283</v>
      </c>
      <c r="BL1073">
        <f t="shared" si="274"/>
        <v>17.396746665750278</v>
      </c>
      <c r="BM1073">
        <f t="shared" si="275"/>
        <v>16.133291147238431</v>
      </c>
      <c r="BN1073">
        <f t="shared" si="276"/>
        <v>17.55922784776514</v>
      </c>
      <c r="BO1073">
        <f t="shared" si="277"/>
        <v>17.51425836345474</v>
      </c>
      <c r="BP1073">
        <f t="shared" si="278"/>
        <v>16.897669645190298</v>
      </c>
      <c r="BQ1073">
        <f t="shared" si="279"/>
        <v>15.935840233859704</v>
      </c>
      <c r="BR1073">
        <f t="shared" si="280"/>
        <v>14.578738272459562</v>
      </c>
      <c r="BS1073" t="s">
        <v>3262</v>
      </c>
      <c r="BT1073">
        <f t="shared" si="281"/>
        <v>0.89182964022355549</v>
      </c>
      <c r="BU1073">
        <f t="shared" si="282"/>
        <v>0.39010802553094348</v>
      </c>
      <c r="BV1073">
        <f t="shared" si="283"/>
        <v>0.40881511503568224</v>
      </c>
      <c r="BW1073">
        <f t="shared" si="287"/>
        <v>0</v>
      </c>
      <c r="BX1073">
        <f t="shared" si="284"/>
        <v>-0.3730134287593625</v>
      </c>
      <c r="BY1073">
        <f t="shared" si="285"/>
        <v>0.86013516560311465</v>
      </c>
      <c r="BZ1073">
        <f t="shared" si="286"/>
        <v>6.5433296357585408E-2</v>
      </c>
    </row>
    <row r="1074" spans="1:78" x14ac:dyDescent="0.2">
      <c r="A1074">
        <v>452053</v>
      </c>
      <c r="B1074" t="s">
        <v>388</v>
      </c>
      <c r="C1074" t="s">
        <v>389</v>
      </c>
      <c r="D1074" t="s">
        <v>388</v>
      </c>
      <c r="F1074" t="s">
        <v>390</v>
      </c>
      <c r="G1074">
        <v>352.36599999999999</v>
      </c>
      <c r="H1074" t="s">
        <v>29</v>
      </c>
      <c r="I1074">
        <v>2</v>
      </c>
      <c r="J1074">
        <v>1</v>
      </c>
      <c r="K1074">
        <v>0</v>
      </c>
      <c r="L1074">
        <v>18.8</v>
      </c>
      <c r="M1074">
        <v>59555</v>
      </c>
      <c r="N1074">
        <v>40</v>
      </c>
      <c r="O1074">
        <v>10</v>
      </c>
      <c r="P1074">
        <v>10</v>
      </c>
      <c r="Q1074">
        <v>11</v>
      </c>
      <c r="R1074">
        <v>11</v>
      </c>
      <c r="S1074">
        <v>23</v>
      </c>
      <c r="T1074">
        <v>23</v>
      </c>
      <c r="U1074">
        <v>10</v>
      </c>
      <c r="V1074">
        <v>6</v>
      </c>
      <c r="W1074">
        <v>10</v>
      </c>
      <c r="X1074">
        <v>8</v>
      </c>
      <c r="Y1074">
        <v>4</v>
      </c>
      <c r="Z1074">
        <v>9</v>
      </c>
      <c r="AA1074">
        <v>9</v>
      </c>
      <c r="AB1074">
        <v>3</v>
      </c>
      <c r="AC1074">
        <v>9</v>
      </c>
      <c r="AD1074">
        <v>4</v>
      </c>
      <c r="AE1074">
        <v>3</v>
      </c>
      <c r="AF1074">
        <v>3</v>
      </c>
      <c r="AG1074">
        <v>1</v>
      </c>
      <c r="AH1074">
        <v>0</v>
      </c>
      <c r="AI1074">
        <v>5</v>
      </c>
      <c r="AJ1074">
        <v>2</v>
      </c>
      <c r="AK1074">
        <v>0</v>
      </c>
      <c r="AL1074">
        <v>5</v>
      </c>
      <c r="AM1074">
        <v>2</v>
      </c>
      <c r="AN1074">
        <v>1687277.5</v>
      </c>
      <c r="AO1074">
        <v>4418530.5</v>
      </c>
      <c r="AP1074">
        <v>2507679</v>
      </c>
      <c r="AQ1074">
        <v>368667.16</v>
      </c>
      <c r="AR1074">
        <v>8104419.5</v>
      </c>
      <c r="AS1074">
        <v>4201678.5</v>
      </c>
      <c r="AT1074">
        <v>295153.96999999997</v>
      </c>
      <c r="AU1074">
        <v>20586636</v>
      </c>
      <c r="AV1074">
        <v>1400665.38</v>
      </c>
      <c r="AW1074">
        <v>610084.75</v>
      </c>
      <c r="AX1074">
        <v>2700728</v>
      </c>
      <c r="AY1074">
        <v>2795053.25</v>
      </c>
      <c r="AZ1074">
        <v>150542.45000000001</v>
      </c>
      <c r="BA1074">
        <v>2399415.25</v>
      </c>
      <c r="BB1074">
        <v>2323258.25</v>
      </c>
      <c r="BC1074">
        <v>1127229.6200000001</v>
      </c>
      <c r="BD1074">
        <v>3504649.75</v>
      </c>
      <c r="BE1074">
        <v>533220.81000000006</v>
      </c>
      <c r="BF1074">
        <v>1.1599999999999999</v>
      </c>
      <c r="BG1074">
        <v>0.70922300000000005</v>
      </c>
      <c r="BH1074">
        <v>0.452237</v>
      </c>
      <c r="BI1074">
        <v>0.12</v>
      </c>
      <c r="BJ1074">
        <f t="shared" si="272"/>
        <v>19.218650143197348</v>
      </c>
      <c r="BK1074">
        <f t="shared" si="273"/>
        <v>21.364916917497187</v>
      </c>
      <c r="BL1074">
        <f t="shared" si="274"/>
        <v>21.414444338181234</v>
      </c>
      <c r="BM1074">
        <f t="shared" si="275"/>
        <v>17.199810830319461</v>
      </c>
      <c r="BN1074">
        <f t="shared" si="276"/>
        <v>21.194251425693967</v>
      </c>
      <c r="BO1074">
        <f t="shared" si="277"/>
        <v>21.147718100262132</v>
      </c>
      <c r="BP1074">
        <f t="shared" si="278"/>
        <v>20.104349996007773</v>
      </c>
      <c r="BQ1074">
        <f t="shared" si="279"/>
        <v>21.740838839754957</v>
      </c>
      <c r="BR1074">
        <f t="shared" si="280"/>
        <v>19.024373559998637</v>
      </c>
      <c r="BS1074" t="s">
        <v>389</v>
      </c>
      <c r="BT1074">
        <f t="shared" si="281"/>
        <v>-0.81874368086673499</v>
      </c>
      <c r="BU1074">
        <f t="shared" si="282"/>
        <v>0.30604822405882959</v>
      </c>
      <c r="BV1074">
        <f t="shared" si="283"/>
        <v>0.51421013628793799</v>
      </c>
      <c r="BW1074">
        <f t="shared" si="287"/>
        <v>0</v>
      </c>
      <c r="BX1074">
        <f t="shared" si="284"/>
        <v>-0.37614966770480152</v>
      </c>
      <c r="BY1074">
        <f t="shared" si="285"/>
        <v>0.74713105642592659</v>
      </c>
      <c r="BZ1074">
        <f t="shared" si="286"/>
        <v>0.1266032106473714</v>
      </c>
    </row>
    <row r="1075" spans="1:78" x14ac:dyDescent="0.2">
      <c r="A1075">
        <v>450581</v>
      </c>
      <c r="B1075" t="s">
        <v>508</v>
      </c>
      <c r="C1075" t="s">
        <v>509</v>
      </c>
      <c r="D1075" t="s">
        <v>508</v>
      </c>
      <c r="F1075" t="s">
        <v>510</v>
      </c>
      <c r="G1075">
        <v>291.76900000000001</v>
      </c>
      <c r="H1075" t="s">
        <v>29</v>
      </c>
      <c r="I1075">
        <v>2</v>
      </c>
      <c r="J1075">
        <v>1</v>
      </c>
      <c r="K1075">
        <v>0</v>
      </c>
      <c r="L1075">
        <v>13.64</v>
      </c>
      <c r="M1075">
        <v>71982</v>
      </c>
      <c r="N1075">
        <v>42</v>
      </c>
      <c r="O1075">
        <v>10</v>
      </c>
      <c r="P1075">
        <v>10</v>
      </c>
      <c r="Q1075">
        <v>10</v>
      </c>
      <c r="R1075">
        <v>10</v>
      </c>
      <c r="S1075">
        <v>18</v>
      </c>
      <c r="T1075">
        <v>18</v>
      </c>
      <c r="U1075">
        <v>10</v>
      </c>
      <c r="V1075">
        <v>6</v>
      </c>
      <c r="W1075">
        <v>9</v>
      </c>
      <c r="X1075">
        <v>9</v>
      </c>
      <c r="Y1075">
        <v>3</v>
      </c>
      <c r="Z1075">
        <v>9</v>
      </c>
      <c r="AA1075">
        <v>8</v>
      </c>
      <c r="AB1075">
        <v>2</v>
      </c>
      <c r="AC1075">
        <v>10</v>
      </c>
      <c r="AD1075">
        <v>6</v>
      </c>
      <c r="AE1075">
        <v>0</v>
      </c>
      <c r="AF1075">
        <v>4</v>
      </c>
      <c r="AG1075">
        <v>1</v>
      </c>
      <c r="AH1075">
        <v>0</v>
      </c>
      <c r="AI1075">
        <v>5</v>
      </c>
      <c r="AJ1075">
        <v>2</v>
      </c>
      <c r="AK1075">
        <v>0</v>
      </c>
      <c r="AL1075">
        <v>4</v>
      </c>
      <c r="AM1075">
        <v>2</v>
      </c>
      <c r="AN1075">
        <v>2117221.75</v>
      </c>
      <c r="AO1075">
        <v>4014995.5</v>
      </c>
      <c r="AP1075">
        <v>3303062.75</v>
      </c>
      <c r="AQ1075">
        <v>140944.84</v>
      </c>
      <c r="AR1075">
        <v>7620526.5</v>
      </c>
      <c r="AS1075">
        <v>2276157.5</v>
      </c>
      <c r="AT1075">
        <v>114778.47</v>
      </c>
      <c r="AU1075">
        <v>9671806</v>
      </c>
      <c r="AV1075">
        <v>1782702.88</v>
      </c>
      <c r="AW1075">
        <v>615100.56000000006</v>
      </c>
      <c r="AX1075">
        <v>3440000</v>
      </c>
      <c r="AY1075">
        <v>2760238</v>
      </c>
      <c r="AZ1075">
        <v>127558.29</v>
      </c>
      <c r="BA1075">
        <v>1819360.12</v>
      </c>
      <c r="BB1075">
        <v>1507181.12</v>
      </c>
      <c r="BC1075">
        <v>1155440.5</v>
      </c>
      <c r="BD1075">
        <v>1049034.5</v>
      </c>
      <c r="BE1075">
        <v>2166774.5</v>
      </c>
      <c r="BF1075">
        <v>1.83</v>
      </c>
      <c r="BG1075">
        <v>0.33612399999999998</v>
      </c>
      <c r="BH1075">
        <v>0.22938500000000001</v>
      </c>
      <c r="BI1075">
        <v>0.74</v>
      </c>
      <c r="BJ1075">
        <f t="shared" si="272"/>
        <v>19.2304627638377</v>
      </c>
      <c r="BK1075">
        <f t="shared" si="273"/>
        <v>21.71397713425155</v>
      </c>
      <c r="BL1075">
        <f t="shared" si="274"/>
        <v>21.396361237275531</v>
      </c>
      <c r="BM1075">
        <f t="shared" si="275"/>
        <v>16.960797137024731</v>
      </c>
      <c r="BN1075">
        <f t="shared" si="276"/>
        <v>20.794999704351021</v>
      </c>
      <c r="BO1075">
        <f t="shared" si="277"/>
        <v>20.523421367298223</v>
      </c>
      <c r="BP1075">
        <f t="shared" si="278"/>
        <v>20.140011538722888</v>
      </c>
      <c r="BQ1075">
        <f t="shared" si="279"/>
        <v>20.00063069448478</v>
      </c>
      <c r="BR1075">
        <f t="shared" si="280"/>
        <v>21.04711758677983</v>
      </c>
      <c r="BS1075" t="s">
        <v>509</v>
      </c>
      <c r="BT1075">
        <f t="shared" si="281"/>
        <v>-1.3538609755635989</v>
      </c>
      <c r="BU1075">
        <f t="shared" si="282"/>
        <v>9.795543397642692E-2</v>
      </c>
      <c r="BV1075">
        <f t="shared" si="283"/>
        <v>1.008971466963599</v>
      </c>
      <c r="BW1075">
        <f t="shared" si="287"/>
        <v>0</v>
      </c>
      <c r="BX1075">
        <f t="shared" si="284"/>
        <v>-0.38434710512575876</v>
      </c>
      <c r="BY1075">
        <f t="shared" si="285"/>
        <v>0.66224672652006511</v>
      </c>
      <c r="BZ1075">
        <f t="shared" si="286"/>
        <v>0.17898017973935493</v>
      </c>
    </row>
    <row r="1076" spans="1:78" x14ac:dyDescent="0.2">
      <c r="A1076">
        <v>450534</v>
      </c>
      <c r="B1076" t="s">
        <v>290</v>
      </c>
      <c r="C1076" t="s">
        <v>291</v>
      </c>
      <c r="D1076" t="s">
        <v>290</v>
      </c>
      <c r="F1076" t="s">
        <v>292</v>
      </c>
      <c r="G1076">
        <v>483.13400000000001</v>
      </c>
      <c r="H1076" t="s">
        <v>29</v>
      </c>
      <c r="I1076">
        <v>2</v>
      </c>
      <c r="J1076">
        <v>1</v>
      </c>
      <c r="K1076">
        <v>0</v>
      </c>
      <c r="L1076">
        <v>14.5</v>
      </c>
      <c r="M1076">
        <v>57552</v>
      </c>
      <c r="N1076">
        <v>32</v>
      </c>
      <c r="O1076">
        <v>13</v>
      </c>
      <c r="P1076">
        <v>2</v>
      </c>
      <c r="Q1076">
        <v>13</v>
      </c>
      <c r="R1076">
        <v>2</v>
      </c>
      <c r="S1076">
        <v>112</v>
      </c>
      <c r="T1076">
        <v>18</v>
      </c>
      <c r="U1076">
        <v>2</v>
      </c>
      <c r="V1076">
        <v>1</v>
      </c>
      <c r="W1076">
        <v>2</v>
      </c>
      <c r="X1076">
        <v>2</v>
      </c>
      <c r="Y1076">
        <v>1</v>
      </c>
      <c r="Z1076">
        <v>2</v>
      </c>
      <c r="AA1076">
        <v>2</v>
      </c>
      <c r="AC1076">
        <v>2</v>
      </c>
      <c r="AD1076">
        <v>2</v>
      </c>
      <c r="AE1076">
        <v>3</v>
      </c>
      <c r="AF1076">
        <v>3</v>
      </c>
      <c r="AG1076">
        <v>1</v>
      </c>
      <c r="AH1076">
        <v>2</v>
      </c>
      <c r="AI1076">
        <v>1</v>
      </c>
      <c r="AJ1076">
        <v>3</v>
      </c>
      <c r="AK1076">
        <v>0</v>
      </c>
      <c r="AL1076">
        <v>4</v>
      </c>
      <c r="AM1076">
        <v>1</v>
      </c>
      <c r="AN1076">
        <v>540051392</v>
      </c>
      <c r="AO1076">
        <v>907336000</v>
      </c>
      <c r="AP1076">
        <v>34933008</v>
      </c>
      <c r="AQ1076">
        <v>195216032</v>
      </c>
      <c r="AR1076">
        <v>321687136</v>
      </c>
      <c r="AS1076">
        <v>170656640</v>
      </c>
      <c r="AT1076">
        <v>131855952</v>
      </c>
      <c r="AU1076">
        <v>259293360</v>
      </c>
      <c r="AV1076">
        <v>19184502</v>
      </c>
      <c r="AW1076">
        <v>2490116.5</v>
      </c>
      <c r="AX1076">
        <v>54054152</v>
      </c>
      <c r="AY1076">
        <v>2984367.5</v>
      </c>
      <c r="AZ1076">
        <v>5412936</v>
      </c>
      <c r="BA1076">
        <v>10471453</v>
      </c>
      <c r="BB1076">
        <v>22411512</v>
      </c>
      <c r="BC1076">
        <v>122097.12</v>
      </c>
      <c r="BD1076">
        <v>65177352</v>
      </c>
      <c r="BE1076">
        <v>22636750</v>
      </c>
      <c r="BF1076">
        <v>0.28999999999999998</v>
      </c>
      <c r="BG1076">
        <v>0.72472700000000001</v>
      </c>
      <c r="BH1076">
        <v>5.1656000000000001E-2</v>
      </c>
      <c r="BI1076">
        <v>1.63</v>
      </c>
      <c r="BJ1076">
        <f t="shared" si="272"/>
        <v>21.247781809625778</v>
      </c>
      <c r="BK1076">
        <f t="shared" si="273"/>
        <v>25.687902102518358</v>
      </c>
      <c r="BL1076">
        <f t="shared" si="274"/>
        <v>21.508993771734321</v>
      </c>
      <c r="BM1076">
        <f t="shared" si="275"/>
        <v>22.367979899732454</v>
      </c>
      <c r="BN1076">
        <f t="shared" si="276"/>
        <v>23.319958306141455</v>
      </c>
      <c r="BO1076">
        <f t="shared" si="277"/>
        <v>24.417736648236875</v>
      </c>
      <c r="BP1076">
        <f t="shared" si="278"/>
        <v>16.897669645190298</v>
      </c>
      <c r="BQ1076">
        <f t="shared" si="279"/>
        <v>25.957867404228008</v>
      </c>
      <c r="BR1076">
        <f t="shared" si="280"/>
        <v>24.432163506857762</v>
      </c>
      <c r="BS1076" t="s">
        <v>291</v>
      </c>
      <c r="BT1076">
        <f t="shared" si="281"/>
        <v>0.55366572341077713</v>
      </c>
      <c r="BU1076">
        <f t="shared" si="282"/>
        <v>0.75501506035426535</v>
      </c>
      <c r="BV1076">
        <f t="shared" si="283"/>
        <v>0.122044385372773</v>
      </c>
      <c r="BW1076">
        <f t="shared" si="287"/>
        <v>0</v>
      </c>
      <c r="BX1076">
        <f t="shared" si="284"/>
        <v>-0.38565904253412953</v>
      </c>
      <c r="BY1076">
        <f t="shared" si="285"/>
        <v>0.87271650308698212</v>
      </c>
      <c r="BZ1076">
        <f t="shared" si="286"/>
        <v>5.9126811438063143E-2</v>
      </c>
    </row>
    <row r="1077" spans="1:78" x14ac:dyDescent="0.2">
      <c r="A1077">
        <v>452136</v>
      </c>
      <c r="B1077" t="s">
        <v>4116</v>
      </c>
      <c r="C1077" t="s">
        <v>4117</v>
      </c>
      <c r="D1077" t="s">
        <v>4116</v>
      </c>
      <c r="F1077" t="s">
        <v>4118</v>
      </c>
      <c r="G1077">
        <v>27.388999999999999</v>
      </c>
      <c r="H1077" t="s">
        <v>29</v>
      </c>
      <c r="I1077">
        <v>2</v>
      </c>
      <c r="J1077">
        <v>1</v>
      </c>
      <c r="K1077">
        <v>0</v>
      </c>
      <c r="L1077">
        <v>1.94</v>
      </c>
      <c r="M1077">
        <v>41526</v>
      </c>
      <c r="N1077">
        <v>22</v>
      </c>
      <c r="O1077">
        <v>1</v>
      </c>
      <c r="P1077">
        <v>1</v>
      </c>
      <c r="Q1077">
        <v>1</v>
      </c>
      <c r="R1077">
        <v>1</v>
      </c>
      <c r="S1077">
        <v>2</v>
      </c>
      <c r="T1077">
        <v>2</v>
      </c>
      <c r="U1077">
        <v>1</v>
      </c>
      <c r="V1077">
        <v>1</v>
      </c>
      <c r="W1077">
        <v>1</v>
      </c>
      <c r="X1077">
        <v>1</v>
      </c>
      <c r="Y1077">
        <v>1</v>
      </c>
      <c r="Z1077">
        <v>1</v>
      </c>
      <c r="AA1077">
        <v>1</v>
      </c>
      <c r="AC1077">
        <v>1</v>
      </c>
      <c r="AD1077">
        <v>1</v>
      </c>
      <c r="AE1077">
        <v>0</v>
      </c>
      <c r="AF1077">
        <v>1</v>
      </c>
      <c r="AG1077">
        <v>0</v>
      </c>
      <c r="AH1077">
        <v>0</v>
      </c>
      <c r="AI1077">
        <v>0</v>
      </c>
      <c r="AJ1077">
        <v>1</v>
      </c>
      <c r="AK1077">
        <v>0</v>
      </c>
      <c r="AL1077">
        <v>0</v>
      </c>
      <c r="AM1077">
        <v>0</v>
      </c>
      <c r="AN1077">
        <v>221188.58</v>
      </c>
      <c r="AO1077">
        <v>427881.12</v>
      </c>
      <c r="AP1077">
        <v>407268.16</v>
      </c>
      <c r="AQ1077">
        <v>200651.77</v>
      </c>
      <c r="AR1077">
        <v>1520050.5</v>
      </c>
      <c r="AS1077">
        <v>311433.96999999997</v>
      </c>
      <c r="AU1077">
        <v>1264204.3799999999</v>
      </c>
      <c r="AV1077">
        <v>210552.28</v>
      </c>
      <c r="AW1077">
        <v>221188.58</v>
      </c>
      <c r="AX1077">
        <v>265538.09000000003</v>
      </c>
      <c r="AY1077">
        <v>225818.36</v>
      </c>
      <c r="AZ1077">
        <v>406912.47</v>
      </c>
      <c r="BA1077">
        <v>287990.25</v>
      </c>
      <c r="BB1077">
        <v>170942.11</v>
      </c>
      <c r="BC1077">
        <v>122097.12</v>
      </c>
      <c r="BD1077">
        <v>124559.7</v>
      </c>
      <c r="BE1077">
        <v>391051.84</v>
      </c>
      <c r="BF1077">
        <v>0.78</v>
      </c>
      <c r="BG1077">
        <v>0.53374500000000002</v>
      </c>
      <c r="BH1077">
        <v>0.40262399999999998</v>
      </c>
      <c r="BI1077">
        <v>0.25</v>
      </c>
      <c r="BJ1077">
        <f t="shared" si="272"/>
        <v>17.754917375368031</v>
      </c>
      <c r="BK1077">
        <f t="shared" si="273"/>
        <v>18.018559297095685</v>
      </c>
      <c r="BL1077">
        <f t="shared" si="274"/>
        <v>17.784803262603226</v>
      </c>
      <c r="BM1077">
        <f t="shared" si="275"/>
        <v>18.634358967508781</v>
      </c>
      <c r="BN1077">
        <f t="shared" si="276"/>
        <v>18.135660444039278</v>
      </c>
      <c r="BO1077">
        <f t="shared" si="277"/>
        <v>17.38314830974651</v>
      </c>
      <c r="BP1077">
        <f t="shared" si="278"/>
        <v>16.897669645190298</v>
      </c>
      <c r="BQ1077">
        <f t="shared" si="279"/>
        <v>16.926477849263176</v>
      </c>
      <c r="BR1077">
        <f t="shared" si="280"/>
        <v>18.577000346300537</v>
      </c>
      <c r="BS1077" t="s">
        <v>4117</v>
      </c>
      <c r="BT1077">
        <f t="shared" si="281"/>
        <v>0.19829592874254587</v>
      </c>
      <c r="BU1077">
        <f t="shared" si="282"/>
        <v>0.64733234805354056</v>
      </c>
      <c r="BV1077">
        <f t="shared" si="283"/>
        <v>0.18887269017018324</v>
      </c>
      <c r="BW1077">
        <f t="shared" si="287"/>
        <v>0</v>
      </c>
      <c r="BX1077">
        <f t="shared" si="284"/>
        <v>-0.38571069810431169</v>
      </c>
      <c r="BY1077">
        <f t="shared" si="285"/>
        <v>0.58205507150055658</v>
      </c>
      <c r="BZ1077">
        <f t="shared" si="286"/>
        <v>0.23503592236507109</v>
      </c>
    </row>
    <row r="1078" spans="1:78" x14ac:dyDescent="0.2">
      <c r="A1078">
        <v>450695</v>
      </c>
      <c r="B1078" t="s">
        <v>3930</v>
      </c>
      <c r="C1078" t="s">
        <v>3931</v>
      </c>
      <c r="D1078" t="s">
        <v>3930</v>
      </c>
      <c r="F1078" t="s">
        <v>3932</v>
      </c>
      <c r="G1078">
        <v>30.106000000000002</v>
      </c>
      <c r="H1078" t="s">
        <v>29</v>
      </c>
      <c r="I1078">
        <v>2</v>
      </c>
      <c r="J1078">
        <v>1</v>
      </c>
      <c r="K1078">
        <v>0</v>
      </c>
      <c r="L1078">
        <v>2.65</v>
      </c>
      <c r="M1078">
        <v>42525</v>
      </c>
      <c r="N1078">
        <v>29</v>
      </c>
      <c r="O1078">
        <v>1</v>
      </c>
      <c r="P1078">
        <v>1</v>
      </c>
      <c r="Q1078">
        <v>1</v>
      </c>
      <c r="R1078">
        <v>1</v>
      </c>
      <c r="S1078">
        <v>1</v>
      </c>
      <c r="T1078">
        <v>1</v>
      </c>
      <c r="U1078">
        <v>1</v>
      </c>
      <c r="V1078">
        <v>1</v>
      </c>
      <c r="W1078">
        <v>1</v>
      </c>
      <c r="X1078">
        <v>1</v>
      </c>
      <c r="Y1078">
        <v>1</v>
      </c>
      <c r="Z1078">
        <v>1</v>
      </c>
      <c r="AA1078">
        <v>1</v>
      </c>
      <c r="AC1078">
        <v>1</v>
      </c>
      <c r="AD1078">
        <v>1</v>
      </c>
      <c r="AE1078">
        <v>0</v>
      </c>
      <c r="AF1078">
        <v>0</v>
      </c>
      <c r="AG1078">
        <v>0</v>
      </c>
      <c r="AH1078">
        <v>0</v>
      </c>
      <c r="AI1078">
        <v>1</v>
      </c>
      <c r="AJ1078">
        <v>0</v>
      </c>
      <c r="AK1078">
        <v>0</v>
      </c>
      <c r="AL1078">
        <v>0</v>
      </c>
      <c r="AM1078">
        <v>0</v>
      </c>
      <c r="AN1078">
        <v>137070.54999999999</v>
      </c>
      <c r="AO1078">
        <v>176816.59</v>
      </c>
      <c r="AP1078">
        <v>207043.02</v>
      </c>
      <c r="AQ1078">
        <v>134246.04999999999</v>
      </c>
      <c r="AR1078">
        <v>591432.38</v>
      </c>
      <c r="AS1078">
        <v>185920.45</v>
      </c>
      <c r="AU1078">
        <v>335403.69</v>
      </c>
      <c r="AV1078">
        <v>103178.69</v>
      </c>
      <c r="AW1078">
        <v>137070.54999999999</v>
      </c>
      <c r="AX1078">
        <v>109730.34</v>
      </c>
      <c r="AY1078">
        <v>114799.34</v>
      </c>
      <c r="AZ1078">
        <v>272244.75</v>
      </c>
      <c r="BA1078">
        <v>112053.35</v>
      </c>
      <c r="BB1078">
        <v>102049.35</v>
      </c>
      <c r="BC1078">
        <v>122097.12</v>
      </c>
      <c r="BD1078">
        <v>33046.699999999997</v>
      </c>
      <c r="BE1078">
        <v>191630.39</v>
      </c>
      <c r="BF1078">
        <v>1.02</v>
      </c>
      <c r="BG1078">
        <v>0.53065600000000002</v>
      </c>
      <c r="BH1078">
        <v>0.47904000000000002</v>
      </c>
      <c r="BI1078">
        <v>-0.05</v>
      </c>
      <c r="BJ1078">
        <f t="shared" si="272"/>
        <v>17.064559111688936</v>
      </c>
      <c r="BK1078">
        <f t="shared" si="273"/>
        <v>16.743602954741991</v>
      </c>
      <c r="BL1078">
        <f t="shared" si="274"/>
        <v>16.808754822186788</v>
      </c>
      <c r="BM1078">
        <f t="shared" si="275"/>
        <v>18.054544702545222</v>
      </c>
      <c r="BN1078">
        <f t="shared" si="276"/>
        <v>16.773826255423813</v>
      </c>
      <c r="BO1078">
        <f t="shared" si="277"/>
        <v>16.638907467637793</v>
      </c>
      <c r="BP1078">
        <f t="shared" si="278"/>
        <v>16.897669645190298</v>
      </c>
      <c r="BQ1078">
        <f t="shared" si="279"/>
        <v>15.012218592845644</v>
      </c>
      <c r="BR1078">
        <f t="shared" si="280"/>
        <v>17.547966845665467</v>
      </c>
      <c r="BS1078" t="s">
        <v>3931</v>
      </c>
      <c r="BT1078">
        <f t="shared" si="281"/>
        <v>0.28345384566303977</v>
      </c>
      <c r="BU1078">
        <f t="shared" si="282"/>
        <v>0.51143967882437047</v>
      </c>
      <c r="BV1078">
        <f t="shared" si="283"/>
        <v>0.29120558130383267</v>
      </c>
      <c r="BW1078">
        <f t="shared" si="287"/>
        <v>0</v>
      </c>
      <c r="BX1078">
        <f t="shared" si="284"/>
        <v>-0.38635393497210302</v>
      </c>
      <c r="BY1078">
        <f t="shared" si="285"/>
        <v>0.64592801953569345</v>
      </c>
      <c r="BZ1078">
        <f t="shared" si="286"/>
        <v>0.18981587590614385</v>
      </c>
    </row>
    <row r="1079" spans="1:78" x14ac:dyDescent="0.2">
      <c r="A1079">
        <v>451362</v>
      </c>
      <c r="B1079" t="s">
        <v>3949</v>
      </c>
      <c r="C1079" t="s">
        <v>3950</v>
      </c>
      <c r="D1079" t="s">
        <v>3949</v>
      </c>
      <c r="F1079" t="s">
        <v>3951</v>
      </c>
      <c r="G1079">
        <v>29.824999999999999</v>
      </c>
      <c r="H1079" t="s">
        <v>29</v>
      </c>
      <c r="I1079">
        <v>2</v>
      </c>
      <c r="J1079">
        <v>1</v>
      </c>
      <c r="K1079">
        <v>0</v>
      </c>
      <c r="L1079">
        <v>1.55</v>
      </c>
      <c r="M1079">
        <v>63590</v>
      </c>
      <c r="N1079">
        <v>38</v>
      </c>
      <c r="O1079">
        <v>1</v>
      </c>
      <c r="P1079">
        <v>1</v>
      </c>
      <c r="Q1079">
        <v>1</v>
      </c>
      <c r="R1079">
        <v>1</v>
      </c>
      <c r="S1079">
        <v>1</v>
      </c>
      <c r="T1079">
        <v>1</v>
      </c>
      <c r="U1079">
        <v>1</v>
      </c>
      <c r="V1079">
        <v>1</v>
      </c>
      <c r="W1079">
        <v>1</v>
      </c>
      <c r="X1079">
        <v>1</v>
      </c>
      <c r="Y1079">
        <v>1</v>
      </c>
      <c r="Z1079">
        <v>1</v>
      </c>
      <c r="AA1079">
        <v>1</v>
      </c>
      <c r="AC1079">
        <v>1</v>
      </c>
      <c r="AD1079">
        <v>1</v>
      </c>
      <c r="AE1079">
        <v>0</v>
      </c>
      <c r="AF1079">
        <v>0</v>
      </c>
      <c r="AG1079">
        <v>0</v>
      </c>
      <c r="AH1079">
        <v>0</v>
      </c>
      <c r="AI1079">
        <v>1</v>
      </c>
      <c r="AJ1079">
        <v>0</v>
      </c>
      <c r="AK1079">
        <v>0</v>
      </c>
      <c r="AL1079">
        <v>0</v>
      </c>
      <c r="AM1079">
        <v>0</v>
      </c>
      <c r="AN1079">
        <v>152949.42000000001</v>
      </c>
      <c r="AO1079">
        <v>247503.28</v>
      </c>
      <c r="AP1079">
        <v>233829.77</v>
      </c>
      <c r="AQ1079">
        <v>101143.41</v>
      </c>
      <c r="AR1079">
        <v>582672.25</v>
      </c>
      <c r="AS1079">
        <v>260638.28</v>
      </c>
      <c r="AU1079">
        <v>1552192.62</v>
      </c>
      <c r="AV1079">
        <v>38946.06</v>
      </c>
      <c r="AW1079">
        <v>152949.42000000001</v>
      </c>
      <c r="AX1079">
        <v>153597.67000000001</v>
      </c>
      <c r="AY1079">
        <v>129651.8</v>
      </c>
      <c r="AZ1079">
        <v>205114.16</v>
      </c>
      <c r="BA1079">
        <v>110393.66</v>
      </c>
      <c r="BB1079">
        <v>143061</v>
      </c>
      <c r="BC1079">
        <v>122097.12</v>
      </c>
      <c r="BD1079">
        <v>152934.66</v>
      </c>
      <c r="BE1079">
        <v>72333.23</v>
      </c>
      <c r="BF1079">
        <v>1.07</v>
      </c>
      <c r="BG1079">
        <v>0.817361</v>
      </c>
      <c r="BH1079">
        <v>0.49774099999999999</v>
      </c>
      <c r="BI1079">
        <v>0.01</v>
      </c>
      <c r="BJ1079">
        <f t="shared" si="272"/>
        <v>17.22269511049468</v>
      </c>
      <c r="BK1079">
        <f t="shared" si="273"/>
        <v>17.228796805698089</v>
      </c>
      <c r="BL1079">
        <f t="shared" si="274"/>
        <v>16.984282710192595</v>
      </c>
      <c r="BM1079">
        <f t="shared" si="275"/>
        <v>17.646067565750542</v>
      </c>
      <c r="BN1079">
        <f t="shared" si="276"/>
        <v>16.752297793752124</v>
      </c>
      <c r="BO1079">
        <f t="shared" si="277"/>
        <v>17.126270905584963</v>
      </c>
      <c r="BP1079">
        <f t="shared" si="278"/>
        <v>16.897669645190298</v>
      </c>
      <c r="BQ1079">
        <f t="shared" si="279"/>
        <v>17.222555880111585</v>
      </c>
      <c r="BR1079">
        <f t="shared" si="280"/>
        <v>16.142370955391023</v>
      </c>
      <c r="BS1079" t="s">
        <v>3950</v>
      </c>
      <c r="BT1079">
        <f t="shared" si="281"/>
        <v>2.9620546234088607E-2</v>
      </c>
      <c r="BU1079">
        <f t="shared" si="282"/>
        <v>0.92143728596358088</v>
      </c>
      <c r="BV1079">
        <f t="shared" si="283"/>
        <v>3.553421799976577E-2</v>
      </c>
      <c r="BW1079">
        <f t="shared" si="287"/>
        <v>0</v>
      </c>
      <c r="BX1079">
        <f t="shared" si="284"/>
        <v>-0.39105938189748457</v>
      </c>
      <c r="BY1079">
        <f t="shared" si="285"/>
        <v>0.24948585084849473</v>
      </c>
      <c r="BZ1079">
        <f t="shared" si="286"/>
        <v>0.60295407959036129</v>
      </c>
    </row>
    <row r="1080" spans="1:78" x14ac:dyDescent="0.2">
      <c r="A1080">
        <v>451317</v>
      </c>
      <c r="B1080" t="s">
        <v>3511</v>
      </c>
      <c r="C1080" t="s">
        <v>3512</v>
      </c>
      <c r="D1080" t="s">
        <v>3511</v>
      </c>
      <c r="F1080" t="s">
        <v>3513</v>
      </c>
      <c r="G1080">
        <v>36.875</v>
      </c>
      <c r="H1080" t="s">
        <v>29</v>
      </c>
      <c r="I1080">
        <v>2</v>
      </c>
      <c r="J1080">
        <v>1</v>
      </c>
      <c r="K1080">
        <v>0</v>
      </c>
      <c r="L1080">
        <v>7.8</v>
      </c>
      <c r="M1080">
        <v>31320</v>
      </c>
      <c r="N1080">
        <v>16</v>
      </c>
      <c r="O1080">
        <v>1</v>
      </c>
      <c r="P1080">
        <v>1</v>
      </c>
      <c r="Q1080">
        <v>1</v>
      </c>
      <c r="R1080">
        <v>1</v>
      </c>
      <c r="S1080">
        <v>3</v>
      </c>
      <c r="T1080">
        <v>3</v>
      </c>
      <c r="U1080">
        <v>1</v>
      </c>
      <c r="V1080">
        <v>1</v>
      </c>
      <c r="X1080">
        <v>1</v>
      </c>
      <c r="Z1080">
        <v>1</v>
      </c>
      <c r="AA1080">
        <v>1</v>
      </c>
      <c r="AC1080">
        <v>1</v>
      </c>
      <c r="AE1080">
        <v>0</v>
      </c>
      <c r="AF1080">
        <v>0</v>
      </c>
      <c r="AG1080">
        <v>1</v>
      </c>
      <c r="AH1080">
        <v>0</v>
      </c>
      <c r="AI1080">
        <v>0</v>
      </c>
      <c r="AJ1080">
        <v>1</v>
      </c>
      <c r="AK1080">
        <v>0</v>
      </c>
      <c r="AL1080">
        <v>1</v>
      </c>
      <c r="AM1080">
        <v>0</v>
      </c>
      <c r="AN1080">
        <v>140151.85999999999</v>
      </c>
      <c r="AP1080">
        <v>256469.61</v>
      </c>
      <c r="AR1080">
        <v>589773.81000000006</v>
      </c>
      <c r="AS1080">
        <v>166184.16</v>
      </c>
      <c r="AU1080">
        <v>367043.62</v>
      </c>
      <c r="AW1080">
        <v>140151.85999999999</v>
      </c>
      <c r="AX1080">
        <v>12408.39</v>
      </c>
      <c r="AY1080">
        <v>142204.94</v>
      </c>
      <c r="AZ1080">
        <v>26022.19</v>
      </c>
      <c r="BA1080">
        <v>111739.12</v>
      </c>
      <c r="BB1080">
        <v>91216.34</v>
      </c>
      <c r="BC1080">
        <v>122097.12</v>
      </c>
      <c r="BD1080">
        <v>36164.120000000003</v>
      </c>
      <c r="BE1080">
        <v>24470.2</v>
      </c>
      <c r="BF1080">
        <v>1.54</v>
      </c>
      <c r="BG1080">
        <v>0.688855</v>
      </c>
      <c r="BH1080">
        <v>0.30817299999999997</v>
      </c>
      <c r="BI1080">
        <v>0.5</v>
      </c>
      <c r="BJ1080">
        <f t="shared" si="272"/>
        <v>17.09663136539994</v>
      </c>
      <c r="BK1080">
        <f t="shared" si="273"/>
        <v>13.599028316154055</v>
      </c>
      <c r="BL1080">
        <f t="shared" si="274"/>
        <v>17.117612057465244</v>
      </c>
      <c r="BM1080">
        <f t="shared" si="275"/>
        <v>14.66745476240399</v>
      </c>
      <c r="BN1080">
        <f t="shared" si="276"/>
        <v>16.769774837959922</v>
      </c>
      <c r="BO1080">
        <f t="shared" si="277"/>
        <v>16.477004663647971</v>
      </c>
      <c r="BP1080">
        <f t="shared" si="278"/>
        <v>16.897669645190298</v>
      </c>
      <c r="BQ1080">
        <f t="shared" si="279"/>
        <v>15.142271425802987</v>
      </c>
      <c r="BR1080">
        <f t="shared" si="280"/>
        <v>14.578738272459562</v>
      </c>
      <c r="BS1080" t="s">
        <v>3512</v>
      </c>
      <c r="BT1080">
        <f t="shared" si="281"/>
        <v>3.3654174997545638E-2</v>
      </c>
      <c r="BU1080">
        <f t="shared" si="282"/>
        <v>0.98559070404984228</v>
      </c>
      <c r="BV1080">
        <f t="shared" si="283"/>
        <v>6.3034013635951108E-3</v>
      </c>
      <c r="BW1080">
        <f t="shared" si="287"/>
        <v>0</v>
      </c>
      <c r="BX1080">
        <f t="shared" si="284"/>
        <v>-0.39819746518879917</v>
      </c>
      <c r="BY1080">
        <f t="shared" si="285"/>
        <v>0.7683836738911477</v>
      </c>
      <c r="BZ1080">
        <f t="shared" si="286"/>
        <v>0.11442187131465212</v>
      </c>
    </row>
    <row r="1081" spans="1:78" x14ac:dyDescent="0.2">
      <c r="A1081">
        <v>452006</v>
      </c>
      <c r="B1081" t="s">
        <v>1902</v>
      </c>
      <c r="C1081" t="s">
        <v>1903</v>
      </c>
      <c r="D1081" t="s">
        <v>1902</v>
      </c>
      <c r="F1081" t="s">
        <v>1904</v>
      </c>
      <c r="G1081">
        <v>97.046999999999997</v>
      </c>
      <c r="H1081" t="s">
        <v>29</v>
      </c>
      <c r="I1081">
        <v>2</v>
      </c>
      <c r="J1081">
        <v>1</v>
      </c>
      <c r="K1081">
        <v>0</v>
      </c>
      <c r="L1081">
        <v>4.3899999999999997</v>
      </c>
      <c r="M1081">
        <v>88791</v>
      </c>
      <c r="N1081">
        <v>53</v>
      </c>
      <c r="O1081">
        <v>4</v>
      </c>
      <c r="P1081">
        <v>4</v>
      </c>
      <c r="Q1081">
        <v>4</v>
      </c>
      <c r="R1081">
        <v>4</v>
      </c>
      <c r="S1081">
        <v>6</v>
      </c>
      <c r="T1081">
        <v>6</v>
      </c>
      <c r="U1081">
        <v>4</v>
      </c>
      <c r="V1081">
        <v>3</v>
      </c>
      <c r="W1081">
        <v>3</v>
      </c>
      <c r="X1081">
        <v>4</v>
      </c>
      <c r="Y1081">
        <v>2</v>
      </c>
      <c r="Z1081">
        <v>4</v>
      </c>
      <c r="AA1081">
        <v>4</v>
      </c>
      <c r="AC1081">
        <v>4</v>
      </c>
      <c r="AD1081">
        <v>4</v>
      </c>
      <c r="AE1081">
        <v>1</v>
      </c>
      <c r="AF1081">
        <v>0</v>
      </c>
      <c r="AG1081">
        <v>1</v>
      </c>
      <c r="AH1081">
        <v>0</v>
      </c>
      <c r="AI1081">
        <v>2</v>
      </c>
      <c r="AJ1081">
        <v>1</v>
      </c>
      <c r="AK1081">
        <v>0</v>
      </c>
      <c r="AL1081">
        <v>1</v>
      </c>
      <c r="AM1081">
        <v>0</v>
      </c>
      <c r="AN1081">
        <v>469832</v>
      </c>
      <c r="AO1081">
        <v>527320.88</v>
      </c>
      <c r="AP1081">
        <v>652951.62</v>
      </c>
      <c r="AQ1081">
        <v>266385.03000000003</v>
      </c>
      <c r="AR1081">
        <v>1955076.12</v>
      </c>
      <c r="AS1081">
        <v>757161.19</v>
      </c>
      <c r="AU1081">
        <v>3862386.75</v>
      </c>
      <c r="AV1081">
        <v>287721.75</v>
      </c>
      <c r="AW1081">
        <v>464720.56</v>
      </c>
      <c r="AX1081">
        <v>329667.78000000003</v>
      </c>
      <c r="AY1081">
        <v>367316.69</v>
      </c>
      <c r="AZ1081">
        <v>128793.16</v>
      </c>
      <c r="BA1081">
        <v>427310.19</v>
      </c>
      <c r="BB1081">
        <v>524119.88</v>
      </c>
      <c r="BC1081">
        <v>122097.12</v>
      </c>
      <c r="BD1081">
        <v>456323.5</v>
      </c>
      <c r="BE1081">
        <v>439345.03</v>
      </c>
      <c r="BF1081">
        <v>0.86</v>
      </c>
      <c r="BG1081">
        <v>0.84548400000000001</v>
      </c>
      <c r="BH1081">
        <v>0.45183899999999999</v>
      </c>
      <c r="BI1081">
        <v>0.12</v>
      </c>
      <c r="BJ1081">
        <f t="shared" si="272"/>
        <v>18.826003947892911</v>
      </c>
      <c r="BK1081">
        <f t="shared" si="273"/>
        <v>18.330653366887404</v>
      </c>
      <c r="BL1081">
        <f t="shared" si="274"/>
        <v>18.486664924639754</v>
      </c>
      <c r="BM1081">
        <f t="shared" si="275"/>
        <v>16.974696450683499</v>
      </c>
      <c r="BN1081">
        <f t="shared" si="276"/>
        <v>18.704924195591524</v>
      </c>
      <c r="BO1081">
        <f t="shared" si="277"/>
        <v>18.999537306239336</v>
      </c>
      <c r="BP1081">
        <f t="shared" si="278"/>
        <v>16.897669645190298</v>
      </c>
      <c r="BQ1081">
        <f t="shared" si="279"/>
        <v>18.799697426840712</v>
      </c>
      <c r="BR1081">
        <f t="shared" si="280"/>
        <v>18.744994848277582</v>
      </c>
      <c r="BS1081" t="s">
        <v>1903</v>
      </c>
      <c r="BT1081">
        <f t="shared" si="281"/>
        <v>-0.32138809563523552</v>
      </c>
      <c r="BU1081">
        <f t="shared" si="282"/>
        <v>0.71557670439367482</v>
      </c>
      <c r="BV1081">
        <f t="shared" si="283"/>
        <v>0.1453438063354637</v>
      </c>
      <c r="BW1081">
        <f t="shared" si="287"/>
        <v>0</v>
      </c>
      <c r="BX1081">
        <f t="shared" si="284"/>
        <v>-0.40032010637048998</v>
      </c>
      <c r="BY1081">
        <f t="shared" si="285"/>
        <v>0.65353817213239629</v>
      </c>
      <c r="BZ1081">
        <f t="shared" si="286"/>
        <v>0.18472904088786393</v>
      </c>
    </row>
    <row r="1082" spans="1:78" x14ac:dyDescent="0.2">
      <c r="A1082">
        <v>450978</v>
      </c>
      <c r="B1082" t="s">
        <v>1700</v>
      </c>
      <c r="C1082" t="s">
        <v>1701</v>
      </c>
      <c r="D1082" t="s">
        <v>1700</v>
      </c>
      <c r="F1082" t="s">
        <v>1702</v>
      </c>
      <c r="G1082">
        <v>108.032</v>
      </c>
      <c r="H1082" t="s">
        <v>29</v>
      </c>
      <c r="I1082">
        <v>2</v>
      </c>
      <c r="J1082">
        <v>1</v>
      </c>
      <c r="K1082">
        <v>0</v>
      </c>
      <c r="L1082">
        <v>3.79</v>
      </c>
      <c r="M1082">
        <v>93281</v>
      </c>
      <c r="N1082">
        <v>56</v>
      </c>
      <c r="O1082">
        <v>3</v>
      </c>
      <c r="P1082">
        <v>3</v>
      </c>
      <c r="Q1082">
        <v>3</v>
      </c>
      <c r="R1082">
        <v>3</v>
      </c>
      <c r="S1082">
        <v>4</v>
      </c>
      <c r="T1082">
        <v>4</v>
      </c>
      <c r="U1082">
        <v>3</v>
      </c>
      <c r="V1082">
        <v>1</v>
      </c>
      <c r="W1082">
        <v>2</v>
      </c>
      <c r="X1082">
        <v>3</v>
      </c>
      <c r="Z1082">
        <v>3</v>
      </c>
      <c r="AA1082">
        <v>1</v>
      </c>
      <c r="AC1082">
        <v>2</v>
      </c>
      <c r="AE1082">
        <v>0</v>
      </c>
      <c r="AF1082">
        <v>0</v>
      </c>
      <c r="AG1082">
        <v>0</v>
      </c>
      <c r="AH1082">
        <v>0</v>
      </c>
      <c r="AI1082">
        <v>2</v>
      </c>
      <c r="AJ1082">
        <v>0</v>
      </c>
      <c r="AK1082">
        <v>0</v>
      </c>
      <c r="AL1082">
        <v>2</v>
      </c>
      <c r="AM1082">
        <v>0</v>
      </c>
      <c r="AN1082">
        <v>114591.93</v>
      </c>
      <c r="AO1082">
        <v>296163.06</v>
      </c>
      <c r="AP1082">
        <v>625424.88</v>
      </c>
      <c r="AR1082">
        <v>2484544</v>
      </c>
      <c r="AS1082">
        <v>179134.27</v>
      </c>
      <c r="AU1082">
        <v>2216567</v>
      </c>
      <c r="AW1082">
        <v>13437.43</v>
      </c>
      <c r="AX1082">
        <v>307806.53000000003</v>
      </c>
      <c r="AY1082">
        <v>415189.19</v>
      </c>
      <c r="AZ1082">
        <v>26022.19</v>
      </c>
      <c r="BA1082">
        <v>433845.91</v>
      </c>
      <c r="BB1082">
        <v>9874.93</v>
      </c>
      <c r="BC1082">
        <v>122097.12</v>
      </c>
      <c r="BD1082">
        <v>247913.92</v>
      </c>
      <c r="BE1082">
        <v>24470.2</v>
      </c>
      <c r="BF1082">
        <v>11.83</v>
      </c>
      <c r="BG1082">
        <v>0.65384200000000003</v>
      </c>
      <c r="BH1082">
        <v>5.0299999999999997E-4</v>
      </c>
      <c r="BI1082">
        <v>3.29</v>
      </c>
      <c r="BJ1082">
        <f t="shared" si="272"/>
        <v>13.713969618797341</v>
      </c>
      <c r="BK1082">
        <f t="shared" si="273"/>
        <v>18.231664312661373</v>
      </c>
      <c r="BL1082">
        <f t="shared" si="274"/>
        <v>18.663409356147021</v>
      </c>
      <c r="BM1082">
        <f t="shared" si="275"/>
        <v>14.66745476240399</v>
      </c>
      <c r="BN1082">
        <f t="shared" si="276"/>
        <v>18.726823202930454</v>
      </c>
      <c r="BO1082">
        <f t="shared" si="277"/>
        <v>13.269554806103921</v>
      </c>
      <c r="BP1082">
        <f t="shared" si="278"/>
        <v>16.897669645190298</v>
      </c>
      <c r="BQ1082">
        <f t="shared" si="279"/>
        <v>17.919479753328822</v>
      </c>
      <c r="BR1082">
        <f t="shared" si="280"/>
        <v>14.578738272459562</v>
      </c>
      <c r="BS1082" t="s">
        <v>1701</v>
      </c>
      <c r="BT1082">
        <f t="shared" si="281"/>
        <v>-1.3150701720557905</v>
      </c>
      <c r="BU1082">
        <f t="shared" si="282"/>
        <v>0.58584649277669776</v>
      </c>
      <c r="BV1082">
        <f t="shared" si="283"/>
        <v>0.23221616567738693</v>
      </c>
      <c r="BW1082">
        <f t="shared" si="287"/>
        <v>0</v>
      </c>
      <c r="BX1082">
        <f t="shared" si="284"/>
        <v>-0.40438520554235069</v>
      </c>
      <c r="BY1082">
        <f t="shared" si="285"/>
        <v>0.86499963212185171</v>
      </c>
      <c r="BZ1082">
        <f t="shared" si="286"/>
        <v>6.2984077237479175E-2</v>
      </c>
    </row>
    <row r="1083" spans="1:78" x14ac:dyDescent="0.2">
      <c r="A1083">
        <v>452002</v>
      </c>
      <c r="B1083" t="s">
        <v>1108</v>
      </c>
      <c r="C1083" t="s">
        <v>1109</v>
      </c>
      <c r="D1083" t="s">
        <v>1108</v>
      </c>
      <c r="F1083" t="s">
        <v>1110</v>
      </c>
      <c r="G1083">
        <v>156.01499999999999</v>
      </c>
      <c r="H1083" t="s">
        <v>29</v>
      </c>
      <c r="I1083">
        <v>2</v>
      </c>
      <c r="J1083">
        <v>1</v>
      </c>
      <c r="K1083">
        <v>0</v>
      </c>
      <c r="L1083">
        <v>3.51</v>
      </c>
      <c r="M1083">
        <v>170079</v>
      </c>
      <c r="N1083">
        <v>101</v>
      </c>
      <c r="O1083">
        <v>6</v>
      </c>
      <c r="P1083">
        <v>6</v>
      </c>
      <c r="Q1083">
        <v>6</v>
      </c>
      <c r="R1083">
        <v>6</v>
      </c>
      <c r="S1083">
        <v>7</v>
      </c>
      <c r="T1083">
        <v>7</v>
      </c>
      <c r="U1083">
        <v>6</v>
      </c>
      <c r="V1083">
        <v>3</v>
      </c>
      <c r="W1083">
        <v>5</v>
      </c>
      <c r="X1083">
        <v>5</v>
      </c>
      <c r="Y1083">
        <v>2</v>
      </c>
      <c r="Z1083">
        <v>5</v>
      </c>
      <c r="AA1083">
        <v>6</v>
      </c>
      <c r="AC1083">
        <v>6</v>
      </c>
      <c r="AD1083">
        <v>4</v>
      </c>
      <c r="AE1083">
        <v>0</v>
      </c>
      <c r="AF1083">
        <v>0</v>
      </c>
      <c r="AG1083">
        <v>1</v>
      </c>
      <c r="AH1083">
        <v>0</v>
      </c>
      <c r="AI1083">
        <v>0</v>
      </c>
      <c r="AJ1083">
        <v>2</v>
      </c>
      <c r="AK1083">
        <v>0</v>
      </c>
      <c r="AL1083">
        <v>4</v>
      </c>
      <c r="AM1083">
        <v>0</v>
      </c>
      <c r="AN1083">
        <v>1278606.75</v>
      </c>
      <c r="AO1083">
        <v>1463992.88</v>
      </c>
      <c r="AP1083">
        <v>1648706.25</v>
      </c>
      <c r="AQ1083">
        <v>580900.18999999994</v>
      </c>
      <c r="AR1083">
        <v>2667959.25</v>
      </c>
      <c r="AS1083">
        <v>2733878.75</v>
      </c>
      <c r="AU1083">
        <v>7057916.5</v>
      </c>
      <c r="AV1083">
        <v>1082611.8799999999</v>
      </c>
      <c r="AW1083">
        <v>587912.56000000006</v>
      </c>
      <c r="AX1083">
        <v>1057613.6200000001</v>
      </c>
      <c r="AY1083">
        <v>889507.19</v>
      </c>
      <c r="AZ1083">
        <v>248532.58</v>
      </c>
      <c r="BA1083">
        <v>606584.43999999994</v>
      </c>
      <c r="BB1083">
        <v>1767579.88</v>
      </c>
      <c r="BC1083">
        <v>122097.12</v>
      </c>
      <c r="BD1083">
        <v>1353108.12</v>
      </c>
      <c r="BE1083">
        <v>1428211.62</v>
      </c>
      <c r="BF1083">
        <v>1.47</v>
      </c>
      <c r="BG1083">
        <v>0.95611100000000004</v>
      </c>
      <c r="BH1083">
        <v>0.33095200000000002</v>
      </c>
      <c r="BI1083">
        <v>0.44</v>
      </c>
      <c r="BJ1083">
        <f t="shared" si="272"/>
        <v>19.165242073996797</v>
      </c>
      <c r="BK1083">
        <f t="shared" si="273"/>
        <v>20.01238123049945</v>
      </c>
      <c r="BL1083">
        <f t="shared" si="274"/>
        <v>19.762646741464291</v>
      </c>
      <c r="BM1083">
        <f t="shared" si="275"/>
        <v>17.923075460725371</v>
      </c>
      <c r="BN1083">
        <f t="shared" si="276"/>
        <v>19.210348965107841</v>
      </c>
      <c r="BO1083">
        <f t="shared" si="277"/>
        <v>20.753343983722822</v>
      </c>
      <c r="BP1083">
        <f t="shared" si="278"/>
        <v>16.897669645190298</v>
      </c>
      <c r="BQ1083">
        <f t="shared" si="279"/>
        <v>20.367845691680532</v>
      </c>
      <c r="BR1083">
        <f t="shared" si="280"/>
        <v>20.445778330557332</v>
      </c>
      <c r="BS1083" t="s">
        <v>1109</v>
      </c>
      <c r="BT1083">
        <f t="shared" si="281"/>
        <v>-0.35116721213483615</v>
      </c>
      <c r="BU1083">
        <f t="shared" si="282"/>
        <v>0.65825548029047276</v>
      </c>
      <c r="BV1083">
        <f t="shared" si="283"/>
        <v>0.18160551649837892</v>
      </c>
      <c r="BW1083">
        <f t="shared" si="287"/>
        <v>0</v>
      </c>
      <c r="BX1083">
        <f t="shared" si="284"/>
        <v>-0.40965879284412665</v>
      </c>
      <c r="BY1083">
        <f t="shared" si="285"/>
        <v>0.70370817924134998</v>
      </c>
      <c r="BZ1083">
        <f t="shared" si="286"/>
        <v>0.15260740111308965</v>
      </c>
    </row>
    <row r="1084" spans="1:78" x14ac:dyDescent="0.2">
      <c r="A1084">
        <v>451649</v>
      </c>
      <c r="B1084" t="s">
        <v>3448</v>
      </c>
      <c r="C1084" t="s">
        <v>3449</v>
      </c>
      <c r="D1084" t="s">
        <v>3450</v>
      </c>
      <c r="F1084" t="s">
        <v>3451</v>
      </c>
      <c r="G1084">
        <v>38.612000000000002</v>
      </c>
      <c r="H1084" t="s">
        <v>29</v>
      </c>
      <c r="I1084">
        <v>2</v>
      </c>
      <c r="J1084">
        <v>2</v>
      </c>
      <c r="K1084">
        <v>0</v>
      </c>
      <c r="L1084">
        <v>2.14</v>
      </c>
      <c r="M1084">
        <v>39904</v>
      </c>
      <c r="N1084">
        <v>23</v>
      </c>
      <c r="O1084">
        <v>1</v>
      </c>
      <c r="P1084">
        <v>1</v>
      </c>
      <c r="Q1084">
        <v>1</v>
      </c>
      <c r="R1084">
        <v>1</v>
      </c>
      <c r="S1084">
        <v>2</v>
      </c>
      <c r="T1084">
        <v>2</v>
      </c>
      <c r="U1084">
        <v>1</v>
      </c>
      <c r="V1084">
        <v>1</v>
      </c>
      <c r="W1084">
        <v>1</v>
      </c>
      <c r="X1084">
        <v>1</v>
      </c>
      <c r="Y1084">
        <v>1</v>
      </c>
      <c r="AA1084">
        <v>1</v>
      </c>
      <c r="AC1084">
        <v>1</v>
      </c>
      <c r="AE1084">
        <v>0</v>
      </c>
      <c r="AF1084">
        <v>1</v>
      </c>
      <c r="AG1084">
        <v>0</v>
      </c>
      <c r="AH1084">
        <v>0</v>
      </c>
      <c r="AI1084">
        <v>0</v>
      </c>
      <c r="AJ1084">
        <v>0</v>
      </c>
      <c r="AK1084">
        <v>0</v>
      </c>
      <c r="AL1084">
        <v>1</v>
      </c>
      <c r="AM1084">
        <v>0</v>
      </c>
      <c r="AN1084">
        <v>200870.2</v>
      </c>
      <c r="AO1084">
        <v>788925.94</v>
      </c>
      <c r="AP1084">
        <v>36417.699999999997</v>
      </c>
      <c r="AQ1084">
        <v>43542.59</v>
      </c>
      <c r="AS1084">
        <v>113262.66</v>
      </c>
      <c r="AU1084">
        <v>2869589.5</v>
      </c>
      <c r="AW1084">
        <v>200870.2</v>
      </c>
      <c r="AX1084">
        <v>489598.31</v>
      </c>
      <c r="AY1084">
        <v>20192.55</v>
      </c>
      <c r="AZ1084">
        <v>88302.35</v>
      </c>
      <c r="BA1084">
        <v>12995.8</v>
      </c>
      <c r="BB1084">
        <v>62168.42</v>
      </c>
      <c r="BC1084">
        <v>122097.12</v>
      </c>
      <c r="BD1084">
        <v>282735.31</v>
      </c>
      <c r="BE1084">
        <v>24470.2</v>
      </c>
      <c r="BF1084">
        <v>3.23</v>
      </c>
      <c r="BG1084">
        <v>0.31287700000000002</v>
      </c>
      <c r="BH1084">
        <v>6.4712000000000006E-2</v>
      </c>
      <c r="BI1084">
        <v>1.52</v>
      </c>
      <c r="BJ1084">
        <f t="shared" si="272"/>
        <v>17.615904024067436</v>
      </c>
      <c r="BK1084">
        <f t="shared" si="273"/>
        <v>18.90123905256781</v>
      </c>
      <c r="BL1084">
        <f t="shared" si="274"/>
        <v>14.301535491311098</v>
      </c>
      <c r="BM1084">
        <f t="shared" si="275"/>
        <v>16.430164212533409</v>
      </c>
      <c r="BN1084">
        <f t="shared" si="276"/>
        <v>13.665757826018895</v>
      </c>
      <c r="BO1084">
        <f t="shared" si="277"/>
        <v>15.923894293037478</v>
      </c>
      <c r="BP1084">
        <f t="shared" si="278"/>
        <v>16.897669645190298</v>
      </c>
      <c r="BQ1084">
        <f t="shared" si="279"/>
        <v>18.109092542893446</v>
      </c>
      <c r="BR1084">
        <f t="shared" si="280"/>
        <v>14.578738272459562</v>
      </c>
      <c r="BS1084" t="s">
        <v>3449</v>
      </c>
      <c r="BT1084">
        <f t="shared" si="281"/>
        <v>-1.5996207454521887</v>
      </c>
      <c r="BU1084">
        <f t="shared" si="282"/>
        <v>0.50594063841414183</v>
      </c>
      <c r="BV1084">
        <f t="shared" si="283"/>
        <v>0.29590043557425788</v>
      </c>
      <c r="BW1084">
        <f t="shared" si="287"/>
        <v>0</v>
      </c>
      <c r="BX1084">
        <f t="shared" si="284"/>
        <v>-0.41105936913434959</v>
      </c>
      <c r="BY1084">
        <f t="shared" si="285"/>
        <v>0.35545980378390307</v>
      </c>
      <c r="BZ1084">
        <f t="shared" si="286"/>
        <v>0.44920950318131964</v>
      </c>
    </row>
    <row r="1085" spans="1:78" x14ac:dyDescent="0.2">
      <c r="A1085">
        <v>451498</v>
      </c>
      <c r="B1085" t="s">
        <v>3107</v>
      </c>
      <c r="C1085" t="s">
        <v>3108</v>
      </c>
      <c r="D1085" t="s">
        <v>3107</v>
      </c>
      <c r="F1085" t="s">
        <v>3109</v>
      </c>
      <c r="G1085">
        <v>47.777999999999999</v>
      </c>
      <c r="H1085" t="s">
        <v>29</v>
      </c>
      <c r="I1085">
        <v>2</v>
      </c>
      <c r="J1085">
        <v>1</v>
      </c>
      <c r="K1085">
        <v>0</v>
      </c>
      <c r="L1085">
        <v>1.42</v>
      </c>
      <c r="M1085">
        <v>92202</v>
      </c>
      <c r="N1085">
        <v>43</v>
      </c>
      <c r="O1085">
        <v>1</v>
      </c>
      <c r="P1085">
        <v>1</v>
      </c>
      <c r="Q1085">
        <v>1</v>
      </c>
      <c r="R1085">
        <v>1</v>
      </c>
      <c r="S1085">
        <v>2</v>
      </c>
      <c r="T1085">
        <v>2</v>
      </c>
      <c r="U1085">
        <v>1</v>
      </c>
      <c r="V1085">
        <v>1</v>
      </c>
      <c r="W1085">
        <v>1</v>
      </c>
      <c r="X1085">
        <v>1</v>
      </c>
      <c r="Y1085">
        <v>1</v>
      </c>
      <c r="Z1085">
        <v>1</v>
      </c>
      <c r="AA1085">
        <v>1</v>
      </c>
      <c r="AC1085">
        <v>1</v>
      </c>
      <c r="AD1085">
        <v>1</v>
      </c>
      <c r="AE1085">
        <v>0</v>
      </c>
      <c r="AF1085">
        <v>0</v>
      </c>
      <c r="AG1085">
        <v>0</v>
      </c>
      <c r="AH1085">
        <v>0</v>
      </c>
      <c r="AI1085">
        <v>1</v>
      </c>
      <c r="AJ1085">
        <v>0</v>
      </c>
      <c r="AK1085">
        <v>0</v>
      </c>
      <c r="AL1085">
        <v>1</v>
      </c>
      <c r="AM1085">
        <v>0</v>
      </c>
      <c r="AN1085">
        <v>154911.82999999999</v>
      </c>
      <c r="AO1085">
        <v>340402.28</v>
      </c>
      <c r="AP1085">
        <v>310601.75</v>
      </c>
      <c r="AQ1085">
        <v>49623.42</v>
      </c>
      <c r="AR1085">
        <v>615815.38</v>
      </c>
      <c r="AS1085">
        <v>177648.16</v>
      </c>
      <c r="AU1085">
        <v>816346.69</v>
      </c>
      <c r="AV1085">
        <v>128325.1</v>
      </c>
      <c r="AW1085">
        <v>154911.82999999999</v>
      </c>
      <c r="AX1085">
        <v>211249.72</v>
      </c>
      <c r="AY1085">
        <v>172219.64</v>
      </c>
      <c r="AZ1085">
        <v>100633.99</v>
      </c>
      <c r="BA1085">
        <v>116672.98</v>
      </c>
      <c r="BB1085">
        <v>97508.800000000003</v>
      </c>
      <c r="BC1085">
        <v>122097.12</v>
      </c>
      <c r="BD1085">
        <v>80433.119999999995</v>
      </c>
      <c r="BE1085">
        <v>238333.98</v>
      </c>
      <c r="BF1085">
        <v>1.71</v>
      </c>
      <c r="BG1085">
        <v>3.4723999999999998E-2</v>
      </c>
      <c r="BH1085">
        <v>0.25840600000000002</v>
      </c>
      <c r="BI1085">
        <v>0.65</v>
      </c>
      <c r="BJ1085">
        <f t="shared" si="272"/>
        <v>17.241087795650444</v>
      </c>
      <c r="BK1085">
        <f t="shared" si="273"/>
        <v>17.688589903619189</v>
      </c>
      <c r="BL1085">
        <f t="shared" si="274"/>
        <v>17.393890152101307</v>
      </c>
      <c r="BM1085">
        <f t="shared" si="275"/>
        <v>16.618758144611441</v>
      </c>
      <c r="BN1085">
        <f t="shared" si="276"/>
        <v>16.832110964072616</v>
      </c>
      <c r="BO1085">
        <f t="shared" si="277"/>
        <v>16.573244805011281</v>
      </c>
      <c r="BP1085">
        <f t="shared" si="278"/>
        <v>16.897669645190298</v>
      </c>
      <c r="BQ1085">
        <f t="shared" si="279"/>
        <v>16.295502062804129</v>
      </c>
      <c r="BR1085">
        <f t="shared" si="280"/>
        <v>17.862625130046659</v>
      </c>
      <c r="BS1085" t="s">
        <v>3108</v>
      </c>
      <c r="BT1085">
        <f t="shared" si="281"/>
        <v>-0.7664846458918646</v>
      </c>
      <c r="BU1085">
        <f t="shared" si="282"/>
        <v>8.9046226565556181E-3</v>
      </c>
      <c r="BV1085">
        <f t="shared" si="283"/>
        <v>2.050384479530091</v>
      </c>
      <c r="BW1085">
        <f t="shared" si="287"/>
        <v>0</v>
      </c>
      <c r="BX1085">
        <f t="shared" si="284"/>
        <v>-0.4225903377766187</v>
      </c>
      <c r="BY1085">
        <f t="shared" si="285"/>
        <v>0.51507931543873053</v>
      </c>
      <c r="BZ1085">
        <f t="shared" si="286"/>
        <v>0.28812589017220896</v>
      </c>
    </row>
    <row r="1086" spans="1:78" x14ac:dyDescent="0.2">
      <c r="A1086">
        <v>450593</v>
      </c>
      <c r="B1086" t="s">
        <v>382</v>
      </c>
      <c r="C1086" t="s">
        <v>383</v>
      </c>
      <c r="D1086" t="s">
        <v>382</v>
      </c>
      <c r="F1086" t="s">
        <v>384</v>
      </c>
      <c r="G1086">
        <v>360.61399999999998</v>
      </c>
      <c r="H1086" t="s">
        <v>29</v>
      </c>
      <c r="I1086">
        <v>2</v>
      </c>
      <c r="J1086">
        <v>1</v>
      </c>
      <c r="K1086">
        <v>0</v>
      </c>
      <c r="L1086">
        <v>21.65</v>
      </c>
      <c r="M1086">
        <v>46840</v>
      </c>
      <c r="N1086">
        <v>26</v>
      </c>
      <c r="O1086">
        <v>9</v>
      </c>
      <c r="P1086">
        <v>6</v>
      </c>
      <c r="Q1086">
        <v>9</v>
      </c>
      <c r="R1086">
        <v>6</v>
      </c>
      <c r="S1086">
        <v>30</v>
      </c>
      <c r="T1086">
        <v>18</v>
      </c>
      <c r="U1086">
        <v>6</v>
      </c>
      <c r="V1086">
        <v>3</v>
      </c>
      <c r="W1086">
        <v>4</v>
      </c>
      <c r="X1086">
        <v>4</v>
      </c>
      <c r="Y1086">
        <v>4</v>
      </c>
      <c r="Z1086">
        <v>6</v>
      </c>
      <c r="AA1086">
        <v>6</v>
      </c>
      <c r="AC1086">
        <v>6</v>
      </c>
      <c r="AD1086">
        <v>3</v>
      </c>
      <c r="AE1086">
        <v>4</v>
      </c>
      <c r="AF1086">
        <v>1</v>
      </c>
      <c r="AG1086">
        <v>0</v>
      </c>
      <c r="AH1086">
        <v>2</v>
      </c>
      <c r="AI1086">
        <v>3</v>
      </c>
      <c r="AJ1086">
        <v>1</v>
      </c>
      <c r="AK1086">
        <v>0</v>
      </c>
      <c r="AL1086">
        <v>6</v>
      </c>
      <c r="AM1086">
        <v>1</v>
      </c>
      <c r="AN1086">
        <v>4299192</v>
      </c>
      <c r="AO1086">
        <v>3330219.5</v>
      </c>
      <c r="AP1086">
        <v>4664481</v>
      </c>
      <c r="AQ1086">
        <v>1965512.12</v>
      </c>
      <c r="AR1086">
        <v>23932702</v>
      </c>
      <c r="AS1086">
        <v>11045429</v>
      </c>
      <c r="AU1086">
        <v>39014780</v>
      </c>
      <c r="AV1086">
        <v>2285187.75</v>
      </c>
      <c r="AW1086">
        <v>688577.69</v>
      </c>
      <c r="AX1086">
        <v>782573.75</v>
      </c>
      <c r="AY1086">
        <v>1054770.5</v>
      </c>
      <c r="AZ1086">
        <v>2422737.25</v>
      </c>
      <c r="BA1086">
        <v>4017692.75</v>
      </c>
      <c r="BB1086">
        <v>5332145.5</v>
      </c>
      <c r="BC1086">
        <v>122097.12</v>
      </c>
      <c r="BD1086">
        <v>3004834.5</v>
      </c>
      <c r="BE1086">
        <v>638827.43999999994</v>
      </c>
      <c r="BF1086">
        <v>0.19</v>
      </c>
      <c r="BG1086">
        <v>6.4755999999999994E-2</v>
      </c>
      <c r="BH1086">
        <v>1.5821000000000002E-2</v>
      </c>
      <c r="BI1086">
        <v>2.15</v>
      </c>
      <c r="BJ1086">
        <f t="shared" si="272"/>
        <v>19.393259912608976</v>
      </c>
      <c r="BK1086">
        <f t="shared" si="273"/>
        <v>19.577867192930096</v>
      </c>
      <c r="BL1086">
        <f t="shared" si="274"/>
        <v>20.008497696664261</v>
      </c>
      <c r="BM1086">
        <f t="shared" si="275"/>
        <v>21.208206519851551</v>
      </c>
      <c r="BN1086">
        <f t="shared" si="276"/>
        <v>21.937935808606884</v>
      </c>
      <c r="BO1086">
        <f t="shared" si="277"/>
        <v>22.346284717580104</v>
      </c>
      <c r="BP1086">
        <f t="shared" si="278"/>
        <v>16.897669645190298</v>
      </c>
      <c r="BQ1086">
        <f t="shared" si="279"/>
        <v>21.518854101823194</v>
      </c>
      <c r="BR1086">
        <f t="shared" si="280"/>
        <v>19.285066757601886</v>
      </c>
      <c r="BS1086" t="s">
        <v>383</v>
      </c>
      <c r="BT1086">
        <f t="shared" si="281"/>
        <v>2.1709340812784035</v>
      </c>
      <c r="BU1086">
        <f t="shared" si="282"/>
        <v>6.6638447668197235E-3</v>
      </c>
      <c r="BV1086">
        <f t="shared" si="283"/>
        <v>2.1762751283027737</v>
      </c>
      <c r="BW1086">
        <f t="shared" si="287"/>
        <v>1</v>
      </c>
      <c r="BX1086">
        <f t="shared" si="284"/>
        <v>-0.4260114325293145</v>
      </c>
      <c r="BY1086">
        <f t="shared" si="285"/>
        <v>0.77249038950176452</v>
      </c>
      <c r="BZ1086">
        <f t="shared" si="286"/>
        <v>0.1121069148964155</v>
      </c>
    </row>
    <row r="1087" spans="1:78" x14ac:dyDescent="0.2">
      <c r="A1087">
        <v>451041</v>
      </c>
      <c r="B1087" t="s">
        <v>4621</v>
      </c>
      <c r="C1087" t="s">
        <v>4622</v>
      </c>
      <c r="D1087" t="s">
        <v>4623</v>
      </c>
      <c r="F1087" t="s">
        <v>4624</v>
      </c>
      <c r="G1087">
        <v>22.815999999999999</v>
      </c>
      <c r="H1087" t="s">
        <v>29</v>
      </c>
      <c r="I1087">
        <v>2</v>
      </c>
      <c r="J1087">
        <v>3</v>
      </c>
      <c r="K1087">
        <v>0</v>
      </c>
      <c r="L1087">
        <v>1.61</v>
      </c>
      <c r="M1087">
        <v>60879</v>
      </c>
      <c r="N1087">
        <v>22</v>
      </c>
      <c r="O1087">
        <v>1</v>
      </c>
      <c r="P1087">
        <v>1</v>
      </c>
      <c r="Q1087">
        <v>1</v>
      </c>
      <c r="R1087">
        <v>1</v>
      </c>
      <c r="S1087">
        <v>1</v>
      </c>
      <c r="T1087">
        <v>1</v>
      </c>
      <c r="U1087">
        <v>1</v>
      </c>
      <c r="V1087">
        <v>1</v>
      </c>
      <c r="Y1087">
        <v>1</v>
      </c>
      <c r="AE1087">
        <v>0</v>
      </c>
      <c r="AF1087">
        <v>0</v>
      </c>
      <c r="AG1087">
        <v>0</v>
      </c>
      <c r="AH1087">
        <v>1</v>
      </c>
      <c r="AI1087">
        <v>0</v>
      </c>
      <c r="AJ1087">
        <v>0</v>
      </c>
      <c r="AK1087">
        <v>0</v>
      </c>
      <c r="AL1087">
        <v>0</v>
      </c>
      <c r="AM1087">
        <v>0</v>
      </c>
      <c r="AN1087">
        <v>622868.25</v>
      </c>
      <c r="AQ1087">
        <v>1162009.1200000001</v>
      </c>
      <c r="AW1087">
        <v>622868.25</v>
      </c>
      <c r="AX1087">
        <v>12408.39</v>
      </c>
      <c r="AY1087">
        <v>16260.51</v>
      </c>
      <c r="AZ1087">
        <v>2356500.75</v>
      </c>
      <c r="BA1087">
        <v>12995.8</v>
      </c>
      <c r="BB1087">
        <v>18313.91</v>
      </c>
      <c r="BC1087">
        <v>122097.12</v>
      </c>
      <c r="BD1087">
        <v>17296.57</v>
      </c>
      <c r="BE1087">
        <v>24470.2</v>
      </c>
      <c r="BF1087">
        <v>0.89</v>
      </c>
      <c r="BG1087">
        <v>0.539547</v>
      </c>
      <c r="BH1087">
        <v>0.46938800000000003</v>
      </c>
      <c r="BI1087">
        <v>0.08</v>
      </c>
      <c r="BJ1087">
        <f t="shared" si="272"/>
        <v>19.248567508997972</v>
      </c>
      <c r="BK1087">
        <f t="shared" si="273"/>
        <v>13.599028316154055</v>
      </c>
      <c r="BL1087">
        <f t="shared" si="274"/>
        <v>13.989084886835219</v>
      </c>
      <c r="BM1087">
        <f t="shared" si="275"/>
        <v>21.168214709841926</v>
      </c>
      <c r="BN1087">
        <f t="shared" si="276"/>
        <v>13.665757826018895</v>
      </c>
      <c r="BO1087">
        <f t="shared" si="277"/>
        <v>14.16065221740234</v>
      </c>
      <c r="BP1087">
        <f t="shared" si="278"/>
        <v>16.897669645190298</v>
      </c>
      <c r="BQ1087">
        <f t="shared" si="279"/>
        <v>14.078198351827117</v>
      </c>
      <c r="BR1087">
        <f t="shared" si="280"/>
        <v>14.578738272459562</v>
      </c>
      <c r="BS1087" t="s">
        <v>4622</v>
      </c>
      <c r="BT1087">
        <f t="shared" si="281"/>
        <v>0.71931468042530966</v>
      </c>
      <c r="BU1087">
        <f t="shared" si="282"/>
        <v>0.35394373565541326</v>
      </c>
      <c r="BV1087">
        <f t="shared" si="283"/>
        <v>0.45106576971558565</v>
      </c>
      <c r="BW1087">
        <f t="shared" si="287"/>
        <v>0</v>
      </c>
      <c r="BX1087">
        <f t="shared" si="284"/>
        <v>-0.42735814750342094</v>
      </c>
      <c r="BY1087">
        <f t="shared" si="285"/>
        <v>0.7003979430227063</v>
      </c>
      <c r="BZ1087">
        <f t="shared" si="286"/>
        <v>0.15465513805289738</v>
      </c>
    </row>
    <row r="1088" spans="1:78" x14ac:dyDescent="0.2">
      <c r="A1088">
        <v>451887</v>
      </c>
      <c r="B1088" t="s">
        <v>660</v>
      </c>
      <c r="C1088" t="s">
        <v>661</v>
      </c>
      <c r="D1088" t="s">
        <v>660</v>
      </c>
      <c r="F1088" t="s">
        <v>662</v>
      </c>
      <c r="G1088">
        <v>237.64</v>
      </c>
      <c r="H1088" t="s">
        <v>29</v>
      </c>
      <c r="I1088">
        <v>2</v>
      </c>
      <c r="J1088">
        <v>1</v>
      </c>
      <c r="K1088">
        <v>0</v>
      </c>
      <c r="L1088">
        <v>14.04</v>
      </c>
      <c r="M1088">
        <v>67278</v>
      </c>
      <c r="N1088">
        <v>36</v>
      </c>
      <c r="O1088">
        <v>7</v>
      </c>
      <c r="P1088">
        <v>7</v>
      </c>
      <c r="Q1088">
        <v>7</v>
      </c>
      <c r="R1088">
        <v>7</v>
      </c>
      <c r="S1088">
        <v>11</v>
      </c>
      <c r="T1088">
        <v>11</v>
      </c>
      <c r="U1088">
        <v>7</v>
      </c>
      <c r="W1088">
        <v>4</v>
      </c>
      <c r="X1088">
        <v>4</v>
      </c>
      <c r="Y1088">
        <v>1</v>
      </c>
      <c r="Z1088">
        <v>7</v>
      </c>
      <c r="AA1088">
        <v>4</v>
      </c>
      <c r="AC1088">
        <v>4</v>
      </c>
      <c r="AD1088">
        <v>2</v>
      </c>
      <c r="AE1088">
        <v>0</v>
      </c>
      <c r="AF1088">
        <v>1</v>
      </c>
      <c r="AG1088">
        <v>2</v>
      </c>
      <c r="AH1088">
        <v>0</v>
      </c>
      <c r="AI1088">
        <v>3</v>
      </c>
      <c r="AJ1088">
        <v>0</v>
      </c>
      <c r="AK1088">
        <v>0</v>
      </c>
      <c r="AL1088">
        <v>3</v>
      </c>
      <c r="AM1088">
        <v>2</v>
      </c>
      <c r="AO1088">
        <v>1555730.25</v>
      </c>
      <c r="AP1088">
        <v>2755049</v>
      </c>
      <c r="AQ1088">
        <v>355538.25</v>
      </c>
      <c r="AR1088">
        <v>7277479.5</v>
      </c>
      <c r="AS1088">
        <v>1725907</v>
      </c>
      <c r="AU1088">
        <v>4995067</v>
      </c>
      <c r="AV1088">
        <v>542842.31000000006</v>
      </c>
      <c r="AW1088">
        <v>12446.4</v>
      </c>
      <c r="AX1088">
        <v>1048568.38</v>
      </c>
      <c r="AY1088">
        <v>1681555.5</v>
      </c>
      <c r="AZ1088">
        <v>43071.86</v>
      </c>
      <c r="BA1088">
        <v>1922639.75</v>
      </c>
      <c r="BB1088">
        <v>1113640.75</v>
      </c>
      <c r="BC1088">
        <v>122097.12</v>
      </c>
      <c r="BD1088">
        <v>503836</v>
      </c>
      <c r="BE1088">
        <v>141428.01999999999</v>
      </c>
      <c r="BF1088">
        <v>0.94</v>
      </c>
      <c r="BG1088">
        <v>0.88532500000000003</v>
      </c>
      <c r="BH1088">
        <v>0.49864700000000001</v>
      </c>
      <c r="BI1088">
        <v>0</v>
      </c>
      <c r="BJ1088">
        <f t="shared" si="272"/>
        <v>13.60344089668709</v>
      </c>
      <c r="BK1088">
        <f t="shared" si="273"/>
        <v>19.999989515899511</v>
      </c>
      <c r="BL1088">
        <f t="shared" si="274"/>
        <v>20.681364965347992</v>
      </c>
      <c r="BM1088">
        <f t="shared" si="275"/>
        <v>15.394458005307893</v>
      </c>
      <c r="BN1088">
        <f t="shared" si="276"/>
        <v>20.874657035810042</v>
      </c>
      <c r="BO1088">
        <f t="shared" si="277"/>
        <v>20.08685247724279</v>
      </c>
      <c r="BP1088">
        <f t="shared" si="278"/>
        <v>16.897669645190298</v>
      </c>
      <c r="BQ1088">
        <f t="shared" si="279"/>
        <v>18.942594683380605</v>
      </c>
      <c r="BR1088">
        <f t="shared" si="280"/>
        <v>17.109708452507096</v>
      </c>
      <c r="BS1088" t="s">
        <v>661</v>
      </c>
      <c r="BT1088">
        <f t="shared" si="281"/>
        <v>0.69039071347537373</v>
      </c>
      <c r="BU1088">
        <f t="shared" si="282"/>
        <v>0.4250888476617205</v>
      </c>
      <c r="BV1088">
        <f t="shared" si="283"/>
        <v>0.37152028873437937</v>
      </c>
      <c r="BW1088">
        <f t="shared" si="287"/>
        <v>0</v>
      </c>
      <c r="BX1088">
        <f t="shared" si="284"/>
        <v>-0.44494086561886803</v>
      </c>
      <c r="BY1088">
        <f t="shared" si="285"/>
        <v>0.84501868510918554</v>
      </c>
      <c r="BZ1088">
        <f t="shared" si="286"/>
        <v>7.3133687795758018E-2</v>
      </c>
    </row>
    <row r="1089" spans="1:78" x14ac:dyDescent="0.2">
      <c r="A1089">
        <v>451457</v>
      </c>
      <c r="B1089" t="s">
        <v>400</v>
      </c>
      <c r="C1089" t="s">
        <v>401</v>
      </c>
      <c r="D1089" t="s">
        <v>400</v>
      </c>
      <c r="F1089" t="s">
        <v>402</v>
      </c>
      <c r="G1089">
        <v>347.197</v>
      </c>
      <c r="H1089" t="s">
        <v>29</v>
      </c>
      <c r="I1089">
        <v>2</v>
      </c>
      <c r="J1089">
        <v>1</v>
      </c>
      <c r="K1089">
        <v>0</v>
      </c>
      <c r="L1089">
        <v>14.72</v>
      </c>
      <c r="M1089">
        <v>66613</v>
      </c>
      <c r="N1089">
        <v>32</v>
      </c>
      <c r="O1089">
        <v>10</v>
      </c>
      <c r="P1089">
        <v>10</v>
      </c>
      <c r="Q1089">
        <v>10</v>
      </c>
      <c r="R1089">
        <v>10</v>
      </c>
      <c r="S1089">
        <v>18</v>
      </c>
      <c r="T1089">
        <v>18</v>
      </c>
      <c r="U1089">
        <v>10</v>
      </c>
      <c r="V1089">
        <v>9</v>
      </c>
      <c r="W1089">
        <v>6</v>
      </c>
      <c r="X1089">
        <v>9</v>
      </c>
      <c r="Y1089">
        <v>5</v>
      </c>
      <c r="Z1089">
        <v>7</v>
      </c>
      <c r="AA1089">
        <v>8</v>
      </c>
      <c r="AB1089">
        <v>2</v>
      </c>
      <c r="AC1089">
        <v>9</v>
      </c>
      <c r="AD1089">
        <v>5</v>
      </c>
      <c r="AE1089">
        <v>1</v>
      </c>
      <c r="AF1089">
        <v>3</v>
      </c>
      <c r="AG1089">
        <v>2</v>
      </c>
      <c r="AH1089">
        <v>1</v>
      </c>
      <c r="AI1089">
        <v>3</v>
      </c>
      <c r="AJ1089">
        <v>1</v>
      </c>
      <c r="AK1089">
        <v>0</v>
      </c>
      <c r="AL1089">
        <v>7</v>
      </c>
      <c r="AM1089">
        <v>0</v>
      </c>
      <c r="AN1089">
        <v>2223967.25</v>
      </c>
      <c r="AO1089">
        <v>2592094.5</v>
      </c>
      <c r="AP1089">
        <v>2040171.75</v>
      </c>
      <c r="AQ1089">
        <v>4615989</v>
      </c>
      <c r="AR1089">
        <v>5236506.5</v>
      </c>
      <c r="AS1089">
        <v>2780111.5</v>
      </c>
      <c r="AT1089">
        <v>110960.83</v>
      </c>
      <c r="AU1089">
        <v>20098292</v>
      </c>
      <c r="AV1089">
        <v>541784.06000000006</v>
      </c>
      <c r="AW1089">
        <v>2803996.75</v>
      </c>
      <c r="AX1089">
        <v>1407375.75</v>
      </c>
      <c r="AY1089">
        <v>1950132.5</v>
      </c>
      <c r="AZ1089">
        <v>2382385.25</v>
      </c>
      <c r="BA1089">
        <v>1649593.12</v>
      </c>
      <c r="BB1089">
        <v>1718843.75</v>
      </c>
      <c r="BC1089">
        <v>1094146.3799999999</v>
      </c>
      <c r="BD1089">
        <v>3685786.5</v>
      </c>
      <c r="BE1089">
        <v>755474.44</v>
      </c>
      <c r="BF1089">
        <v>1.1299999999999999</v>
      </c>
      <c r="BG1089">
        <v>0.78825400000000001</v>
      </c>
      <c r="BH1089">
        <v>0.46540999999999999</v>
      </c>
      <c r="BI1089">
        <v>0.09</v>
      </c>
      <c r="BJ1089">
        <f t="shared" si="272"/>
        <v>21.419053246503807</v>
      </c>
      <c r="BK1089">
        <f t="shared" si="273"/>
        <v>20.424576129092312</v>
      </c>
      <c r="BL1089">
        <f t="shared" si="274"/>
        <v>20.895140719247149</v>
      </c>
      <c r="BM1089">
        <f t="shared" si="275"/>
        <v>21.183975296264091</v>
      </c>
      <c r="BN1089">
        <f t="shared" si="276"/>
        <v>20.653678790070465</v>
      </c>
      <c r="BO1089">
        <f t="shared" si="277"/>
        <v>20.71300697315953</v>
      </c>
      <c r="BP1089">
        <f t="shared" si="278"/>
        <v>20.061374330830347</v>
      </c>
      <c r="BQ1089">
        <f t="shared" si="279"/>
        <v>21.813541074283037</v>
      </c>
      <c r="BR1089">
        <f t="shared" si="280"/>
        <v>19.527023419887751</v>
      </c>
      <c r="BS1089" t="s">
        <v>401</v>
      </c>
      <c r="BT1089">
        <f t="shared" si="281"/>
        <v>-6.2703011783064255E-2</v>
      </c>
      <c r="BU1089">
        <f t="shared" si="282"/>
        <v>0.71069292498969461</v>
      </c>
      <c r="BV1089">
        <f t="shared" si="283"/>
        <v>0.14831800797565209</v>
      </c>
      <c r="BW1089">
        <f t="shared" si="287"/>
        <v>0</v>
      </c>
      <c r="BX1089">
        <f t="shared" si="284"/>
        <v>-0.4456104232807121</v>
      </c>
      <c r="BY1089">
        <f t="shared" si="285"/>
        <v>0.67512788221756903</v>
      </c>
      <c r="BZ1089">
        <f t="shared" si="286"/>
        <v>0.17061395564148296</v>
      </c>
    </row>
    <row r="1090" spans="1:78" x14ac:dyDescent="0.2">
      <c r="A1090">
        <v>451042</v>
      </c>
      <c r="B1090" t="s">
        <v>4335</v>
      </c>
      <c r="C1090" t="s">
        <v>4336</v>
      </c>
      <c r="D1090" t="s">
        <v>4337</v>
      </c>
      <c r="F1090" t="s">
        <v>4338</v>
      </c>
      <c r="G1090">
        <v>25.408999999999999</v>
      </c>
      <c r="H1090" t="s">
        <v>29</v>
      </c>
      <c r="I1090">
        <v>2</v>
      </c>
      <c r="J1090">
        <v>2</v>
      </c>
      <c r="K1090">
        <v>0</v>
      </c>
      <c r="L1090">
        <v>4.04</v>
      </c>
      <c r="M1090">
        <v>22371</v>
      </c>
      <c r="N1090">
        <v>11</v>
      </c>
      <c r="O1090">
        <v>1</v>
      </c>
      <c r="P1090">
        <v>1</v>
      </c>
      <c r="Q1090">
        <v>1</v>
      </c>
      <c r="R1090">
        <v>1</v>
      </c>
      <c r="S1090">
        <v>2</v>
      </c>
      <c r="T1090">
        <v>2</v>
      </c>
      <c r="U1090">
        <v>1</v>
      </c>
      <c r="V1090">
        <v>1</v>
      </c>
      <c r="W1090">
        <v>1</v>
      </c>
      <c r="X1090">
        <v>1</v>
      </c>
      <c r="Y1090">
        <v>1</v>
      </c>
      <c r="Z1090">
        <v>1</v>
      </c>
      <c r="AA1090">
        <v>1</v>
      </c>
      <c r="AC1090">
        <v>1</v>
      </c>
      <c r="AD1090">
        <v>1</v>
      </c>
      <c r="AE1090">
        <v>0</v>
      </c>
      <c r="AF1090">
        <v>0</v>
      </c>
      <c r="AG1090">
        <v>0</v>
      </c>
      <c r="AH1090">
        <v>0</v>
      </c>
      <c r="AI1090">
        <v>1</v>
      </c>
      <c r="AJ1090">
        <v>0</v>
      </c>
      <c r="AK1090">
        <v>0</v>
      </c>
      <c r="AL1090">
        <v>1</v>
      </c>
      <c r="AM1090">
        <v>0</v>
      </c>
      <c r="AN1090">
        <v>106895.12</v>
      </c>
      <c r="AO1090">
        <v>548749.31000000006</v>
      </c>
      <c r="AP1090">
        <v>215664.05</v>
      </c>
      <c r="AQ1090">
        <v>165539.72</v>
      </c>
      <c r="AR1090">
        <v>651686.81000000006</v>
      </c>
      <c r="AS1090">
        <v>232799.69</v>
      </c>
      <c r="AU1090">
        <v>1098425.75</v>
      </c>
      <c r="AV1090">
        <v>68072.62</v>
      </c>
      <c r="AW1090">
        <v>106895.12</v>
      </c>
      <c r="AX1090">
        <v>340547.5</v>
      </c>
      <c r="AY1090">
        <v>119579.45</v>
      </c>
      <c r="AZ1090">
        <v>335706.88</v>
      </c>
      <c r="BA1090">
        <v>123469.22</v>
      </c>
      <c r="BB1090">
        <v>127780.76</v>
      </c>
      <c r="BC1090">
        <v>122097.12</v>
      </c>
      <c r="BD1090">
        <v>108225.84</v>
      </c>
      <c r="BE1090">
        <v>126429.04</v>
      </c>
      <c r="BF1090">
        <v>0.94</v>
      </c>
      <c r="BG1090">
        <v>0.95179000000000002</v>
      </c>
      <c r="BH1090">
        <v>0.49801400000000001</v>
      </c>
      <c r="BI1090">
        <v>0</v>
      </c>
      <c r="BJ1090">
        <f t="shared" si="272"/>
        <v>16.705836466760879</v>
      </c>
      <c r="BK1090">
        <f t="shared" si="273"/>
        <v>18.377496515655164</v>
      </c>
      <c r="BL1090">
        <f t="shared" si="274"/>
        <v>16.867609954855528</v>
      </c>
      <c r="BM1090">
        <f t="shared" si="275"/>
        <v>18.356842578467127</v>
      </c>
      <c r="BN1090">
        <f t="shared" si="276"/>
        <v>16.913791907437307</v>
      </c>
      <c r="BO1090">
        <f t="shared" si="277"/>
        <v>16.963311099906328</v>
      </c>
      <c r="BP1090">
        <f t="shared" si="278"/>
        <v>16.897669645190298</v>
      </c>
      <c r="BQ1090">
        <f t="shared" si="279"/>
        <v>16.723685472576651</v>
      </c>
      <c r="BR1090">
        <f t="shared" si="280"/>
        <v>16.947968354502489</v>
      </c>
      <c r="BS1090" t="s">
        <v>4336</v>
      </c>
      <c r="BT1090">
        <f t="shared" si="281"/>
        <v>9.4334216179735364E-2</v>
      </c>
      <c r="BU1090">
        <f t="shared" si="282"/>
        <v>0.92601644552219375</v>
      </c>
      <c r="BV1090">
        <f t="shared" si="283"/>
        <v>3.3381300428087589E-2</v>
      </c>
      <c r="BW1090">
        <f t="shared" si="287"/>
        <v>0</v>
      </c>
      <c r="BX1090">
        <f t="shared" si="284"/>
        <v>-0.46053982166737129</v>
      </c>
      <c r="BY1090">
        <f t="shared" si="285"/>
        <v>0.52144212968843406</v>
      </c>
      <c r="BZ1090">
        <f t="shared" si="286"/>
        <v>0.28279388311771919</v>
      </c>
    </row>
    <row r="1091" spans="1:78" x14ac:dyDescent="0.2">
      <c r="A1091">
        <v>450939</v>
      </c>
      <c r="B1091" t="s">
        <v>786</v>
      </c>
      <c r="C1091" t="s">
        <v>787</v>
      </c>
      <c r="D1091" t="s">
        <v>786</v>
      </c>
      <c r="F1091" t="s">
        <v>788</v>
      </c>
      <c r="G1091">
        <v>203.732</v>
      </c>
      <c r="H1091" t="s">
        <v>29</v>
      </c>
      <c r="I1091">
        <v>2</v>
      </c>
      <c r="J1091">
        <v>1</v>
      </c>
      <c r="K1091">
        <v>0</v>
      </c>
      <c r="L1091">
        <v>27.83</v>
      </c>
      <c r="M1091">
        <v>12784</v>
      </c>
      <c r="N1091">
        <v>8</v>
      </c>
      <c r="O1091">
        <v>4</v>
      </c>
      <c r="P1091">
        <v>4</v>
      </c>
      <c r="Q1091">
        <v>5</v>
      </c>
      <c r="R1091">
        <v>5</v>
      </c>
      <c r="S1091">
        <v>18</v>
      </c>
      <c r="T1091">
        <v>18</v>
      </c>
      <c r="U1091">
        <v>5</v>
      </c>
      <c r="V1091">
        <v>4</v>
      </c>
      <c r="W1091">
        <v>3</v>
      </c>
      <c r="X1091">
        <v>5</v>
      </c>
      <c r="Y1091">
        <v>2</v>
      </c>
      <c r="Z1091">
        <v>5</v>
      </c>
      <c r="AA1091">
        <v>5</v>
      </c>
      <c r="AB1091">
        <v>1</v>
      </c>
      <c r="AC1091">
        <v>5</v>
      </c>
      <c r="AD1091">
        <v>2</v>
      </c>
      <c r="AE1091">
        <v>2</v>
      </c>
      <c r="AF1091">
        <v>1</v>
      </c>
      <c r="AG1091">
        <v>2</v>
      </c>
      <c r="AH1091">
        <v>2</v>
      </c>
      <c r="AI1091">
        <v>2</v>
      </c>
      <c r="AJ1091">
        <v>2</v>
      </c>
      <c r="AK1091">
        <v>1</v>
      </c>
      <c r="AL1091">
        <v>3</v>
      </c>
      <c r="AM1091">
        <v>3</v>
      </c>
      <c r="AN1091">
        <v>21249056</v>
      </c>
      <c r="AO1091">
        <v>104077800</v>
      </c>
      <c r="AP1091">
        <v>4608502.5</v>
      </c>
      <c r="AQ1091">
        <v>21952776</v>
      </c>
      <c r="AR1091">
        <v>8371049.5</v>
      </c>
      <c r="AS1091">
        <v>19264156</v>
      </c>
      <c r="AT1091">
        <v>1268113.6200000001</v>
      </c>
      <c r="AU1091">
        <v>24791968</v>
      </c>
      <c r="AV1091">
        <v>12262660</v>
      </c>
      <c r="AW1091">
        <v>37206516</v>
      </c>
      <c r="AX1091">
        <v>12668579</v>
      </c>
      <c r="AY1091">
        <v>8059395</v>
      </c>
      <c r="AZ1091">
        <v>5580017</v>
      </c>
      <c r="BA1091">
        <v>10173117</v>
      </c>
      <c r="BB1091">
        <v>30629390</v>
      </c>
      <c r="BC1091">
        <v>5268199</v>
      </c>
      <c r="BD1091">
        <v>6769196.5</v>
      </c>
      <c r="BE1091">
        <v>40834452</v>
      </c>
      <c r="BF1091">
        <v>1.25</v>
      </c>
      <c r="BG1091">
        <v>0.76245300000000005</v>
      </c>
      <c r="BH1091">
        <v>0.41526400000000002</v>
      </c>
      <c r="BI1091">
        <v>0.21</v>
      </c>
      <c r="BJ1091">
        <f t="shared" si="272"/>
        <v>25.149051967740327</v>
      </c>
      <c r="BK1091">
        <f t="shared" si="273"/>
        <v>23.594751374592061</v>
      </c>
      <c r="BL1091">
        <f t="shared" si="274"/>
        <v>22.942240112387644</v>
      </c>
      <c r="BM1091">
        <f t="shared" si="275"/>
        <v>22.411838086679413</v>
      </c>
      <c r="BN1091">
        <f t="shared" si="276"/>
        <v>23.278258446795299</v>
      </c>
      <c r="BO1091">
        <f t="shared" si="277"/>
        <v>24.868413299423363</v>
      </c>
      <c r="BP1091">
        <f t="shared" si="278"/>
        <v>22.328878412050475</v>
      </c>
      <c r="BQ1091">
        <f t="shared" si="279"/>
        <v>22.690553166158249</v>
      </c>
      <c r="BR1091">
        <f t="shared" si="280"/>
        <v>25.283283531019773</v>
      </c>
      <c r="BS1091" t="s">
        <v>787</v>
      </c>
      <c r="BT1091">
        <f t="shared" si="281"/>
        <v>-0.37584454060731431</v>
      </c>
      <c r="BU1091">
        <f t="shared" si="282"/>
        <v>0.80636729188499856</v>
      </c>
      <c r="BV1091">
        <f t="shared" si="283"/>
        <v>9.3467096525964993E-2</v>
      </c>
      <c r="BW1091">
        <f t="shared" si="287"/>
        <v>0</v>
      </c>
      <c r="BX1091">
        <f t="shared" si="284"/>
        <v>-0.46110944849717583</v>
      </c>
      <c r="BY1091">
        <f t="shared" si="285"/>
        <v>0.78843914605662124</v>
      </c>
      <c r="BZ1091">
        <f t="shared" si="286"/>
        <v>0.10323182110704954</v>
      </c>
    </row>
    <row r="1092" spans="1:78" x14ac:dyDescent="0.2">
      <c r="A1092">
        <v>450504</v>
      </c>
      <c r="B1092" t="s">
        <v>780</v>
      </c>
      <c r="C1092" t="s">
        <v>781</v>
      </c>
      <c r="D1092" t="s">
        <v>780</v>
      </c>
      <c r="E1092" t="s">
        <v>466</v>
      </c>
      <c r="F1092" t="s">
        <v>782</v>
      </c>
      <c r="G1092">
        <v>205.05</v>
      </c>
      <c r="H1092" t="s">
        <v>29</v>
      </c>
      <c r="I1092">
        <v>2</v>
      </c>
      <c r="J1092">
        <v>1</v>
      </c>
      <c r="K1092">
        <v>11</v>
      </c>
      <c r="L1092">
        <v>37.5</v>
      </c>
      <c r="M1092">
        <v>22540</v>
      </c>
      <c r="N1092">
        <v>17</v>
      </c>
      <c r="O1092">
        <v>6</v>
      </c>
      <c r="P1092">
        <v>4</v>
      </c>
      <c r="Q1092">
        <v>6</v>
      </c>
      <c r="R1092">
        <v>4</v>
      </c>
      <c r="S1092">
        <v>10</v>
      </c>
      <c r="T1092">
        <v>5</v>
      </c>
      <c r="U1092">
        <v>4</v>
      </c>
      <c r="V1092">
        <v>3</v>
      </c>
      <c r="W1092">
        <v>3</v>
      </c>
      <c r="X1092">
        <v>2</v>
      </c>
      <c r="Y1092">
        <v>1</v>
      </c>
      <c r="Z1092">
        <v>2</v>
      </c>
      <c r="AA1092">
        <v>2</v>
      </c>
      <c r="AC1092">
        <v>4</v>
      </c>
      <c r="AD1092">
        <v>1</v>
      </c>
      <c r="AE1092">
        <v>0</v>
      </c>
      <c r="AF1092">
        <v>0</v>
      </c>
      <c r="AG1092">
        <v>1</v>
      </c>
      <c r="AH1092">
        <v>0</v>
      </c>
      <c r="AI1092">
        <v>0</v>
      </c>
      <c r="AJ1092">
        <v>0</v>
      </c>
      <c r="AK1092">
        <v>0</v>
      </c>
      <c r="AL1092">
        <v>4</v>
      </c>
      <c r="AM1092">
        <v>0</v>
      </c>
      <c r="AN1092">
        <v>4559197</v>
      </c>
      <c r="AO1092">
        <v>9800734</v>
      </c>
      <c r="AP1092">
        <v>6327296.5</v>
      </c>
      <c r="AQ1092">
        <v>734978.56000000006</v>
      </c>
      <c r="AR1092">
        <v>16485568</v>
      </c>
      <c r="AS1092">
        <v>4782203</v>
      </c>
      <c r="AU1092">
        <v>52056104</v>
      </c>
      <c r="AV1092">
        <v>90047.98</v>
      </c>
      <c r="AW1092">
        <v>334484.5</v>
      </c>
      <c r="AX1092">
        <v>1072571.8799999999</v>
      </c>
      <c r="AY1092">
        <v>233240.83</v>
      </c>
      <c r="AZ1092">
        <v>38264.18</v>
      </c>
      <c r="BA1092">
        <v>286966.25</v>
      </c>
      <c r="BB1092">
        <v>65036.639999999999</v>
      </c>
      <c r="BC1092">
        <v>122097.12</v>
      </c>
      <c r="BD1092">
        <v>2530347.25</v>
      </c>
      <c r="BE1092">
        <v>103807.16</v>
      </c>
      <c r="BF1092">
        <v>5.14</v>
      </c>
      <c r="BG1092">
        <v>0.251915</v>
      </c>
      <c r="BH1092">
        <v>1.5726E-2</v>
      </c>
      <c r="BI1092">
        <v>2.15</v>
      </c>
      <c r="BJ1092">
        <f t="shared" si="272"/>
        <v>18.351579832414913</v>
      </c>
      <c r="BK1092">
        <f t="shared" si="273"/>
        <v>20.032642904643051</v>
      </c>
      <c r="BL1092">
        <f t="shared" si="274"/>
        <v>17.831460836227311</v>
      </c>
      <c r="BM1092">
        <f t="shared" si="275"/>
        <v>15.223706862639467</v>
      </c>
      <c r="BN1092">
        <f t="shared" si="276"/>
        <v>18.130521546457004</v>
      </c>
      <c r="BO1092">
        <f t="shared" si="277"/>
        <v>15.98896510466607</v>
      </c>
      <c r="BP1092">
        <f t="shared" si="278"/>
        <v>16.897669645190298</v>
      </c>
      <c r="BQ1092">
        <f t="shared" si="279"/>
        <v>21.270903954827112</v>
      </c>
      <c r="BR1092">
        <f t="shared" si="280"/>
        <v>16.663546430081009</v>
      </c>
      <c r="BS1092" t="s">
        <v>781</v>
      </c>
      <c r="BT1092">
        <f t="shared" si="281"/>
        <v>-2.2908300198409108</v>
      </c>
      <c r="BU1092">
        <f t="shared" si="282"/>
        <v>3.184520560754666E-2</v>
      </c>
      <c r="BV1092">
        <f t="shared" si="283"/>
        <v>1.4969559427609016</v>
      </c>
      <c r="BW1092">
        <f t="shared" si="287"/>
        <v>0</v>
      </c>
      <c r="BX1092">
        <f t="shared" si="284"/>
        <v>-0.46118784772895083</v>
      </c>
      <c r="BY1092">
        <f t="shared" si="285"/>
        <v>0.64316376876071679</v>
      </c>
      <c r="BZ1092">
        <f t="shared" si="286"/>
        <v>0.1916784286104824</v>
      </c>
    </row>
    <row r="1093" spans="1:78" x14ac:dyDescent="0.2">
      <c r="A1093">
        <v>451910</v>
      </c>
      <c r="B1093" t="s">
        <v>1649</v>
      </c>
      <c r="C1093" t="s">
        <v>1650</v>
      </c>
      <c r="D1093" t="s">
        <v>1649</v>
      </c>
      <c r="E1093" t="s">
        <v>1651</v>
      </c>
      <c r="F1093" t="s">
        <v>1652</v>
      </c>
      <c r="G1093">
        <v>111.096</v>
      </c>
      <c r="H1093" t="s">
        <v>29</v>
      </c>
      <c r="I1093">
        <v>2</v>
      </c>
      <c r="J1093">
        <v>1</v>
      </c>
      <c r="K1093">
        <v>1</v>
      </c>
      <c r="L1093">
        <v>14.52</v>
      </c>
      <c r="M1093">
        <v>27855</v>
      </c>
      <c r="N1093">
        <v>16</v>
      </c>
      <c r="O1093">
        <v>4</v>
      </c>
      <c r="P1093">
        <v>4</v>
      </c>
      <c r="Q1093">
        <v>4</v>
      </c>
      <c r="R1093">
        <v>4</v>
      </c>
      <c r="S1093">
        <v>10</v>
      </c>
      <c r="T1093">
        <v>10</v>
      </c>
      <c r="U1093">
        <v>4</v>
      </c>
      <c r="V1093">
        <v>2</v>
      </c>
      <c r="W1093">
        <v>4</v>
      </c>
      <c r="X1093">
        <v>4</v>
      </c>
      <c r="Y1093">
        <v>2</v>
      </c>
      <c r="Z1093">
        <v>4</v>
      </c>
      <c r="AA1093">
        <v>4</v>
      </c>
      <c r="AB1093">
        <v>2</v>
      </c>
      <c r="AC1093">
        <v>4</v>
      </c>
      <c r="AD1093">
        <v>1</v>
      </c>
      <c r="AE1093">
        <v>0</v>
      </c>
      <c r="AF1093">
        <v>2</v>
      </c>
      <c r="AG1093">
        <v>0</v>
      </c>
      <c r="AH1093">
        <v>1</v>
      </c>
      <c r="AI1093">
        <v>3</v>
      </c>
      <c r="AJ1093">
        <v>1</v>
      </c>
      <c r="AK1093">
        <v>0</v>
      </c>
      <c r="AL1093">
        <v>3</v>
      </c>
      <c r="AM1093">
        <v>0</v>
      </c>
      <c r="AN1093">
        <v>1836572.75</v>
      </c>
      <c r="AO1093">
        <v>6147348</v>
      </c>
      <c r="AP1093">
        <v>3834947.5</v>
      </c>
      <c r="AQ1093">
        <v>783304.69</v>
      </c>
      <c r="AR1093">
        <v>9613112</v>
      </c>
      <c r="AS1093">
        <v>4421374</v>
      </c>
      <c r="AT1093">
        <v>52991.01</v>
      </c>
      <c r="AU1093">
        <v>26481880</v>
      </c>
      <c r="AV1093">
        <v>230375.61</v>
      </c>
      <c r="AW1093">
        <v>51380.160000000003</v>
      </c>
      <c r="AX1093">
        <v>3141585.25</v>
      </c>
      <c r="AY1093">
        <v>1691505.12</v>
      </c>
      <c r="AZ1093">
        <v>172250.88</v>
      </c>
      <c r="BA1093">
        <v>2163748.75</v>
      </c>
      <c r="BB1093">
        <v>3193187</v>
      </c>
      <c r="BC1093">
        <v>668207.12</v>
      </c>
      <c r="BD1093">
        <v>4160594.75</v>
      </c>
      <c r="BE1093">
        <v>37562.620000000003</v>
      </c>
      <c r="BF1093">
        <v>0.78</v>
      </c>
      <c r="BG1093">
        <v>0.87266699999999997</v>
      </c>
      <c r="BH1093">
        <v>0.40102399999999999</v>
      </c>
      <c r="BI1093">
        <v>0.25</v>
      </c>
      <c r="BJ1093">
        <f t="shared" si="272"/>
        <v>15.648923762408794</v>
      </c>
      <c r="BK1093">
        <f t="shared" si="273"/>
        <v>21.583061298885671</v>
      </c>
      <c r="BL1093">
        <f t="shared" si="274"/>
        <v>20.689876113341935</v>
      </c>
      <c r="BM1093">
        <f t="shared" si="275"/>
        <v>17.394151827865031</v>
      </c>
      <c r="BN1093">
        <f t="shared" si="276"/>
        <v>21.045101555469842</v>
      </c>
      <c r="BO1093">
        <f t="shared" si="277"/>
        <v>21.606565612076505</v>
      </c>
      <c r="BP1093">
        <f t="shared" si="278"/>
        <v>19.349935829653791</v>
      </c>
      <c r="BQ1093">
        <f t="shared" si="279"/>
        <v>21.988358343254188</v>
      </c>
      <c r="BR1093">
        <f t="shared" si="280"/>
        <v>15.197010074308473</v>
      </c>
      <c r="BS1093" t="s">
        <v>1650</v>
      </c>
      <c r="BT1093">
        <f t="shared" si="281"/>
        <v>0.70798594025832529</v>
      </c>
      <c r="BU1093">
        <f t="shared" si="282"/>
        <v>0.39989275832018167</v>
      </c>
      <c r="BV1093">
        <f t="shared" si="283"/>
        <v>0.39805646045777948</v>
      </c>
      <c r="BW1093">
        <f t="shared" si="287"/>
        <v>0</v>
      </c>
      <c r="BX1093">
        <f t="shared" si="284"/>
        <v>-0.46218564247331884</v>
      </c>
      <c r="BY1093">
        <f t="shared" si="285"/>
        <v>0.87936139790917145</v>
      </c>
      <c r="BZ1093">
        <f t="shared" si="286"/>
        <v>5.5832602899844659E-2</v>
      </c>
    </row>
    <row r="1094" spans="1:78" x14ac:dyDescent="0.2">
      <c r="A1094">
        <v>451047</v>
      </c>
      <c r="B1094" t="s">
        <v>1308</v>
      </c>
      <c r="C1094" t="s">
        <v>1309</v>
      </c>
      <c r="D1094" t="s">
        <v>1308</v>
      </c>
      <c r="F1094" t="s">
        <v>1310</v>
      </c>
      <c r="G1094">
        <v>135.55199999999999</v>
      </c>
      <c r="H1094" t="s">
        <v>29</v>
      </c>
      <c r="I1094">
        <v>2</v>
      </c>
      <c r="J1094">
        <v>1</v>
      </c>
      <c r="K1094">
        <v>0</v>
      </c>
      <c r="L1094">
        <v>14.45</v>
      </c>
      <c r="M1094">
        <v>28949</v>
      </c>
      <c r="N1094">
        <v>18</v>
      </c>
      <c r="O1094">
        <v>4</v>
      </c>
      <c r="P1094">
        <v>4</v>
      </c>
      <c r="Q1094">
        <v>4</v>
      </c>
      <c r="R1094">
        <v>4</v>
      </c>
      <c r="S1094">
        <v>8</v>
      </c>
      <c r="T1094">
        <v>8</v>
      </c>
      <c r="U1094">
        <v>4</v>
      </c>
      <c r="V1094">
        <v>1</v>
      </c>
      <c r="W1094">
        <v>4</v>
      </c>
      <c r="X1094">
        <v>3</v>
      </c>
      <c r="Y1094">
        <v>1</v>
      </c>
      <c r="Z1094">
        <v>3</v>
      </c>
      <c r="AA1094">
        <v>2</v>
      </c>
      <c r="AC1094">
        <v>3</v>
      </c>
      <c r="AD1094">
        <v>2</v>
      </c>
      <c r="AE1094">
        <v>0</v>
      </c>
      <c r="AF1094">
        <v>3</v>
      </c>
      <c r="AG1094">
        <v>1</v>
      </c>
      <c r="AH1094">
        <v>0</v>
      </c>
      <c r="AI1094">
        <v>1</v>
      </c>
      <c r="AJ1094">
        <v>1</v>
      </c>
      <c r="AK1094">
        <v>0</v>
      </c>
      <c r="AL1094">
        <v>2</v>
      </c>
      <c r="AM1094">
        <v>0</v>
      </c>
      <c r="AN1094">
        <v>82559.13</v>
      </c>
      <c r="AO1094">
        <v>2673315</v>
      </c>
      <c r="AP1094">
        <v>1807442.88</v>
      </c>
      <c r="AQ1094">
        <v>30375.05</v>
      </c>
      <c r="AR1094">
        <v>4622656</v>
      </c>
      <c r="AS1094">
        <v>1420973.25</v>
      </c>
      <c r="AU1094">
        <v>3599151.75</v>
      </c>
      <c r="AV1094">
        <v>623724.5</v>
      </c>
      <c r="AW1094">
        <v>65765.95</v>
      </c>
      <c r="AX1094">
        <v>2650703.25</v>
      </c>
      <c r="AY1094">
        <v>833162.75</v>
      </c>
      <c r="AZ1094">
        <v>70298.05</v>
      </c>
      <c r="BA1094">
        <v>692017.19</v>
      </c>
      <c r="BB1094">
        <v>459045.59</v>
      </c>
      <c r="BC1094">
        <v>122097.12</v>
      </c>
      <c r="BD1094">
        <v>506243.5</v>
      </c>
      <c r="BE1094">
        <v>889080.94</v>
      </c>
      <c r="BF1094">
        <v>1.81</v>
      </c>
      <c r="BG1094">
        <v>0.41926099999999999</v>
      </c>
      <c r="BH1094">
        <v>0.233128</v>
      </c>
      <c r="BI1094">
        <v>0.73</v>
      </c>
      <c r="BJ1094">
        <f t="shared" si="272"/>
        <v>16.005053208483471</v>
      </c>
      <c r="BK1094">
        <f t="shared" si="273"/>
        <v>21.337943736807055</v>
      </c>
      <c r="BL1094">
        <f t="shared" si="274"/>
        <v>19.668238813585415</v>
      </c>
      <c r="BM1094">
        <f t="shared" si="275"/>
        <v>16.101197050435484</v>
      </c>
      <c r="BN1094">
        <f t="shared" si="276"/>
        <v>19.40044834989958</v>
      </c>
      <c r="BO1094">
        <f t="shared" si="277"/>
        <v>18.808277916094887</v>
      </c>
      <c r="BP1094">
        <f t="shared" si="278"/>
        <v>16.897669645190298</v>
      </c>
      <c r="BQ1094">
        <f t="shared" si="279"/>
        <v>18.949471953710638</v>
      </c>
      <c r="BR1094">
        <f t="shared" si="280"/>
        <v>19.7619552392974</v>
      </c>
      <c r="BS1094" t="s">
        <v>1309</v>
      </c>
      <c r="BT1094">
        <f t="shared" si="281"/>
        <v>-0.90043748081533082</v>
      </c>
      <c r="BU1094">
        <f t="shared" si="282"/>
        <v>0.26501346127309711</v>
      </c>
      <c r="BV1094">
        <f t="shared" si="283"/>
        <v>0.5767320656550935</v>
      </c>
      <c r="BW1094">
        <f t="shared" si="287"/>
        <v>0</v>
      </c>
      <c r="BX1094">
        <f t="shared" si="284"/>
        <v>-0.46737964022587164</v>
      </c>
      <c r="BY1094">
        <f t="shared" si="285"/>
        <v>0.68273041694961156</v>
      </c>
      <c r="BZ1094">
        <f t="shared" si="286"/>
        <v>0.16575074806511658</v>
      </c>
    </row>
    <row r="1095" spans="1:78" x14ac:dyDescent="0.2">
      <c r="A1095">
        <v>450521</v>
      </c>
      <c r="B1095" t="s">
        <v>2393</v>
      </c>
      <c r="C1095" t="s">
        <v>2394</v>
      </c>
      <c r="D1095" t="s">
        <v>2393</v>
      </c>
      <c r="F1095" t="s">
        <v>2395</v>
      </c>
      <c r="G1095">
        <v>69.924000000000007</v>
      </c>
      <c r="H1095" t="s">
        <v>29</v>
      </c>
      <c r="I1095">
        <v>2</v>
      </c>
      <c r="J1095">
        <v>1</v>
      </c>
      <c r="K1095">
        <v>0</v>
      </c>
      <c r="L1095">
        <v>4.37</v>
      </c>
      <c r="M1095">
        <v>63954</v>
      </c>
      <c r="N1095">
        <v>33</v>
      </c>
      <c r="O1095">
        <v>3</v>
      </c>
      <c r="P1095">
        <v>3</v>
      </c>
      <c r="Q1095">
        <v>3</v>
      </c>
      <c r="R1095">
        <v>3</v>
      </c>
      <c r="S1095">
        <v>4</v>
      </c>
      <c r="T1095">
        <v>4</v>
      </c>
      <c r="U1095">
        <v>3</v>
      </c>
      <c r="V1095">
        <v>2</v>
      </c>
      <c r="W1095">
        <v>3</v>
      </c>
      <c r="X1095">
        <v>2</v>
      </c>
      <c r="Y1095">
        <v>3</v>
      </c>
      <c r="Z1095">
        <v>3</v>
      </c>
      <c r="AA1095">
        <v>2</v>
      </c>
      <c r="AB1095">
        <v>2</v>
      </c>
      <c r="AC1095">
        <v>2</v>
      </c>
      <c r="AD1095">
        <v>2</v>
      </c>
      <c r="AE1095">
        <v>1</v>
      </c>
      <c r="AF1095">
        <v>1</v>
      </c>
      <c r="AG1095">
        <v>0</v>
      </c>
      <c r="AH1095">
        <v>1</v>
      </c>
      <c r="AI1095">
        <v>0</v>
      </c>
      <c r="AJ1095">
        <v>0</v>
      </c>
      <c r="AK1095">
        <v>0</v>
      </c>
      <c r="AL1095">
        <v>1</v>
      </c>
      <c r="AM1095">
        <v>0</v>
      </c>
      <c r="AN1095">
        <v>3269751</v>
      </c>
      <c r="AO1095">
        <v>2099047.75</v>
      </c>
      <c r="AP1095">
        <v>715358.44</v>
      </c>
      <c r="AQ1095">
        <v>16420448</v>
      </c>
      <c r="AR1095">
        <v>1019423.31</v>
      </c>
      <c r="AS1095">
        <v>726687.12</v>
      </c>
      <c r="AT1095">
        <v>76195.02</v>
      </c>
      <c r="AU1095">
        <v>19549056</v>
      </c>
      <c r="AV1095">
        <v>178552.39</v>
      </c>
      <c r="AW1095">
        <v>7040936.5</v>
      </c>
      <c r="AX1095">
        <v>2833997.25</v>
      </c>
      <c r="AY1095">
        <v>833958.88</v>
      </c>
      <c r="AZ1095">
        <v>17722664</v>
      </c>
      <c r="BA1095">
        <v>441220.72</v>
      </c>
      <c r="BB1095">
        <v>863488.5</v>
      </c>
      <c r="BC1095">
        <v>3255395</v>
      </c>
      <c r="BD1095">
        <v>4150975.75</v>
      </c>
      <c r="BE1095">
        <v>461420.62</v>
      </c>
      <c r="BF1095">
        <v>3.28</v>
      </c>
      <c r="BG1095">
        <v>0.68138100000000001</v>
      </c>
      <c r="BH1095">
        <v>6.2053999999999998E-2</v>
      </c>
      <c r="BI1095">
        <v>1.54</v>
      </c>
      <c r="BJ1095">
        <f t="shared" si="272"/>
        <v>22.747335900750585</v>
      </c>
      <c r="BK1095">
        <f t="shared" si="273"/>
        <v>21.434406927645988</v>
      </c>
      <c r="BL1095">
        <f t="shared" si="274"/>
        <v>19.669616724914196</v>
      </c>
      <c r="BM1095">
        <f t="shared" si="275"/>
        <v>24.079092144555755</v>
      </c>
      <c r="BN1095">
        <f t="shared" si="276"/>
        <v>18.751141016815218</v>
      </c>
      <c r="BO1095">
        <f t="shared" si="277"/>
        <v>19.719817438405894</v>
      </c>
      <c r="BP1095">
        <f t="shared" si="278"/>
        <v>21.63440117568495</v>
      </c>
      <c r="BQ1095">
        <f t="shared" si="279"/>
        <v>21.985019073065999</v>
      </c>
      <c r="BR1095">
        <f t="shared" si="280"/>
        <v>18.815722951164762</v>
      </c>
      <c r="BS1095" t="s">
        <v>2394</v>
      </c>
      <c r="BT1095">
        <f t="shared" si="281"/>
        <v>-0.43376965117796829</v>
      </c>
      <c r="BU1095">
        <f t="shared" si="282"/>
        <v>0.74922853997879713</v>
      </c>
      <c r="BV1095">
        <f t="shared" si="283"/>
        <v>0.12538568762457827</v>
      </c>
      <c r="BW1095">
        <f t="shared" si="287"/>
        <v>0</v>
      </c>
      <c r="BX1095">
        <f t="shared" si="284"/>
        <v>-0.47207211779835134</v>
      </c>
      <c r="BY1095">
        <f t="shared" si="285"/>
        <v>0.45741608949354817</v>
      </c>
      <c r="BZ1095">
        <f t="shared" si="286"/>
        <v>0.33968856326366031</v>
      </c>
    </row>
    <row r="1096" spans="1:78" x14ac:dyDescent="0.2">
      <c r="A1096">
        <v>451803</v>
      </c>
      <c r="B1096" t="s">
        <v>1296</v>
      </c>
      <c r="C1096" t="s">
        <v>1297</v>
      </c>
      <c r="D1096" t="s">
        <v>1296</v>
      </c>
      <c r="F1096" t="s">
        <v>1298</v>
      </c>
      <c r="G1096">
        <v>137.21600000000001</v>
      </c>
      <c r="H1096" t="s">
        <v>29</v>
      </c>
      <c r="I1096">
        <v>2</v>
      </c>
      <c r="J1096">
        <v>1</v>
      </c>
      <c r="K1096">
        <v>0</v>
      </c>
      <c r="L1096">
        <v>4.6900000000000004</v>
      </c>
      <c r="M1096">
        <v>116449</v>
      </c>
      <c r="N1096">
        <v>51</v>
      </c>
      <c r="O1096">
        <v>4</v>
      </c>
      <c r="P1096">
        <v>4</v>
      </c>
      <c r="Q1096">
        <v>4</v>
      </c>
      <c r="R1096">
        <v>4</v>
      </c>
      <c r="S1096">
        <v>6</v>
      </c>
      <c r="T1096">
        <v>6</v>
      </c>
      <c r="U1096">
        <v>4</v>
      </c>
      <c r="V1096">
        <v>2</v>
      </c>
      <c r="W1096">
        <v>3</v>
      </c>
      <c r="X1096">
        <v>4</v>
      </c>
      <c r="Y1096">
        <v>2</v>
      </c>
      <c r="Z1096">
        <v>4</v>
      </c>
      <c r="AA1096">
        <v>4</v>
      </c>
      <c r="AC1096">
        <v>4</v>
      </c>
      <c r="AD1096">
        <v>1</v>
      </c>
      <c r="AE1096">
        <v>0</v>
      </c>
      <c r="AF1096">
        <v>0</v>
      </c>
      <c r="AG1096">
        <v>1</v>
      </c>
      <c r="AH1096">
        <v>0</v>
      </c>
      <c r="AI1096">
        <v>3</v>
      </c>
      <c r="AJ1096">
        <v>0</v>
      </c>
      <c r="AK1096">
        <v>0</v>
      </c>
      <c r="AL1096">
        <v>2</v>
      </c>
      <c r="AM1096">
        <v>0</v>
      </c>
      <c r="AN1096">
        <v>411857.81</v>
      </c>
      <c r="AO1096">
        <v>505899.06</v>
      </c>
      <c r="AP1096">
        <v>728584.12</v>
      </c>
      <c r="AQ1096">
        <v>174386.72</v>
      </c>
      <c r="AR1096">
        <v>2305990.75</v>
      </c>
      <c r="AS1096">
        <v>338978.88</v>
      </c>
      <c r="AU1096">
        <v>4190739.5</v>
      </c>
      <c r="AV1096">
        <v>380064.66</v>
      </c>
      <c r="AW1096">
        <v>73718.34</v>
      </c>
      <c r="AX1096">
        <v>188759.12</v>
      </c>
      <c r="AY1096">
        <v>757904.94</v>
      </c>
      <c r="AZ1096">
        <v>121972.52</v>
      </c>
      <c r="BA1096">
        <v>647564.18999999994</v>
      </c>
      <c r="BB1096">
        <v>391090.44</v>
      </c>
      <c r="BC1096">
        <v>122097.12</v>
      </c>
      <c r="BD1096">
        <v>503747.94</v>
      </c>
      <c r="BE1096">
        <v>64107.77</v>
      </c>
      <c r="BF1096">
        <v>0.48</v>
      </c>
      <c r="BG1096">
        <v>0.86705600000000005</v>
      </c>
      <c r="BH1096">
        <v>0.181564</v>
      </c>
      <c r="BI1096">
        <v>0.91</v>
      </c>
      <c r="BJ1096">
        <f t="shared" si="272"/>
        <v>16.169735964072988</v>
      </c>
      <c r="BK1096">
        <f t="shared" si="273"/>
        <v>17.526186825157524</v>
      </c>
      <c r="BL1096">
        <f t="shared" si="274"/>
        <v>19.53165738458679</v>
      </c>
      <c r="BM1096">
        <f t="shared" si="275"/>
        <v>16.896196624476119</v>
      </c>
      <c r="BN1096">
        <f t="shared" si="276"/>
        <v>19.30466368191507</v>
      </c>
      <c r="BO1096">
        <f t="shared" si="277"/>
        <v>18.577142745017614</v>
      </c>
      <c r="BP1096">
        <f t="shared" si="278"/>
        <v>16.897669645190298</v>
      </c>
      <c r="BQ1096">
        <f t="shared" si="279"/>
        <v>18.942342508409205</v>
      </c>
      <c r="BR1096">
        <f t="shared" si="280"/>
        <v>15.96821160474164</v>
      </c>
      <c r="BS1096" t="s">
        <v>1297</v>
      </c>
      <c r="BT1096">
        <f t="shared" si="281"/>
        <v>0.51680762586383366</v>
      </c>
      <c r="BU1096">
        <f t="shared" si="282"/>
        <v>0.5827228771612194</v>
      </c>
      <c r="BV1096">
        <f t="shared" si="283"/>
        <v>0.2345379315754603</v>
      </c>
      <c r="BW1096">
        <f t="shared" si="287"/>
        <v>0</v>
      </c>
      <c r="BX1096">
        <f t="shared" si="284"/>
        <v>-0.47311880515871962</v>
      </c>
      <c r="BY1096">
        <f t="shared" si="285"/>
        <v>0.79004290316543635</v>
      </c>
      <c r="BZ1096">
        <f t="shared" si="286"/>
        <v>0.1023493237702225</v>
      </c>
    </row>
    <row r="1097" spans="1:78" x14ac:dyDescent="0.2">
      <c r="A1097">
        <v>451557</v>
      </c>
      <c r="B1097" t="s">
        <v>4003</v>
      </c>
      <c r="C1097" t="s">
        <v>4004</v>
      </c>
      <c r="D1097" t="s">
        <v>4003</v>
      </c>
      <c r="F1097" t="s">
        <v>4005</v>
      </c>
      <c r="G1097">
        <v>28.864999999999998</v>
      </c>
      <c r="H1097" t="s">
        <v>29</v>
      </c>
      <c r="I1097">
        <v>2</v>
      </c>
      <c r="J1097">
        <v>1</v>
      </c>
      <c r="K1097">
        <v>0</v>
      </c>
      <c r="L1097">
        <v>1.93</v>
      </c>
      <c r="M1097">
        <v>45681</v>
      </c>
      <c r="N1097">
        <v>22</v>
      </c>
      <c r="O1097">
        <v>1</v>
      </c>
      <c r="P1097">
        <v>1</v>
      </c>
      <c r="Q1097">
        <v>1</v>
      </c>
      <c r="R1097">
        <v>1</v>
      </c>
      <c r="S1097">
        <v>1</v>
      </c>
      <c r="T1097">
        <v>1</v>
      </c>
      <c r="U1097">
        <v>1</v>
      </c>
      <c r="W1097">
        <v>1</v>
      </c>
      <c r="X1097">
        <v>1</v>
      </c>
      <c r="Z1097">
        <v>1</v>
      </c>
      <c r="AA1097">
        <v>1</v>
      </c>
      <c r="AC1097">
        <v>1</v>
      </c>
      <c r="AE1097">
        <v>0</v>
      </c>
      <c r="AF1097">
        <v>0</v>
      </c>
      <c r="AG1097">
        <v>0</v>
      </c>
      <c r="AH1097">
        <v>0</v>
      </c>
      <c r="AI1097">
        <v>1</v>
      </c>
      <c r="AJ1097">
        <v>0</v>
      </c>
      <c r="AK1097">
        <v>0</v>
      </c>
      <c r="AL1097">
        <v>0</v>
      </c>
      <c r="AM1097">
        <v>0</v>
      </c>
      <c r="AO1097">
        <v>366916.5</v>
      </c>
      <c r="AP1097">
        <v>396686.75</v>
      </c>
      <c r="AR1097">
        <v>990045.5</v>
      </c>
      <c r="AS1097">
        <v>286669.31</v>
      </c>
      <c r="AU1097">
        <v>788744.25</v>
      </c>
      <c r="AW1097">
        <v>12446.4</v>
      </c>
      <c r="AX1097">
        <v>227704.16</v>
      </c>
      <c r="AY1097">
        <v>219951.28</v>
      </c>
      <c r="AZ1097">
        <v>26022.19</v>
      </c>
      <c r="BA1097">
        <v>187574.98</v>
      </c>
      <c r="BB1097">
        <v>157349.10999999999</v>
      </c>
      <c r="BC1097">
        <v>122097.12</v>
      </c>
      <c r="BD1097">
        <v>77713.5</v>
      </c>
      <c r="BE1097">
        <v>24470.2</v>
      </c>
      <c r="BF1097">
        <v>1.4</v>
      </c>
      <c r="BG1097">
        <v>0.74947900000000001</v>
      </c>
      <c r="BH1097">
        <v>0.35499199999999997</v>
      </c>
      <c r="BI1097">
        <v>0.37</v>
      </c>
      <c r="BJ1097">
        <f t="shared" si="272"/>
        <v>13.60344089668709</v>
      </c>
      <c r="BK1097">
        <f t="shared" si="273"/>
        <v>17.796801123208439</v>
      </c>
      <c r="BL1097">
        <f t="shared" si="274"/>
        <v>17.746824471430607</v>
      </c>
      <c r="BM1097">
        <f t="shared" si="275"/>
        <v>14.66745476240399</v>
      </c>
      <c r="BN1097">
        <f t="shared" si="276"/>
        <v>17.517107878850901</v>
      </c>
      <c r="BO1097">
        <f t="shared" si="277"/>
        <v>17.263609492906529</v>
      </c>
      <c r="BP1097">
        <f t="shared" si="278"/>
        <v>16.897669645190298</v>
      </c>
      <c r="BQ1097">
        <f t="shared" si="279"/>
        <v>16.245877617709901</v>
      </c>
      <c r="BR1097">
        <f t="shared" si="280"/>
        <v>14.578738272459562</v>
      </c>
      <c r="BS1097" t="s">
        <v>4004</v>
      </c>
      <c r="BT1097">
        <f t="shared" si="281"/>
        <v>0.10036854761176173</v>
      </c>
      <c r="BU1097">
        <f t="shared" si="282"/>
        <v>0.8553237816504129</v>
      </c>
      <c r="BV1097">
        <f t="shared" si="283"/>
        <v>6.7869452563466159E-2</v>
      </c>
      <c r="BW1097">
        <f t="shared" si="287"/>
        <v>0</v>
      </c>
      <c r="BX1097">
        <f t="shared" si="284"/>
        <v>-0.47492698532212607</v>
      </c>
      <c r="BY1097">
        <f t="shared" si="285"/>
        <v>0.82956267023574415</v>
      </c>
      <c r="BZ1097">
        <f t="shared" si="286"/>
        <v>8.1150799139975735E-2</v>
      </c>
    </row>
    <row r="1098" spans="1:78" x14ac:dyDescent="0.2">
      <c r="A1098">
        <v>452138</v>
      </c>
      <c r="B1098" t="s">
        <v>1562</v>
      </c>
      <c r="C1098" t="s">
        <v>1563</v>
      </c>
      <c r="D1098" t="s">
        <v>1562</v>
      </c>
      <c r="F1098" t="s">
        <v>1564</v>
      </c>
      <c r="G1098">
        <v>116.282</v>
      </c>
      <c r="H1098" t="s">
        <v>29</v>
      </c>
      <c r="I1098">
        <v>2</v>
      </c>
      <c r="J1098">
        <v>1</v>
      </c>
      <c r="K1098">
        <v>0</v>
      </c>
      <c r="L1098">
        <v>12.17</v>
      </c>
      <c r="M1098">
        <v>29547</v>
      </c>
      <c r="N1098">
        <v>18</v>
      </c>
      <c r="O1098">
        <v>3</v>
      </c>
      <c r="P1098">
        <v>3</v>
      </c>
      <c r="Q1098">
        <v>4</v>
      </c>
      <c r="R1098">
        <v>4</v>
      </c>
      <c r="S1098">
        <v>8</v>
      </c>
      <c r="T1098">
        <v>8</v>
      </c>
      <c r="U1098">
        <v>4</v>
      </c>
      <c r="V1098">
        <v>3</v>
      </c>
      <c r="W1098">
        <v>3</v>
      </c>
      <c r="X1098">
        <v>3</v>
      </c>
      <c r="Y1098">
        <v>1</v>
      </c>
      <c r="Z1098">
        <v>4</v>
      </c>
      <c r="AA1098">
        <v>3</v>
      </c>
      <c r="AC1098">
        <v>4</v>
      </c>
      <c r="AD1098">
        <v>2</v>
      </c>
      <c r="AE1098">
        <v>1</v>
      </c>
      <c r="AF1098">
        <v>1</v>
      </c>
      <c r="AG1098">
        <v>0</v>
      </c>
      <c r="AH1098">
        <v>0</v>
      </c>
      <c r="AI1098">
        <v>2</v>
      </c>
      <c r="AJ1098">
        <v>0</v>
      </c>
      <c r="AK1098">
        <v>0</v>
      </c>
      <c r="AL1098">
        <v>3</v>
      </c>
      <c r="AM1098">
        <v>1</v>
      </c>
      <c r="AN1098">
        <v>376314.16</v>
      </c>
      <c r="AO1098">
        <v>5240237</v>
      </c>
      <c r="AP1098">
        <v>2963912</v>
      </c>
      <c r="AQ1098">
        <v>41999.66</v>
      </c>
      <c r="AR1098">
        <v>7304658.5</v>
      </c>
      <c r="AS1098">
        <v>3587390.75</v>
      </c>
      <c r="AU1098">
        <v>14979912</v>
      </c>
      <c r="AV1098">
        <v>1464644.88</v>
      </c>
      <c r="AW1098">
        <v>263428.78000000003</v>
      </c>
      <c r="AX1098">
        <v>3170766.25</v>
      </c>
      <c r="AY1098">
        <v>1551459</v>
      </c>
      <c r="AZ1098">
        <v>150606.26999999999</v>
      </c>
      <c r="BA1098">
        <v>1356356.38</v>
      </c>
      <c r="BB1098">
        <v>2046421.62</v>
      </c>
      <c r="BC1098">
        <v>122097.12</v>
      </c>
      <c r="BD1098">
        <v>2079455.62</v>
      </c>
      <c r="BE1098">
        <v>1871110.38</v>
      </c>
      <c r="BF1098">
        <v>1.1399999999999999</v>
      </c>
      <c r="BG1098">
        <v>0.66380600000000001</v>
      </c>
      <c r="BH1098">
        <v>0.46098899999999998</v>
      </c>
      <c r="BI1098">
        <v>0.1</v>
      </c>
      <c r="BJ1098">
        <f t="shared" si="272"/>
        <v>18.007053445297341</v>
      </c>
      <c r="BK1098">
        <f t="shared" si="273"/>
        <v>21.596400094701639</v>
      </c>
      <c r="BL1098">
        <f t="shared" si="274"/>
        <v>20.565194140971183</v>
      </c>
      <c r="BM1098">
        <f t="shared" si="275"/>
        <v>17.200422307591474</v>
      </c>
      <c r="BN1098">
        <f t="shared" si="276"/>
        <v>20.371304862921665</v>
      </c>
      <c r="BO1098">
        <f t="shared" si="277"/>
        <v>20.964671980496679</v>
      </c>
      <c r="BP1098">
        <f t="shared" si="278"/>
        <v>16.897669645190298</v>
      </c>
      <c r="BQ1098">
        <f t="shared" si="279"/>
        <v>20.987774464460333</v>
      </c>
      <c r="BR1098">
        <f t="shared" si="280"/>
        <v>20.83546323746004</v>
      </c>
      <c r="BS1098" t="s">
        <v>1563</v>
      </c>
      <c r="BT1098">
        <f t="shared" si="281"/>
        <v>-0.54408284332011903</v>
      </c>
      <c r="BU1098">
        <f t="shared" si="282"/>
        <v>0.38010691550179709</v>
      </c>
      <c r="BV1098">
        <f t="shared" si="283"/>
        <v>0.42009422895793558</v>
      </c>
      <c r="BW1098">
        <f t="shared" si="287"/>
        <v>0</v>
      </c>
      <c r="BX1098">
        <f t="shared" si="284"/>
        <v>-0.48258011128649869</v>
      </c>
      <c r="BY1098">
        <f t="shared" si="285"/>
        <v>0.35400970400863974</v>
      </c>
      <c r="BZ1098">
        <f t="shared" si="286"/>
        <v>0.45098483305996884</v>
      </c>
    </row>
    <row r="1099" spans="1:78" x14ac:dyDescent="0.2">
      <c r="A1099">
        <v>451062</v>
      </c>
      <c r="B1099" t="s">
        <v>177</v>
      </c>
      <c r="C1099" t="s">
        <v>178</v>
      </c>
      <c r="D1099" t="s">
        <v>177</v>
      </c>
      <c r="F1099" t="s">
        <v>179</v>
      </c>
      <c r="G1099">
        <v>642.72699999999998</v>
      </c>
      <c r="H1099" t="s">
        <v>29</v>
      </c>
      <c r="I1099">
        <v>2</v>
      </c>
      <c r="J1099">
        <v>1</v>
      </c>
      <c r="K1099">
        <v>0</v>
      </c>
      <c r="L1099">
        <v>29.84</v>
      </c>
      <c r="M1099">
        <v>59753</v>
      </c>
      <c r="N1099">
        <v>36</v>
      </c>
      <c r="O1099">
        <v>15</v>
      </c>
      <c r="P1099">
        <v>15</v>
      </c>
      <c r="Q1099">
        <v>16</v>
      </c>
      <c r="R1099">
        <v>16</v>
      </c>
      <c r="S1099">
        <v>48</v>
      </c>
      <c r="T1099">
        <v>48</v>
      </c>
      <c r="U1099">
        <v>15</v>
      </c>
      <c r="V1099">
        <v>9</v>
      </c>
      <c r="W1099">
        <v>11</v>
      </c>
      <c r="X1099">
        <v>13</v>
      </c>
      <c r="Y1099">
        <v>9</v>
      </c>
      <c r="Z1099">
        <v>13</v>
      </c>
      <c r="AA1099">
        <v>13</v>
      </c>
      <c r="AB1099">
        <v>4</v>
      </c>
      <c r="AC1099">
        <v>14</v>
      </c>
      <c r="AD1099">
        <v>10</v>
      </c>
      <c r="AE1099">
        <v>4</v>
      </c>
      <c r="AF1099">
        <v>7</v>
      </c>
      <c r="AG1099">
        <v>5</v>
      </c>
      <c r="AH1099">
        <v>1</v>
      </c>
      <c r="AI1099">
        <v>5</v>
      </c>
      <c r="AJ1099">
        <v>5</v>
      </c>
      <c r="AK1099">
        <v>1</v>
      </c>
      <c r="AL1099">
        <v>11</v>
      </c>
      <c r="AM1099">
        <v>7</v>
      </c>
      <c r="AN1099">
        <v>11333673</v>
      </c>
      <c r="AO1099">
        <v>23678902</v>
      </c>
      <c r="AP1099">
        <v>23653268</v>
      </c>
      <c r="AQ1099">
        <v>3342642.75</v>
      </c>
      <c r="AR1099">
        <v>56661964</v>
      </c>
      <c r="AS1099">
        <v>15158511</v>
      </c>
      <c r="AT1099">
        <v>757696.56</v>
      </c>
      <c r="AU1099">
        <v>123857056</v>
      </c>
      <c r="AV1099">
        <v>6366542</v>
      </c>
      <c r="AW1099">
        <v>3025113.5</v>
      </c>
      <c r="AX1099">
        <v>14012735</v>
      </c>
      <c r="AY1099">
        <v>16411308</v>
      </c>
      <c r="AZ1099">
        <v>4806797.5</v>
      </c>
      <c r="BA1099">
        <v>14550693</v>
      </c>
      <c r="BB1099">
        <v>9820532</v>
      </c>
      <c r="BC1099">
        <v>1912076.38</v>
      </c>
      <c r="BD1099">
        <v>15773796</v>
      </c>
      <c r="BE1099">
        <v>8451797</v>
      </c>
      <c r="BF1099">
        <v>1.43</v>
      </c>
      <c r="BG1099">
        <v>0.79132400000000003</v>
      </c>
      <c r="BH1099">
        <v>0.34459600000000001</v>
      </c>
      <c r="BI1099">
        <v>0.4</v>
      </c>
      <c r="BJ1099">
        <f t="shared" si="272"/>
        <v>21.5285578415677</v>
      </c>
      <c r="BK1099">
        <f t="shared" si="273"/>
        <v>23.740235232103377</v>
      </c>
      <c r="BL1099">
        <f t="shared" si="274"/>
        <v>23.968186892088859</v>
      </c>
      <c r="BM1099">
        <f t="shared" si="275"/>
        <v>22.196644596453108</v>
      </c>
      <c r="BN1099">
        <f t="shared" si="276"/>
        <v>23.794584529637518</v>
      </c>
      <c r="BO1099">
        <f t="shared" si="277"/>
        <v>23.227369749971313</v>
      </c>
      <c r="BP1099">
        <f t="shared" si="278"/>
        <v>20.866708723838599</v>
      </c>
      <c r="BQ1099">
        <f t="shared" si="279"/>
        <v>23.911026553975965</v>
      </c>
      <c r="BR1099">
        <f t="shared" si="280"/>
        <v>23.010826685554626</v>
      </c>
      <c r="BS1099" t="s">
        <v>178</v>
      </c>
      <c r="BT1099">
        <f t="shared" si="281"/>
        <v>-6.1270298993285621E-3</v>
      </c>
      <c r="BU1099">
        <f t="shared" si="282"/>
        <v>0.98937759701593686</v>
      </c>
      <c r="BV1099">
        <f t="shared" si="283"/>
        <v>4.6379278130655012E-3</v>
      </c>
      <c r="BW1099">
        <f t="shared" si="287"/>
        <v>0</v>
      </c>
      <c r="BX1099">
        <f t="shared" si="284"/>
        <v>-0.48280600079691283</v>
      </c>
      <c r="BY1099">
        <f t="shared" si="285"/>
        <v>0.2891072614293908</v>
      </c>
      <c r="BZ1099">
        <f t="shared" si="286"/>
        <v>0.53894100013456259</v>
      </c>
    </row>
    <row r="1100" spans="1:78" x14ac:dyDescent="0.2">
      <c r="A1100">
        <v>451261</v>
      </c>
      <c r="B1100" t="s">
        <v>1478</v>
      </c>
      <c r="C1100" t="s">
        <v>1479</v>
      </c>
      <c r="D1100" t="s">
        <v>1478</v>
      </c>
      <c r="F1100" t="s">
        <v>1480</v>
      </c>
      <c r="G1100">
        <v>123.634</v>
      </c>
      <c r="H1100" t="s">
        <v>29</v>
      </c>
      <c r="I1100">
        <v>2</v>
      </c>
      <c r="J1100">
        <v>1</v>
      </c>
      <c r="K1100">
        <v>0</v>
      </c>
      <c r="L1100">
        <v>3.02</v>
      </c>
      <c r="M1100">
        <v>119728</v>
      </c>
      <c r="N1100">
        <v>64</v>
      </c>
      <c r="O1100">
        <v>4</v>
      </c>
      <c r="P1100">
        <v>4</v>
      </c>
      <c r="Q1100">
        <v>4</v>
      </c>
      <c r="R1100">
        <v>4</v>
      </c>
      <c r="S1100">
        <v>6</v>
      </c>
      <c r="T1100">
        <v>6</v>
      </c>
      <c r="U1100">
        <v>4</v>
      </c>
      <c r="V1100">
        <v>3</v>
      </c>
      <c r="W1100">
        <v>3</v>
      </c>
      <c r="X1100">
        <v>4</v>
      </c>
      <c r="Y1100">
        <v>2</v>
      </c>
      <c r="Z1100">
        <v>3</v>
      </c>
      <c r="AA1100">
        <v>3</v>
      </c>
      <c r="AC1100">
        <v>4</v>
      </c>
      <c r="AD1100">
        <v>2</v>
      </c>
      <c r="AE1100">
        <v>0</v>
      </c>
      <c r="AF1100">
        <v>0</v>
      </c>
      <c r="AG1100">
        <v>2</v>
      </c>
      <c r="AH1100">
        <v>0</v>
      </c>
      <c r="AI1100">
        <v>2</v>
      </c>
      <c r="AJ1100">
        <v>0</v>
      </c>
      <c r="AK1100">
        <v>0</v>
      </c>
      <c r="AL1100">
        <v>2</v>
      </c>
      <c r="AM1100">
        <v>0</v>
      </c>
      <c r="AN1100">
        <v>302403.94</v>
      </c>
      <c r="AO1100">
        <v>1167080.25</v>
      </c>
      <c r="AP1100">
        <v>1066486.8799999999</v>
      </c>
      <c r="AQ1100">
        <v>323371.19</v>
      </c>
      <c r="AR1100">
        <v>2678101.5</v>
      </c>
      <c r="AS1100">
        <v>747852.38</v>
      </c>
      <c r="AU1100">
        <v>12434886</v>
      </c>
      <c r="AV1100">
        <v>42055.53</v>
      </c>
      <c r="AW1100">
        <v>142221.35999999999</v>
      </c>
      <c r="AX1100">
        <v>664537.81000000006</v>
      </c>
      <c r="AY1100">
        <v>548954.38</v>
      </c>
      <c r="AZ1100">
        <v>470906.44</v>
      </c>
      <c r="BA1100">
        <v>480929.22</v>
      </c>
      <c r="BB1100">
        <v>385598.84</v>
      </c>
      <c r="BC1100">
        <v>122097.12</v>
      </c>
      <c r="BD1100">
        <v>1459717.5</v>
      </c>
      <c r="BE1100">
        <v>105565.49</v>
      </c>
      <c r="BF1100">
        <v>1.17</v>
      </c>
      <c r="BG1100">
        <v>0.97308399999999995</v>
      </c>
      <c r="BH1100">
        <v>0.45071899999999998</v>
      </c>
      <c r="BI1100">
        <v>0.12</v>
      </c>
      <c r="BJ1100">
        <f t="shared" si="272"/>
        <v>17.117778631741938</v>
      </c>
      <c r="BK1100">
        <f t="shared" si="273"/>
        <v>19.341991760842188</v>
      </c>
      <c r="BL1100">
        <f t="shared" si="274"/>
        <v>19.066326735721116</v>
      </c>
      <c r="BM1100">
        <f t="shared" si="275"/>
        <v>18.845080927149709</v>
      </c>
      <c r="BN1100">
        <f t="shared" si="276"/>
        <v>18.875465057686068</v>
      </c>
      <c r="BO1100">
        <f t="shared" si="277"/>
        <v>18.556741185940464</v>
      </c>
      <c r="BP1100">
        <f t="shared" si="278"/>
        <v>16.897669645190298</v>
      </c>
      <c r="BQ1100">
        <f t="shared" si="279"/>
        <v>20.47725775981008</v>
      </c>
      <c r="BR1100">
        <f t="shared" si="280"/>
        <v>16.687778760431691</v>
      </c>
      <c r="BS1100" t="s">
        <v>1479</v>
      </c>
      <c r="BT1100">
        <f t="shared" si="281"/>
        <v>0.25039668082366973</v>
      </c>
      <c r="BU1100">
        <f t="shared" si="282"/>
        <v>0.76687180207926087</v>
      </c>
      <c r="BV1100">
        <f t="shared" si="283"/>
        <v>0.1152772309701285</v>
      </c>
      <c r="BW1100">
        <f t="shared" si="287"/>
        <v>0</v>
      </c>
      <c r="BX1100">
        <f t="shared" si="284"/>
        <v>-0.48779698762438883</v>
      </c>
      <c r="BY1100">
        <f t="shared" si="285"/>
        <v>0.68054248793374383</v>
      </c>
      <c r="BZ1100">
        <f t="shared" si="286"/>
        <v>0.16714475554639219</v>
      </c>
    </row>
    <row r="1101" spans="1:78" x14ac:dyDescent="0.2">
      <c r="A1101">
        <v>450935</v>
      </c>
      <c r="B1101" t="s">
        <v>121</v>
      </c>
      <c r="C1101" t="s">
        <v>122</v>
      </c>
      <c r="D1101" t="s">
        <v>121</v>
      </c>
      <c r="F1101" t="s">
        <v>123</v>
      </c>
      <c r="G1101">
        <v>740.33399999999995</v>
      </c>
      <c r="H1101" t="s">
        <v>29</v>
      </c>
      <c r="I1101">
        <v>2</v>
      </c>
      <c r="J1101">
        <v>1</v>
      </c>
      <c r="K1101">
        <v>0</v>
      </c>
      <c r="L1101">
        <v>13.31</v>
      </c>
      <c r="M1101">
        <v>191557</v>
      </c>
      <c r="N1101">
        <v>98</v>
      </c>
      <c r="O1101">
        <v>20</v>
      </c>
      <c r="P1101">
        <v>20</v>
      </c>
      <c r="Q1101">
        <v>21</v>
      </c>
      <c r="R1101">
        <v>21</v>
      </c>
      <c r="S1101">
        <v>33</v>
      </c>
      <c r="T1101">
        <v>33</v>
      </c>
      <c r="U1101">
        <v>21</v>
      </c>
      <c r="V1101">
        <v>10</v>
      </c>
      <c r="W1101">
        <v>15</v>
      </c>
      <c r="X1101">
        <v>18</v>
      </c>
      <c r="Y1101">
        <v>7</v>
      </c>
      <c r="Z1101">
        <v>16</v>
      </c>
      <c r="AA1101">
        <v>14</v>
      </c>
      <c r="AB1101">
        <v>2</v>
      </c>
      <c r="AC1101">
        <v>20</v>
      </c>
      <c r="AD1101">
        <v>9</v>
      </c>
      <c r="AE1101">
        <v>2</v>
      </c>
      <c r="AF1101">
        <v>4</v>
      </c>
      <c r="AG1101">
        <v>4</v>
      </c>
      <c r="AH1101">
        <v>1</v>
      </c>
      <c r="AI1101">
        <v>5</v>
      </c>
      <c r="AJ1101">
        <v>1</v>
      </c>
      <c r="AK1101">
        <v>0</v>
      </c>
      <c r="AL1101">
        <v>15</v>
      </c>
      <c r="AM1101">
        <v>1</v>
      </c>
      <c r="AN1101">
        <v>4130622.5</v>
      </c>
      <c r="AO1101">
        <v>6486814</v>
      </c>
      <c r="AP1101">
        <v>8068640</v>
      </c>
      <c r="AQ1101">
        <v>3284076.5</v>
      </c>
      <c r="AR1101">
        <v>14135578</v>
      </c>
      <c r="AS1101">
        <v>4185663</v>
      </c>
      <c r="AT1101">
        <v>322853.88</v>
      </c>
      <c r="AU1101">
        <v>70410472</v>
      </c>
      <c r="AV1101">
        <v>1655737.75</v>
      </c>
      <c r="AW1101">
        <v>1311168.6200000001</v>
      </c>
      <c r="AX1101">
        <v>4851741</v>
      </c>
      <c r="AY1101">
        <v>4892478</v>
      </c>
      <c r="AZ1101">
        <v>734445</v>
      </c>
      <c r="BA1101">
        <v>3580193.5</v>
      </c>
      <c r="BB1101">
        <v>2757703.75</v>
      </c>
      <c r="BC1101">
        <v>766019.81</v>
      </c>
      <c r="BD1101">
        <v>11126832</v>
      </c>
      <c r="BE1101">
        <v>1316982.5</v>
      </c>
      <c r="BF1101">
        <v>1.76</v>
      </c>
      <c r="BG1101">
        <v>0.41892200000000002</v>
      </c>
      <c r="BH1101">
        <v>0.246341</v>
      </c>
      <c r="BI1101">
        <v>0.69</v>
      </c>
      <c r="BJ1101">
        <f t="shared" si="272"/>
        <v>20.32242180148544</v>
      </c>
      <c r="BK1101">
        <f t="shared" si="273"/>
        <v>22.210071106594452</v>
      </c>
      <c r="BL1101">
        <f t="shared" si="274"/>
        <v>22.222133932825766</v>
      </c>
      <c r="BM1101">
        <f t="shared" si="275"/>
        <v>19.486294930911725</v>
      </c>
      <c r="BN1101">
        <f t="shared" si="276"/>
        <v>21.771606132776363</v>
      </c>
      <c r="BO1101">
        <f t="shared" si="277"/>
        <v>21.395036051062956</v>
      </c>
      <c r="BP1101">
        <f t="shared" si="278"/>
        <v>19.54702217653379</v>
      </c>
      <c r="BQ1101">
        <f t="shared" si="279"/>
        <v>23.407539555321627</v>
      </c>
      <c r="BR1101">
        <f t="shared" si="280"/>
        <v>20.328804744583785</v>
      </c>
      <c r="BS1101" t="s">
        <v>122</v>
      </c>
      <c r="BT1101">
        <f t="shared" si="281"/>
        <v>-0.70056324205154041</v>
      </c>
      <c r="BU1101">
        <f t="shared" si="282"/>
        <v>3.3269142472422256E-2</v>
      </c>
      <c r="BV1101">
        <f t="shared" si="283"/>
        <v>1.4779583931286135</v>
      </c>
      <c r="BW1101">
        <f t="shared" si="287"/>
        <v>0</v>
      </c>
      <c r="BX1101">
        <f t="shared" si="284"/>
        <v>-0.49042012148881753</v>
      </c>
      <c r="BY1101">
        <f t="shared" si="285"/>
        <v>0.64168437485284779</v>
      </c>
      <c r="BZ1101">
        <f t="shared" si="286"/>
        <v>0.19267853574045313</v>
      </c>
    </row>
    <row r="1102" spans="1:78" x14ac:dyDescent="0.2">
      <c r="A1102">
        <v>451692</v>
      </c>
      <c r="B1102" t="s">
        <v>2642</v>
      </c>
      <c r="C1102" t="s">
        <v>2643</v>
      </c>
      <c r="D1102" t="s">
        <v>2642</v>
      </c>
      <c r="E1102" t="s">
        <v>2644</v>
      </c>
      <c r="F1102" t="s">
        <v>2645</v>
      </c>
      <c r="G1102">
        <v>61.674999999999997</v>
      </c>
      <c r="H1102" t="s">
        <v>29</v>
      </c>
      <c r="I1102">
        <v>2</v>
      </c>
      <c r="J1102">
        <v>1</v>
      </c>
      <c r="K1102">
        <v>1</v>
      </c>
      <c r="L1102">
        <v>15.49</v>
      </c>
      <c r="M1102">
        <v>15085</v>
      </c>
      <c r="N1102">
        <v>8</v>
      </c>
      <c r="O1102">
        <v>2</v>
      </c>
      <c r="P1102">
        <v>2</v>
      </c>
      <c r="Q1102">
        <v>2</v>
      </c>
      <c r="R1102">
        <v>2</v>
      </c>
      <c r="S1102">
        <v>5</v>
      </c>
      <c r="T1102">
        <v>5</v>
      </c>
      <c r="U1102">
        <v>2</v>
      </c>
      <c r="V1102">
        <v>2</v>
      </c>
      <c r="W1102">
        <v>2</v>
      </c>
      <c r="X1102">
        <v>2</v>
      </c>
      <c r="Y1102">
        <v>2</v>
      </c>
      <c r="Z1102">
        <v>2</v>
      </c>
      <c r="AA1102">
        <v>2</v>
      </c>
      <c r="AC1102">
        <v>2</v>
      </c>
      <c r="AD1102">
        <v>1</v>
      </c>
      <c r="AE1102">
        <v>2</v>
      </c>
      <c r="AF1102">
        <v>0</v>
      </c>
      <c r="AG1102">
        <v>0</v>
      </c>
      <c r="AH1102">
        <v>1</v>
      </c>
      <c r="AI1102">
        <v>0</v>
      </c>
      <c r="AJ1102">
        <v>1</v>
      </c>
      <c r="AK1102">
        <v>0</v>
      </c>
      <c r="AL1102">
        <v>0</v>
      </c>
      <c r="AM1102">
        <v>1</v>
      </c>
      <c r="AN1102">
        <v>2658076.5</v>
      </c>
      <c r="AO1102">
        <v>804047</v>
      </c>
      <c r="AP1102">
        <v>88600.47</v>
      </c>
      <c r="AQ1102">
        <v>1778306.5</v>
      </c>
      <c r="AR1102">
        <v>587844</v>
      </c>
      <c r="AS1102">
        <v>628866.12</v>
      </c>
      <c r="AU1102">
        <v>1020620.75</v>
      </c>
      <c r="AV1102">
        <v>378268.44</v>
      </c>
      <c r="AW1102">
        <v>2403569.25</v>
      </c>
      <c r="AX1102">
        <v>266312.44</v>
      </c>
      <c r="AY1102">
        <v>33927.82</v>
      </c>
      <c r="AZ1102">
        <v>4421978</v>
      </c>
      <c r="BA1102">
        <v>115442.49</v>
      </c>
      <c r="BB1102">
        <v>377087.5</v>
      </c>
      <c r="BC1102">
        <v>122097.12</v>
      </c>
      <c r="BD1102">
        <v>118756.87</v>
      </c>
      <c r="BE1102">
        <v>533623.88</v>
      </c>
      <c r="BF1102">
        <v>0.71</v>
      </c>
      <c r="BG1102">
        <v>0.67288300000000001</v>
      </c>
      <c r="BH1102">
        <v>0.34846899999999997</v>
      </c>
      <c r="BI1102">
        <v>0.39</v>
      </c>
      <c r="BJ1102">
        <f t="shared" si="272"/>
        <v>21.19674693934558</v>
      </c>
      <c r="BK1102">
        <f t="shared" si="273"/>
        <v>18.022760295802193</v>
      </c>
      <c r="BL1102">
        <f t="shared" si="274"/>
        <v>15.050181113570373</v>
      </c>
      <c r="BM1102">
        <f t="shared" si="275"/>
        <v>22.07626041687319</v>
      </c>
      <c r="BN1102">
        <f t="shared" si="276"/>
        <v>16.816814797465099</v>
      </c>
      <c r="BO1102">
        <f t="shared" si="277"/>
        <v>18.524539802092455</v>
      </c>
      <c r="BP1102">
        <f t="shared" si="278"/>
        <v>16.897669645190298</v>
      </c>
      <c r="BQ1102">
        <f t="shared" si="279"/>
        <v>16.857651449170874</v>
      </c>
      <c r="BR1102">
        <f t="shared" si="280"/>
        <v>19.025463703902904</v>
      </c>
      <c r="BS1102" t="s">
        <v>2643</v>
      </c>
      <c r="BT1102">
        <f t="shared" si="281"/>
        <v>1.0493088892375297</v>
      </c>
      <c r="BU1102">
        <f t="shared" si="282"/>
        <v>0.51936998224405029</v>
      </c>
      <c r="BV1102">
        <f t="shared" si="283"/>
        <v>0.28452315467301192</v>
      </c>
      <c r="BW1102">
        <f t="shared" si="287"/>
        <v>0</v>
      </c>
      <c r="BX1102">
        <f t="shared" si="284"/>
        <v>-0.49630118348468955</v>
      </c>
      <c r="BY1102">
        <f t="shared" si="285"/>
        <v>0.85601330224756711</v>
      </c>
      <c r="BZ1102">
        <f t="shared" si="286"/>
        <v>6.7519486435197548E-2</v>
      </c>
    </row>
    <row r="1103" spans="1:78" x14ac:dyDescent="0.2">
      <c r="A1103">
        <v>451206</v>
      </c>
      <c r="B1103" t="s">
        <v>1350</v>
      </c>
      <c r="C1103" t="s">
        <v>1351</v>
      </c>
      <c r="D1103" t="s">
        <v>1350</v>
      </c>
      <c r="F1103" t="s">
        <v>1352</v>
      </c>
      <c r="G1103">
        <v>131.81100000000001</v>
      </c>
      <c r="H1103" t="s">
        <v>29</v>
      </c>
      <c r="I1103">
        <v>2</v>
      </c>
      <c r="J1103">
        <v>1</v>
      </c>
      <c r="K1103">
        <v>0</v>
      </c>
      <c r="L1103">
        <v>15.91</v>
      </c>
      <c r="M1103">
        <v>27515</v>
      </c>
      <c r="N1103">
        <v>10</v>
      </c>
      <c r="O1103">
        <v>4</v>
      </c>
      <c r="P1103">
        <v>4</v>
      </c>
      <c r="Q1103">
        <v>4</v>
      </c>
      <c r="R1103">
        <v>4</v>
      </c>
      <c r="S1103">
        <v>6</v>
      </c>
      <c r="T1103">
        <v>6</v>
      </c>
      <c r="U1103">
        <v>4</v>
      </c>
      <c r="V1103">
        <v>3</v>
      </c>
      <c r="W1103">
        <v>2</v>
      </c>
      <c r="X1103">
        <v>4</v>
      </c>
      <c r="Y1103">
        <v>2</v>
      </c>
      <c r="Z1103">
        <v>2</v>
      </c>
      <c r="AA1103">
        <v>4</v>
      </c>
      <c r="AC1103">
        <v>3</v>
      </c>
      <c r="AD1103">
        <v>3</v>
      </c>
      <c r="AE1103">
        <v>0</v>
      </c>
      <c r="AF1103">
        <v>1</v>
      </c>
      <c r="AG1103">
        <v>2</v>
      </c>
      <c r="AH1103">
        <v>0</v>
      </c>
      <c r="AI1103">
        <v>0</v>
      </c>
      <c r="AJ1103">
        <v>1</v>
      </c>
      <c r="AK1103">
        <v>0</v>
      </c>
      <c r="AL1103">
        <v>1</v>
      </c>
      <c r="AM1103">
        <v>1</v>
      </c>
      <c r="AN1103">
        <v>430613.44</v>
      </c>
      <c r="AO1103">
        <v>2542383.75</v>
      </c>
      <c r="AP1103">
        <v>1245060.75</v>
      </c>
      <c r="AQ1103">
        <v>145519.31</v>
      </c>
      <c r="AR1103">
        <v>1465832.38</v>
      </c>
      <c r="AS1103">
        <v>1009579.81</v>
      </c>
      <c r="AU1103">
        <v>2735527.25</v>
      </c>
      <c r="AV1103">
        <v>1314429.3799999999</v>
      </c>
      <c r="AW1103">
        <v>317288.78000000003</v>
      </c>
      <c r="AX1103">
        <v>275116.15999999997</v>
      </c>
      <c r="AY1103">
        <v>1251850</v>
      </c>
      <c r="AZ1103">
        <v>230052.31</v>
      </c>
      <c r="BA1103">
        <v>153094.62</v>
      </c>
      <c r="BB1103">
        <v>1215726.8799999999</v>
      </c>
      <c r="BC1103">
        <v>122097.12</v>
      </c>
      <c r="BD1103">
        <v>120150.88</v>
      </c>
      <c r="BE1103">
        <v>2646211.75</v>
      </c>
      <c r="BF1103">
        <v>1.38</v>
      </c>
      <c r="BG1103">
        <v>0.86968100000000004</v>
      </c>
      <c r="BH1103">
        <v>0.361846</v>
      </c>
      <c r="BI1103">
        <v>0.35</v>
      </c>
      <c r="BJ1103">
        <f t="shared" si="272"/>
        <v>18.275436979857005</v>
      </c>
      <c r="BK1103">
        <f t="shared" si="273"/>
        <v>18.069681358791517</v>
      </c>
      <c r="BL1103">
        <f t="shared" si="274"/>
        <v>20.255630274389688</v>
      </c>
      <c r="BM1103">
        <f t="shared" si="275"/>
        <v>17.811602417332274</v>
      </c>
      <c r="BN1103">
        <f t="shared" si="276"/>
        <v>17.224064059458069</v>
      </c>
      <c r="BO1103">
        <f t="shared" si="277"/>
        <v>20.213387724810712</v>
      </c>
      <c r="BP1103">
        <f t="shared" si="278"/>
        <v>16.897669645190298</v>
      </c>
      <c r="BQ1103">
        <f t="shared" si="279"/>
        <v>16.874487689421336</v>
      </c>
      <c r="BR1103">
        <f t="shared" si="280"/>
        <v>21.335497080091137</v>
      </c>
      <c r="BS1103" t="s">
        <v>1351</v>
      </c>
      <c r="BT1103">
        <f t="shared" si="281"/>
        <v>-0.45056480381238373</v>
      </c>
      <c r="BU1103">
        <f t="shared" si="282"/>
        <v>0.19162854172903687</v>
      </c>
      <c r="BV1103">
        <f t="shared" si="283"/>
        <v>0.7175398053187152</v>
      </c>
      <c r="BW1103">
        <f t="shared" si="287"/>
        <v>0</v>
      </c>
      <c r="BX1103">
        <f t="shared" si="284"/>
        <v>-0.49769806611181266</v>
      </c>
      <c r="BY1103">
        <f t="shared" si="285"/>
        <v>0.5933076936662327</v>
      </c>
      <c r="BZ1103">
        <f t="shared" si="286"/>
        <v>0.22672001994987762</v>
      </c>
    </row>
    <row r="1104" spans="1:78" x14ac:dyDescent="0.2">
      <c r="A1104">
        <v>451114</v>
      </c>
      <c r="B1104" t="s">
        <v>2717</v>
      </c>
      <c r="C1104" t="s">
        <v>2718</v>
      </c>
      <c r="D1104" t="s">
        <v>2717</v>
      </c>
      <c r="F1104" t="s">
        <v>2719</v>
      </c>
      <c r="G1104">
        <v>58.533999999999999</v>
      </c>
      <c r="H1104" t="s">
        <v>29</v>
      </c>
      <c r="I1104">
        <v>2</v>
      </c>
      <c r="J1104">
        <v>1</v>
      </c>
      <c r="K1104">
        <v>0</v>
      </c>
      <c r="L1104">
        <v>8.39</v>
      </c>
      <c r="M1104">
        <v>30345</v>
      </c>
      <c r="N1104">
        <v>14</v>
      </c>
      <c r="O1104">
        <v>2</v>
      </c>
      <c r="P1104">
        <v>2</v>
      </c>
      <c r="Q1104">
        <v>2</v>
      </c>
      <c r="R1104">
        <v>2</v>
      </c>
      <c r="S1104">
        <v>2</v>
      </c>
      <c r="T1104">
        <v>2</v>
      </c>
      <c r="U1104">
        <v>2</v>
      </c>
      <c r="V1104">
        <v>1</v>
      </c>
      <c r="W1104">
        <v>1</v>
      </c>
      <c r="X1104">
        <v>1</v>
      </c>
      <c r="Z1104">
        <v>2</v>
      </c>
      <c r="AA1104">
        <v>2</v>
      </c>
      <c r="AC1104">
        <v>1</v>
      </c>
      <c r="AE1104">
        <v>0</v>
      </c>
      <c r="AF1104">
        <v>1</v>
      </c>
      <c r="AG1104">
        <v>0</v>
      </c>
      <c r="AH1104">
        <v>0</v>
      </c>
      <c r="AI1104">
        <v>0</v>
      </c>
      <c r="AJ1104">
        <v>0</v>
      </c>
      <c r="AK1104">
        <v>0</v>
      </c>
      <c r="AL1104">
        <v>1</v>
      </c>
      <c r="AM1104">
        <v>0</v>
      </c>
      <c r="AN1104">
        <v>1601405.75</v>
      </c>
      <c r="AO1104">
        <v>153195.82999999999</v>
      </c>
      <c r="AP1104">
        <v>229160.05</v>
      </c>
      <c r="AR1104">
        <v>301093.81</v>
      </c>
      <c r="AS1104">
        <v>305247.69</v>
      </c>
      <c r="AU1104">
        <v>1455653.12</v>
      </c>
      <c r="AW1104">
        <v>1046504.5</v>
      </c>
      <c r="AX1104">
        <v>8564.93</v>
      </c>
      <c r="AY1104">
        <v>155884.23000000001</v>
      </c>
      <c r="AZ1104">
        <v>26022.19</v>
      </c>
      <c r="BA1104">
        <v>177106.73</v>
      </c>
      <c r="BB1104">
        <v>369482.12</v>
      </c>
      <c r="BC1104">
        <v>122097.12</v>
      </c>
      <c r="BD1104">
        <v>166121.79999999999</v>
      </c>
      <c r="BE1104">
        <v>24470.2</v>
      </c>
      <c r="BF1104">
        <v>0.88</v>
      </c>
      <c r="BG1104">
        <v>0.58545100000000005</v>
      </c>
      <c r="BH1104">
        <v>0.46465400000000001</v>
      </c>
      <c r="BI1104">
        <v>0.09</v>
      </c>
      <c r="BJ1104">
        <f t="shared" si="272"/>
        <v>19.997147084562062</v>
      </c>
      <c r="BK1104">
        <f t="shared" si="273"/>
        <v>13.06422574007054</v>
      </c>
      <c r="BL1104">
        <f t="shared" si="274"/>
        <v>17.250115459871022</v>
      </c>
      <c r="BM1104">
        <f t="shared" si="275"/>
        <v>14.66745476240399</v>
      </c>
      <c r="BN1104">
        <f t="shared" si="276"/>
        <v>17.434259509525774</v>
      </c>
      <c r="BO1104">
        <f t="shared" si="277"/>
        <v>18.495145025516042</v>
      </c>
      <c r="BP1104">
        <f t="shared" si="278"/>
        <v>16.897669645190298</v>
      </c>
      <c r="BQ1104">
        <f t="shared" si="279"/>
        <v>17.341881883608114</v>
      </c>
      <c r="BR1104">
        <f t="shared" si="280"/>
        <v>14.578738272459562</v>
      </c>
      <c r="BS1104" t="s">
        <v>2718</v>
      </c>
      <c r="BT1104">
        <f t="shared" si="281"/>
        <v>9.512367098072616E-2</v>
      </c>
      <c r="BU1104">
        <f t="shared" si="282"/>
        <v>0.97647569381258426</v>
      </c>
      <c r="BV1104">
        <f t="shared" si="283"/>
        <v>1.033856259061617E-2</v>
      </c>
      <c r="BW1104">
        <f t="shared" si="287"/>
        <v>0</v>
      </c>
      <c r="BX1104">
        <f t="shared" si="284"/>
        <v>-0.49773282774854977</v>
      </c>
      <c r="BY1104">
        <f t="shared" si="285"/>
        <v>0.85436477033607117</v>
      </c>
      <c r="BZ1104">
        <f t="shared" si="286"/>
        <v>6.8356668045021857E-2</v>
      </c>
    </row>
    <row r="1105" spans="1:78" x14ac:dyDescent="0.2">
      <c r="A1105">
        <v>451430</v>
      </c>
      <c r="B1105" t="s">
        <v>1653</v>
      </c>
      <c r="C1105" t="s">
        <v>1654</v>
      </c>
      <c r="D1105" t="s">
        <v>1653</v>
      </c>
      <c r="F1105" t="s">
        <v>1655</v>
      </c>
      <c r="G1105">
        <v>110.858</v>
      </c>
      <c r="H1105" t="s">
        <v>29</v>
      </c>
      <c r="I1105">
        <v>2</v>
      </c>
      <c r="J1105">
        <v>1</v>
      </c>
      <c r="K1105">
        <v>0</v>
      </c>
      <c r="L1105">
        <v>7.74</v>
      </c>
      <c r="M1105">
        <v>50906</v>
      </c>
      <c r="N1105">
        <v>32</v>
      </c>
      <c r="O1105">
        <v>4</v>
      </c>
      <c r="P1105">
        <v>4</v>
      </c>
      <c r="Q1105">
        <v>4</v>
      </c>
      <c r="R1105">
        <v>4</v>
      </c>
      <c r="S1105">
        <v>6</v>
      </c>
      <c r="T1105">
        <v>6</v>
      </c>
      <c r="U1105">
        <v>4</v>
      </c>
      <c r="V1105">
        <v>2</v>
      </c>
      <c r="W1105">
        <v>2</v>
      </c>
      <c r="X1105">
        <v>4</v>
      </c>
      <c r="Y1105">
        <v>1</v>
      </c>
      <c r="Z1105">
        <v>4</v>
      </c>
      <c r="AA1105">
        <v>4</v>
      </c>
      <c r="AB1105">
        <v>1</v>
      </c>
      <c r="AC1105">
        <v>3</v>
      </c>
      <c r="AD1105">
        <v>1</v>
      </c>
      <c r="AE1105">
        <v>0</v>
      </c>
      <c r="AF1105">
        <v>0</v>
      </c>
      <c r="AG1105">
        <v>0</v>
      </c>
      <c r="AH1105">
        <v>0</v>
      </c>
      <c r="AI1105">
        <v>4</v>
      </c>
      <c r="AJ1105">
        <v>0</v>
      </c>
      <c r="AK1105">
        <v>0</v>
      </c>
      <c r="AL1105">
        <v>2</v>
      </c>
      <c r="AM1105">
        <v>0</v>
      </c>
      <c r="AN1105">
        <v>320346.90999999997</v>
      </c>
      <c r="AO1105">
        <v>1666643.25</v>
      </c>
      <c r="AP1105">
        <v>1672396.12</v>
      </c>
      <c r="AQ1105">
        <v>101105.64</v>
      </c>
      <c r="AR1105">
        <v>5227259</v>
      </c>
      <c r="AS1105">
        <v>1689145.5</v>
      </c>
      <c r="AT1105">
        <v>18387.419999999998</v>
      </c>
      <c r="AU1105">
        <v>3891567.75</v>
      </c>
      <c r="AV1105">
        <v>26896.9</v>
      </c>
      <c r="AW1105">
        <v>86734.32</v>
      </c>
      <c r="AX1105">
        <v>200808.34</v>
      </c>
      <c r="AY1105">
        <v>1000140.12</v>
      </c>
      <c r="AZ1105">
        <v>49095.32</v>
      </c>
      <c r="BA1105">
        <v>1103191.25</v>
      </c>
      <c r="BB1105">
        <v>1530265.12</v>
      </c>
      <c r="BC1105">
        <v>477465.38</v>
      </c>
      <c r="BD1105">
        <v>415310.31</v>
      </c>
      <c r="BE1105">
        <v>30707.02</v>
      </c>
      <c r="BF1105">
        <v>0.18</v>
      </c>
      <c r="BG1105">
        <v>0.43384</v>
      </c>
      <c r="BH1105">
        <v>1.2499E-2</v>
      </c>
      <c r="BI1105">
        <v>2.2400000000000002</v>
      </c>
      <c r="BJ1105">
        <f t="shared" si="272"/>
        <v>16.404315347581633</v>
      </c>
      <c r="BK1105">
        <f t="shared" si="273"/>
        <v>17.615459663181568</v>
      </c>
      <c r="BL1105">
        <f t="shared" si="274"/>
        <v>19.931770705591969</v>
      </c>
      <c r="BM1105">
        <f t="shared" si="275"/>
        <v>15.583297886073357</v>
      </c>
      <c r="BN1105">
        <f t="shared" si="276"/>
        <v>20.073251488547889</v>
      </c>
      <c r="BO1105">
        <f t="shared" si="277"/>
        <v>20.545350192290577</v>
      </c>
      <c r="BP1105">
        <f t="shared" si="278"/>
        <v>18.865036604626006</v>
      </c>
      <c r="BQ1105">
        <f t="shared" si="279"/>
        <v>18.663830161275961</v>
      </c>
      <c r="BR1105">
        <f t="shared" si="280"/>
        <v>14.906280890566359</v>
      </c>
      <c r="BS1105" t="s">
        <v>1654</v>
      </c>
      <c r="BT1105">
        <f t="shared" si="281"/>
        <v>0.75011795018555105</v>
      </c>
      <c r="BU1105">
        <f t="shared" si="282"/>
        <v>0.51210366155200604</v>
      </c>
      <c r="BV1105">
        <f t="shared" si="283"/>
        <v>0.2906421189397761</v>
      </c>
      <c r="BW1105">
        <f t="shared" si="287"/>
        <v>0</v>
      </c>
      <c r="BX1105">
        <f t="shared" si="284"/>
        <v>-0.50546601996228091</v>
      </c>
      <c r="BY1105">
        <f t="shared" si="285"/>
        <v>0.84621479116567944</v>
      </c>
      <c r="BZ1105">
        <f t="shared" si="286"/>
        <v>7.251938781411392E-2</v>
      </c>
    </row>
    <row r="1106" spans="1:78" x14ac:dyDescent="0.2">
      <c r="A1106">
        <v>451716</v>
      </c>
      <c r="B1106" t="s">
        <v>2753</v>
      </c>
      <c r="C1106" t="s">
        <v>2754</v>
      </c>
      <c r="D1106" t="s">
        <v>2753</v>
      </c>
      <c r="F1106" t="s">
        <v>2755</v>
      </c>
      <c r="G1106">
        <v>56.838999999999999</v>
      </c>
      <c r="H1106" t="s">
        <v>29</v>
      </c>
      <c r="I1106">
        <v>2</v>
      </c>
      <c r="J1106">
        <v>1</v>
      </c>
      <c r="K1106">
        <v>0</v>
      </c>
      <c r="L1106">
        <v>1.89</v>
      </c>
      <c r="M1106">
        <v>108178</v>
      </c>
      <c r="N1106">
        <v>58</v>
      </c>
      <c r="O1106">
        <v>2</v>
      </c>
      <c r="P1106">
        <v>2</v>
      </c>
      <c r="Q1106">
        <v>2</v>
      </c>
      <c r="R1106">
        <v>2</v>
      </c>
      <c r="S1106">
        <v>2</v>
      </c>
      <c r="T1106">
        <v>2</v>
      </c>
      <c r="U1106">
        <v>2</v>
      </c>
      <c r="V1106">
        <v>2</v>
      </c>
      <c r="W1106">
        <v>2</v>
      </c>
      <c r="X1106">
        <v>2</v>
      </c>
      <c r="Y1106">
        <v>2</v>
      </c>
      <c r="Z1106">
        <v>2</v>
      </c>
      <c r="AA1106">
        <v>2</v>
      </c>
      <c r="AC1106">
        <v>2</v>
      </c>
      <c r="AD1106">
        <v>2</v>
      </c>
      <c r="AE1106">
        <v>0</v>
      </c>
      <c r="AF1106">
        <v>0</v>
      </c>
      <c r="AG1106">
        <v>0</v>
      </c>
      <c r="AH1106">
        <v>0</v>
      </c>
      <c r="AI1106">
        <v>1</v>
      </c>
      <c r="AJ1106">
        <v>0</v>
      </c>
      <c r="AK1106">
        <v>0</v>
      </c>
      <c r="AL1106">
        <v>0</v>
      </c>
      <c r="AM1106">
        <v>1</v>
      </c>
      <c r="AN1106">
        <v>148946.92000000001</v>
      </c>
      <c r="AO1106">
        <v>571468.06000000006</v>
      </c>
      <c r="AP1106">
        <v>309691.21999999997</v>
      </c>
      <c r="AQ1106">
        <v>191216.22</v>
      </c>
      <c r="AR1106">
        <v>1203799.3799999999</v>
      </c>
      <c r="AS1106">
        <v>275476.09000000003</v>
      </c>
      <c r="AU1106">
        <v>617723.93999999994</v>
      </c>
      <c r="AV1106">
        <v>176608.83</v>
      </c>
      <c r="AW1106">
        <v>143374.42000000001</v>
      </c>
      <c r="AX1106">
        <v>200173.77</v>
      </c>
      <c r="AY1106">
        <v>203593.67</v>
      </c>
      <c r="AZ1106">
        <v>366886.72</v>
      </c>
      <c r="BA1106">
        <v>327376.75</v>
      </c>
      <c r="BB1106">
        <v>170324.72</v>
      </c>
      <c r="BC1106">
        <v>122097.12</v>
      </c>
      <c r="BD1106">
        <v>58203.59</v>
      </c>
      <c r="BE1106">
        <v>284172.96999999997</v>
      </c>
      <c r="BF1106">
        <v>0.61</v>
      </c>
      <c r="BG1106">
        <v>0.213673</v>
      </c>
      <c r="BH1106">
        <v>0.27883200000000002</v>
      </c>
      <c r="BI1106">
        <v>0.59</v>
      </c>
      <c r="BJ1106">
        <f t="shared" si="272"/>
        <v>17.129428124480413</v>
      </c>
      <c r="BK1106">
        <f t="shared" si="273"/>
        <v>17.610893415792827</v>
      </c>
      <c r="BL1106">
        <f t="shared" si="274"/>
        <v>17.635333181225793</v>
      </c>
      <c r="BM1106">
        <f t="shared" si="275"/>
        <v>18.48497515951691</v>
      </c>
      <c r="BN1106">
        <f t="shared" si="276"/>
        <v>18.320592340993056</v>
      </c>
      <c r="BO1106">
        <f t="shared" si="277"/>
        <v>17.377928309531296</v>
      </c>
      <c r="BP1106">
        <f t="shared" si="278"/>
        <v>16.897669645190298</v>
      </c>
      <c r="BQ1106">
        <f t="shared" si="279"/>
        <v>15.828820520921232</v>
      </c>
      <c r="BR1106">
        <f t="shared" si="280"/>
        <v>18.116409809096634</v>
      </c>
      <c r="BS1106" t="s">
        <v>2754</v>
      </c>
      <c r="BT1106">
        <f t="shared" si="281"/>
        <v>0.60261369618074667</v>
      </c>
      <c r="BU1106">
        <f t="shared" si="282"/>
        <v>0.32729894907420543</v>
      </c>
      <c r="BV1106">
        <f t="shared" si="283"/>
        <v>0.48505538916803059</v>
      </c>
      <c r="BW1106">
        <f t="shared" si="287"/>
        <v>0</v>
      </c>
      <c r="BX1106">
        <f t="shared" si="284"/>
        <v>-0.51091824876361969</v>
      </c>
      <c r="BY1106">
        <f t="shared" si="285"/>
        <v>0.52431922208503023</v>
      </c>
      <c r="BZ1106">
        <f t="shared" si="286"/>
        <v>0.28040422030948203</v>
      </c>
    </row>
    <row r="1107" spans="1:78" x14ac:dyDescent="0.2">
      <c r="A1107">
        <v>451744</v>
      </c>
      <c r="B1107" t="s">
        <v>3991</v>
      </c>
      <c r="C1107" t="s">
        <v>3992</v>
      </c>
      <c r="D1107" t="s">
        <v>3991</v>
      </c>
      <c r="F1107" t="s">
        <v>3993</v>
      </c>
      <c r="G1107">
        <v>29.056000000000001</v>
      </c>
      <c r="H1107" t="s">
        <v>29</v>
      </c>
      <c r="I1107">
        <v>2</v>
      </c>
      <c r="J1107">
        <v>1</v>
      </c>
      <c r="K1107">
        <v>0</v>
      </c>
      <c r="L1107">
        <v>5.35</v>
      </c>
      <c r="M1107">
        <v>21606</v>
      </c>
      <c r="N1107">
        <v>13</v>
      </c>
      <c r="O1107">
        <v>1</v>
      </c>
      <c r="P1107">
        <v>1</v>
      </c>
      <c r="Q1107">
        <v>1</v>
      </c>
      <c r="R1107">
        <v>1</v>
      </c>
      <c r="S1107">
        <v>1</v>
      </c>
      <c r="T1107">
        <v>1</v>
      </c>
      <c r="U1107">
        <v>1</v>
      </c>
      <c r="V1107">
        <v>1</v>
      </c>
      <c r="W1107">
        <v>1</v>
      </c>
      <c r="X1107">
        <v>1</v>
      </c>
      <c r="Y1107">
        <v>1</v>
      </c>
      <c r="Z1107">
        <v>1</v>
      </c>
      <c r="AA1107">
        <v>1</v>
      </c>
      <c r="AC1107">
        <v>1</v>
      </c>
      <c r="AD1107">
        <v>1</v>
      </c>
      <c r="AE1107">
        <v>0</v>
      </c>
      <c r="AF1107">
        <v>0</v>
      </c>
      <c r="AG1107">
        <v>0</v>
      </c>
      <c r="AH1107">
        <v>0</v>
      </c>
      <c r="AI1107">
        <v>1</v>
      </c>
      <c r="AJ1107">
        <v>0</v>
      </c>
      <c r="AK1107">
        <v>0</v>
      </c>
      <c r="AL1107">
        <v>0</v>
      </c>
      <c r="AM1107">
        <v>0</v>
      </c>
      <c r="AN1107">
        <v>111829.02</v>
      </c>
      <c r="AO1107">
        <v>409303.75</v>
      </c>
      <c r="AP1107">
        <v>349609.94</v>
      </c>
      <c r="AQ1107">
        <v>170517.44</v>
      </c>
      <c r="AR1107">
        <v>1241125.8799999999</v>
      </c>
      <c r="AS1107">
        <v>343908.28</v>
      </c>
      <c r="AU1107">
        <v>648578.93999999994</v>
      </c>
      <c r="AV1107">
        <v>129159.69</v>
      </c>
      <c r="AW1107">
        <v>111829.02</v>
      </c>
      <c r="AX1107">
        <v>254009.17</v>
      </c>
      <c r="AY1107">
        <v>193848.55</v>
      </c>
      <c r="AZ1107">
        <v>345801.47</v>
      </c>
      <c r="BA1107">
        <v>235144.92</v>
      </c>
      <c r="BB1107">
        <v>188766.84</v>
      </c>
      <c r="BC1107">
        <v>122097.12</v>
      </c>
      <c r="BD1107">
        <v>63903.27</v>
      </c>
      <c r="BE1107">
        <v>239884.05</v>
      </c>
      <c r="BF1107">
        <v>0.82</v>
      </c>
      <c r="BG1107">
        <v>0.32412299999999999</v>
      </c>
      <c r="BH1107">
        <v>0.42929600000000001</v>
      </c>
      <c r="BI1107">
        <v>0.18</v>
      </c>
      <c r="BJ1107">
        <f t="shared" si="272"/>
        <v>16.77093509533082</v>
      </c>
      <c r="BK1107">
        <f t="shared" si="273"/>
        <v>17.954521055193005</v>
      </c>
      <c r="BL1107">
        <f t="shared" si="274"/>
        <v>17.564570418111757</v>
      </c>
      <c r="BM1107">
        <f t="shared" si="275"/>
        <v>18.399584476318115</v>
      </c>
      <c r="BN1107">
        <f t="shared" si="276"/>
        <v>17.843190639420406</v>
      </c>
      <c r="BO1107">
        <f t="shared" si="277"/>
        <v>17.52624582828259</v>
      </c>
      <c r="BP1107">
        <f t="shared" si="278"/>
        <v>16.897669645190298</v>
      </c>
      <c r="BQ1107">
        <f t="shared" si="279"/>
        <v>15.96360213688884</v>
      </c>
      <c r="BR1107">
        <f t="shared" si="280"/>
        <v>17.871977709805172</v>
      </c>
      <c r="BS1107" t="s">
        <v>3992</v>
      </c>
      <c r="BT1107">
        <f t="shared" si="281"/>
        <v>0.49299812512851204</v>
      </c>
      <c r="BU1107">
        <f t="shared" si="282"/>
        <v>0.4770666545972434</v>
      </c>
      <c r="BV1107">
        <f t="shared" si="283"/>
        <v>0.32142093814766559</v>
      </c>
      <c r="BW1107">
        <f t="shared" si="287"/>
        <v>0</v>
      </c>
      <c r="BX1107">
        <f t="shared" si="284"/>
        <v>-0.51892569225042351</v>
      </c>
      <c r="BY1107">
        <f t="shared" si="285"/>
        <v>0.55471477547529879</v>
      </c>
      <c r="BZ1107">
        <f t="shared" si="286"/>
        <v>0.25593026602682867</v>
      </c>
    </row>
    <row r="1108" spans="1:78" x14ac:dyDescent="0.2">
      <c r="A1108">
        <v>451925</v>
      </c>
      <c r="B1108" t="s">
        <v>1456</v>
      </c>
      <c r="C1108" t="s">
        <v>1457</v>
      </c>
      <c r="D1108" t="s">
        <v>1456</v>
      </c>
      <c r="F1108" t="s">
        <v>1458</v>
      </c>
      <c r="G1108">
        <v>124.38800000000001</v>
      </c>
      <c r="H1108" t="s">
        <v>29</v>
      </c>
      <c r="I1108">
        <v>2</v>
      </c>
      <c r="J1108">
        <v>1</v>
      </c>
      <c r="K1108">
        <v>0</v>
      </c>
      <c r="L1108">
        <v>14.21</v>
      </c>
      <c r="M1108">
        <v>20855</v>
      </c>
      <c r="N1108">
        <v>9</v>
      </c>
      <c r="O1108">
        <v>3</v>
      </c>
      <c r="P1108">
        <v>3</v>
      </c>
      <c r="Q1108">
        <v>3</v>
      </c>
      <c r="R1108">
        <v>3</v>
      </c>
      <c r="S1108">
        <v>3</v>
      </c>
      <c r="T1108">
        <v>3</v>
      </c>
      <c r="U1108">
        <v>3</v>
      </c>
      <c r="V1108">
        <v>1</v>
      </c>
      <c r="W1108">
        <v>3</v>
      </c>
      <c r="X1108">
        <v>3</v>
      </c>
      <c r="Y1108">
        <v>1</v>
      </c>
      <c r="Z1108">
        <v>3</v>
      </c>
      <c r="AA1108">
        <v>3</v>
      </c>
      <c r="AC1108">
        <v>3</v>
      </c>
      <c r="AD1108">
        <v>1</v>
      </c>
      <c r="AE1108">
        <v>0</v>
      </c>
      <c r="AF1108">
        <v>0</v>
      </c>
      <c r="AG1108">
        <v>0</v>
      </c>
      <c r="AH1108">
        <v>0</v>
      </c>
      <c r="AI1108">
        <v>0</v>
      </c>
      <c r="AJ1108">
        <v>1</v>
      </c>
      <c r="AK1108">
        <v>0</v>
      </c>
      <c r="AL1108">
        <v>2</v>
      </c>
      <c r="AM1108">
        <v>0</v>
      </c>
      <c r="AN1108">
        <v>637715.12</v>
      </c>
      <c r="AO1108">
        <v>868244.5</v>
      </c>
      <c r="AP1108">
        <v>893039.62</v>
      </c>
      <c r="AQ1108">
        <v>55563.86</v>
      </c>
      <c r="AR1108">
        <v>4812894</v>
      </c>
      <c r="AS1108">
        <v>984575.25</v>
      </c>
      <c r="AU1108">
        <v>6124883</v>
      </c>
      <c r="AV1108">
        <v>61434.57</v>
      </c>
      <c r="AW1108">
        <v>27031.77</v>
      </c>
      <c r="AX1108">
        <v>511679.69</v>
      </c>
      <c r="AY1108">
        <v>590923.88</v>
      </c>
      <c r="AZ1108">
        <v>25194.9</v>
      </c>
      <c r="BA1108">
        <v>942716.94</v>
      </c>
      <c r="BB1108">
        <v>819736.88</v>
      </c>
      <c r="BC1108">
        <v>122097.12</v>
      </c>
      <c r="BD1108">
        <v>667424.5</v>
      </c>
      <c r="BE1108">
        <v>33668.74</v>
      </c>
      <c r="BF1108">
        <v>0.62</v>
      </c>
      <c r="BG1108">
        <v>0.55772100000000002</v>
      </c>
      <c r="BH1108">
        <v>0.288381</v>
      </c>
      <c r="BI1108">
        <v>0.56000000000000005</v>
      </c>
      <c r="BJ1108">
        <f t="shared" si="272"/>
        <v>14.722368360035397</v>
      </c>
      <c r="BK1108">
        <f t="shared" si="273"/>
        <v>18.964881444314386</v>
      </c>
      <c r="BL1108">
        <f t="shared" si="274"/>
        <v>19.172612775703715</v>
      </c>
      <c r="BM1108">
        <f t="shared" si="275"/>
        <v>14.620844109729296</v>
      </c>
      <c r="BN1108">
        <f t="shared" si="276"/>
        <v>19.846465127033287</v>
      </c>
      <c r="BO1108">
        <f t="shared" si="277"/>
        <v>19.644801380710032</v>
      </c>
      <c r="BP1108">
        <f t="shared" si="278"/>
        <v>16.897669645190298</v>
      </c>
      <c r="BQ1108">
        <f t="shared" si="279"/>
        <v>19.348245120770869</v>
      </c>
      <c r="BR1108">
        <f t="shared" si="280"/>
        <v>15.039122111116992</v>
      </c>
      <c r="BS1108" t="s">
        <v>1457</v>
      </c>
      <c r="BT1108">
        <f t="shared" si="281"/>
        <v>0.41741601247303706</v>
      </c>
      <c r="BU1108">
        <f t="shared" si="282"/>
        <v>0.28076572547885403</v>
      </c>
      <c r="BV1108">
        <f t="shared" si="283"/>
        <v>0.55165590987529989</v>
      </c>
      <c r="BW1108">
        <f t="shared" si="287"/>
        <v>0</v>
      </c>
      <c r="BX1108">
        <f t="shared" si="284"/>
        <v>-0.52494190099178084</v>
      </c>
      <c r="BY1108">
        <f t="shared" si="285"/>
        <v>0.80599642251003367</v>
      </c>
      <c r="BZ1108">
        <f t="shared" si="286"/>
        <v>9.3666885847017947E-2</v>
      </c>
    </row>
    <row r="1109" spans="1:78" x14ac:dyDescent="0.2">
      <c r="A1109">
        <v>450905</v>
      </c>
      <c r="B1109" t="s">
        <v>792</v>
      </c>
      <c r="C1109" t="s">
        <v>793</v>
      </c>
      <c r="D1109" t="s">
        <v>792</v>
      </c>
      <c r="F1109" t="s">
        <v>794</v>
      </c>
      <c r="G1109">
        <v>203.36099999999999</v>
      </c>
      <c r="H1109" t="s">
        <v>29</v>
      </c>
      <c r="I1109">
        <v>2</v>
      </c>
      <c r="J1109">
        <v>1</v>
      </c>
      <c r="K1109">
        <v>0</v>
      </c>
      <c r="L1109">
        <v>12.46</v>
      </c>
      <c r="M1109">
        <v>34385</v>
      </c>
      <c r="N1109">
        <v>22</v>
      </c>
      <c r="O1109">
        <v>6</v>
      </c>
      <c r="P1109">
        <v>6</v>
      </c>
      <c r="Q1109">
        <v>6</v>
      </c>
      <c r="R1109">
        <v>6</v>
      </c>
      <c r="S1109">
        <v>12</v>
      </c>
      <c r="T1109">
        <v>12</v>
      </c>
      <c r="U1109">
        <v>6</v>
      </c>
      <c r="V1109">
        <v>4</v>
      </c>
      <c r="W1109">
        <v>5</v>
      </c>
      <c r="X1109">
        <v>6</v>
      </c>
      <c r="Y1109">
        <v>4</v>
      </c>
      <c r="Z1109">
        <v>6</v>
      </c>
      <c r="AA1109">
        <v>6</v>
      </c>
      <c r="AB1109">
        <v>1</v>
      </c>
      <c r="AC1109">
        <v>6</v>
      </c>
      <c r="AD1109">
        <v>3</v>
      </c>
      <c r="AE1109">
        <v>0</v>
      </c>
      <c r="AF1109">
        <v>1</v>
      </c>
      <c r="AG1109">
        <v>1</v>
      </c>
      <c r="AH1109">
        <v>2</v>
      </c>
      <c r="AI1109">
        <v>3</v>
      </c>
      <c r="AJ1109">
        <v>2</v>
      </c>
      <c r="AK1109">
        <v>0</v>
      </c>
      <c r="AL1109">
        <v>2</v>
      </c>
      <c r="AM1109">
        <v>1</v>
      </c>
      <c r="AN1109">
        <v>3219109</v>
      </c>
      <c r="AO1109">
        <v>2346098</v>
      </c>
      <c r="AP1109">
        <v>3067566</v>
      </c>
      <c r="AQ1109">
        <v>1439868.25</v>
      </c>
      <c r="AR1109">
        <v>7847372.5</v>
      </c>
      <c r="AS1109">
        <v>8551730</v>
      </c>
      <c r="AT1109">
        <v>18241.82</v>
      </c>
      <c r="AU1109">
        <v>13621336</v>
      </c>
      <c r="AV1109">
        <v>670468.5</v>
      </c>
      <c r="AW1109">
        <v>565239.81000000006</v>
      </c>
      <c r="AX1109">
        <v>1294840.25</v>
      </c>
      <c r="AY1109">
        <v>3149763.25</v>
      </c>
      <c r="AZ1109">
        <v>2876581</v>
      </c>
      <c r="BA1109">
        <v>2174257.75</v>
      </c>
      <c r="BB1109">
        <v>5591221</v>
      </c>
      <c r="BC1109">
        <v>503387.09</v>
      </c>
      <c r="BD1109">
        <v>2068015</v>
      </c>
      <c r="BE1109">
        <v>739744.69</v>
      </c>
      <c r="BF1109">
        <v>0.45</v>
      </c>
      <c r="BG1109">
        <v>0.226658</v>
      </c>
      <c r="BH1109">
        <v>0.157522</v>
      </c>
      <c r="BI1109">
        <v>1</v>
      </c>
      <c r="BJ1109">
        <f t="shared" si="272"/>
        <v>19.108503553107596</v>
      </c>
      <c r="BK1109">
        <f t="shared" si="273"/>
        <v>20.304342686734639</v>
      </c>
      <c r="BL1109">
        <f t="shared" si="274"/>
        <v>21.586811962734473</v>
      </c>
      <c r="BM1109">
        <f t="shared" si="275"/>
        <v>21.455923664143242</v>
      </c>
      <c r="BN1109">
        <f t="shared" si="276"/>
        <v>21.052091545846224</v>
      </c>
      <c r="BO1109">
        <f t="shared" si="277"/>
        <v>22.414731939743465</v>
      </c>
      <c r="BP1109">
        <f t="shared" si="278"/>
        <v>18.941308691667114</v>
      </c>
      <c r="BQ1109">
        <f t="shared" si="279"/>
        <v>20.979815219361516</v>
      </c>
      <c r="BR1109">
        <f t="shared" si="280"/>
        <v>19.496667910008544</v>
      </c>
      <c r="BS1109" t="s">
        <v>793</v>
      </c>
      <c r="BT1109">
        <f t="shared" si="281"/>
        <v>1.3076963157187365</v>
      </c>
      <c r="BU1109">
        <f t="shared" si="282"/>
        <v>0.12852265059407719</v>
      </c>
      <c r="BV1109">
        <f t="shared" si="283"/>
        <v>0.89102032633160633</v>
      </c>
      <c r="BW1109">
        <f t="shared" si="287"/>
        <v>0</v>
      </c>
      <c r="BX1109">
        <f t="shared" si="284"/>
        <v>-0.52728879384651606</v>
      </c>
      <c r="BY1109">
        <f t="shared" si="285"/>
        <v>0.58542068591018115</v>
      </c>
      <c r="BZ1109">
        <f t="shared" si="286"/>
        <v>0.23253193578346781</v>
      </c>
    </row>
    <row r="1110" spans="1:78" x14ac:dyDescent="0.2">
      <c r="A1110">
        <v>451632</v>
      </c>
      <c r="B1110" t="s">
        <v>2253</v>
      </c>
      <c r="C1110" t="s">
        <v>2254</v>
      </c>
      <c r="D1110" t="s">
        <v>2253</v>
      </c>
      <c r="F1110" t="s">
        <v>2255</v>
      </c>
      <c r="G1110">
        <v>77.659000000000006</v>
      </c>
      <c r="H1110" t="s">
        <v>29</v>
      </c>
      <c r="I1110">
        <v>2</v>
      </c>
      <c r="J1110">
        <v>1</v>
      </c>
      <c r="K1110">
        <v>0</v>
      </c>
      <c r="L1110">
        <v>6.16</v>
      </c>
      <c r="M1110">
        <v>46853</v>
      </c>
      <c r="N1110">
        <v>24</v>
      </c>
      <c r="O1110">
        <v>2</v>
      </c>
      <c r="P1110">
        <v>2</v>
      </c>
      <c r="Q1110">
        <v>2</v>
      </c>
      <c r="R1110">
        <v>2</v>
      </c>
      <c r="S1110">
        <v>3</v>
      </c>
      <c r="T1110">
        <v>3</v>
      </c>
      <c r="U1110">
        <v>2</v>
      </c>
      <c r="V1110">
        <v>2</v>
      </c>
      <c r="X1110">
        <v>2</v>
      </c>
      <c r="Y1110">
        <v>1</v>
      </c>
      <c r="Z1110">
        <v>2</v>
      </c>
      <c r="AA1110">
        <v>2</v>
      </c>
      <c r="AC1110">
        <v>2</v>
      </c>
      <c r="AD1110">
        <v>1</v>
      </c>
      <c r="AE1110">
        <v>0</v>
      </c>
      <c r="AF1110">
        <v>0</v>
      </c>
      <c r="AG1110">
        <v>0</v>
      </c>
      <c r="AH1110">
        <v>0</v>
      </c>
      <c r="AI1110">
        <v>1</v>
      </c>
      <c r="AJ1110">
        <v>0</v>
      </c>
      <c r="AK1110">
        <v>0</v>
      </c>
      <c r="AL1110">
        <v>1</v>
      </c>
      <c r="AM1110">
        <v>0</v>
      </c>
      <c r="AN1110">
        <v>1435710.25</v>
      </c>
      <c r="AP1110">
        <v>1157545.75</v>
      </c>
      <c r="AQ1110">
        <v>325932.44</v>
      </c>
      <c r="AR1110">
        <v>3288008</v>
      </c>
      <c r="AS1110">
        <v>1458571.25</v>
      </c>
      <c r="AU1110">
        <v>3358328.25</v>
      </c>
      <c r="AV1110">
        <v>57160.92</v>
      </c>
      <c r="AW1110">
        <v>1188481</v>
      </c>
      <c r="AX1110">
        <v>12408.39</v>
      </c>
      <c r="AY1110">
        <v>638878.06000000006</v>
      </c>
      <c r="AZ1110">
        <v>168273.27</v>
      </c>
      <c r="BA1110">
        <v>848381.12</v>
      </c>
      <c r="BB1110">
        <v>948825.44</v>
      </c>
      <c r="BC1110">
        <v>122097.12</v>
      </c>
      <c r="BD1110">
        <v>343745.72</v>
      </c>
      <c r="BE1110">
        <v>74422.320000000007</v>
      </c>
      <c r="BF1110">
        <v>0.75</v>
      </c>
      <c r="BG1110">
        <v>0.92559400000000003</v>
      </c>
      <c r="BH1110">
        <v>0.38141199999999997</v>
      </c>
      <c r="BI1110">
        <v>0.3</v>
      </c>
      <c r="BJ1110">
        <f t="shared" si="272"/>
        <v>20.180687408721575</v>
      </c>
      <c r="BK1110">
        <f t="shared" si="273"/>
        <v>13.599028316154055</v>
      </c>
      <c r="BL1110">
        <f t="shared" si="274"/>
        <v>19.285181070677954</v>
      </c>
      <c r="BM1110">
        <f t="shared" si="275"/>
        <v>17.360446498988559</v>
      </c>
      <c r="BN1110">
        <f t="shared" si="276"/>
        <v>19.69435298971187</v>
      </c>
      <c r="BO1110">
        <f t="shared" si="277"/>
        <v>19.855783166519092</v>
      </c>
      <c r="BP1110">
        <f t="shared" si="278"/>
        <v>16.897669645190298</v>
      </c>
      <c r="BQ1110">
        <f t="shared" si="279"/>
        <v>18.390982224984846</v>
      </c>
      <c r="BR1110">
        <f t="shared" si="280"/>
        <v>16.183447744486728</v>
      </c>
      <c r="BS1110" t="s">
        <v>2254</v>
      </c>
      <c r="BT1110">
        <f t="shared" si="281"/>
        <v>1.2818952865553115</v>
      </c>
      <c r="BU1110">
        <f t="shared" si="282"/>
        <v>0.67059462568673367</v>
      </c>
      <c r="BV1110">
        <f t="shared" si="283"/>
        <v>0.1735399314379896</v>
      </c>
      <c r="BW1110">
        <f t="shared" si="287"/>
        <v>0</v>
      </c>
      <c r="BX1110">
        <f t="shared" si="284"/>
        <v>-0.5309323936305681</v>
      </c>
      <c r="BY1110">
        <f t="shared" si="285"/>
        <v>0.86034827242676282</v>
      </c>
      <c r="BZ1110">
        <f t="shared" si="286"/>
        <v>6.5325709017894848E-2</v>
      </c>
    </row>
    <row r="1111" spans="1:78" x14ac:dyDescent="0.2">
      <c r="A1111">
        <v>451547</v>
      </c>
      <c r="B1111" t="s">
        <v>612</v>
      </c>
      <c r="C1111" t="s">
        <v>613</v>
      </c>
      <c r="D1111" t="s">
        <v>612</v>
      </c>
      <c r="E1111" t="s">
        <v>614</v>
      </c>
      <c r="F1111" t="s">
        <v>615</v>
      </c>
      <c r="G1111">
        <v>257.74599999999998</v>
      </c>
      <c r="H1111" t="s">
        <v>29</v>
      </c>
      <c r="I1111">
        <v>2</v>
      </c>
      <c r="J1111">
        <v>1</v>
      </c>
      <c r="K1111">
        <v>1</v>
      </c>
      <c r="L1111">
        <v>12.9</v>
      </c>
      <c r="M1111">
        <v>65323</v>
      </c>
      <c r="N1111">
        <v>39</v>
      </c>
      <c r="O1111">
        <v>7</v>
      </c>
      <c r="P1111">
        <v>7</v>
      </c>
      <c r="Q1111">
        <v>7</v>
      </c>
      <c r="R1111">
        <v>7</v>
      </c>
      <c r="S1111">
        <v>11</v>
      </c>
      <c r="T1111">
        <v>11</v>
      </c>
      <c r="U1111">
        <v>7</v>
      </c>
      <c r="V1111">
        <v>5</v>
      </c>
      <c r="W1111">
        <v>5</v>
      </c>
      <c r="X1111">
        <v>5</v>
      </c>
      <c r="Y1111">
        <v>3</v>
      </c>
      <c r="Z1111">
        <v>6</v>
      </c>
      <c r="AA1111">
        <v>5</v>
      </c>
      <c r="AC1111">
        <v>7</v>
      </c>
      <c r="AD1111">
        <v>5</v>
      </c>
      <c r="AE1111">
        <v>0</v>
      </c>
      <c r="AF1111">
        <v>1</v>
      </c>
      <c r="AG1111">
        <v>0</v>
      </c>
      <c r="AH1111">
        <v>0</v>
      </c>
      <c r="AI1111">
        <v>3</v>
      </c>
      <c r="AJ1111">
        <v>0</v>
      </c>
      <c r="AK1111">
        <v>0</v>
      </c>
      <c r="AL1111">
        <v>7</v>
      </c>
      <c r="AM1111">
        <v>0</v>
      </c>
      <c r="AN1111">
        <v>1162783.1200000001</v>
      </c>
      <c r="AO1111">
        <v>2766031.5</v>
      </c>
      <c r="AP1111">
        <v>2064901.75</v>
      </c>
      <c r="AQ1111">
        <v>524886.38</v>
      </c>
      <c r="AR1111">
        <v>6835610.5</v>
      </c>
      <c r="AS1111">
        <v>1115344.25</v>
      </c>
      <c r="AU1111">
        <v>21244468</v>
      </c>
      <c r="AV1111">
        <v>1216460</v>
      </c>
      <c r="AW1111">
        <v>1255505</v>
      </c>
      <c r="AX1111">
        <v>1564869.38</v>
      </c>
      <c r="AY1111">
        <v>1044517.5</v>
      </c>
      <c r="AZ1111">
        <v>365079.25</v>
      </c>
      <c r="BA1111">
        <v>1232820.8799999999</v>
      </c>
      <c r="BB1111">
        <v>785824.69</v>
      </c>
      <c r="BC1111">
        <v>122097.12</v>
      </c>
      <c r="BD1111">
        <v>2356868.75</v>
      </c>
      <c r="BE1111">
        <v>2317015.25</v>
      </c>
      <c r="BF1111">
        <v>1.6</v>
      </c>
      <c r="BG1111">
        <v>0.182117</v>
      </c>
      <c r="BH1111">
        <v>0.28965299999999999</v>
      </c>
      <c r="BI1111">
        <v>0.55000000000000004</v>
      </c>
      <c r="BJ1111">
        <f t="shared" si="272"/>
        <v>20.259836343422112</v>
      </c>
      <c r="BK1111">
        <f t="shared" si="273"/>
        <v>20.577610809427252</v>
      </c>
      <c r="BL1111">
        <f t="shared" si="274"/>
        <v>19.994405233056835</v>
      </c>
      <c r="BM1111">
        <f t="shared" si="275"/>
        <v>18.477850147118634</v>
      </c>
      <c r="BN1111">
        <f t="shared" si="276"/>
        <v>20.233531771086195</v>
      </c>
      <c r="BO1111">
        <f t="shared" si="277"/>
        <v>19.583847971300575</v>
      </c>
      <c r="BP1111">
        <f t="shared" si="278"/>
        <v>16.897669645190298</v>
      </c>
      <c r="BQ1111">
        <f t="shared" si="279"/>
        <v>21.168439988923538</v>
      </c>
      <c r="BR1111">
        <f t="shared" si="280"/>
        <v>21.143836109006827</v>
      </c>
      <c r="BS1111" t="s">
        <v>613</v>
      </c>
      <c r="BT1111">
        <f t="shared" si="281"/>
        <v>-0.84554083213359732</v>
      </c>
      <c r="BU1111">
        <f t="shared" si="282"/>
        <v>0.21294481443879143</v>
      </c>
      <c r="BV1111">
        <f t="shared" si="283"/>
        <v>0.67173293125606448</v>
      </c>
      <c r="BW1111">
        <f t="shared" si="287"/>
        <v>0</v>
      </c>
      <c r="BX1111">
        <f t="shared" si="284"/>
        <v>-0.54063554759517984</v>
      </c>
      <c r="BY1111">
        <f t="shared" si="285"/>
        <v>0.74003134231897838</v>
      </c>
      <c r="BZ1111">
        <f t="shared" si="286"/>
        <v>0.13074988633938842</v>
      </c>
    </row>
    <row r="1112" spans="1:78" x14ac:dyDescent="0.2">
      <c r="A1112">
        <v>450816</v>
      </c>
      <c r="B1112" t="s">
        <v>4804</v>
      </c>
      <c r="C1112" t="s">
        <v>4805</v>
      </c>
      <c r="D1112" t="s">
        <v>4804</v>
      </c>
      <c r="F1112" t="s">
        <v>4806</v>
      </c>
      <c r="G1112">
        <v>21.728000000000002</v>
      </c>
      <c r="H1112" t="s">
        <v>29</v>
      </c>
      <c r="I1112">
        <v>2</v>
      </c>
      <c r="J1112">
        <v>1</v>
      </c>
      <c r="K1112">
        <v>0</v>
      </c>
      <c r="L1112">
        <v>1.35</v>
      </c>
      <c r="M1112">
        <v>64476</v>
      </c>
      <c r="N1112">
        <v>32</v>
      </c>
      <c r="O1112">
        <v>1</v>
      </c>
      <c r="P1112">
        <v>1</v>
      </c>
      <c r="Q1112">
        <v>1</v>
      </c>
      <c r="R1112">
        <v>1</v>
      </c>
      <c r="S1112">
        <v>1</v>
      </c>
      <c r="T1112">
        <v>1</v>
      </c>
      <c r="U1112">
        <v>1</v>
      </c>
      <c r="V1112">
        <v>1</v>
      </c>
      <c r="W1112">
        <v>1</v>
      </c>
      <c r="X1112">
        <v>1</v>
      </c>
      <c r="Y1112">
        <v>1</v>
      </c>
      <c r="Z1112">
        <v>1</v>
      </c>
      <c r="AA1112">
        <v>1</v>
      </c>
      <c r="AC1112">
        <v>1</v>
      </c>
      <c r="AD1112">
        <v>1</v>
      </c>
      <c r="AE1112">
        <v>0</v>
      </c>
      <c r="AF1112">
        <v>0</v>
      </c>
      <c r="AG1112">
        <v>0</v>
      </c>
      <c r="AH1112">
        <v>0</v>
      </c>
      <c r="AI1112">
        <v>1</v>
      </c>
      <c r="AJ1112">
        <v>0</v>
      </c>
      <c r="AK1112">
        <v>0</v>
      </c>
      <c r="AL1112">
        <v>0</v>
      </c>
      <c r="AM1112">
        <v>0</v>
      </c>
      <c r="AN1112">
        <v>207558.41</v>
      </c>
      <c r="AO1112">
        <v>209796.61</v>
      </c>
      <c r="AP1112">
        <v>280639.12</v>
      </c>
      <c r="AQ1112">
        <v>31638.21</v>
      </c>
      <c r="AR1112">
        <v>1133418.6200000001</v>
      </c>
      <c r="AS1112">
        <v>148069.64000000001</v>
      </c>
      <c r="AU1112">
        <v>496044.09</v>
      </c>
      <c r="AV1112">
        <v>123042.66</v>
      </c>
      <c r="AW1112">
        <v>207558.41</v>
      </c>
      <c r="AX1112">
        <v>130197.35</v>
      </c>
      <c r="AY1112">
        <v>155606.23000000001</v>
      </c>
      <c r="AZ1112">
        <v>64160.83</v>
      </c>
      <c r="BA1112">
        <v>214738.59</v>
      </c>
      <c r="BB1112">
        <v>81273.52</v>
      </c>
      <c r="BC1112">
        <v>122097.12</v>
      </c>
      <c r="BD1112">
        <v>48874.3</v>
      </c>
      <c r="BE1112">
        <v>228523.09</v>
      </c>
      <c r="BF1112">
        <v>1.91</v>
      </c>
      <c r="BG1112">
        <v>0.46442699999999998</v>
      </c>
      <c r="BH1112">
        <v>0.21140200000000001</v>
      </c>
      <c r="BI1112">
        <v>0.8</v>
      </c>
      <c r="BJ1112">
        <f t="shared" si="272"/>
        <v>17.663157863711422</v>
      </c>
      <c r="BK1112">
        <f t="shared" si="273"/>
        <v>16.990340559032791</v>
      </c>
      <c r="BL1112">
        <f t="shared" si="274"/>
        <v>17.247540297037116</v>
      </c>
      <c r="BM1112">
        <f t="shared" si="275"/>
        <v>15.969405184514645</v>
      </c>
      <c r="BN1112">
        <f t="shared" si="276"/>
        <v>17.712221951142876</v>
      </c>
      <c r="BO1112">
        <f t="shared" si="277"/>
        <v>16.310497759064265</v>
      </c>
      <c r="BP1112">
        <f t="shared" si="278"/>
        <v>16.897669645190298</v>
      </c>
      <c r="BQ1112">
        <f t="shared" si="279"/>
        <v>15.576788419181499</v>
      </c>
      <c r="BR1112">
        <f t="shared" si="280"/>
        <v>17.801980417162266</v>
      </c>
      <c r="BS1112" t="s">
        <v>4805</v>
      </c>
      <c r="BT1112">
        <f t="shared" si="281"/>
        <v>-0.63630460835318203</v>
      </c>
      <c r="BU1112">
        <f t="shared" si="282"/>
        <v>0.46652318948023375</v>
      </c>
      <c r="BV1112">
        <f t="shared" si="283"/>
        <v>0.33112676389390511</v>
      </c>
      <c r="BW1112">
        <f t="shared" si="287"/>
        <v>0</v>
      </c>
      <c r="BX1112">
        <f t="shared" si="284"/>
        <v>-0.54153341274908939</v>
      </c>
      <c r="BY1112">
        <f t="shared" si="285"/>
        <v>0.4484005074404217</v>
      </c>
      <c r="BZ1112">
        <f t="shared" si="286"/>
        <v>0.34833390459969971</v>
      </c>
    </row>
    <row r="1113" spans="1:78" x14ac:dyDescent="0.2">
      <c r="A1113">
        <v>452069</v>
      </c>
      <c r="B1113" t="s">
        <v>3110</v>
      </c>
      <c r="C1113" t="s">
        <v>3111</v>
      </c>
      <c r="D1113" t="s">
        <v>3110</v>
      </c>
      <c r="F1113" t="s">
        <v>3112</v>
      </c>
      <c r="G1113">
        <v>47.759</v>
      </c>
      <c r="H1113" t="s">
        <v>29</v>
      </c>
      <c r="I1113">
        <v>2</v>
      </c>
      <c r="J1113">
        <v>1</v>
      </c>
      <c r="K1113">
        <v>0</v>
      </c>
      <c r="L1113">
        <v>2.5099999999999998</v>
      </c>
      <c r="M1113">
        <v>76523</v>
      </c>
      <c r="N1113">
        <v>41</v>
      </c>
      <c r="O1113">
        <v>1</v>
      </c>
      <c r="P1113">
        <v>1</v>
      </c>
      <c r="Q1113">
        <v>1</v>
      </c>
      <c r="R1113">
        <v>1</v>
      </c>
      <c r="S1113">
        <v>1</v>
      </c>
      <c r="T1113">
        <v>1</v>
      </c>
      <c r="U1113">
        <v>1</v>
      </c>
      <c r="V1113">
        <v>1</v>
      </c>
      <c r="W1113">
        <v>1</v>
      </c>
      <c r="Z1113">
        <v>1</v>
      </c>
      <c r="AE1113">
        <v>0</v>
      </c>
      <c r="AF1113">
        <v>0</v>
      </c>
      <c r="AG1113">
        <v>0</v>
      </c>
      <c r="AH1113">
        <v>0</v>
      </c>
      <c r="AI1113">
        <v>1</v>
      </c>
      <c r="AJ1113">
        <v>0</v>
      </c>
      <c r="AK1113">
        <v>0</v>
      </c>
      <c r="AL1113">
        <v>0</v>
      </c>
      <c r="AM1113">
        <v>0</v>
      </c>
      <c r="AN1113">
        <v>146458.10999999999</v>
      </c>
      <c r="AO1113">
        <v>108126.5</v>
      </c>
      <c r="AR1113">
        <v>238211.58</v>
      </c>
      <c r="AW1113">
        <v>146458.10999999999</v>
      </c>
      <c r="AX1113">
        <v>67102.05</v>
      </c>
      <c r="AY1113">
        <v>16260.51</v>
      </c>
      <c r="AZ1113">
        <v>26022.19</v>
      </c>
      <c r="BA1113">
        <v>45131.8</v>
      </c>
      <c r="BB1113">
        <v>18313.91</v>
      </c>
      <c r="BC1113">
        <v>122097.12</v>
      </c>
      <c r="BD1113">
        <v>17296.57</v>
      </c>
      <c r="BE1113">
        <v>24470.2</v>
      </c>
      <c r="BF1113">
        <v>2.58</v>
      </c>
      <c r="BG1113">
        <v>0.34173100000000001</v>
      </c>
      <c r="BH1113">
        <v>0.113468</v>
      </c>
      <c r="BI1113">
        <v>1.21</v>
      </c>
      <c r="BJ1113">
        <f t="shared" si="272"/>
        <v>17.160128557943128</v>
      </c>
      <c r="BK1113">
        <f t="shared" si="273"/>
        <v>16.034069221677687</v>
      </c>
      <c r="BL1113">
        <f t="shared" si="274"/>
        <v>13.989084886835219</v>
      </c>
      <c r="BM1113">
        <f t="shared" si="275"/>
        <v>14.66745476240399</v>
      </c>
      <c r="BN1113">
        <f t="shared" si="276"/>
        <v>15.461856698522796</v>
      </c>
      <c r="BO1113">
        <f t="shared" si="277"/>
        <v>14.16065221740234</v>
      </c>
      <c r="BP1113">
        <f t="shared" si="278"/>
        <v>16.897669645190298</v>
      </c>
      <c r="BQ1113">
        <f t="shared" si="279"/>
        <v>14.078198351827117</v>
      </c>
      <c r="BR1113">
        <f t="shared" si="280"/>
        <v>14.578738272459562</v>
      </c>
      <c r="BS1113" t="s">
        <v>3111</v>
      </c>
      <c r="BT1113">
        <f t="shared" si="281"/>
        <v>-0.96443966270896908</v>
      </c>
      <c r="BU1113">
        <f t="shared" si="282"/>
        <v>0.34830621396173389</v>
      </c>
      <c r="BV1113">
        <f t="shared" si="283"/>
        <v>0.45803877743605415</v>
      </c>
      <c r="BW1113">
        <f t="shared" si="287"/>
        <v>0</v>
      </c>
      <c r="BX1113">
        <f t="shared" si="284"/>
        <v>-0.54289213232635269</v>
      </c>
      <c r="BY1113">
        <f t="shared" si="285"/>
        <v>0.54344983674633307</v>
      </c>
      <c r="BZ1113">
        <f t="shared" si="286"/>
        <v>0.26484053737289232</v>
      </c>
    </row>
    <row r="1114" spans="1:78" x14ac:dyDescent="0.2">
      <c r="A1114">
        <v>451091</v>
      </c>
      <c r="B1114" t="s">
        <v>2137</v>
      </c>
      <c r="C1114" t="s">
        <v>2138</v>
      </c>
      <c r="D1114" t="s">
        <v>2137</v>
      </c>
      <c r="E1114" t="s">
        <v>2139</v>
      </c>
      <c r="F1114" t="s">
        <v>2140</v>
      </c>
      <c r="G1114">
        <v>83.566000000000003</v>
      </c>
      <c r="H1114" t="s">
        <v>29</v>
      </c>
      <c r="I1114">
        <v>2</v>
      </c>
      <c r="J1114">
        <v>1</v>
      </c>
      <c r="K1114">
        <v>1</v>
      </c>
      <c r="L1114">
        <v>9.81</v>
      </c>
      <c r="M1114">
        <v>24603</v>
      </c>
      <c r="N1114">
        <v>12</v>
      </c>
      <c r="O1114">
        <v>2</v>
      </c>
      <c r="P1114">
        <v>2</v>
      </c>
      <c r="Q1114">
        <v>2</v>
      </c>
      <c r="R1114">
        <v>2</v>
      </c>
      <c r="S1114">
        <v>5</v>
      </c>
      <c r="T1114">
        <v>5</v>
      </c>
      <c r="U1114">
        <v>2</v>
      </c>
      <c r="V1114">
        <v>1</v>
      </c>
      <c r="W1114">
        <v>1</v>
      </c>
      <c r="X1114">
        <v>1</v>
      </c>
      <c r="Y1114">
        <v>1</v>
      </c>
      <c r="AA1114">
        <v>2</v>
      </c>
      <c r="AC1114">
        <v>1</v>
      </c>
      <c r="AE1114">
        <v>1</v>
      </c>
      <c r="AF1114">
        <v>1</v>
      </c>
      <c r="AG1114">
        <v>1</v>
      </c>
      <c r="AH1114">
        <v>1</v>
      </c>
      <c r="AI1114">
        <v>0</v>
      </c>
      <c r="AJ1114">
        <v>0</v>
      </c>
      <c r="AK1114">
        <v>0</v>
      </c>
      <c r="AL1114">
        <v>1</v>
      </c>
      <c r="AM1114">
        <v>0</v>
      </c>
      <c r="AN1114">
        <v>831437.81</v>
      </c>
      <c r="AO1114">
        <v>592779.56000000006</v>
      </c>
      <c r="AP1114">
        <v>780400.31</v>
      </c>
      <c r="AQ1114">
        <v>261071.12</v>
      </c>
      <c r="AS1114">
        <v>810763.88</v>
      </c>
      <c r="AU1114">
        <v>515777.97</v>
      </c>
      <c r="AW1114">
        <v>155446.82999999999</v>
      </c>
      <c r="AX1114">
        <v>59749.81</v>
      </c>
      <c r="AY1114">
        <v>64900.3</v>
      </c>
      <c r="AZ1114">
        <v>101621.73</v>
      </c>
      <c r="BA1114">
        <v>12995.8</v>
      </c>
      <c r="BB1114">
        <v>1598732</v>
      </c>
      <c r="BC1114">
        <v>122097.12</v>
      </c>
      <c r="BD1114">
        <v>64877.56</v>
      </c>
      <c r="BE1114">
        <v>24470.2</v>
      </c>
      <c r="BF1114">
        <v>0.64</v>
      </c>
      <c r="BG1114">
        <v>0.451187</v>
      </c>
      <c r="BH1114">
        <v>0.29914200000000002</v>
      </c>
      <c r="BI1114">
        <v>0.53</v>
      </c>
      <c r="BJ1114">
        <f t="shared" si="272"/>
        <v>17.246061670788283</v>
      </c>
      <c r="BK1114">
        <f t="shared" si="273"/>
        <v>15.86664650498604</v>
      </c>
      <c r="BL1114">
        <f t="shared" si="274"/>
        <v>15.985937526610719</v>
      </c>
      <c r="BM1114">
        <f t="shared" si="275"/>
        <v>16.63284940421623</v>
      </c>
      <c r="BN1114">
        <f t="shared" si="276"/>
        <v>13.665757826018895</v>
      </c>
      <c r="BO1114">
        <f t="shared" si="277"/>
        <v>20.608496685330589</v>
      </c>
      <c r="BP1114">
        <f t="shared" si="278"/>
        <v>16.897669645190298</v>
      </c>
      <c r="BQ1114">
        <f t="shared" si="279"/>
        <v>15.985431941365816</v>
      </c>
      <c r="BR1114">
        <f t="shared" si="280"/>
        <v>14.578738272459562</v>
      </c>
      <c r="BS1114" t="s">
        <v>2138</v>
      </c>
      <c r="BT1114">
        <f t="shared" si="281"/>
        <v>0.60281940439355708</v>
      </c>
      <c r="BU1114">
        <f t="shared" si="282"/>
        <v>0.79750930571674217</v>
      </c>
      <c r="BV1114">
        <f t="shared" si="283"/>
        <v>9.8264240687267065E-2</v>
      </c>
      <c r="BW1114">
        <f t="shared" si="287"/>
        <v>0</v>
      </c>
      <c r="BX1114">
        <f t="shared" si="284"/>
        <v>-0.54560194778978932</v>
      </c>
      <c r="BY1114">
        <f t="shared" si="285"/>
        <v>0.35030453904227599</v>
      </c>
      <c r="BZ1114">
        <f t="shared" si="286"/>
        <v>0.45555423531079126</v>
      </c>
    </row>
    <row r="1115" spans="1:78" x14ac:dyDescent="0.2">
      <c r="A1115">
        <v>450617</v>
      </c>
      <c r="B1115" t="s">
        <v>3660</v>
      </c>
      <c r="C1115" t="s">
        <v>3661</v>
      </c>
      <c r="D1115" t="s">
        <v>3660</v>
      </c>
      <c r="F1115" t="s">
        <v>3662</v>
      </c>
      <c r="G1115">
        <v>34.067999999999998</v>
      </c>
      <c r="H1115" t="s">
        <v>29</v>
      </c>
      <c r="I1115">
        <v>2</v>
      </c>
      <c r="J1115">
        <v>1</v>
      </c>
      <c r="K1115">
        <v>0</v>
      </c>
      <c r="L1115">
        <v>2.75</v>
      </c>
      <c r="M1115">
        <v>39867</v>
      </c>
      <c r="N1115">
        <v>24</v>
      </c>
      <c r="O1115">
        <v>1</v>
      </c>
      <c r="P1115">
        <v>1</v>
      </c>
      <c r="Q1115">
        <v>1</v>
      </c>
      <c r="R1115">
        <v>1</v>
      </c>
      <c r="S1115">
        <v>2</v>
      </c>
      <c r="T1115">
        <v>2</v>
      </c>
      <c r="U1115">
        <v>1</v>
      </c>
      <c r="V1115">
        <v>1</v>
      </c>
      <c r="W1115">
        <v>1</v>
      </c>
      <c r="X1115">
        <v>1</v>
      </c>
      <c r="Z1115">
        <v>1</v>
      </c>
      <c r="AA1115">
        <v>1</v>
      </c>
      <c r="AC1115">
        <v>1</v>
      </c>
      <c r="AD1115">
        <v>1</v>
      </c>
      <c r="AE1115">
        <v>0</v>
      </c>
      <c r="AF1115">
        <v>0</v>
      </c>
      <c r="AG1115">
        <v>0</v>
      </c>
      <c r="AH1115">
        <v>0</v>
      </c>
      <c r="AI1115">
        <v>1</v>
      </c>
      <c r="AJ1115">
        <v>0</v>
      </c>
      <c r="AK1115">
        <v>0</v>
      </c>
      <c r="AL1115">
        <v>0</v>
      </c>
      <c r="AM1115">
        <v>1</v>
      </c>
      <c r="AN1115">
        <v>66647.05</v>
      </c>
      <c r="AO1115">
        <v>564657.93999999994</v>
      </c>
      <c r="AP1115">
        <v>668865.25</v>
      </c>
      <c r="AR1115">
        <v>505926.88</v>
      </c>
      <c r="AS1115">
        <v>316136.12</v>
      </c>
      <c r="AU1115">
        <v>618540.93999999994</v>
      </c>
      <c r="AV1115">
        <v>200158.64</v>
      </c>
      <c r="AW1115">
        <v>66647.05</v>
      </c>
      <c r="AX1115">
        <v>350420.19</v>
      </c>
      <c r="AY1115">
        <v>370866.34</v>
      </c>
      <c r="AZ1115">
        <v>26022.19</v>
      </c>
      <c r="BA1115">
        <v>95853.4</v>
      </c>
      <c r="BB1115">
        <v>173523.06</v>
      </c>
      <c r="BC1115">
        <v>122097.12</v>
      </c>
      <c r="BD1115">
        <v>60943.69</v>
      </c>
      <c r="BE1115">
        <v>371748.06</v>
      </c>
      <c r="BF1115">
        <v>3.66</v>
      </c>
      <c r="BG1115">
        <v>0.231349</v>
      </c>
      <c r="BH1115">
        <v>4.5987E-2</v>
      </c>
      <c r="BI1115">
        <v>1.69</v>
      </c>
      <c r="BJ1115">
        <f t="shared" si="272"/>
        <v>16.024253398231142</v>
      </c>
      <c r="BK1115">
        <f t="shared" si="273"/>
        <v>18.41872637487171</v>
      </c>
      <c r="BL1115">
        <f t="shared" si="274"/>
        <v>18.500539808552407</v>
      </c>
      <c r="BM1115">
        <f t="shared" si="275"/>
        <v>14.66745476240399</v>
      </c>
      <c r="BN1115">
        <f t="shared" si="276"/>
        <v>16.548541985946194</v>
      </c>
      <c r="BO1115">
        <f t="shared" si="277"/>
        <v>17.404767874052833</v>
      </c>
      <c r="BP1115">
        <f t="shared" si="278"/>
        <v>16.897669645190298</v>
      </c>
      <c r="BQ1115">
        <f t="shared" si="279"/>
        <v>15.895189234078826</v>
      </c>
      <c r="BR1115">
        <f t="shared" si="280"/>
        <v>18.503965687902987</v>
      </c>
      <c r="BS1115" t="s">
        <v>3661</v>
      </c>
      <c r="BT1115">
        <f t="shared" si="281"/>
        <v>-1.4409183197507467</v>
      </c>
      <c r="BU1115">
        <f t="shared" si="282"/>
        <v>2.4027897325648615E-2</v>
      </c>
      <c r="BV1115">
        <f t="shared" si="283"/>
        <v>1.6192842325179033</v>
      </c>
      <c r="BW1115">
        <f t="shared" si="287"/>
        <v>0</v>
      </c>
      <c r="BX1115">
        <f t="shared" si="284"/>
        <v>-0.54889833816104883</v>
      </c>
      <c r="BY1115">
        <f t="shared" si="285"/>
        <v>0.64398027918129053</v>
      </c>
      <c r="BZ1115">
        <f t="shared" si="286"/>
        <v>0.19112743197851356</v>
      </c>
    </row>
    <row r="1116" spans="1:78" x14ac:dyDescent="0.2">
      <c r="A1116">
        <v>451433</v>
      </c>
      <c r="B1116" t="s">
        <v>2181</v>
      </c>
      <c r="C1116" t="s">
        <v>2182</v>
      </c>
      <c r="D1116" t="s">
        <v>2183</v>
      </c>
      <c r="F1116" t="s">
        <v>2184</v>
      </c>
      <c r="G1116">
        <v>81.206000000000003</v>
      </c>
      <c r="H1116" t="s">
        <v>29</v>
      </c>
      <c r="I1116">
        <v>2</v>
      </c>
      <c r="J1116">
        <v>2</v>
      </c>
      <c r="K1116">
        <v>0</v>
      </c>
      <c r="L1116">
        <v>13.7</v>
      </c>
      <c r="M1116">
        <v>17092</v>
      </c>
      <c r="N1116">
        <v>14</v>
      </c>
      <c r="O1116">
        <v>2</v>
      </c>
      <c r="P1116">
        <v>2</v>
      </c>
      <c r="Q1116">
        <v>2</v>
      </c>
      <c r="R1116">
        <v>2</v>
      </c>
      <c r="S1116">
        <v>5</v>
      </c>
      <c r="T1116">
        <v>5</v>
      </c>
      <c r="U1116">
        <v>2</v>
      </c>
      <c r="V1116">
        <v>2</v>
      </c>
      <c r="W1116">
        <v>2</v>
      </c>
      <c r="X1116">
        <v>2</v>
      </c>
      <c r="Y1116">
        <v>2</v>
      </c>
      <c r="Z1116">
        <v>2</v>
      </c>
      <c r="AA1116">
        <v>2</v>
      </c>
      <c r="AC1116">
        <v>2</v>
      </c>
      <c r="AD1116">
        <v>2</v>
      </c>
      <c r="AE1116">
        <v>0</v>
      </c>
      <c r="AF1116">
        <v>1</v>
      </c>
      <c r="AG1116">
        <v>0</v>
      </c>
      <c r="AH1116">
        <v>1</v>
      </c>
      <c r="AI1116">
        <v>1</v>
      </c>
      <c r="AJ1116">
        <v>0</v>
      </c>
      <c r="AK1116">
        <v>0</v>
      </c>
      <c r="AL1116">
        <v>1</v>
      </c>
      <c r="AM1116">
        <v>1</v>
      </c>
      <c r="AN1116">
        <v>1406537.5</v>
      </c>
      <c r="AO1116">
        <v>847051.44</v>
      </c>
      <c r="AP1116">
        <v>812737.88</v>
      </c>
      <c r="AQ1116">
        <v>1297844.5</v>
      </c>
      <c r="AR1116">
        <v>4831390</v>
      </c>
      <c r="AS1116">
        <v>4001172.5</v>
      </c>
      <c r="AU1116">
        <v>5974802</v>
      </c>
      <c r="AV1116">
        <v>1574075.62</v>
      </c>
      <c r="AW1116">
        <v>1598633</v>
      </c>
      <c r="AX1116">
        <v>606916.75</v>
      </c>
      <c r="AY1116">
        <v>536514.38</v>
      </c>
      <c r="AZ1116">
        <v>3078243</v>
      </c>
      <c r="BA1116">
        <v>869622.69</v>
      </c>
      <c r="BB1116">
        <v>2154034.5</v>
      </c>
      <c r="BC1116">
        <v>122097.12</v>
      </c>
      <c r="BD1116">
        <v>543122.81000000006</v>
      </c>
      <c r="BE1116">
        <v>2502048.25</v>
      </c>
      <c r="BF1116">
        <v>0.28000000000000003</v>
      </c>
      <c r="BG1116">
        <v>0.21906200000000001</v>
      </c>
      <c r="BH1116">
        <v>5.0022999999999998E-2</v>
      </c>
      <c r="BI1116">
        <v>1.64</v>
      </c>
      <c r="BJ1116">
        <f t="shared" si="272"/>
        <v>20.608407345008732</v>
      </c>
      <c r="BK1116">
        <f t="shared" si="273"/>
        <v>19.211139111841891</v>
      </c>
      <c r="BL1116">
        <f t="shared" si="274"/>
        <v>19.033257313967841</v>
      </c>
      <c r="BM1116">
        <f t="shared" si="275"/>
        <v>21.553675693471515</v>
      </c>
      <c r="BN1116">
        <f t="shared" si="276"/>
        <v>19.73003005776825</v>
      </c>
      <c r="BO1116">
        <f t="shared" si="277"/>
        <v>21.038609926253795</v>
      </c>
      <c r="BP1116">
        <f t="shared" si="278"/>
        <v>16.897669645190298</v>
      </c>
      <c r="BQ1116">
        <f t="shared" si="279"/>
        <v>19.050918929086961</v>
      </c>
      <c r="BR1116">
        <f t="shared" si="280"/>
        <v>21.254678180316528</v>
      </c>
      <c r="BS1116" t="s">
        <v>2182</v>
      </c>
      <c r="BT1116">
        <f t="shared" si="281"/>
        <v>1.1565039688916983</v>
      </c>
      <c r="BU1116">
        <f t="shared" si="282"/>
        <v>0.12023621945958052</v>
      </c>
      <c r="BV1116">
        <f t="shared" si="283"/>
        <v>0.9199646875579981</v>
      </c>
      <c r="BW1116">
        <f t="shared" si="287"/>
        <v>0</v>
      </c>
      <c r="BX1116">
        <f t="shared" si="284"/>
        <v>-0.54984567207489476</v>
      </c>
      <c r="BY1116">
        <f t="shared" si="285"/>
        <v>0.77994407512611641</v>
      </c>
      <c r="BZ1116">
        <f t="shared" si="286"/>
        <v>0.10793653671320266</v>
      </c>
    </row>
    <row r="1117" spans="1:78" x14ac:dyDescent="0.2">
      <c r="A1117">
        <v>451124</v>
      </c>
      <c r="B1117" t="s">
        <v>3564</v>
      </c>
      <c r="C1117" t="s">
        <v>3565</v>
      </c>
      <c r="D1117" t="s">
        <v>3564</v>
      </c>
      <c r="F1117" t="s">
        <v>3566</v>
      </c>
      <c r="G1117">
        <v>35.896999999999998</v>
      </c>
      <c r="H1117" t="s">
        <v>29</v>
      </c>
      <c r="I1117">
        <v>2</v>
      </c>
      <c r="J1117">
        <v>1</v>
      </c>
      <c r="K1117">
        <v>0</v>
      </c>
      <c r="L1117">
        <v>1.64</v>
      </c>
      <c r="M1117">
        <v>52464</v>
      </c>
      <c r="N1117">
        <v>25</v>
      </c>
      <c r="O1117">
        <v>1</v>
      </c>
      <c r="P1117">
        <v>1</v>
      </c>
      <c r="Q1117">
        <v>1</v>
      </c>
      <c r="R1117">
        <v>1</v>
      </c>
      <c r="S1117">
        <v>2</v>
      </c>
      <c r="T1117">
        <v>2</v>
      </c>
      <c r="U1117">
        <v>1</v>
      </c>
      <c r="V1117">
        <v>1</v>
      </c>
      <c r="W1117">
        <v>1</v>
      </c>
      <c r="X1117">
        <v>1</v>
      </c>
      <c r="Z1117">
        <v>1</v>
      </c>
      <c r="AA1117">
        <v>1</v>
      </c>
      <c r="AC1117">
        <v>1</v>
      </c>
      <c r="AD1117">
        <v>1</v>
      </c>
      <c r="AE1117">
        <v>0</v>
      </c>
      <c r="AF1117">
        <v>1</v>
      </c>
      <c r="AG1117">
        <v>0</v>
      </c>
      <c r="AH1117">
        <v>0</v>
      </c>
      <c r="AI1117">
        <v>1</v>
      </c>
      <c r="AJ1117">
        <v>0</v>
      </c>
      <c r="AK1117">
        <v>0</v>
      </c>
      <c r="AL1117">
        <v>0</v>
      </c>
      <c r="AM1117">
        <v>0</v>
      </c>
      <c r="AN1117">
        <v>6814991</v>
      </c>
      <c r="AO1117">
        <v>1079618.3799999999</v>
      </c>
      <c r="AP1117">
        <v>141693.76999999999</v>
      </c>
      <c r="AR1117">
        <v>9661746</v>
      </c>
      <c r="AS1117">
        <v>262226.75</v>
      </c>
      <c r="AU1117">
        <v>17728990</v>
      </c>
      <c r="AV1117">
        <v>286624.84000000003</v>
      </c>
      <c r="AW1117">
        <v>6814991</v>
      </c>
      <c r="AX1117">
        <v>669998.68999999994</v>
      </c>
      <c r="AY1117">
        <v>78565.08</v>
      </c>
      <c r="AZ1117">
        <v>26022.19</v>
      </c>
      <c r="BA1117">
        <v>1830523.75</v>
      </c>
      <c r="BB1117">
        <v>143932.89000000001</v>
      </c>
      <c r="BC1117">
        <v>122097.12</v>
      </c>
      <c r="BD1117">
        <v>1746804.25</v>
      </c>
      <c r="BE1117">
        <v>532338.88</v>
      </c>
      <c r="BF1117">
        <v>4.6500000000000004</v>
      </c>
      <c r="BG1117">
        <v>0.483545</v>
      </c>
      <c r="BH1117">
        <v>2.1947000000000001E-2</v>
      </c>
      <c r="BI1117">
        <v>2.02</v>
      </c>
      <c r="BJ1117">
        <f t="shared" si="272"/>
        <v>22.700280321106831</v>
      </c>
      <c r="BK1117">
        <f t="shared" si="273"/>
        <v>19.353798749212668</v>
      </c>
      <c r="BL1117">
        <f t="shared" si="274"/>
        <v>16.261600596547531</v>
      </c>
      <c r="BM1117">
        <f t="shared" si="275"/>
        <v>14.66745476240399</v>
      </c>
      <c r="BN1117">
        <f t="shared" si="276"/>
        <v>20.803825061232104</v>
      </c>
      <c r="BO1117">
        <f t="shared" si="277"/>
        <v>17.135036773381401</v>
      </c>
      <c r="BP1117">
        <f t="shared" si="278"/>
        <v>16.897669645190298</v>
      </c>
      <c r="BQ1117">
        <f t="shared" si="279"/>
        <v>20.736286515657149</v>
      </c>
      <c r="BR1117">
        <f t="shared" si="280"/>
        <v>19.021985413487677</v>
      </c>
      <c r="BS1117" t="s">
        <v>3565</v>
      </c>
      <c r="BT1117">
        <f t="shared" si="281"/>
        <v>-1.9031210232831768</v>
      </c>
      <c r="BU1117">
        <f t="shared" si="282"/>
        <v>0.59846476974268104</v>
      </c>
      <c r="BV1117">
        <f t="shared" si="283"/>
        <v>0.22296141043165224</v>
      </c>
      <c r="BW1117">
        <f t="shared" si="287"/>
        <v>0</v>
      </c>
      <c r="BX1117">
        <f t="shared" si="284"/>
        <v>-0.55324603084396884</v>
      </c>
      <c r="BY1117">
        <f t="shared" si="285"/>
        <v>0.85420904204110781</v>
      </c>
      <c r="BZ1117">
        <f t="shared" si="286"/>
        <v>6.843583575656717E-2</v>
      </c>
    </row>
    <row r="1118" spans="1:78" x14ac:dyDescent="0.2">
      <c r="A1118">
        <v>451750</v>
      </c>
      <c r="B1118" t="s">
        <v>1220</v>
      </c>
      <c r="C1118" t="s">
        <v>1221</v>
      </c>
      <c r="D1118" t="s">
        <v>1220</v>
      </c>
      <c r="F1118" t="s">
        <v>1222</v>
      </c>
      <c r="G1118">
        <v>146.35599999999999</v>
      </c>
      <c r="H1118" t="s">
        <v>29</v>
      </c>
      <c r="I1118">
        <v>2</v>
      </c>
      <c r="J1118">
        <v>1</v>
      </c>
      <c r="K1118">
        <v>0</v>
      </c>
      <c r="L1118">
        <v>22.55</v>
      </c>
      <c r="M1118">
        <v>23407</v>
      </c>
      <c r="N1118">
        <v>15</v>
      </c>
      <c r="O1118">
        <v>4</v>
      </c>
      <c r="P1118">
        <v>4</v>
      </c>
      <c r="Q1118">
        <v>4</v>
      </c>
      <c r="R1118">
        <v>4</v>
      </c>
      <c r="S1118">
        <v>10</v>
      </c>
      <c r="T1118">
        <v>10</v>
      </c>
      <c r="U1118">
        <v>4</v>
      </c>
      <c r="V1118">
        <v>2</v>
      </c>
      <c r="W1118">
        <v>4</v>
      </c>
      <c r="X1118">
        <v>4</v>
      </c>
      <c r="Y1118">
        <v>1</v>
      </c>
      <c r="Z1118">
        <v>4</v>
      </c>
      <c r="AA1118">
        <v>4</v>
      </c>
      <c r="AB1118">
        <v>1</v>
      </c>
      <c r="AC1118">
        <v>4</v>
      </c>
      <c r="AD1118">
        <v>1</v>
      </c>
      <c r="AE1118">
        <v>2</v>
      </c>
      <c r="AF1118">
        <v>1</v>
      </c>
      <c r="AG1118">
        <v>1</v>
      </c>
      <c r="AH1118">
        <v>0</v>
      </c>
      <c r="AI1118">
        <v>2</v>
      </c>
      <c r="AJ1118">
        <v>1</v>
      </c>
      <c r="AK1118">
        <v>0</v>
      </c>
      <c r="AL1118">
        <v>2</v>
      </c>
      <c r="AM1118">
        <v>1</v>
      </c>
      <c r="AN1118">
        <v>910642.94</v>
      </c>
      <c r="AO1118">
        <v>3387667.25</v>
      </c>
      <c r="AP1118">
        <v>3399105.75</v>
      </c>
      <c r="AQ1118">
        <v>191173.59</v>
      </c>
      <c r="AR1118">
        <v>8600148</v>
      </c>
      <c r="AS1118">
        <v>2671347.75</v>
      </c>
      <c r="AT1118">
        <v>664896.75</v>
      </c>
      <c r="AU1118">
        <v>6255831.5</v>
      </c>
      <c r="AV1118">
        <v>1055877.25</v>
      </c>
      <c r="AW1118">
        <v>73610.98</v>
      </c>
      <c r="AX1118">
        <v>3380841</v>
      </c>
      <c r="AY1118">
        <v>3434678.25</v>
      </c>
      <c r="AZ1118">
        <v>54839.360000000001</v>
      </c>
      <c r="BA1118">
        <v>2966420.75</v>
      </c>
      <c r="BB1118">
        <v>2400397.5</v>
      </c>
      <c r="BC1118">
        <v>1222557.1200000001</v>
      </c>
      <c r="BD1118">
        <v>1610479.88</v>
      </c>
      <c r="BE1118">
        <v>137029.39000000001</v>
      </c>
      <c r="BF1118">
        <v>1.41</v>
      </c>
      <c r="BG1118">
        <v>0.74940499999999999</v>
      </c>
      <c r="BH1118">
        <v>0.351159</v>
      </c>
      <c r="BI1118">
        <v>0.38</v>
      </c>
      <c r="BJ1118">
        <f t="shared" si="272"/>
        <v>16.167633357924998</v>
      </c>
      <c r="BK1118">
        <f t="shared" si="273"/>
        <v>21.688950737609456</v>
      </c>
      <c r="BL1118">
        <f t="shared" si="274"/>
        <v>21.711743527502769</v>
      </c>
      <c r="BM1118">
        <f t="shared" si="275"/>
        <v>15.742924113864728</v>
      </c>
      <c r="BN1118">
        <f t="shared" si="276"/>
        <v>21.500291810032337</v>
      </c>
      <c r="BO1118">
        <f t="shared" si="277"/>
        <v>21.194841901738556</v>
      </c>
      <c r="BP1118">
        <f t="shared" si="278"/>
        <v>20.221470441303822</v>
      </c>
      <c r="BQ1118">
        <f t="shared" si="279"/>
        <v>20.61905920632212</v>
      </c>
      <c r="BR1118">
        <f t="shared" si="280"/>
        <v>17.06412582937352</v>
      </c>
      <c r="BS1118" t="s">
        <v>1221</v>
      </c>
      <c r="BT1118">
        <f t="shared" si="281"/>
        <v>-0.37675659913386639</v>
      </c>
      <c r="BU1118">
        <f t="shared" si="282"/>
        <v>6.1191167331755336E-2</v>
      </c>
      <c r="BV1118">
        <f t="shared" si="283"/>
        <v>1.2133112617746828</v>
      </c>
      <c r="BW1118">
        <f t="shared" si="287"/>
        <v>0</v>
      </c>
      <c r="BX1118">
        <f t="shared" si="284"/>
        <v>-0.55455738201258598</v>
      </c>
      <c r="BY1118">
        <f t="shared" si="285"/>
        <v>0.84654445420112179</v>
      </c>
      <c r="BZ1118">
        <f t="shared" si="286"/>
        <v>7.2350231049048849E-2</v>
      </c>
    </row>
    <row r="1119" spans="1:78" x14ac:dyDescent="0.2">
      <c r="A1119">
        <v>451592</v>
      </c>
      <c r="B1119" t="s">
        <v>2600</v>
      </c>
      <c r="C1119" t="s">
        <v>2601</v>
      </c>
      <c r="D1119" t="s">
        <v>2600</v>
      </c>
      <c r="F1119" t="s">
        <v>2602</v>
      </c>
      <c r="G1119">
        <v>62.61</v>
      </c>
      <c r="H1119" t="s">
        <v>29</v>
      </c>
      <c r="I1119">
        <v>2</v>
      </c>
      <c r="J1119">
        <v>1</v>
      </c>
      <c r="K1119">
        <v>0</v>
      </c>
      <c r="L1119">
        <v>7.59</v>
      </c>
      <c r="M1119">
        <v>31716</v>
      </c>
      <c r="N1119">
        <v>16</v>
      </c>
      <c r="O1119">
        <v>2</v>
      </c>
      <c r="P1119">
        <v>2</v>
      </c>
      <c r="Q1119">
        <v>2</v>
      </c>
      <c r="R1119">
        <v>2</v>
      </c>
      <c r="S1119">
        <v>5</v>
      </c>
      <c r="T1119">
        <v>5</v>
      </c>
      <c r="U1119">
        <v>2</v>
      </c>
      <c r="V1119">
        <v>1</v>
      </c>
      <c r="W1119">
        <v>2</v>
      </c>
      <c r="X1119">
        <v>2</v>
      </c>
      <c r="Y1119">
        <v>1</v>
      </c>
      <c r="Z1119">
        <v>1</v>
      </c>
      <c r="AA1119">
        <v>2</v>
      </c>
      <c r="AC1119">
        <v>1</v>
      </c>
      <c r="AD1119">
        <v>1</v>
      </c>
      <c r="AE1119">
        <v>1</v>
      </c>
      <c r="AF1119">
        <v>1</v>
      </c>
      <c r="AG1119">
        <v>1</v>
      </c>
      <c r="AH1119">
        <v>0</v>
      </c>
      <c r="AI1119">
        <v>1</v>
      </c>
      <c r="AJ1119">
        <v>1</v>
      </c>
      <c r="AK1119">
        <v>0</v>
      </c>
      <c r="AL1119">
        <v>0</v>
      </c>
      <c r="AM1119">
        <v>0</v>
      </c>
      <c r="AN1119">
        <v>1451561.12</v>
      </c>
      <c r="AO1119">
        <v>1243984.1200000001</v>
      </c>
      <c r="AP1119">
        <v>885816.69</v>
      </c>
      <c r="AQ1119">
        <v>105350.8</v>
      </c>
      <c r="AR1119">
        <v>452771.03</v>
      </c>
      <c r="AS1119">
        <v>904327.38</v>
      </c>
      <c r="AU1119">
        <v>254313.16</v>
      </c>
      <c r="AV1119">
        <v>125780.84</v>
      </c>
      <c r="AW1119">
        <v>28386.6</v>
      </c>
      <c r="AX1119">
        <v>652645.81000000006</v>
      </c>
      <c r="AY1119">
        <v>467145.94</v>
      </c>
      <c r="AZ1119">
        <v>244454.67</v>
      </c>
      <c r="BA1119">
        <v>89766.34</v>
      </c>
      <c r="BB1119">
        <v>1231751.1200000001</v>
      </c>
      <c r="BC1119">
        <v>122097.12</v>
      </c>
      <c r="BD1119">
        <v>48694.89</v>
      </c>
      <c r="BE1119">
        <v>454741.69</v>
      </c>
      <c r="BF1119">
        <v>1.91</v>
      </c>
      <c r="BG1119">
        <v>0.75232500000000002</v>
      </c>
      <c r="BH1119">
        <v>0.21215200000000001</v>
      </c>
      <c r="BI1119">
        <v>0.8</v>
      </c>
      <c r="BJ1119">
        <f t="shared" si="272"/>
        <v>14.79292244041574</v>
      </c>
      <c r="BK1119">
        <f t="shared" si="273"/>
        <v>19.315940729933256</v>
      </c>
      <c r="BL1119">
        <f t="shared" si="274"/>
        <v>18.833513803863401</v>
      </c>
      <c r="BM1119">
        <f t="shared" si="275"/>
        <v>17.89920744092619</v>
      </c>
      <c r="BN1119">
        <f t="shared" si="276"/>
        <v>16.453886953485757</v>
      </c>
      <c r="BO1119">
        <f t="shared" si="277"/>
        <v>20.232279352780814</v>
      </c>
      <c r="BP1119">
        <f t="shared" si="278"/>
        <v>16.897669645190298</v>
      </c>
      <c r="BQ1119">
        <f t="shared" si="279"/>
        <v>15.571482764619693</v>
      </c>
      <c r="BR1119">
        <f t="shared" si="280"/>
        <v>18.79468774858552</v>
      </c>
      <c r="BS1119" t="s">
        <v>2601</v>
      </c>
      <c r="BT1119">
        <f t="shared" si="281"/>
        <v>0.54766559099345358</v>
      </c>
      <c r="BU1119">
        <f t="shared" si="282"/>
        <v>0.78680478587404079</v>
      </c>
      <c r="BV1119">
        <f t="shared" si="283"/>
        <v>0.10413300707455442</v>
      </c>
      <c r="BW1119">
        <f t="shared" si="287"/>
        <v>0</v>
      </c>
      <c r="BX1119">
        <f t="shared" si="284"/>
        <v>-0.55951227193896358</v>
      </c>
      <c r="BY1119">
        <f t="shared" si="285"/>
        <v>0.77439775508428599</v>
      </c>
      <c r="BZ1119">
        <f t="shared" si="286"/>
        <v>0.11103591468199757</v>
      </c>
    </row>
    <row r="1120" spans="1:78" x14ac:dyDescent="0.2">
      <c r="A1120">
        <v>451249</v>
      </c>
      <c r="B1120" t="s">
        <v>4205</v>
      </c>
      <c r="C1120" t="s">
        <v>4206</v>
      </c>
      <c r="D1120" t="s">
        <v>4205</v>
      </c>
      <c r="F1120" t="s">
        <v>4207</v>
      </c>
      <c r="G1120">
        <v>26.440999999999999</v>
      </c>
      <c r="H1120" t="s">
        <v>29</v>
      </c>
      <c r="I1120">
        <v>2</v>
      </c>
      <c r="J1120">
        <v>1</v>
      </c>
      <c r="K1120">
        <v>0</v>
      </c>
      <c r="L1120">
        <v>11.96</v>
      </c>
      <c r="M1120">
        <v>10803</v>
      </c>
      <c r="N1120">
        <v>4</v>
      </c>
      <c r="O1120">
        <v>1</v>
      </c>
      <c r="P1120">
        <v>1</v>
      </c>
      <c r="Q1120">
        <v>1</v>
      </c>
      <c r="R1120">
        <v>1</v>
      </c>
      <c r="S1120">
        <v>1</v>
      </c>
      <c r="T1120">
        <v>1</v>
      </c>
      <c r="U1120">
        <v>1</v>
      </c>
      <c r="W1120">
        <v>1</v>
      </c>
      <c r="X1120">
        <v>1</v>
      </c>
      <c r="Z1120">
        <v>1</v>
      </c>
      <c r="AA1120">
        <v>1</v>
      </c>
      <c r="AC1120">
        <v>1</v>
      </c>
      <c r="AE1120">
        <v>0</v>
      </c>
      <c r="AF1120">
        <v>0</v>
      </c>
      <c r="AG1120">
        <v>1</v>
      </c>
      <c r="AH1120">
        <v>0</v>
      </c>
      <c r="AI1120">
        <v>0</v>
      </c>
      <c r="AJ1120">
        <v>0</v>
      </c>
      <c r="AK1120">
        <v>0</v>
      </c>
      <c r="AL1120">
        <v>0</v>
      </c>
      <c r="AM1120">
        <v>0</v>
      </c>
      <c r="AO1120">
        <v>467777</v>
      </c>
      <c r="AP1120">
        <v>370956.44</v>
      </c>
      <c r="AR1120">
        <v>1811673.25</v>
      </c>
      <c r="AS1120">
        <v>216809.98</v>
      </c>
      <c r="AU1120">
        <v>779040.88</v>
      </c>
      <c r="AW1120">
        <v>12446.4</v>
      </c>
      <c r="AX1120">
        <v>290297</v>
      </c>
      <c r="AY1120">
        <v>205684.58</v>
      </c>
      <c r="AZ1120">
        <v>26022.19</v>
      </c>
      <c r="BA1120">
        <v>343241.38</v>
      </c>
      <c r="BB1120">
        <v>119004.22</v>
      </c>
      <c r="BC1120">
        <v>122097.12</v>
      </c>
      <c r="BD1120">
        <v>76757.45</v>
      </c>
      <c r="BE1120">
        <v>24470.2</v>
      </c>
      <c r="BF1120">
        <v>1.73</v>
      </c>
      <c r="BG1120">
        <v>0.95974899999999996</v>
      </c>
      <c r="BH1120">
        <v>0.25405100000000003</v>
      </c>
      <c r="BI1120">
        <v>0.66</v>
      </c>
      <c r="BJ1120">
        <f t="shared" si="272"/>
        <v>13.60344089668709</v>
      </c>
      <c r="BK1120">
        <f t="shared" si="273"/>
        <v>18.147170137316007</v>
      </c>
      <c r="BL1120">
        <f t="shared" si="274"/>
        <v>17.650074114719665</v>
      </c>
      <c r="BM1120">
        <f t="shared" si="275"/>
        <v>14.66745476240399</v>
      </c>
      <c r="BN1120">
        <f t="shared" si="276"/>
        <v>18.388863964110257</v>
      </c>
      <c r="BO1120">
        <f t="shared" si="277"/>
        <v>16.860653208181166</v>
      </c>
      <c r="BP1120">
        <f t="shared" si="278"/>
        <v>16.897669645190298</v>
      </c>
      <c r="BQ1120">
        <f t="shared" si="279"/>
        <v>16.228019163340917</v>
      </c>
      <c r="BR1120">
        <f t="shared" si="280"/>
        <v>14.578738272459562</v>
      </c>
      <c r="BS1120" t="s">
        <v>4206</v>
      </c>
      <c r="BT1120">
        <f t="shared" si="281"/>
        <v>0.17209559532421892</v>
      </c>
      <c r="BU1120">
        <f t="shared" si="282"/>
        <v>0.77866787708149432</v>
      </c>
      <c r="BV1120">
        <f t="shared" si="283"/>
        <v>0.1086477411816055</v>
      </c>
      <c r="BW1120">
        <f t="shared" si="287"/>
        <v>0</v>
      </c>
      <c r="BX1120">
        <f t="shared" si="284"/>
        <v>-0.5654193559106595</v>
      </c>
      <c r="BY1120">
        <f t="shared" si="285"/>
        <v>0.79996144744774456</v>
      </c>
      <c r="BZ1120">
        <f t="shared" si="286"/>
        <v>9.6930942463247696E-2</v>
      </c>
    </row>
    <row r="1121" spans="1:78" x14ac:dyDescent="0.2">
      <c r="A1121">
        <v>450675</v>
      </c>
      <c r="B1121" t="s">
        <v>4430</v>
      </c>
      <c r="C1121" t="s">
        <v>4431</v>
      </c>
      <c r="D1121" t="s">
        <v>4430</v>
      </c>
      <c r="F1121" t="s">
        <v>4432</v>
      </c>
      <c r="G1121">
        <v>24.625</v>
      </c>
      <c r="H1121" t="s">
        <v>29</v>
      </c>
      <c r="I1121">
        <v>2</v>
      </c>
      <c r="J1121">
        <v>1</v>
      </c>
      <c r="K1121">
        <v>0</v>
      </c>
      <c r="L1121">
        <v>1.23</v>
      </c>
      <c r="M1121">
        <v>63677</v>
      </c>
      <c r="N1121">
        <v>33</v>
      </c>
      <c r="O1121">
        <v>1</v>
      </c>
      <c r="P1121">
        <v>1</v>
      </c>
      <c r="Q1121">
        <v>1</v>
      </c>
      <c r="R1121">
        <v>1</v>
      </c>
      <c r="S1121">
        <v>1</v>
      </c>
      <c r="T1121">
        <v>1</v>
      </c>
      <c r="U1121">
        <v>1</v>
      </c>
      <c r="V1121">
        <v>1</v>
      </c>
      <c r="W1121">
        <v>1</v>
      </c>
      <c r="X1121">
        <v>1</v>
      </c>
      <c r="Y1121">
        <v>1</v>
      </c>
      <c r="Z1121">
        <v>1</v>
      </c>
      <c r="AA1121">
        <v>1</v>
      </c>
      <c r="AB1121">
        <v>1</v>
      </c>
      <c r="AC1121">
        <v>1</v>
      </c>
      <c r="AD1121">
        <v>1</v>
      </c>
      <c r="AE1121">
        <v>0</v>
      </c>
      <c r="AF1121">
        <v>0</v>
      </c>
      <c r="AG1121">
        <v>0</v>
      </c>
      <c r="AH1121">
        <v>0</v>
      </c>
      <c r="AI1121">
        <v>1</v>
      </c>
      <c r="AJ1121">
        <v>0</v>
      </c>
      <c r="AK1121">
        <v>0</v>
      </c>
      <c r="AL1121">
        <v>0</v>
      </c>
      <c r="AM1121">
        <v>0</v>
      </c>
      <c r="AN1121">
        <v>105642.68</v>
      </c>
      <c r="AO1121">
        <v>1263862.75</v>
      </c>
      <c r="AP1121">
        <v>402052.81</v>
      </c>
      <c r="AQ1121">
        <v>317571.19</v>
      </c>
      <c r="AR1121">
        <v>673536.44</v>
      </c>
      <c r="AS1121">
        <v>701534.94</v>
      </c>
      <c r="AT1121">
        <v>2819.09</v>
      </c>
      <c r="AU1121">
        <v>1928617.38</v>
      </c>
      <c r="AV1121">
        <v>178629.73</v>
      </c>
      <c r="AW1121">
        <v>105642.68</v>
      </c>
      <c r="AX1121">
        <v>784338.62</v>
      </c>
      <c r="AY1121">
        <v>222926.59</v>
      </c>
      <c r="AZ1121">
        <v>644019.62</v>
      </c>
      <c r="BA1121">
        <v>127608.87</v>
      </c>
      <c r="BB1121">
        <v>385063.53</v>
      </c>
      <c r="BC1121">
        <v>89696.78</v>
      </c>
      <c r="BD1121">
        <v>190023.08</v>
      </c>
      <c r="BE1121">
        <v>331763.12</v>
      </c>
      <c r="BF1121">
        <v>0.57999999999999996</v>
      </c>
      <c r="BG1121">
        <v>0.95772599999999997</v>
      </c>
      <c r="BH1121">
        <v>0.25432199999999999</v>
      </c>
      <c r="BI1121">
        <v>0.66</v>
      </c>
      <c r="BJ1121">
        <f t="shared" si="272"/>
        <v>16.688833280577992</v>
      </c>
      <c r="BK1121">
        <f t="shared" si="273"/>
        <v>19.581117113375274</v>
      </c>
      <c r="BL1121">
        <f t="shared" si="274"/>
        <v>17.76620918153802</v>
      </c>
      <c r="BM1121">
        <f t="shared" si="275"/>
        <v>19.29674511502132</v>
      </c>
      <c r="BN1121">
        <f t="shared" si="276"/>
        <v>16.961369087710892</v>
      </c>
      <c r="BO1121">
        <f t="shared" si="277"/>
        <v>18.55473696402278</v>
      </c>
      <c r="BP1121">
        <f t="shared" si="278"/>
        <v>16.452768574711666</v>
      </c>
      <c r="BQ1121">
        <f t="shared" si="279"/>
        <v>17.535815131831605</v>
      </c>
      <c r="BR1121">
        <f t="shared" si="280"/>
        <v>18.339793994394491</v>
      </c>
      <c r="BS1121" t="s">
        <v>4431</v>
      </c>
      <c r="BT1121">
        <f t="shared" si="281"/>
        <v>0.25889719708790437</v>
      </c>
      <c r="BU1121">
        <f t="shared" si="282"/>
        <v>0.88135983490989889</v>
      </c>
      <c r="BV1121">
        <f t="shared" si="283"/>
        <v>5.4846744924868553E-2</v>
      </c>
      <c r="BW1121">
        <f t="shared" si="287"/>
        <v>0</v>
      </c>
      <c r="BX1121">
        <f t="shared" si="284"/>
        <v>-0.56926062485117512</v>
      </c>
      <c r="BY1121">
        <f t="shared" si="285"/>
        <v>0.53867246468025098</v>
      </c>
      <c r="BZ1121">
        <f t="shared" si="286"/>
        <v>0.26867522371719516</v>
      </c>
    </row>
    <row r="1122" spans="1:78" x14ac:dyDescent="0.2">
      <c r="A1122">
        <v>450859</v>
      </c>
      <c r="B1122" t="s">
        <v>1634</v>
      </c>
      <c r="C1122" t="s">
        <v>1635</v>
      </c>
      <c r="D1122" t="s">
        <v>1634</v>
      </c>
      <c r="F1122" t="s">
        <v>1636</v>
      </c>
      <c r="G1122">
        <v>111.93899999999999</v>
      </c>
      <c r="H1122" t="s">
        <v>29</v>
      </c>
      <c r="I1122">
        <v>2</v>
      </c>
      <c r="J1122">
        <v>1</v>
      </c>
      <c r="K1122">
        <v>0</v>
      </c>
      <c r="L1122">
        <v>3.05</v>
      </c>
      <c r="M1122">
        <v>161936</v>
      </c>
      <c r="N1122">
        <v>88</v>
      </c>
      <c r="O1122">
        <v>5</v>
      </c>
      <c r="P1122">
        <v>5</v>
      </c>
      <c r="Q1122">
        <v>5</v>
      </c>
      <c r="R1122">
        <v>5</v>
      </c>
      <c r="S1122">
        <v>6</v>
      </c>
      <c r="T1122">
        <v>6</v>
      </c>
      <c r="U1122">
        <v>5</v>
      </c>
      <c r="V1122">
        <v>4</v>
      </c>
      <c r="W1122">
        <v>5</v>
      </c>
      <c r="X1122">
        <v>5</v>
      </c>
      <c r="Y1122">
        <v>3</v>
      </c>
      <c r="Z1122">
        <v>5</v>
      </c>
      <c r="AA1122">
        <v>5</v>
      </c>
      <c r="AB1122">
        <v>1</v>
      </c>
      <c r="AC1122">
        <v>5</v>
      </c>
      <c r="AD1122">
        <v>3</v>
      </c>
      <c r="AE1122">
        <v>0</v>
      </c>
      <c r="AF1122">
        <v>0</v>
      </c>
      <c r="AG1122">
        <v>0</v>
      </c>
      <c r="AH1122">
        <v>1</v>
      </c>
      <c r="AI1122">
        <v>2</v>
      </c>
      <c r="AJ1122">
        <v>1</v>
      </c>
      <c r="AK1122">
        <v>0</v>
      </c>
      <c r="AL1122">
        <v>2</v>
      </c>
      <c r="AM1122">
        <v>0</v>
      </c>
      <c r="AN1122">
        <v>604849.88</v>
      </c>
      <c r="AO1122">
        <v>977753</v>
      </c>
      <c r="AP1122">
        <v>1446705</v>
      </c>
      <c r="AQ1122">
        <v>706630.56</v>
      </c>
      <c r="AR1122">
        <v>2824276.5</v>
      </c>
      <c r="AS1122">
        <v>1032721.62</v>
      </c>
      <c r="AT1122">
        <v>5417.53</v>
      </c>
      <c r="AU1122">
        <v>6242502</v>
      </c>
      <c r="AV1122">
        <v>179686.03</v>
      </c>
      <c r="AW1122">
        <v>591254.18999999994</v>
      </c>
      <c r="AX1122">
        <v>637495.81000000006</v>
      </c>
      <c r="AY1122">
        <v>761956.94</v>
      </c>
      <c r="AZ1122">
        <v>1320591.1200000001</v>
      </c>
      <c r="BA1122">
        <v>629115.25</v>
      </c>
      <c r="BB1122">
        <v>561231.56000000006</v>
      </c>
      <c r="BC1122">
        <v>416373.25</v>
      </c>
      <c r="BD1122">
        <v>519148.09</v>
      </c>
      <c r="BE1122">
        <v>406171.38</v>
      </c>
      <c r="BF1122">
        <v>1.01</v>
      </c>
      <c r="BG1122">
        <v>0.55146700000000004</v>
      </c>
      <c r="BH1122">
        <v>0.47306900000000002</v>
      </c>
      <c r="BI1122">
        <v>-7.0000000000000007E-2</v>
      </c>
      <c r="BJ1122">
        <f t="shared" si="272"/>
        <v>19.173418976771806</v>
      </c>
      <c r="BK1122">
        <f t="shared" si="273"/>
        <v>19.282056334193271</v>
      </c>
      <c r="BL1122">
        <f t="shared" si="274"/>
        <v>19.539349944328936</v>
      </c>
      <c r="BM1122">
        <f t="shared" si="275"/>
        <v>20.332752419361363</v>
      </c>
      <c r="BN1122">
        <f t="shared" si="276"/>
        <v>19.262964808509043</v>
      </c>
      <c r="BO1122">
        <f t="shared" si="277"/>
        <v>19.098236613428963</v>
      </c>
      <c r="BP1122">
        <f t="shared" si="278"/>
        <v>18.667517859760029</v>
      </c>
      <c r="BQ1122">
        <f t="shared" si="279"/>
        <v>18.98578660884548</v>
      </c>
      <c r="BR1122">
        <f t="shared" si="280"/>
        <v>18.631729061223169</v>
      </c>
      <c r="BS1122" t="s">
        <v>1635</v>
      </c>
      <c r="BT1122">
        <f t="shared" si="281"/>
        <v>0.23304286200178481</v>
      </c>
      <c r="BU1122">
        <f t="shared" si="282"/>
        <v>0.67463023406425782</v>
      </c>
      <c r="BV1122">
        <f t="shared" si="283"/>
        <v>0.1709341994749497</v>
      </c>
      <c r="BW1122">
        <f t="shared" si="287"/>
        <v>0</v>
      </c>
      <c r="BX1122">
        <f t="shared" si="284"/>
        <v>-0.56993057515511225</v>
      </c>
      <c r="BY1122">
        <f t="shared" si="285"/>
        <v>8.6399159637227441E-2</v>
      </c>
      <c r="BZ1122">
        <f t="shared" si="286"/>
        <v>1.0634904816726094</v>
      </c>
    </row>
    <row r="1123" spans="1:78" x14ac:dyDescent="0.2">
      <c r="A1123">
        <v>451900</v>
      </c>
      <c r="B1123" t="s">
        <v>435</v>
      </c>
      <c r="C1123" t="s">
        <v>436</v>
      </c>
      <c r="D1123" t="s">
        <v>435</v>
      </c>
      <c r="F1123" t="s">
        <v>437</v>
      </c>
      <c r="G1123">
        <v>330.47</v>
      </c>
      <c r="H1123" t="s">
        <v>29</v>
      </c>
      <c r="I1123">
        <v>2</v>
      </c>
      <c r="J1123">
        <v>1</v>
      </c>
      <c r="K1123">
        <v>0</v>
      </c>
      <c r="L1123">
        <v>22.95</v>
      </c>
      <c r="M1123">
        <v>57147</v>
      </c>
      <c r="N1123">
        <v>39</v>
      </c>
      <c r="O1123">
        <v>11</v>
      </c>
      <c r="P1123">
        <v>11</v>
      </c>
      <c r="Q1123">
        <v>11</v>
      </c>
      <c r="R1123">
        <v>11</v>
      </c>
      <c r="S1123">
        <v>17</v>
      </c>
      <c r="T1123">
        <v>17</v>
      </c>
      <c r="U1123">
        <v>11</v>
      </c>
      <c r="V1123">
        <v>5</v>
      </c>
      <c r="W1123">
        <v>9</v>
      </c>
      <c r="X1123">
        <v>9</v>
      </c>
      <c r="Y1123">
        <v>5</v>
      </c>
      <c r="Z1123">
        <v>10</v>
      </c>
      <c r="AA1123">
        <v>9</v>
      </c>
      <c r="AB1123">
        <v>1</v>
      </c>
      <c r="AC1123">
        <v>10</v>
      </c>
      <c r="AD1123">
        <v>5</v>
      </c>
      <c r="AE1123">
        <v>0</v>
      </c>
      <c r="AF1123">
        <v>0</v>
      </c>
      <c r="AG1123">
        <v>2</v>
      </c>
      <c r="AH1123">
        <v>1</v>
      </c>
      <c r="AI1123">
        <v>6</v>
      </c>
      <c r="AJ1123">
        <v>2</v>
      </c>
      <c r="AK1123">
        <v>0</v>
      </c>
      <c r="AL1123">
        <v>6</v>
      </c>
      <c r="AM1123">
        <v>0</v>
      </c>
      <c r="AN1123">
        <v>1072832.8799999999</v>
      </c>
      <c r="AO1123">
        <v>4309247.5</v>
      </c>
      <c r="AP1123">
        <v>2297563</v>
      </c>
      <c r="AQ1123">
        <v>1320401.6200000001</v>
      </c>
      <c r="AR1123">
        <v>10279862</v>
      </c>
      <c r="AS1123">
        <v>3444738.75</v>
      </c>
      <c r="AT1123">
        <v>2997.54</v>
      </c>
      <c r="AU1123">
        <v>19637662</v>
      </c>
      <c r="AV1123">
        <v>554050.56000000006</v>
      </c>
      <c r="AW1123">
        <v>295442.19</v>
      </c>
      <c r="AX1123">
        <v>1710223.62</v>
      </c>
      <c r="AY1123">
        <v>1462114</v>
      </c>
      <c r="AZ1123">
        <v>527313.43999999994</v>
      </c>
      <c r="BA1123">
        <v>2895786.25</v>
      </c>
      <c r="BB1123">
        <v>3084268.25</v>
      </c>
      <c r="BC1123">
        <v>379699.22</v>
      </c>
      <c r="BD1123">
        <v>2159375.75</v>
      </c>
      <c r="BE1123">
        <v>267832.88</v>
      </c>
      <c r="BF1123">
        <v>0.5</v>
      </c>
      <c r="BG1123">
        <v>0.35516700000000001</v>
      </c>
      <c r="BH1123">
        <v>0.198268</v>
      </c>
      <c r="BI1123">
        <v>0.85</v>
      </c>
      <c r="BJ1123">
        <f t="shared" si="272"/>
        <v>18.172516336279376</v>
      </c>
      <c r="BK1123">
        <f t="shared" si="273"/>
        <v>20.705753546115091</v>
      </c>
      <c r="BL1123">
        <f t="shared" si="274"/>
        <v>20.479624370917396</v>
      </c>
      <c r="BM1123">
        <f t="shared" si="275"/>
        <v>19.008301242583055</v>
      </c>
      <c r="BN1123">
        <f t="shared" si="276"/>
        <v>21.465523684367543</v>
      </c>
      <c r="BO1123">
        <f t="shared" si="277"/>
        <v>21.556496816456079</v>
      </c>
      <c r="BP1123">
        <f t="shared" si="278"/>
        <v>18.53449750972964</v>
      </c>
      <c r="BQ1123">
        <f t="shared" si="279"/>
        <v>21.042182875905748</v>
      </c>
      <c r="BR1123">
        <f t="shared" si="280"/>
        <v>18.030973555715693</v>
      </c>
      <c r="BS1123" t="s">
        <v>436</v>
      </c>
      <c r="BT1123">
        <f t="shared" si="281"/>
        <v>0.89080916336494198</v>
      </c>
      <c r="BU1123">
        <f t="shared" si="282"/>
        <v>1.1318366064793417E-2</v>
      </c>
      <c r="BV1123">
        <f t="shared" si="283"/>
        <v>1.9462162639835796</v>
      </c>
      <c r="BW1123">
        <f t="shared" si="287"/>
        <v>0</v>
      </c>
      <c r="BX1123">
        <f t="shared" si="284"/>
        <v>-0.58341343732026019</v>
      </c>
      <c r="BY1123">
        <f t="shared" si="285"/>
        <v>0.59547899668547077</v>
      </c>
      <c r="BZ1123">
        <f t="shared" si="286"/>
        <v>0.22513355203924829</v>
      </c>
    </row>
    <row r="1124" spans="1:78" x14ac:dyDescent="0.2">
      <c r="A1124">
        <v>450539</v>
      </c>
      <c r="B1124" t="s">
        <v>385</v>
      </c>
      <c r="C1124" t="s">
        <v>386</v>
      </c>
      <c r="D1124" t="s">
        <v>385</v>
      </c>
      <c r="F1124" t="s">
        <v>387</v>
      </c>
      <c r="G1124">
        <v>353.62099999999998</v>
      </c>
      <c r="H1124" t="s">
        <v>29</v>
      </c>
      <c r="I1124">
        <v>2</v>
      </c>
      <c r="J1124">
        <v>1</v>
      </c>
      <c r="K1124">
        <v>0</v>
      </c>
      <c r="L1124">
        <v>8.4600000000000009</v>
      </c>
      <c r="M1124">
        <v>56750</v>
      </c>
      <c r="N1124">
        <v>36</v>
      </c>
      <c r="O1124">
        <v>7</v>
      </c>
      <c r="P1124">
        <v>1</v>
      </c>
      <c r="Q1124">
        <v>10</v>
      </c>
      <c r="R1124">
        <v>1</v>
      </c>
      <c r="S1124">
        <v>74</v>
      </c>
      <c r="T1124">
        <v>1</v>
      </c>
      <c r="U1124">
        <v>1</v>
      </c>
      <c r="W1124">
        <v>1</v>
      </c>
      <c r="X1124">
        <v>1</v>
      </c>
      <c r="Y1124">
        <v>1</v>
      </c>
      <c r="Z1124">
        <v>1</v>
      </c>
      <c r="AA1124">
        <v>1</v>
      </c>
      <c r="AC1124">
        <v>1</v>
      </c>
      <c r="AE1124">
        <v>0</v>
      </c>
      <c r="AF1124">
        <v>0</v>
      </c>
      <c r="AG1124">
        <v>0</v>
      </c>
      <c r="AH1124">
        <v>0</v>
      </c>
      <c r="AI1124">
        <v>0</v>
      </c>
      <c r="AJ1124">
        <v>0</v>
      </c>
      <c r="AK1124">
        <v>0</v>
      </c>
      <c r="AL1124">
        <v>1</v>
      </c>
      <c r="AM1124">
        <v>0</v>
      </c>
      <c r="AN1124">
        <v>21676262</v>
      </c>
      <c r="AO1124">
        <v>203865648</v>
      </c>
      <c r="AP1124">
        <v>19199124</v>
      </c>
      <c r="AQ1124">
        <v>6044467</v>
      </c>
      <c r="AR1124">
        <v>11476613</v>
      </c>
      <c r="AS1124">
        <v>24104584</v>
      </c>
      <c r="AT1124">
        <v>89494056</v>
      </c>
      <c r="AU1124">
        <v>79939704</v>
      </c>
      <c r="AV1124">
        <v>5573334</v>
      </c>
      <c r="AW1124">
        <v>12446.4</v>
      </c>
      <c r="AX1124">
        <v>156713.76999999999</v>
      </c>
      <c r="AY1124">
        <v>188306.27</v>
      </c>
      <c r="AZ1124">
        <v>311431.94</v>
      </c>
      <c r="BA1124">
        <v>67197.77</v>
      </c>
      <c r="BB1124">
        <v>146871.34</v>
      </c>
      <c r="BC1124">
        <v>122097.12</v>
      </c>
      <c r="BD1124">
        <v>36501.879999999997</v>
      </c>
      <c r="BE1124">
        <v>24470.2</v>
      </c>
      <c r="BF1124">
        <v>1.07</v>
      </c>
      <c r="BG1124">
        <v>0.56987500000000002</v>
      </c>
      <c r="BH1124">
        <v>0.49881599999999998</v>
      </c>
      <c r="BI1124">
        <v>0</v>
      </c>
      <c r="BJ1124">
        <f t="shared" si="272"/>
        <v>13.60344089668709</v>
      </c>
      <c r="BK1124">
        <f t="shared" si="273"/>
        <v>17.257772425389021</v>
      </c>
      <c r="BL1124">
        <f t="shared" si="274"/>
        <v>17.522721512345981</v>
      </c>
      <c r="BM1124">
        <f t="shared" si="275"/>
        <v>18.248557387115138</v>
      </c>
      <c r="BN1124">
        <f t="shared" si="276"/>
        <v>16.036125736611176</v>
      </c>
      <c r="BO1124">
        <f t="shared" si="277"/>
        <v>17.16419337493392</v>
      </c>
      <c r="BP1124">
        <f t="shared" si="278"/>
        <v>16.897669645190298</v>
      </c>
      <c r="BQ1124">
        <f t="shared" si="279"/>
        <v>15.155683150304545</v>
      </c>
      <c r="BR1124">
        <f t="shared" si="280"/>
        <v>14.578738272459562</v>
      </c>
      <c r="BS1124" t="s">
        <v>386</v>
      </c>
      <c r="BT1124">
        <f t="shared" si="281"/>
        <v>1.0216472214127101</v>
      </c>
      <c r="BU1124">
        <f t="shared" si="282"/>
        <v>0.63260295768211106</v>
      </c>
      <c r="BV1124">
        <f t="shared" si="283"/>
        <v>0.1988687819080967</v>
      </c>
      <c r="BW1124">
        <f t="shared" si="287"/>
        <v>0</v>
      </c>
      <c r="BX1124">
        <f t="shared" si="284"/>
        <v>-0.58394792215589675</v>
      </c>
      <c r="BY1124">
        <f t="shared" si="285"/>
        <v>0.79327500340593793</v>
      </c>
      <c r="BZ1124">
        <f t="shared" si="286"/>
        <v>0.10057623039036799</v>
      </c>
    </row>
    <row r="1125" spans="1:78" x14ac:dyDescent="0.2">
      <c r="A1125">
        <v>451459</v>
      </c>
      <c r="B1125" t="s">
        <v>4518</v>
      </c>
      <c r="C1125" t="s">
        <v>4519</v>
      </c>
      <c r="D1125" t="s">
        <v>4518</v>
      </c>
      <c r="F1125" t="s">
        <v>4520</v>
      </c>
      <c r="G1125">
        <v>23.788</v>
      </c>
      <c r="H1125" t="s">
        <v>29</v>
      </c>
      <c r="I1125">
        <v>2</v>
      </c>
      <c r="J1125">
        <v>1</v>
      </c>
      <c r="K1125">
        <v>0</v>
      </c>
      <c r="L1125">
        <v>1.94</v>
      </c>
      <c r="M1125">
        <v>45746</v>
      </c>
      <c r="N1125">
        <v>25</v>
      </c>
      <c r="O1125">
        <v>1</v>
      </c>
      <c r="P1125">
        <v>1</v>
      </c>
      <c r="Q1125">
        <v>1</v>
      </c>
      <c r="R1125">
        <v>1</v>
      </c>
      <c r="S1125">
        <v>1</v>
      </c>
      <c r="T1125">
        <v>1</v>
      </c>
      <c r="U1125">
        <v>1</v>
      </c>
      <c r="V1125">
        <v>1</v>
      </c>
      <c r="W1125">
        <v>1</v>
      </c>
      <c r="X1125">
        <v>1</v>
      </c>
      <c r="Y1125">
        <v>1</v>
      </c>
      <c r="Z1125">
        <v>1</v>
      </c>
      <c r="AA1125">
        <v>1</v>
      </c>
      <c r="AC1125">
        <v>1</v>
      </c>
      <c r="AD1125">
        <v>1</v>
      </c>
      <c r="AE1125">
        <v>0</v>
      </c>
      <c r="AF1125">
        <v>0</v>
      </c>
      <c r="AG1125">
        <v>0</v>
      </c>
      <c r="AH1125">
        <v>0</v>
      </c>
      <c r="AI1125">
        <v>0</v>
      </c>
      <c r="AJ1125">
        <v>0</v>
      </c>
      <c r="AK1125">
        <v>0</v>
      </c>
      <c r="AL1125">
        <v>1</v>
      </c>
      <c r="AM1125">
        <v>0</v>
      </c>
      <c r="AN1125">
        <v>145438</v>
      </c>
      <c r="AO1125">
        <v>190162.88</v>
      </c>
      <c r="AP1125">
        <v>203367.02</v>
      </c>
      <c r="AQ1125">
        <v>85952.08</v>
      </c>
      <c r="AR1125">
        <v>458983.25</v>
      </c>
      <c r="AS1125">
        <v>111258.83</v>
      </c>
      <c r="AU1125">
        <v>411210.75</v>
      </c>
      <c r="AV1125">
        <v>62414.14</v>
      </c>
      <c r="AW1125">
        <v>145438</v>
      </c>
      <c r="AX1125">
        <v>118012.88</v>
      </c>
      <c r="AY1125">
        <v>112761.1</v>
      </c>
      <c r="AZ1125">
        <v>174306.83</v>
      </c>
      <c r="BA1125">
        <v>86959.41</v>
      </c>
      <c r="BB1125">
        <v>61068.54</v>
      </c>
      <c r="BC1125">
        <v>122097.12</v>
      </c>
      <c r="BD1125">
        <v>40515.83</v>
      </c>
      <c r="BE1125">
        <v>115919.73</v>
      </c>
      <c r="BF1125">
        <v>1.36</v>
      </c>
      <c r="BG1125">
        <v>0.65842299999999998</v>
      </c>
      <c r="BH1125">
        <v>0.370147</v>
      </c>
      <c r="BI1125">
        <v>0.33</v>
      </c>
      <c r="BJ1125">
        <f t="shared" si="272"/>
        <v>17.150044739904345</v>
      </c>
      <c r="BK1125">
        <f t="shared" si="273"/>
        <v>16.848584799261801</v>
      </c>
      <c r="BL1125">
        <f t="shared" si="274"/>
        <v>16.782909931214476</v>
      </c>
      <c r="BM1125">
        <f t="shared" si="275"/>
        <v>17.411269575249097</v>
      </c>
      <c r="BN1125">
        <f t="shared" si="276"/>
        <v>16.408054531587148</v>
      </c>
      <c r="BO1125">
        <f t="shared" si="277"/>
        <v>15.898141733819559</v>
      </c>
      <c r="BP1125">
        <f t="shared" si="278"/>
        <v>16.897669645190298</v>
      </c>
      <c r="BQ1125">
        <f t="shared" si="279"/>
        <v>15.306198075211119</v>
      </c>
      <c r="BR1125">
        <f t="shared" si="280"/>
        <v>16.822766614125843</v>
      </c>
      <c r="BS1125" t="s">
        <v>4519</v>
      </c>
      <c r="BT1125">
        <f t="shared" si="281"/>
        <v>-0.35469120990827108</v>
      </c>
      <c r="BU1125">
        <f t="shared" si="282"/>
        <v>0.39906437048206689</v>
      </c>
      <c r="BV1125">
        <f t="shared" si="283"/>
        <v>0.39895704544017407</v>
      </c>
      <c r="BW1125">
        <f t="shared" si="287"/>
        <v>0</v>
      </c>
      <c r="BX1125">
        <f t="shared" si="284"/>
        <v>-0.58496837861778772</v>
      </c>
      <c r="BY1125">
        <f t="shared" si="285"/>
        <v>0.35193103706728213</v>
      </c>
      <c r="BZ1125">
        <f t="shared" si="286"/>
        <v>0.45354243071335637</v>
      </c>
    </row>
    <row r="1126" spans="1:78" x14ac:dyDescent="0.2">
      <c r="A1126">
        <v>451098</v>
      </c>
      <c r="B1126" t="s">
        <v>1614</v>
      </c>
      <c r="C1126" t="s">
        <v>1615</v>
      </c>
      <c r="D1126" t="s">
        <v>1614</v>
      </c>
      <c r="F1126" t="s">
        <v>1616</v>
      </c>
      <c r="G1126">
        <v>113.18</v>
      </c>
      <c r="H1126" t="s">
        <v>29</v>
      </c>
      <c r="I1126">
        <v>2</v>
      </c>
      <c r="J1126">
        <v>1</v>
      </c>
      <c r="K1126">
        <v>0</v>
      </c>
      <c r="L1126">
        <v>7.95</v>
      </c>
      <c r="M1126">
        <v>39503</v>
      </c>
      <c r="N1126">
        <v>24</v>
      </c>
      <c r="O1126">
        <v>3</v>
      </c>
      <c r="P1126">
        <v>3</v>
      </c>
      <c r="Q1126">
        <v>3</v>
      </c>
      <c r="R1126">
        <v>3</v>
      </c>
      <c r="S1126">
        <v>3</v>
      </c>
      <c r="T1126">
        <v>3</v>
      </c>
      <c r="U1126">
        <v>3</v>
      </c>
      <c r="W1126">
        <v>2</v>
      </c>
      <c r="X1126">
        <v>3</v>
      </c>
      <c r="Z1126">
        <v>3</v>
      </c>
      <c r="AA1126">
        <v>2</v>
      </c>
      <c r="AC1126">
        <v>3</v>
      </c>
      <c r="AD1126">
        <v>1</v>
      </c>
      <c r="AE1126">
        <v>0</v>
      </c>
      <c r="AF1126">
        <v>0</v>
      </c>
      <c r="AG1126">
        <v>0</v>
      </c>
      <c r="AH1126">
        <v>0</v>
      </c>
      <c r="AI1126">
        <v>3</v>
      </c>
      <c r="AJ1126">
        <v>0</v>
      </c>
      <c r="AK1126">
        <v>0</v>
      </c>
      <c r="AL1126">
        <v>0</v>
      </c>
      <c r="AM1126">
        <v>0</v>
      </c>
      <c r="AO1126">
        <v>322374.46999999997</v>
      </c>
      <c r="AP1126">
        <v>997884.94</v>
      </c>
      <c r="AR1126">
        <v>1510211.25</v>
      </c>
      <c r="AS1126">
        <v>825866.12</v>
      </c>
      <c r="AU1126">
        <v>1463667.25</v>
      </c>
      <c r="AV1126">
        <v>12211.98</v>
      </c>
      <c r="AW1126">
        <v>12446.4</v>
      </c>
      <c r="AX1126">
        <v>192182.84</v>
      </c>
      <c r="AY1126">
        <v>531813.68999999994</v>
      </c>
      <c r="AZ1126">
        <v>26022.19</v>
      </c>
      <c r="BA1126">
        <v>289905.88</v>
      </c>
      <c r="BB1126">
        <v>498714.91</v>
      </c>
      <c r="BC1126">
        <v>122097.12</v>
      </c>
      <c r="BD1126">
        <v>124645.41</v>
      </c>
      <c r="BE1126">
        <v>24252.87</v>
      </c>
      <c r="BF1126">
        <v>0.66</v>
      </c>
      <c r="BG1126">
        <v>0.90487200000000001</v>
      </c>
      <c r="BH1126">
        <v>0.31706400000000001</v>
      </c>
      <c r="BI1126">
        <v>0.48</v>
      </c>
      <c r="BJ1126">
        <f t="shared" si="272"/>
        <v>13.60344089668709</v>
      </c>
      <c r="BK1126">
        <f t="shared" si="273"/>
        <v>17.552119998102437</v>
      </c>
      <c r="BL1126">
        <f t="shared" si="274"/>
        <v>19.020561390107193</v>
      </c>
      <c r="BM1126">
        <f t="shared" si="275"/>
        <v>14.66745476240399</v>
      </c>
      <c r="BN1126">
        <f t="shared" si="276"/>
        <v>18.145225069515359</v>
      </c>
      <c r="BO1126">
        <f t="shared" si="277"/>
        <v>18.92785581010779</v>
      </c>
      <c r="BP1126">
        <f t="shared" si="278"/>
        <v>16.897669645190298</v>
      </c>
      <c r="BQ1126">
        <f t="shared" si="279"/>
        <v>16.927470231777566</v>
      </c>
      <c r="BR1126">
        <f t="shared" si="280"/>
        <v>14.565867860447957</v>
      </c>
      <c r="BS1126" t="s">
        <v>1615</v>
      </c>
      <c r="BT1126">
        <f t="shared" si="281"/>
        <v>0.52147111904347199</v>
      </c>
      <c r="BU1126">
        <f t="shared" si="282"/>
        <v>0.26067622887582953</v>
      </c>
      <c r="BV1126">
        <f t="shared" si="283"/>
        <v>0.58389857043792492</v>
      </c>
      <c r="BW1126">
        <f t="shared" si="287"/>
        <v>0</v>
      </c>
      <c r="BX1126">
        <f t="shared" si="284"/>
        <v>-0.5950381824936315</v>
      </c>
      <c r="BY1126">
        <f t="shared" si="285"/>
        <v>0.81514973691879888</v>
      </c>
      <c r="BZ1126">
        <f t="shared" si="286"/>
        <v>8.8762607279102276E-2</v>
      </c>
    </row>
    <row r="1127" spans="1:78" x14ac:dyDescent="0.2">
      <c r="A1127">
        <v>450924</v>
      </c>
      <c r="B1127" t="s">
        <v>1572</v>
      </c>
      <c r="C1127" t="s">
        <v>1573</v>
      </c>
      <c r="D1127" t="s">
        <v>1574</v>
      </c>
      <c r="F1127" t="s">
        <v>1575</v>
      </c>
      <c r="G1127">
        <v>115.825</v>
      </c>
      <c r="H1127" t="s">
        <v>29</v>
      </c>
      <c r="I1127">
        <v>2</v>
      </c>
      <c r="J1127">
        <v>2</v>
      </c>
      <c r="K1127">
        <v>0</v>
      </c>
      <c r="L1127">
        <v>1.33</v>
      </c>
      <c r="M1127">
        <v>220499</v>
      </c>
      <c r="N1127">
        <v>107</v>
      </c>
      <c r="O1127">
        <v>2</v>
      </c>
      <c r="P1127">
        <v>2</v>
      </c>
      <c r="Q1127">
        <v>2</v>
      </c>
      <c r="R1127">
        <v>2</v>
      </c>
      <c r="S1127">
        <v>2</v>
      </c>
      <c r="T1127">
        <v>2</v>
      </c>
      <c r="U1127">
        <v>2</v>
      </c>
      <c r="V1127">
        <v>1</v>
      </c>
      <c r="W1127">
        <v>2</v>
      </c>
      <c r="X1127">
        <v>2</v>
      </c>
      <c r="Z1127">
        <v>2</v>
      </c>
      <c r="AA1127">
        <v>2</v>
      </c>
      <c r="AC1127">
        <v>2</v>
      </c>
      <c r="AE1127">
        <v>0</v>
      </c>
      <c r="AF1127">
        <v>0</v>
      </c>
      <c r="AG1127">
        <v>0</v>
      </c>
      <c r="AH1127">
        <v>0</v>
      </c>
      <c r="AI1127">
        <v>0</v>
      </c>
      <c r="AJ1127">
        <v>0</v>
      </c>
      <c r="AK1127">
        <v>0</v>
      </c>
      <c r="AL1127">
        <v>2</v>
      </c>
      <c r="AM1127">
        <v>0</v>
      </c>
      <c r="AN1127">
        <v>1060275.3799999999</v>
      </c>
      <c r="AO1127">
        <v>2429908.5</v>
      </c>
      <c r="AP1127">
        <v>1438211.25</v>
      </c>
      <c r="AR1127">
        <v>4300015</v>
      </c>
      <c r="AS1127">
        <v>1293806.75</v>
      </c>
      <c r="AU1127">
        <v>18944328</v>
      </c>
      <c r="AW1127">
        <v>13813.95</v>
      </c>
      <c r="AX1127">
        <v>1649901</v>
      </c>
      <c r="AY1127">
        <v>910061.38</v>
      </c>
      <c r="AZ1127">
        <v>26022.19</v>
      </c>
      <c r="BA1127">
        <v>966642.5</v>
      </c>
      <c r="BB1127">
        <v>819130.38</v>
      </c>
      <c r="BC1127">
        <v>122097.12</v>
      </c>
      <c r="BD1127">
        <v>1975575.75</v>
      </c>
      <c r="BE1127">
        <v>24470.2</v>
      </c>
      <c r="BF1127">
        <v>1.1100000000000001</v>
      </c>
      <c r="BG1127">
        <v>0.67591999999999997</v>
      </c>
      <c r="BH1127">
        <v>0.47681099999999998</v>
      </c>
      <c r="BI1127">
        <v>0.06</v>
      </c>
      <c r="BJ1127">
        <f t="shared" si="272"/>
        <v>13.753838286443781</v>
      </c>
      <c r="BK1127">
        <f t="shared" si="273"/>
        <v>20.653948029495858</v>
      </c>
      <c r="BL1127">
        <f t="shared" si="274"/>
        <v>19.795604327039666</v>
      </c>
      <c r="BM1127">
        <f t="shared" si="275"/>
        <v>14.66745476240399</v>
      </c>
      <c r="BN1127">
        <f t="shared" si="276"/>
        <v>19.882622901016358</v>
      </c>
      <c r="BO1127">
        <f t="shared" si="277"/>
        <v>19.64373357661924</v>
      </c>
      <c r="BP1127">
        <f t="shared" si="278"/>
        <v>16.897669645190298</v>
      </c>
      <c r="BQ1127">
        <f t="shared" si="279"/>
        <v>20.913841734320684</v>
      </c>
      <c r="BR1127">
        <f t="shared" si="280"/>
        <v>14.578738272459562</v>
      </c>
      <c r="BS1127" t="s">
        <v>1573</v>
      </c>
      <c r="BT1127">
        <f t="shared" si="281"/>
        <v>-3.1931343132391987E-3</v>
      </c>
      <c r="BU1127">
        <f t="shared" si="282"/>
        <v>0.99541130163681002</v>
      </c>
      <c r="BV1127">
        <f t="shared" si="283"/>
        <v>1.9974326992494998E-3</v>
      </c>
      <c r="BW1127">
        <f t="shared" si="287"/>
        <v>0</v>
      </c>
      <c r="BX1127">
        <f t="shared" si="284"/>
        <v>-0.6043803303362516</v>
      </c>
      <c r="BY1127">
        <f t="shared" si="285"/>
        <v>0.82829113772136442</v>
      </c>
      <c r="BZ1127">
        <f t="shared" si="286"/>
        <v>8.1816985338283993E-2</v>
      </c>
    </row>
    <row r="1128" spans="1:78" x14ac:dyDescent="0.2">
      <c r="A1128">
        <v>450991</v>
      </c>
      <c r="B1128" t="s">
        <v>1175</v>
      </c>
      <c r="C1128" t="s">
        <v>1176</v>
      </c>
      <c r="D1128" t="s">
        <v>1175</v>
      </c>
      <c r="F1128" t="s">
        <v>1177</v>
      </c>
      <c r="G1128">
        <v>150.55000000000001</v>
      </c>
      <c r="H1128" t="s">
        <v>29</v>
      </c>
      <c r="I1128">
        <v>2</v>
      </c>
      <c r="J1128">
        <v>1</v>
      </c>
      <c r="K1128">
        <v>0</v>
      </c>
      <c r="L1128">
        <v>6.19</v>
      </c>
      <c r="M1128">
        <v>56586</v>
      </c>
      <c r="N1128">
        <v>25</v>
      </c>
      <c r="O1128">
        <v>3</v>
      </c>
      <c r="P1128">
        <v>3</v>
      </c>
      <c r="Q1128">
        <v>3</v>
      </c>
      <c r="R1128">
        <v>3</v>
      </c>
      <c r="S1128">
        <v>8</v>
      </c>
      <c r="T1128">
        <v>8</v>
      </c>
      <c r="U1128">
        <v>3</v>
      </c>
      <c r="V1128">
        <v>2</v>
      </c>
      <c r="W1128">
        <v>3</v>
      </c>
      <c r="X1128">
        <v>3</v>
      </c>
      <c r="Y1128">
        <v>2</v>
      </c>
      <c r="Z1128">
        <v>3</v>
      </c>
      <c r="AA1128">
        <v>3</v>
      </c>
      <c r="AB1128">
        <v>1</v>
      </c>
      <c r="AC1128">
        <v>3</v>
      </c>
      <c r="AD1128">
        <v>2</v>
      </c>
      <c r="AE1128">
        <v>0</v>
      </c>
      <c r="AF1128">
        <v>1</v>
      </c>
      <c r="AG1128">
        <v>2</v>
      </c>
      <c r="AH1128">
        <v>0</v>
      </c>
      <c r="AI1128">
        <v>2</v>
      </c>
      <c r="AJ1128">
        <v>1</v>
      </c>
      <c r="AK1128">
        <v>0</v>
      </c>
      <c r="AL1128">
        <v>2</v>
      </c>
      <c r="AM1128">
        <v>0</v>
      </c>
      <c r="AN1128">
        <v>837185.25</v>
      </c>
      <c r="AO1128">
        <v>4170191.75</v>
      </c>
      <c r="AP1128">
        <v>2216679</v>
      </c>
      <c r="AQ1128">
        <v>1012248.62</v>
      </c>
      <c r="AR1128">
        <v>6327479.5</v>
      </c>
      <c r="AS1128">
        <v>2511920.5</v>
      </c>
      <c r="AT1128">
        <v>13937.13</v>
      </c>
      <c r="AU1128">
        <v>12667185</v>
      </c>
      <c r="AV1128">
        <v>1270166.75</v>
      </c>
      <c r="AW1128">
        <v>1035291.56</v>
      </c>
      <c r="AX1128">
        <v>2379525</v>
      </c>
      <c r="AY1128">
        <v>1157335.3799999999</v>
      </c>
      <c r="AZ1128">
        <v>2006411.88</v>
      </c>
      <c r="BA1128">
        <v>1176389.75</v>
      </c>
      <c r="BB1128">
        <v>1258734.6200000001</v>
      </c>
      <c r="BC1128">
        <v>238305.67</v>
      </c>
      <c r="BD1128">
        <v>1145655.25</v>
      </c>
      <c r="BE1128">
        <v>2936507.5</v>
      </c>
      <c r="BF1128">
        <v>0.92</v>
      </c>
      <c r="BG1128">
        <v>0.93609100000000001</v>
      </c>
      <c r="BH1128">
        <v>0.48839700000000003</v>
      </c>
      <c r="BI1128">
        <v>0.03</v>
      </c>
      <c r="BJ1128">
        <f t="shared" si="272"/>
        <v>19.981605687706846</v>
      </c>
      <c r="BK1128">
        <f t="shared" si="273"/>
        <v>21.182242181286984</v>
      </c>
      <c r="BL1128">
        <f t="shared" si="274"/>
        <v>20.142375567692934</v>
      </c>
      <c r="BM1128">
        <f t="shared" si="275"/>
        <v>20.936186364824742</v>
      </c>
      <c r="BN1128">
        <f t="shared" si="276"/>
        <v>20.165934688372271</v>
      </c>
      <c r="BO1128">
        <f t="shared" si="277"/>
        <v>20.26354271992145</v>
      </c>
      <c r="BP1128">
        <f t="shared" si="278"/>
        <v>17.862453752375263</v>
      </c>
      <c r="BQ1128">
        <f t="shared" si="279"/>
        <v>20.127741543661688</v>
      </c>
      <c r="BR1128">
        <f t="shared" si="280"/>
        <v>21.485669891885884</v>
      </c>
      <c r="BS1128" t="s">
        <v>1176</v>
      </c>
      <c r="BT1128">
        <f t="shared" si="281"/>
        <v>1.981344547723296E-2</v>
      </c>
      <c r="BU1128">
        <f t="shared" si="282"/>
        <v>0.97547962759500617</v>
      </c>
      <c r="BV1128">
        <f t="shared" si="283"/>
        <v>1.0781796198176985E-2</v>
      </c>
      <c r="BW1128">
        <f t="shared" si="287"/>
        <v>0</v>
      </c>
      <c r="BX1128">
        <f t="shared" si="284"/>
        <v>-0.61011941625464061</v>
      </c>
      <c r="BY1128">
        <f t="shared" si="285"/>
        <v>0.61171736866993753</v>
      </c>
      <c r="BZ1128">
        <f t="shared" si="286"/>
        <v>0.21344918827704817</v>
      </c>
    </row>
    <row r="1129" spans="1:78" x14ac:dyDescent="0.2">
      <c r="A1129">
        <v>451066</v>
      </c>
      <c r="B1129" t="s">
        <v>638</v>
      </c>
      <c r="C1129" t="s">
        <v>639</v>
      </c>
      <c r="D1129" t="s">
        <v>638</v>
      </c>
      <c r="F1129" t="s">
        <v>640</v>
      </c>
      <c r="G1129">
        <v>246.983</v>
      </c>
      <c r="H1129" t="s">
        <v>29</v>
      </c>
      <c r="I1129">
        <v>2</v>
      </c>
      <c r="J1129">
        <v>1</v>
      </c>
      <c r="K1129">
        <v>0</v>
      </c>
      <c r="L1129">
        <v>17.100000000000001</v>
      </c>
      <c r="M1129">
        <v>59652</v>
      </c>
      <c r="N1129">
        <v>33</v>
      </c>
      <c r="O1129">
        <v>8</v>
      </c>
      <c r="P1129">
        <v>8</v>
      </c>
      <c r="Q1129">
        <v>8</v>
      </c>
      <c r="R1129">
        <v>8</v>
      </c>
      <c r="S1129">
        <v>14</v>
      </c>
      <c r="T1129">
        <v>14</v>
      </c>
      <c r="U1129">
        <v>8</v>
      </c>
      <c r="V1129">
        <v>4</v>
      </c>
      <c r="W1129">
        <v>7</v>
      </c>
      <c r="X1129">
        <v>6</v>
      </c>
      <c r="Y1129">
        <v>3</v>
      </c>
      <c r="Z1129">
        <v>7</v>
      </c>
      <c r="AA1129">
        <v>6</v>
      </c>
      <c r="AC1129">
        <v>7</v>
      </c>
      <c r="AD1129">
        <v>4</v>
      </c>
      <c r="AE1129">
        <v>1</v>
      </c>
      <c r="AF1129">
        <v>3</v>
      </c>
      <c r="AG1129">
        <v>0</v>
      </c>
      <c r="AH1129">
        <v>0</v>
      </c>
      <c r="AI1129">
        <v>2</v>
      </c>
      <c r="AJ1129">
        <v>1</v>
      </c>
      <c r="AK1129">
        <v>0</v>
      </c>
      <c r="AL1129">
        <v>6</v>
      </c>
      <c r="AM1129">
        <v>1</v>
      </c>
      <c r="AN1129">
        <v>665127.93999999994</v>
      </c>
      <c r="AO1129">
        <v>4028587.25</v>
      </c>
      <c r="AP1129">
        <v>3718208.25</v>
      </c>
      <c r="AQ1129">
        <v>629614.18999999994</v>
      </c>
      <c r="AR1129">
        <v>10284207</v>
      </c>
      <c r="AS1129">
        <v>2673534.5</v>
      </c>
      <c r="AU1129">
        <v>20051956</v>
      </c>
      <c r="AV1129">
        <v>1094528.1200000001</v>
      </c>
      <c r="AW1129">
        <v>164763.72</v>
      </c>
      <c r="AX1129">
        <v>3103316</v>
      </c>
      <c r="AY1129">
        <v>2360228.25</v>
      </c>
      <c r="AZ1129">
        <v>75883.199999999997</v>
      </c>
      <c r="BA1129">
        <v>2346321.5</v>
      </c>
      <c r="BB1129">
        <v>1519941</v>
      </c>
      <c r="BC1129">
        <v>122097.12</v>
      </c>
      <c r="BD1129">
        <v>2179527</v>
      </c>
      <c r="BE1129">
        <v>1270785</v>
      </c>
      <c r="BF1129">
        <v>1.55</v>
      </c>
      <c r="BG1129">
        <v>0.63935799999999998</v>
      </c>
      <c r="BH1129">
        <v>0.30309999999999998</v>
      </c>
      <c r="BI1129">
        <v>0.52</v>
      </c>
      <c r="BJ1129">
        <f t="shared" si="272"/>
        <v>17.330039078983138</v>
      </c>
      <c r="BK1129">
        <f t="shared" si="273"/>
        <v>21.565379178347172</v>
      </c>
      <c r="BL1129">
        <f t="shared" si="274"/>
        <v>21.170494954004528</v>
      </c>
      <c r="BM1129">
        <f t="shared" si="275"/>
        <v>16.211492898135262</v>
      </c>
      <c r="BN1129">
        <f t="shared" si="276"/>
        <v>21.16196927863124</v>
      </c>
      <c r="BO1129">
        <f t="shared" si="277"/>
        <v>20.535583892559195</v>
      </c>
      <c r="BP1129">
        <f t="shared" si="278"/>
        <v>16.897669645190298</v>
      </c>
      <c r="BQ1129">
        <f t="shared" si="279"/>
        <v>21.055583645245875</v>
      </c>
      <c r="BR1129">
        <f t="shared" si="280"/>
        <v>20.277288535409422</v>
      </c>
      <c r="BS1129" t="s">
        <v>639</v>
      </c>
      <c r="BT1129">
        <f t="shared" si="281"/>
        <v>-0.71895571400304448</v>
      </c>
      <c r="BU1129">
        <f t="shared" si="282"/>
        <v>7.6183653597609369E-2</v>
      </c>
      <c r="BV1129">
        <f t="shared" si="283"/>
        <v>1.1181382033837619</v>
      </c>
      <c r="BW1129">
        <f t="shared" si="287"/>
        <v>0</v>
      </c>
      <c r="BX1129">
        <f t="shared" si="284"/>
        <v>-0.61179046182974872</v>
      </c>
      <c r="BY1129">
        <f t="shared" si="285"/>
        <v>5.0184466303610231E-2</v>
      </c>
      <c r="BZ1129">
        <f t="shared" si="286"/>
        <v>1.2994306900780879</v>
      </c>
    </row>
    <row r="1130" spans="1:78" x14ac:dyDescent="0.2">
      <c r="A1130">
        <v>450845</v>
      </c>
      <c r="B1130" t="s">
        <v>4285</v>
      </c>
      <c r="C1130" t="s">
        <v>4286</v>
      </c>
      <c r="D1130" t="s">
        <v>4285</v>
      </c>
      <c r="F1130" t="s">
        <v>4287</v>
      </c>
      <c r="G1130">
        <v>25.885999999999999</v>
      </c>
      <c r="H1130" t="s">
        <v>29</v>
      </c>
      <c r="I1130">
        <v>2</v>
      </c>
      <c r="J1130">
        <v>1</v>
      </c>
      <c r="K1130">
        <v>0</v>
      </c>
      <c r="L1130">
        <v>2.66</v>
      </c>
      <c r="M1130">
        <v>38264</v>
      </c>
      <c r="N1130">
        <v>16</v>
      </c>
      <c r="O1130">
        <v>1</v>
      </c>
      <c r="P1130">
        <v>1</v>
      </c>
      <c r="Q1130">
        <v>1</v>
      </c>
      <c r="R1130">
        <v>1</v>
      </c>
      <c r="S1130">
        <v>1</v>
      </c>
      <c r="T1130">
        <v>1</v>
      </c>
      <c r="U1130">
        <v>1</v>
      </c>
      <c r="V1130">
        <v>1</v>
      </c>
      <c r="Y1130">
        <v>1</v>
      </c>
      <c r="Z1130">
        <v>1</v>
      </c>
      <c r="AE1130">
        <v>1</v>
      </c>
      <c r="AF1130">
        <v>0</v>
      </c>
      <c r="AG1130">
        <v>0</v>
      </c>
      <c r="AH1130">
        <v>0</v>
      </c>
      <c r="AI1130">
        <v>0</v>
      </c>
      <c r="AJ1130">
        <v>0</v>
      </c>
      <c r="AK1130">
        <v>0</v>
      </c>
      <c r="AL1130">
        <v>0</v>
      </c>
      <c r="AM1130">
        <v>0</v>
      </c>
      <c r="AN1130">
        <v>921894.94</v>
      </c>
      <c r="AQ1130">
        <v>107266.2</v>
      </c>
      <c r="AR1130">
        <v>58724.42</v>
      </c>
      <c r="AW1130">
        <v>921894.94</v>
      </c>
      <c r="AX1130">
        <v>12408.39</v>
      </c>
      <c r="AY1130">
        <v>16260.51</v>
      </c>
      <c r="AZ1130">
        <v>217530.89</v>
      </c>
      <c r="BA1130">
        <v>11125.99</v>
      </c>
      <c r="BB1130">
        <v>18313.91</v>
      </c>
      <c r="BC1130">
        <v>122097.12</v>
      </c>
      <c r="BD1130">
        <v>17296.57</v>
      </c>
      <c r="BE1130">
        <v>24470.2</v>
      </c>
      <c r="BF1130">
        <v>0.89</v>
      </c>
      <c r="BG1130">
        <v>0.52198699999999998</v>
      </c>
      <c r="BH1130">
        <v>0.46938800000000003</v>
      </c>
      <c r="BI1130">
        <v>0.08</v>
      </c>
      <c r="BJ1130">
        <f t="shared" si="272"/>
        <v>19.814242823597748</v>
      </c>
      <c r="BK1130">
        <f t="shared" si="273"/>
        <v>13.599028316154055</v>
      </c>
      <c r="BL1130">
        <f t="shared" si="274"/>
        <v>13.989084886835219</v>
      </c>
      <c r="BM1130">
        <f t="shared" si="275"/>
        <v>17.730860756710804</v>
      </c>
      <c r="BN1130">
        <f t="shared" si="276"/>
        <v>13.441646093565055</v>
      </c>
      <c r="BO1130">
        <f t="shared" si="277"/>
        <v>14.16065221740234</v>
      </c>
      <c r="BP1130">
        <f t="shared" si="278"/>
        <v>16.897669645190298</v>
      </c>
      <c r="BQ1130">
        <f t="shared" si="279"/>
        <v>14.078198351827117</v>
      </c>
      <c r="BR1130">
        <f t="shared" si="280"/>
        <v>14.578738272459562</v>
      </c>
      <c r="BS1130" t="s">
        <v>4286</v>
      </c>
      <c r="BT1130">
        <f t="shared" si="281"/>
        <v>-0.68973231963627413</v>
      </c>
      <c r="BU1130">
        <f t="shared" si="282"/>
        <v>0.43012801024722547</v>
      </c>
      <c r="BV1130">
        <f t="shared" si="283"/>
        <v>0.36640227495413585</v>
      </c>
      <c r="BW1130">
        <f t="shared" si="287"/>
        <v>0</v>
      </c>
      <c r="BX1130">
        <f t="shared" si="284"/>
        <v>-0.61591658570334573</v>
      </c>
      <c r="BY1130">
        <f t="shared" si="285"/>
        <v>0.6460423727429303</v>
      </c>
      <c r="BZ1130">
        <f t="shared" si="286"/>
        <v>0.18973899648643364</v>
      </c>
    </row>
    <row r="1131" spans="1:78" x14ac:dyDescent="0.2">
      <c r="A1131">
        <v>451525</v>
      </c>
      <c r="B1131" t="s">
        <v>4883</v>
      </c>
      <c r="C1131" t="s">
        <v>4884</v>
      </c>
      <c r="D1131" t="s">
        <v>4883</v>
      </c>
      <c r="F1131" t="s">
        <v>4885</v>
      </c>
      <c r="G1131">
        <v>20.231999999999999</v>
      </c>
      <c r="H1131" t="s">
        <v>29</v>
      </c>
      <c r="I1131">
        <v>2</v>
      </c>
      <c r="J1131">
        <v>1</v>
      </c>
      <c r="K1131">
        <v>0</v>
      </c>
      <c r="L1131">
        <v>4.3099999999999996</v>
      </c>
      <c r="M1131">
        <v>23366</v>
      </c>
      <c r="N1131">
        <v>14</v>
      </c>
      <c r="O1131">
        <v>1</v>
      </c>
      <c r="P1131">
        <v>1</v>
      </c>
      <c r="Q1131">
        <v>1</v>
      </c>
      <c r="R1131">
        <v>1</v>
      </c>
      <c r="S1131">
        <v>2</v>
      </c>
      <c r="T1131">
        <v>2</v>
      </c>
      <c r="U1131">
        <v>1</v>
      </c>
      <c r="V1131">
        <v>1</v>
      </c>
      <c r="W1131">
        <v>1</v>
      </c>
      <c r="X1131">
        <v>1</v>
      </c>
      <c r="Y1131">
        <v>1</v>
      </c>
      <c r="Z1131">
        <v>1</v>
      </c>
      <c r="AA1131">
        <v>1</v>
      </c>
      <c r="AC1131">
        <v>1</v>
      </c>
      <c r="AE1131">
        <v>0</v>
      </c>
      <c r="AF1131">
        <v>0</v>
      </c>
      <c r="AG1131">
        <v>0</v>
      </c>
      <c r="AH1131">
        <v>0</v>
      </c>
      <c r="AI1131">
        <v>1</v>
      </c>
      <c r="AJ1131">
        <v>0</v>
      </c>
      <c r="AK1131">
        <v>0</v>
      </c>
      <c r="AL1131">
        <v>1</v>
      </c>
      <c r="AM1131">
        <v>0</v>
      </c>
      <c r="AN1131">
        <v>122985.66</v>
      </c>
      <c r="AO1131">
        <v>92321.02</v>
      </c>
      <c r="AP1131">
        <v>93333.09</v>
      </c>
      <c r="AQ1131">
        <v>38558.870000000003</v>
      </c>
      <c r="AR1131">
        <v>201413.45</v>
      </c>
      <c r="AS1131">
        <v>59906.11</v>
      </c>
      <c r="AU1131">
        <v>343900</v>
      </c>
      <c r="AW1131">
        <v>122985.66</v>
      </c>
      <c r="AX1131">
        <v>57293.36</v>
      </c>
      <c r="AY1131">
        <v>51750.49</v>
      </c>
      <c r="AZ1131">
        <v>78195.600000000006</v>
      </c>
      <c r="BA1131">
        <v>38159.99</v>
      </c>
      <c r="BB1131">
        <v>32881.699999999997</v>
      </c>
      <c r="BC1131">
        <v>122097.12</v>
      </c>
      <c r="BD1131">
        <v>33883.82</v>
      </c>
      <c r="BE1131">
        <v>24470.2</v>
      </c>
      <c r="BF1131">
        <v>1.5</v>
      </c>
      <c r="BG1131">
        <v>0.37436999999999998</v>
      </c>
      <c r="BH1131">
        <v>0.31936100000000001</v>
      </c>
      <c r="BI1131">
        <v>0.47</v>
      </c>
      <c r="BJ1131">
        <f t="shared" ref="BJ1131:BJ1194" si="288">LOG(AW1131,2)</f>
        <v>16.908130583066747</v>
      </c>
      <c r="BK1131">
        <f t="shared" ref="BK1131:BK1194" si="289">LOG(AX1131,2)</f>
        <v>15.80608032742942</v>
      </c>
      <c r="BL1131">
        <f t="shared" ref="BL1131:BL1194" si="290">LOG(AY1131,2)</f>
        <v>15.659284902397612</v>
      </c>
      <c r="BM1131">
        <f t="shared" ref="BM1131:BM1194" si="291">LOG(AZ1131,2)</f>
        <v>16.254799810141275</v>
      </c>
      <c r="BN1131">
        <f t="shared" ref="BN1131:BN1194" si="292">LOG(BA1131,2)</f>
        <v>15.219773172828086</v>
      </c>
      <c r="BO1131">
        <f t="shared" ref="BO1131:BO1194" si="293">LOG(BB1131,2)</f>
        <v>15.004997268537675</v>
      </c>
      <c r="BP1131">
        <f t="shared" ref="BP1131:BP1194" si="294">LOG(BC1131,2)</f>
        <v>16.897669645190298</v>
      </c>
      <c r="BQ1131">
        <f t="shared" ref="BQ1131:BQ1194" si="295">LOG(BD1131,2)</f>
        <v>15.048308910193267</v>
      </c>
      <c r="BR1131">
        <f t="shared" ref="BR1131:BR1194" si="296">LOG(BE1131,2)</f>
        <v>14.578738272459562</v>
      </c>
      <c r="BS1131" t="s">
        <v>4884</v>
      </c>
      <c r="BT1131">
        <f t="shared" ref="BT1131:BT1194" si="297">AVERAGE(BM1131:BO1131)-AVERAGE(BJ1131:BL1131)</f>
        <v>-0.63130852046224639</v>
      </c>
      <c r="BU1131">
        <f t="shared" ref="BU1131:BU1194" si="298">_xlfn.T.TEST(BM1131:BO1131,BJ1131:BL1131,2,1)</f>
        <v>1.2680805776212262E-3</v>
      </c>
      <c r="BV1131">
        <f t="shared" ref="BV1131:BV1194" si="299">-LOG10(BU1131)</f>
        <v>2.8968531492110565</v>
      </c>
      <c r="BW1131">
        <f t="shared" si="287"/>
        <v>0</v>
      </c>
      <c r="BX1131">
        <f t="shared" ref="BX1131:BX1194" si="300">AVERAGE(BP1131:BR1131)-AVERAGE(BJ1131:BL1131)</f>
        <v>-0.61625966168355006</v>
      </c>
      <c r="BY1131">
        <f t="shared" ref="BY1131:BY1194" si="301">_xlfn.T.TEST(BP1131:BR1131,BJ1131:BL1131,2,1)</f>
        <v>0.19125470849515491</v>
      </c>
      <c r="BZ1131">
        <f t="shared" ref="BZ1131:BZ1194" si="302">-LOG10(BY1131)</f>
        <v>0.71838786415713018</v>
      </c>
    </row>
    <row r="1132" spans="1:78" x14ac:dyDescent="0.2">
      <c r="A1132">
        <v>452001</v>
      </c>
      <c r="B1132" t="s">
        <v>1718</v>
      </c>
      <c r="C1132" t="s">
        <v>1719</v>
      </c>
      <c r="D1132" t="s">
        <v>1718</v>
      </c>
      <c r="F1132" t="s">
        <v>1720</v>
      </c>
      <c r="G1132">
        <v>106.843</v>
      </c>
      <c r="H1132" t="s">
        <v>29</v>
      </c>
      <c r="I1132">
        <v>2</v>
      </c>
      <c r="J1132">
        <v>1</v>
      </c>
      <c r="K1132">
        <v>0</v>
      </c>
      <c r="L1132">
        <v>4.4400000000000004</v>
      </c>
      <c r="M1132">
        <v>99986</v>
      </c>
      <c r="N1132">
        <v>55</v>
      </c>
      <c r="O1132">
        <v>4</v>
      </c>
      <c r="P1132">
        <v>4</v>
      </c>
      <c r="Q1132">
        <v>4</v>
      </c>
      <c r="R1132">
        <v>4</v>
      </c>
      <c r="S1132">
        <v>5</v>
      </c>
      <c r="T1132">
        <v>5</v>
      </c>
      <c r="U1132">
        <v>4</v>
      </c>
      <c r="V1132">
        <v>3</v>
      </c>
      <c r="W1132">
        <v>3</v>
      </c>
      <c r="X1132">
        <v>2</v>
      </c>
      <c r="Y1132">
        <v>1</v>
      </c>
      <c r="Z1132">
        <v>2</v>
      </c>
      <c r="AA1132">
        <v>4</v>
      </c>
      <c r="AB1132">
        <v>2</v>
      </c>
      <c r="AC1132">
        <v>3</v>
      </c>
      <c r="AD1132">
        <v>1</v>
      </c>
      <c r="AE1132">
        <v>0</v>
      </c>
      <c r="AF1132">
        <v>0</v>
      </c>
      <c r="AG1132">
        <v>0</v>
      </c>
      <c r="AH1132">
        <v>0</v>
      </c>
      <c r="AI1132">
        <v>0</v>
      </c>
      <c r="AJ1132">
        <v>3</v>
      </c>
      <c r="AK1132">
        <v>0</v>
      </c>
      <c r="AL1132">
        <v>1</v>
      </c>
      <c r="AM1132">
        <v>1</v>
      </c>
      <c r="AN1132">
        <v>1913094.38</v>
      </c>
      <c r="AO1132">
        <v>2147003.75</v>
      </c>
      <c r="AP1132">
        <v>3061683</v>
      </c>
      <c r="AQ1132">
        <v>675564.19</v>
      </c>
      <c r="AR1132">
        <v>6337810</v>
      </c>
      <c r="AS1132">
        <v>3120646</v>
      </c>
      <c r="AT1132">
        <v>13254.69</v>
      </c>
      <c r="AU1132">
        <v>766802.06</v>
      </c>
      <c r="AV1132">
        <v>442325.84</v>
      </c>
      <c r="AW1132">
        <v>946236.44</v>
      </c>
      <c r="AX1132">
        <v>653680.38</v>
      </c>
      <c r="AY1132">
        <v>377157.81</v>
      </c>
      <c r="AZ1132">
        <v>79575.98</v>
      </c>
      <c r="BA1132">
        <v>328898.75</v>
      </c>
      <c r="BB1132">
        <v>5692271.5</v>
      </c>
      <c r="BC1132">
        <v>946236.44</v>
      </c>
      <c r="BD1132">
        <v>198724.3</v>
      </c>
      <c r="BE1132">
        <v>342477.03</v>
      </c>
      <c r="BF1132">
        <v>1.99</v>
      </c>
      <c r="BG1132">
        <v>0.531474</v>
      </c>
      <c r="BH1132">
        <v>0.196941</v>
      </c>
      <c r="BI1132">
        <v>0.85</v>
      </c>
      <c r="BJ1132">
        <f t="shared" si="288"/>
        <v>19.851841195205008</v>
      </c>
      <c r="BK1132">
        <f t="shared" si="289"/>
        <v>19.318225870248028</v>
      </c>
      <c r="BL1132">
        <f t="shared" si="290"/>
        <v>18.524808775295931</v>
      </c>
      <c r="BM1132">
        <f t="shared" si="291"/>
        <v>16.280045398704821</v>
      </c>
      <c r="BN1132">
        <f t="shared" si="292"/>
        <v>18.327283999568998</v>
      </c>
      <c r="BO1132">
        <f t="shared" si="293"/>
        <v>22.440573043971835</v>
      </c>
      <c r="BP1132">
        <f t="shared" si="294"/>
        <v>19.851841195205008</v>
      </c>
      <c r="BQ1132">
        <f t="shared" si="295"/>
        <v>17.600408770506991</v>
      </c>
      <c r="BR1132">
        <f t="shared" si="296"/>
        <v>18.385647703922022</v>
      </c>
      <c r="BS1132" t="s">
        <v>1719</v>
      </c>
      <c r="BT1132">
        <f t="shared" si="297"/>
        <v>-0.21565779950110198</v>
      </c>
      <c r="BU1132">
        <f t="shared" si="298"/>
        <v>0.93072418981803973</v>
      </c>
      <c r="BV1132">
        <f t="shared" si="299"/>
        <v>3.1178998488591219E-2</v>
      </c>
      <c r="BW1132">
        <f t="shared" ref="BW1132:BW1195" si="303">IF(AND(ABS(BT1132)&gt;=2,BU1132&lt;=0.01),(1),(0))</f>
        <v>0</v>
      </c>
      <c r="BX1132">
        <f t="shared" si="300"/>
        <v>-0.61899272370498437</v>
      </c>
      <c r="BY1132">
        <f t="shared" si="301"/>
        <v>0.37791627973350239</v>
      </c>
      <c r="BZ1132">
        <f t="shared" si="302"/>
        <v>0.42260439930780397</v>
      </c>
    </row>
    <row r="1133" spans="1:78" x14ac:dyDescent="0.2">
      <c r="A1133">
        <v>450618</v>
      </c>
      <c r="B1133" t="s">
        <v>673</v>
      </c>
      <c r="C1133" t="s">
        <v>674</v>
      </c>
      <c r="D1133" t="s">
        <v>673</v>
      </c>
      <c r="F1133" t="s">
        <v>675</v>
      </c>
      <c r="G1133">
        <v>235.596</v>
      </c>
      <c r="H1133" t="s">
        <v>29</v>
      </c>
      <c r="I1133">
        <v>2</v>
      </c>
      <c r="J1133">
        <v>1</v>
      </c>
      <c r="K1133">
        <v>0</v>
      </c>
      <c r="L1133">
        <v>8.17</v>
      </c>
      <c r="M1133">
        <v>63692</v>
      </c>
      <c r="N1133">
        <v>40</v>
      </c>
      <c r="O1133">
        <v>5</v>
      </c>
      <c r="P1133">
        <v>5</v>
      </c>
      <c r="Q1133">
        <v>5</v>
      </c>
      <c r="R1133">
        <v>5</v>
      </c>
      <c r="S1133">
        <v>11</v>
      </c>
      <c r="T1133">
        <v>11</v>
      </c>
      <c r="U1133">
        <v>5</v>
      </c>
      <c r="V1133">
        <v>1</v>
      </c>
      <c r="W1133">
        <v>5</v>
      </c>
      <c r="X1133">
        <v>5</v>
      </c>
      <c r="Y1133">
        <v>1</v>
      </c>
      <c r="Z1133">
        <v>5</v>
      </c>
      <c r="AA1133">
        <v>5</v>
      </c>
      <c r="AC1133">
        <v>5</v>
      </c>
      <c r="AD1133">
        <v>1</v>
      </c>
      <c r="AE1133">
        <v>1</v>
      </c>
      <c r="AF1133">
        <v>2</v>
      </c>
      <c r="AG1133">
        <v>1</v>
      </c>
      <c r="AH1133">
        <v>0</v>
      </c>
      <c r="AI1133">
        <v>5</v>
      </c>
      <c r="AJ1133">
        <v>0</v>
      </c>
      <c r="AK1133">
        <v>0</v>
      </c>
      <c r="AL1133">
        <v>2</v>
      </c>
      <c r="AM1133">
        <v>0</v>
      </c>
      <c r="AN1133">
        <v>313167.75</v>
      </c>
      <c r="AO1133">
        <v>2123043</v>
      </c>
      <c r="AP1133">
        <v>1925857.75</v>
      </c>
      <c r="AQ1133">
        <v>362541.41</v>
      </c>
      <c r="AR1133">
        <v>4700023.5</v>
      </c>
      <c r="AS1133">
        <v>1605892.12</v>
      </c>
      <c r="AU1133">
        <v>12345428</v>
      </c>
      <c r="AV1133">
        <v>354451.84</v>
      </c>
      <c r="AW1133">
        <v>25378.69</v>
      </c>
      <c r="AX1133">
        <v>1779752.5</v>
      </c>
      <c r="AY1133">
        <v>961948.81</v>
      </c>
      <c r="AZ1133">
        <v>51019.14</v>
      </c>
      <c r="BA1133">
        <v>912610.44</v>
      </c>
      <c r="BB1133">
        <v>1139060.3799999999</v>
      </c>
      <c r="BC1133">
        <v>122097.12</v>
      </c>
      <c r="BD1133">
        <v>1564594.38</v>
      </c>
      <c r="BE1133">
        <v>62702.16</v>
      </c>
      <c r="BF1133">
        <v>1.05</v>
      </c>
      <c r="BG1133">
        <v>0.73590699999999998</v>
      </c>
      <c r="BH1133">
        <v>0.49453000000000003</v>
      </c>
      <c r="BI1133">
        <v>-0.01</v>
      </c>
      <c r="BJ1133">
        <f t="shared" si="288"/>
        <v>14.631329981459752</v>
      </c>
      <c r="BK1133">
        <f t="shared" si="289"/>
        <v>20.763245197117477</v>
      </c>
      <c r="BL1133">
        <f t="shared" si="290"/>
        <v>19.875600597617048</v>
      </c>
      <c r="BM1133">
        <f t="shared" si="291"/>
        <v>15.638750960022723</v>
      </c>
      <c r="BN1133">
        <f t="shared" si="292"/>
        <v>19.799639632329601</v>
      </c>
      <c r="BO1133">
        <f t="shared" si="293"/>
        <v>20.119412793646532</v>
      </c>
      <c r="BP1133">
        <f t="shared" si="294"/>
        <v>16.897669645190298</v>
      </c>
      <c r="BQ1133">
        <f t="shared" si="295"/>
        <v>20.577357257274109</v>
      </c>
      <c r="BR1133">
        <f t="shared" si="296"/>
        <v>15.936227522219715</v>
      </c>
      <c r="BS1133" t="s">
        <v>674</v>
      </c>
      <c r="BT1133">
        <f t="shared" si="297"/>
        <v>9.587586993485786E-2</v>
      </c>
      <c r="BU1133">
        <f t="shared" si="298"/>
        <v>0.88266088874956772</v>
      </c>
      <c r="BV1133">
        <f t="shared" si="299"/>
        <v>5.4206116843683615E-2</v>
      </c>
      <c r="BW1133">
        <f t="shared" si="303"/>
        <v>0</v>
      </c>
      <c r="BX1133">
        <f t="shared" si="300"/>
        <v>-0.61964045050338612</v>
      </c>
      <c r="BY1133">
        <f t="shared" si="301"/>
        <v>0.76404711842582373</v>
      </c>
      <c r="BZ1133">
        <f t="shared" si="302"/>
        <v>0.11687985786234925</v>
      </c>
    </row>
    <row r="1134" spans="1:78" x14ac:dyDescent="0.2">
      <c r="A1134">
        <v>451764</v>
      </c>
      <c r="B1134" t="s">
        <v>3579</v>
      </c>
      <c r="C1134" t="s">
        <v>3580</v>
      </c>
      <c r="D1134" t="s">
        <v>3579</v>
      </c>
      <c r="F1134" t="s">
        <v>3581</v>
      </c>
      <c r="G1134">
        <v>35.524999999999999</v>
      </c>
      <c r="H1134" t="s">
        <v>29</v>
      </c>
      <c r="I1134">
        <v>2</v>
      </c>
      <c r="J1134">
        <v>1</v>
      </c>
      <c r="K1134">
        <v>0</v>
      </c>
      <c r="L1134">
        <v>1.83</v>
      </c>
      <c r="M1134">
        <v>49390</v>
      </c>
      <c r="N1134">
        <v>27</v>
      </c>
      <c r="O1134">
        <v>1</v>
      </c>
      <c r="P1134">
        <v>1</v>
      </c>
      <c r="Q1134">
        <v>1</v>
      </c>
      <c r="R1134">
        <v>1</v>
      </c>
      <c r="S1134">
        <v>1</v>
      </c>
      <c r="T1134">
        <v>1</v>
      </c>
      <c r="U1134">
        <v>1</v>
      </c>
      <c r="W1134">
        <v>1</v>
      </c>
      <c r="X1134">
        <v>1</v>
      </c>
      <c r="Z1134">
        <v>1</v>
      </c>
      <c r="AA1134">
        <v>1</v>
      </c>
      <c r="AC1134">
        <v>1</v>
      </c>
      <c r="AE1134">
        <v>0</v>
      </c>
      <c r="AF1134">
        <v>0</v>
      </c>
      <c r="AG1134">
        <v>1</v>
      </c>
      <c r="AH1134">
        <v>0</v>
      </c>
      <c r="AI1134">
        <v>0</v>
      </c>
      <c r="AJ1134">
        <v>0</v>
      </c>
      <c r="AK1134">
        <v>0</v>
      </c>
      <c r="AL1134">
        <v>0</v>
      </c>
      <c r="AM1134">
        <v>0</v>
      </c>
      <c r="AO1134">
        <v>72129.98</v>
      </c>
      <c r="AP1134">
        <v>215654.2</v>
      </c>
      <c r="AR1134">
        <v>26280.61</v>
      </c>
      <c r="AS1134">
        <v>46234.65</v>
      </c>
      <c r="AU1134">
        <v>61878.07</v>
      </c>
      <c r="AW1134">
        <v>12446.4</v>
      </c>
      <c r="AX1134">
        <v>44763.03</v>
      </c>
      <c r="AY1134">
        <v>119573.99</v>
      </c>
      <c r="AZ1134">
        <v>26022.19</v>
      </c>
      <c r="BA1134">
        <v>4979.1499999999996</v>
      </c>
      <c r="BB1134">
        <v>25377.61</v>
      </c>
      <c r="BC1134">
        <v>122097.12</v>
      </c>
      <c r="BD1134">
        <v>6096.73</v>
      </c>
      <c r="BE1134">
        <v>24470.2</v>
      </c>
      <c r="BF1134">
        <v>1.76</v>
      </c>
      <c r="BG1134">
        <v>0.332561</v>
      </c>
      <c r="BH1134">
        <v>0.24523300000000001</v>
      </c>
      <c r="BI1134">
        <v>0.69</v>
      </c>
      <c r="BJ1134">
        <f t="shared" si="288"/>
        <v>13.60344089668709</v>
      </c>
      <c r="BK1134">
        <f t="shared" si="289"/>
        <v>15.450020074890165</v>
      </c>
      <c r="BL1134">
        <f t="shared" si="290"/>
        <v>16.867544079868118</v>
      </c>
      <c r="BM1134">
        <f t="shared" si="291"/>
        <v>14.66745476240399</v>
      </c>
      <c r="BN1134">
        <f t="shared" si="292"/>
        <v>12.281683762808859</v>
      </c>
      <c r="BO1134">
        <f t="shared" si="293"/>
        <v>14.631268585706144</v>
      </c>
      <c r="BP1134">
        <f t="shared" si="294"/>
        <v>16.897669645190298</v>
      </c>
      <c r="BQ1134">
        <f t="shared" si="295"/>
        <v>12.573819940827661</v>
      </c>
      <c r="BR1134">
        <f t="shared" si="296"/>
        <v>14.578738272459562</v>
      </c>
      <c r="BS1134" t="s">
        <v>3580</v>
      </c>
      <c r="BT1134">
        <f t="shared" si="297"/>
        <v>-1.4468659801754615</v>
      </c>
      <c r="BU1134">
        <f t="shared" si="298"/>
        <v>0.3768178464334635</v>
      </c>
      <c r="BV1134">
        <f t="shared" si="299"/>
        <v>0.42386853681325243</v>
      </c>
      <c r="BW1134">
        <f t="shared" si="303"/>
        <v>0</v>
      </c>
      <c r="BX1134">
        <f t="shared" si="300"/>
        <v>-0.6235923976559512</v>
      </c>
      <c r="BY1134">
        <f t="shared" si="301"/>
        <v>0.78117590294731332</v>
      </c>
      <c r="BZ1134">
        <f t="shared" si="302"/>
        <v>0.10725116192594125</v>
      </c>
    </row>
    <row r="1135" spans="1:78" x14ac:dyDescent="0.2">
      <c r="A1135">
        <v>451976</v>
      </c>
      <c r="B1135" t="s">
        <v>3787</v>
      </c>
      <c r="C1135" t="s">
        <v>3788</v>
      </c>
      <c r="D1135" t="s">
        <v>3787</v>
      </c>
      <c r="F1135" t="s">
        <v>3789</v>
      </c>
      <c r="G1135">
        <v>31.99</v>
      </c>
      <c r="H1135" t="s">
        <v>29</v>
      </c>
      <c r="I1135">
        <v>2</v>
      </c>
      <c r="J1135">
        <v>1</v>
      </c>
      <c r="K1135">
        <v>0</v>
      </c>
      <c r="L1135">
        <v>0.9</v>
      </c>
      <c r="M1135">
        <v>146562</v>
      </c>
      <c r="N1135">
        <v>62</v>
      </c>
      <c r="O1135">
        <v>1</v>
      </c>
      <c r="P1135">
        <v>1</v>
      </c>
      <c r="Q1135">
        <v>1</v>
      </c>
      <c r="R1135">
        <v>1</v>
      </c>
      <c r="S1135">
        <v>1</v>
      </c>
      <c r="T1135">
        <v>1</v>
      </c>
      <c r="U1135">
        <v>1</v>
      </c>
      <c r="W1135">
        <v>1</v>
      </c>
      <c r="X1135">
        <v>1</v>
      </c>
      <c r="Z1135">
        <v>1</v>
      </c>
      <c r="AA1135">
        <v>1</v>
      </c>
      <c r="AE1135">
        <v>0</v>
      </c>
      <c r="AF1135">
        <v>0</v>
      </c>
      <c r="AG1135">
        <v>0</v>
      </c>
      <c r="AH1135">
        <v>0</v>
      </c>
      <c r="AI1135">
        <v>1</v>
      </c>
      <c r="AJ1135">
        <v>0</v>
      </c>
      <c r="AK1135">
        <v>0</v>
      </c>
      <c r="AL1135">
        <v>0</v>
      </c>
      <c r="AM1135">
        <v>0</v>
      </c>
      <c r="AO1135">
        <v>219414.09</v>
      </c>
      <c r="AP1135">
        <v>203359.67</v>
      </c>
      <c r="AR1135">
        <v>492897.94</v>
      </c>
      <c r="AS1135">
        <v>133883.17000000001</v>
      </c>
      <c r="AW1135">
        <v>12446.4</v>
      </c>
      <c r="AX1135">
        <v>136165.85999999999</v>
      </c>
      <c r="AY1135">
        <v>112757.02</v>
      </c>
      <c r="AZ1135">
        <v>26022.19</v>
      </c>
      <c r="BA1135">
        <v>93384.93</v>
      </c>
      <c r="BB1135">
        <v>73486.75</v>
      </c>
      <c r="BC1135">
        <v>122097.12</v>
      </c>
      <c r="BD1135">
        <v>17296.57</v>
      </c>
      <c r="BE1135">
        <v>24470.2</v>
      </c>
      <c r="BF1135">
        <v>1.53</v>
      </c>
      <c r="BG1135">
        <v>0.63111399999999995</v>
      </c>
      <c r="BH1135">
        <v>0.30882799999999999</v>
      </c>
      <c r="BI1135">
        <v>0.5</v>
      </c>
      <c r="BJ1135">
        <f t="shared" si="288"/>
        <v>13.60344089668709</v>
      </c>
      <c r="BK1135">
        <f t="shared" si="289"/>
        <v>17.055005505373419</v>
      </c>
      <c r="BL1135">
        <f t="shared" si="290"/>
        <v>16.782857729681691</v>
      </c>
      <c r="BM1135">
        <f t="shared" si="291"/>
        <v>14.66745476240399</v>
      </c>
      <c r="BN1135">
        <f t="shared" si="292"/>
        <v>16.510902133248489</v>
      </c>
      <c r="BO1135">
        <f t="shared" si="293"/>
        <v>16.165196528375819</v>
      </c>
      <c r="BP1135">
        <f t="shared" si="294"/>
        <v>16.897669645190298</v>
      </c>
      <c r="BQ1135">
        <f t="shared" si="295"/>
        <v>14.078198351827117</v>
      </c>
      <c r="BR1135">
        <f t="shared" si="296"/>
        <v>14.578738272459562</v>
      </c>
      <c r="BS1135" t="s">
        <v>3788</v>
      </c>
      <c r="BT1135">
        <f t="shared" si="297"/>
        <v>-3.2583569237965904E-2</v>
      </c>
      <c r="BU1135">
        <f t="shared" si="298"/>
        <v>0.95804743990613517</v>
      </c>
      <c r="BV1135">
        <f t="shared" si="299"/>
        <v>1.861298530626922E-2</v>
      </c>
      <c r="BW1135">
        <f t="shared" si="303"/>
        <v>0</v>
      </c>
      <c r="BX1135">
        <f t="shared" si="300"/>
        <v>-0.62889928742174028</v>
      </c>
      <c r="BY1135">
        <f t="shared" si="301"/>
        <v>0.78025136213268098</v>
      </c>
      <c r="BZ1135">
        <f t="shared" si="302"/>
        <v>0.10776546448744148</v>
      </c>
    </row>
    <row r="1136" spans="1:78" x14ac:dyDescent="0.2">
      <c r="A1136">
        <v>451319</v>
      </c>
      <c r="B1136" t="s">
        <v>771</v>
      </c>
      <c r="C1136" t="s">
        <v>772</v>
      </c>
      <c r="D1136" t="s">
        <v>771</v>
      </c>
      <c r="F1136" t="s">
        <v>773</v>
      </c>
      <c r="G1136">
        <v>208.624</v>
      </c>
      <c r="H1136" t="s">
        <v>29</v>
      </c>
      <c r="I1136">
        <v>2</v>
      </c>
      <c r="J1136">
        <v>1</v>
      </c>
      <c r="K1136">
        <v>0</v>
      </c>
      <c r="L1136">
        <v>18.579999999999998</v>
      </c>
      <c r="M1136">
        <v>36384</v>
      </c>
      <c r="N1136">
        <v>24</v>
      </c>
      <c r="O1136">
        <v>6</v>
      </c>
      <c r="P1136">
        <v>6</v>
      </c>
      <c r="Q1136">
        <v>6</v>
      </c>
      <c r="R1136">
        <v>6</v>
      </c>
      <c r="S1136">
        <v>15</v>
      </c>
      <c r="T1136">
        <v>15</v>
      </c>
      <c r="U1136">
        <v>5</v>
      </c>
      <c r="V1136">
        <v>2</v>
      </c>
      <c r="W1136">
        <v>4</v>
      </c>
      <c r="X1136">
        <v>5</v>
      </c>
      <c r="Z1136">
        <v>4</v>
      </c>
      <c r="AA1136">
        <v>5</v>
      </c>
      <c r="AC1136">
        <v>4</v>
      </c>
      <c r="AD1136">
        <v>4</v>
      </c>
      <c r="AE1136">
        <v>0</v>
      </c>
      <c r="AF1136">
        <v>1</v>
      </c>
      <c r="AG1136">
        <v>2</v>
      </c>
      <c r="AH1136">
        <v>0</v>
      </c>
      <c r="AI1136">
        <v>3</v>
      </c>
      <c r="AJ1136">
        <v>3</v>
      </c>
      <c r="AK1136">
        <v>0</v>
      </c>
      <c r="AL1136">
        <v>4</v>
      </c>
      <c r="AM1136">
        <v>1</v>
      </c>
      <c r="AN1136">
        <v>2111899.25</v>
      </c>
      <c r="AO1136">
        <v>12058409</v>
      </c>
      <c r="AP1136">
        <v>4072366</v>
      </c>
      <c r="AR1136">
        <v>8677634</v>
      </c>
      <c r="AS1136">
        <v>4302920.5</v>
      </c>
      <c r="AU1136">
        <v>18515350</v>
      </c>
      <c r="AV1136">
        <v>1056356.75</v>
      </c>
      <c r="AW1136">
        <v>52976.34</v>
      </c>
      <c r="AX1136">
        <v>5562369</v>
      </c>
      <c r="AY1136">
        <v>3613711.75</v>
      </c>
      <c r="AZ1136">
        <v>26022.19</v>
      </c>
      <c r="BA1136">
        <v>2487236.5</v>
      </c>
      <c r="BB1136">
        <v>3304083.5</v>
      </c>
      <c r="BC1136">
        <v>122097.12</v>
      </c>
      <c r="BD1136">
        <v>1733715.75</v>
      </c>
      <c r="BE1136">
        <v>1358461.25</v>
      </c>
      <c r="BF1136">
        <v>1.45</v>
      </c>
      <c r="BG1136">
        <v>0.58611199999999997</v>
      </c>
      <c r="BH1136">
        <v>0.33555000000000001</v>
      </c>
      <c r="BI1136">
        <v>0.42</v>
      </c>
      <c r="BJ1136">
        <f t="shared" si="288"/>
        <v>15.693060554584932</v>
      </c>
      <c r="BK1136">
        <f t="shared" si="289"/>
        <v>22.407268023611771</v>
      </c>
      <c r="BL1136">
        <f t="shared" si="290"/>
        <v>21.785050002634978</v>
      </c>
      <c r="BM1136">
        <f t="shared" si="291"/>
        <v>14.66745476240399</v>
      </c>
      <c r="BN1136">
        <f t="shared" si="292"/>
        <v>21.246112262707385</v>
      </c>
      <c r="BO1136">
        <f t="shared" si="293"/>
        <v>21.655818715982779</v>
      </c>
      <c r="BP1136">
        <f t="shared" si="294"/>
        <v>16.897669645190298</v>
      </c>
      <c r="BQ1136">
        <f t="shared" si="295"/>
        <v>20.725435951343435</v>
      </c>
      <c r="BR1136">
        <f t="shared" si="296"/>
        <v>20.373541982708751</v>
      </c>
      <c r="BS1136" t="s">
        <v>772</v>
      </c>
      <c r="BT1136">
        <f t="shared" si="297"/>
        <v>-0.77199761324584415</v>
      </c>
      <c r="BU1136">
        <f t="shared" si="298"/>
        <v>0.13989459566422313</v>
      </c>
      <c r="BV1136">
        <f t="shared" si="299"/>
        <v>0.85419906262426326</v>
      </c>
      <c r="BW1136">
        <f t="shared" si="303"/>
        <v>0</v>
      </c>
      <c r="BX1136">
        <f t="shared" si="300"/>
        <v>-0.62957700052973209</v>
      </c>
      <c r="BY1136">
        <f t="shared" si="301"/>
        <v>0.56458182007235269</v>
      </c>
      <c r="BZ1136">
        <f t="shared" si="302"/>
        <v>0.24827311054860465</v>
      </c>
    </row>
    <row r="1137" spans="1:78" x14ac:dyDescent="0.2">
      <c r="A1137">
        <v>450696</v>
      </c>
      <c r="B1137" t="s">
        <v>2624</v>
      </c>
      <c r="C1137" t="s">
        <v>2625</v>
      </c>
      <c r="D1137" t="s">
        <v>2624</v>
      </c>
      <c r="F1137" t="s">
        <v>2626</v>
      </c>
      <c r="G1137">
        <v>61.838000000000001</v>
      </c>
      <c r="H1137" t="s">
        <v>29</v>
      </c>
      <c r="I1137">
        <v>2</v>
      </c>
      <c r="J1137">
        <v>1</v>
      </c>
      <c r="K1137">
        <v>0</v>
      </c>
      <c r="L1137">
        <v>6.12</v>
      </c>
      <c r="M1137">
        <v>35774</v>
      </c>
      <c r="N1137">
        <v>19</v>
      </c>
      <c r="O1137">
        <v>2</v>
      </c>
      <c r="P1137">
        <v>2</v>
      </c>
      <c r="Q1137">
        <v>2</v>
      </c>
      <c r="R1137">
        <v>2</v>
      </c>
      <c r="S1137">
        <v>3</v>
      </c>
      <c r="T1137">
        <v>3</v>
      </c>
      <c r="U1137">
        <v>2</v>
      </c>
      <c r="V1137">
        <v>1</v>
      </c>
      <c r="W1137">
        <v>1</v>
      </c>
      <c r="X1137">
        <v>1</v>
      </c>
      <c r="Z1137">
        <v>2</v>
      </c>
      <c r="AA1137">
        <v>1</v>
      </c>
      <c r="AC1137">
        <v>1</v>
      </c>
      <c r="AE1137">
        <v>0</v>
      </c>
      <c r="AF1137">
        <v>0</v>
      </c>
      <c r="AG1137">
        <v>1</v>
      </c>
      <c r="AH1137">
        <v>0</v>
      </c>
      <c r="AI1137">
        <v>2</v>
      </c>
      <c r="AJ1137">
        <v>0</v>
      </c>
      <c r="AK1137">
        <v>0</v>
      </c>
      <c r="AL1137">
        <v>0</v>
      </c>
      <c r="AM1137">
        <v>0</v>
      </c>
      <c r="AN1137">
        <v>80523.3</v>
      </c>
      <c r="AO1137">
        <v>58179.3</v>
      </c>
      <c r="AP1137">
        <v>112370.37</v>
      </c>
      <c r="AR1137">
        <v>535908.25</v>
      </c>
      <c r="AS1137">
        <v>95839.27</v>
      </c>
      <c r="AU1137">
        <v>67071.710000000006</v>
      </c>
      <c r="AW1137">
        <v>55058</v>
      </c>
      <c r="AX1137">
        <v>25895.98</v>
      </c>
      <c r="AY1137">
        <v>40453.54</v>
      </c>
      <c r="AZ1137">
        <v>26022.19</v>
      </c>
      <c r="BA1137">
        <v>153396.45000000001</v>
      </c>
      <c r="BB1137">
        <v>40136.800000000003</v>
      </c>
      <c r="BC1137">
        <v>122097.12</v>
      </c>
      <c r="BD1137">
        <v>5121.32</v>
      </c>
      <c r="BE1137">
        <v>24470.2</v>
      </c>
      <c r="BF1137">
        <v>1.01</v>
      </c>
      <c r="BG1137">
        <v>0.50439599999999996</v>
      </c>
      <c r="BH1137">
        <v>0.47014899999999998</v>
      </c>
      <c r="BI1137">
        <v>-7.0000000000000007E-2</v>
      </c>
      <c r="BJ1137">
        <f t="shared" si="288"/>
        <v>15.748664584061791</v>
      </c>
      <c r="BK1137">
        <f t="shared" si="289"/>
        <v>14.660440535986437</v>
      </c>
      <c r="BL1137">
        <f t="shared" si="290"/>
        <v>15.303978334787667</v>
      </c>
      <c r="BM1137">
        <f t="shared" si="291"/>
        <v>14.66745476240399</v>
      </c>
      <c r="BN1137">
        <f t="shared" si="292"/>
        <v>17.22690556988093</v>
      </c>
      <c r="BO1137">
        <f t="shared" si="293"/>
        <v>15.29263797860769</v>
      </c>
      <c r="BP1137">
        <f t="shared" si="294"/>
        <v>16.897669645190298</v>
      </c>
      <c r="BQ1137">
        <f t="shared" si="295"/>
        <v>12.322299991764821</v>
      </c>
      <c r="BR1137">
        <f t="shared" si="296"/>
        <v>14.578738272459562</v>
      </c>
      <c r="BS1137" t="s">
        <v>2625</v>
      </c>
      <c r="BT1137">
        <f t="shared" si="297"/>
        <v>0.49130495201890234</v>
      </c>
      <c r="BU1137">
        <f t="shared" si="298"/>
        <v>0.69444031126047423</v>
      </c>
      <c r="BV1137">
        <f t="shared" si="299"/>
        <v>0.15836507693028884</v>
      </c>
      <c r="BW1137">
        <f t="shared" si="303"/>
        <v>0</v>
      </c>
      <c r="BX1137">
        <f t="shared" si="300"/>
        <v>-0.63812518180707301</v>
      </c>
      <c r="BY1137">
        <f t="shared" si="301"/>
        <v>0.59128917448468155</v>
      </c>
      <c r="BZ1137">
        <f t="shared" si="302"/>
        <v>0.22820007213332164</v>
      </c>
    </row>
    <row r="1138" spans="1:78" x14ac:dyDescent="0.2">
      <c r="A1138">
        <v>451639</v>
      </c>
      <c r="B1138" t="s">
        <v>4770</v>
      </c>
      <c r="C1138" t="s">
        <v>4771</v>
      </c>
      <c r="D1138" t="s">
        <v>4770</v>
      </c>
      <c r="F1138" t="s">
        <v>4772</v>
      </c>
      <c r="G1138">
        <v>21.940999999999999</v>
      </c>
      <c r="H1138" t="s">
        <v>29</v>
      </c>
      <c r="I1138">
        <v>2</v>
      </c>
      <c r="J1138">
        <v>1</v>
      </c>
      <c r="K1138">
        <v>0</v>
      </c>
      <c r="L1138">
        <v>0.88</v>
      </c>
      <c r="M1138">
        <v>128905</v>
      </c>
      <c r="N1138">
        <v>64</v>
      </c>
      <c r="O1138">
        <v>1</v>
      </c>
      <c r="P1138">
        <v>1</v>
      </c>
      <c r="Q1138">
        <v>1</v>
      </c>
      <c r="R1138">
        <v>1</v>
      </c>
      <c r="S1138">
        <v>1</v>
      </c>
      <c r="T1138">
        <v>1</v>
      </c>
      <c r="U1138">
        <v>1</v>
      </c>
      <c r="W1138">
        <v>1</v>
      </c>
      <c r="X1138">
        <v>1</v>
      </c>
      <c r="Z1138">
        <v>1</v>
      </c>
      <c r="AA1138">
        <v>1</v>
      </c>
      <c r="AC1138">
        <v>1</v>
      </c>
      <c r="AD1138">
        <v>1</v>
      </c>
      <c r="AE1138">
        <v>0</v>
      </c>
      <c r="AF1138">
        <v>0</v>
      </c>
      <c r="AG1138">
        <v>0</v>
      </c>
      <c r="AH1138">
        <v>0</v>
      </c>
      <c r="AI1138">
        <v>0</v>
      </c>
      <c r="AJ1138">
        <v>0</v>
      </c>
      <c r="AK1138">
        <v>0</v>
      </c>
      <c r="AL1138">
        <v>1</v>
      </c>
      <c r="AM1138">
        <v>0</v>
      </c>
      <c r="AO1138">
        <v>251016.25</v>
      </c>
      <c r="AP1138">
        <v>247955.34</v>
      </c>
      <c r="AR1138">
        <v>511833.84</v>
      </c>
      <c r="AS1138">
        <v>176280.05</v>
      </c>
      <c r="AU1138">
        <v>341336.91</v>
      </c>
      <c r="AV1138">
        <v>9240.7999999999993</v>
      </c>
      <c r="AW1138">
        <v>12446.4</v>
      </c>
      <c r="AX1138">
        <v>155777.78</v>
      </c>
      <c r="AY1138">
        <v>137484.03</v>
      </c>
      <c r="AZ1138">
        <v>26022.19</v>
      </c>
      <c r="BA1138">
        <v>96972.54</v>
      </c>
      <c r="BB1138">
        <v>96757.85</v>
      </c>
      <c r="BC1138">
        <v>122097.12</v>
      </c>
      <c r="BD1138">
        <v>33631.29</v>
      </c>
      <c r="BE1138">
        <v>17162.63</v>
      </c>
      <c r="BF1138">
        <v>1.42</v>
      </c>
      <c r="BG1138">
        <v>0.61225099999999999</v>
      </c>
      <c r="BH1138">
        <v>0.34670899999999999</v>
      </c>
      <c r="BI1138">
        <v>0.39</v>
      </c>
      <c r="BJ1138">
        <f t="shared" si="288"/>
        <v>13.60344089668709</v>
      </c>
      <c r="BK1138">
        <f t="shared" si="289"/>
        <v>17.249129937810928</v>
      </c>
      <c r="BL1138">
        <f t="shared" si="290"/>
        <v>17.068904520871254</v>
      </c>
      <c r="BM1138">
        <f t="shared" si="291"/>
        <v>14.66745476240399</v>
      </c>
      <c r="BN1138">
        <f t="shared" si="292"/>
        <v>16.565288652473537</v>
      </c>
      <c r="BO1138">
        <f t="shared" si="293"/>
        <v>16.562091091934679</v>
      </c>
      <c r="BP1138">
        <f t="shared" si="294"/>
        <v>16.897669645190298</v>
      </c>
      <c r="BQ1138">
        <f t="shared" si="295"/>
        <v>15.037516497126687</v>
      </c>
      <c r="BR1138">
        <f t="shared" si="296"/>
        <v>14.066983027796262</v>
      </c>
      <c r="BS1138" t="s">
        <v>4771</v>
      </c>
      <c r="BT1138">
        <f t="shared" si="297"/>
        <v>-4.2213616185687641E-2</v>
      </c>
      <c r="BU1138">
        <f t="shared" si="298"/>
        <v>0.94633993754490309</v>
      </c>
      <c r="BV1138">
        <f t="shared" si="299"/>
        <v>2.3952831377355068E-2</v>
      </c>
      <c r="BW1138">
        <f t="shared" si="303"/>
        <v>0</v>
      </c>
      <c r="BX1138">
        <f t="shared" si="300"/>
        <v>-0.63976872841867305</v>
      </c>
      <c r="BY1138">
        <f t="shared" si="301"/>
        <v>0.77728230841502965</v>
      </c>
      <c r="BZ1138">
        <f t="shared" si="302"/>
        <v>0.10942121708181218</v>
      </c>
    </row>
    <row r="1139" spans="1:78" x14ac:dyDescent="0.2">
      <c r="A1139">
        <v>450787</v>
      </c>
      <c r="B1139" t="s">
        <v>145</v>
      </c>
      <c r="C1139" t="s">
        <v>146</v>
      </c>
      <c r="D1139" t="s">
        <v>145</v>
      </c>
      <c r="F1139" t="s">
        <v>147</v>
      </c>
      <c r="G1139">
        <v>698.54200000000003</v>
      </c>
      <c r="H1139" t="s">
        <v>29</v>
      </c>
      <c r="I1139">
        <v>2</v>
      </c>
      <c r="J1139">
        <v>1</v>
      </c>
      <c r="K1139">
        <v>0</v>
      </c>
      <c r="L1139">
        <v>29.29</v>
      </c>
      <c r="M1139">
        <v>67767</v>
      </c>
      <c r="N1139">
        <v>39</v>
      </c>
      <c r="O1139">
        <v>21</v>
      </c>
      <c r="P1139">
        <v>17</v>
      </c>
      <c r="Q1139">
        <v>22</v>
      </c>
      <c r="R1139">
        <v>18</v>
      </c>
      <c r="S1139">
        <v>47</v>
      </c>
      <c r="T1139">
        <v>37</v>
      </c>
      <c r="U1139">
        <v>18</v>
      </c>
      <c r="V1139">
        <v>12</v>
      </c>
      <c r="W1139">
        <v>11</v>
      </c>
      <c r="X1139">
        <v>13</v>
      </c>
      <c r="Y1139">
        <v>6</v>
      </c>
      <c r="Z1139">
        <v>13</v>
      </c>
      <c r="AA1139">
        <v>13</v>
      </c>
      <c r="AB1139">
        <v>3</v>
      </c>
      <c r="AC1139">
        <v>12</v>
      </c>
      <c r="AD1139">
        <v>13</v>
      </c>
      <c r="AE1139">
        <v>5</v>
      </c>
      <c r="AF1139">
        <v>3</v>
      </c>
      <c r="AG1139">
        <v>6</v>
      </c>
      <c r="AH1139">
        <v>1</v>
      </c>
      <c r="AI1139">
        <v>8</v>
      </c>
      <c r="AJ1139">
        <v>5</v>
      </c>
      <c r="AK1139">
        <v>0</v>
      </c>
      <c r="AL1139">
        <v>6</v>
      </c>
      <c r="AM1139">
        <v>3</v>
      </c>
      <c r="AN1139">
        <v>8509410</v>
      </c>
      <c r="AO1139">
        <v>14229454</v>
      </c>
      <c r="AP1139">
        <v>18898032</v>
      </c>
      <c r="AQ1139">
        <v>5055829.5</v>
      </c>
      <c r="AR1139">
        <v>49281776</v>
      </c>
      <c r="AS1139">
        <v>22265620</v>
      </c>
      <c r="AT1139">
        <v>562746.38</v>
      </c>
      <c r="AU1139">
        <v>49860852</v>
      </c>
      <c r="AV1139">
        <v>7621095</v>
      </c>
      <c r="AW1139">
        <v>4441115</v>
      </c>
      <c r="AX1139">
        <v>5929505.5</v>
      </c>
      <c r="AY1139">
        <v>6941183.5</v>
      </c>
      <c r="AZ1139">
        <v>547614.68999999994</v>
      </c>
      <c r="BA1139">
        <v>7470091.5</v>
      </c>
      <c r="BB1139">
        <v>7854867.5</v>
      </c>
      <c r="BC1139">
        <v>1540419.25</v>
      </c>
      <c r="BD1139">
        <v>2663480.25</v>
      </c>
      <c r="BE1139">
        <v>11734365</v>
      </c>
      <c r="BF1139">
        <v>0.79</v>
      </c>
      <c r="BG1139">
        <v>0.86209999999999998</v>
      </c>
      <c r="BH1139">
        <v>0.40910200000000002</v>
      </c>
      <c r="BI1139">
        <v>0.23</v>
      </c>
      <c r="BJ1139">
        <f t="shared" si="288"/>
        <v>22.082490498832673</v>
      </c>
      <c r="BK1139">
        <f t="shared" si="289"/>
        <v>22.499480363396472</v>
      </c>
      <c r="BL1139">
        <f t="shared" si="290"/>
        <v>22.726750238469322</v>
      </c>
      <c r="BM1139">
        <f t="shared" si="291"/>
        <v>19.062801622467777</v>
      </c>
      <c r="BN1139">
        <f t="shared" si="292"/>
        <v>22.832694483796221</v>
      </c>
      <c r="BO1139">
        <f t="shared" si="293"/>
        <v>22.905155508916824</v>
      </c>
      <c r="BP1139">
        <f t="shared" si="294"/>
        <v>20.554891626464212</v>
      </c>
      <c r="BQ1139">
        <f t="shared" si="295"/>
        <v>21.344881152519953</v>
      </c>
      <c r="BR1139">
        <f t="shared" si="296"/>
        <v>23.484236437377433</v>
      </c>
      <c r="BS1139" t="s">
        <v>146</v>
      </c>
      <c r="BT1139">
        <f t="shared" si="297"/>
        <v>-0.83602316183921133</v>
      </c>
      <c r="BU1139">
        <f t="shared" si="298"/>
        <v>0.52418178703645557</v>
      </c>
      <c r="BV1139">
        <f t="shared" si="299"/>
        <v>0.28051807291055475</v>
      </c>
      <c r="BW1139">
        <f t="shared" si="303"/>
        <v>0</v>
      </c>
      <c r="BX1139">
        <f t="shared" si="300"/>
        <v>-0.64157062811229082</v>
      </c>
      <c r="BY1139">
        <f t="shared" si="301"/>
        <v>0.46036577499600595</v>
      </c>
      <c r="BZ1139">
        <f t="shared" si="302"/>
        <v>0.33689697062624169</v>
      </c>
    </row>
    <row r="1140" spans="1:78" x14ac:dyDescent="0.2">
      <c r="A1140">
        <v>452122</v>
      </c>
      <c r="B1140" t="s">
        <v>391</v>
      </c>
      <c r="C1140" t="s">
        <v>392</v>
      </c>
      <c r="D1140" t="s">
        <v>391</v>
      </c>
      <c r="F1140" t="s">
        <v>393</v>
      </c>
      <c r="G1140">
        <v>352.24700000000001</v>
      </c>
      <c r="H1140" t="s">
        <v>29</v>
      </c>
      <c r="I1140">
        <v>2</v>
      </c>
      <c r="J1140">
        <v>1</v>
      </c>
      <c r="K1140">
        <v>0</v>
      </c>
      <c r="L1140">
        <v>13.56</v>
      </c>
      <c r="M1140">
        <v>94133</v>
      </c>
      <c r="N1140">
        <v>57</v>
      </c>
      <c r="O1140">
        <v>10</v>
      </c>
      <c r="P1140">
        <v>10</v>
      </c>
      <c r="Q1140">
        <v>10</v>
      </c>
      <c r="R1140">
        <v>10</v>
      </c>
      <c r="S1140">
        <v>19</v>
      </c>
      <c r="T1140">
        <v>19</v>
      </c>
      <c r="U1140">
        <v>9</v>
      </c>
      <c r="V1140">
        <v>2</v>
      </c>
      <c r="W1140">
        <v>6</v>
      </c>
      <c r="X1140">
        <v>6</v>
      </c>
      <c r="Y1140">
        <v>1</v>
      </c>
      <c r="Z1140">
        <v>9</v>
      </c>
      <c r="AA1140">
        <v>7</v>
      </c>
      <c r="AC1140">
        <v>9</v>
      </c>
      <c r="AD1140">
        <v>3</v>
      </c>
      <c r="AE1140">
        <v>1</v>
      </c>
      <c r="AF1140">
        <v>2</v>
      </c>
      <c r="AG1140">
        <v>2</v>
      </c>
      <c r="AH1140">
        <v>0</v>
      </c>
      <c r="AI1140">
        <v>4</v>
      </c>
      <c r="AJ1140">
        <v>2</v>
      </c>
      <c r="AK1140">
        <v>0</v>
      </c>
      <c r="AL1140">
        <v>7</v>
      </c>
      <c r="AM1140">
        <v>0</v>
      </c>
      <c r="AN1140">
        <v>769303.38</v>
      </c>
      <c r="AO1140">
        <v>2404726</v>
      </c>
      <c r="AP1140">
        <v>3277504.75</v>
      </c>
      <c r="AQ1140">
        <v>51177.17</v>
      </c>
      <c r="AR1140">
        <v>10674534</v>
      </c>
      <c r="AS1140">
        <v>2325900.5</v>
      </c>
      <c r="AU1140">
        <v>20954016</v>
      </c>
      <c r="AV1140">
        <v>3782186.5</v>
      </c>
      <c r="AW1140">
        <v>127905.59</v>
      </c>
      <c r="AX1140">
        <v>2035980</v>
      </c>
      <c r="AY1140">
        <v>2863714.5</v>
      </c>
      <c r="AZ1140">
        <v>85072.36</v>
      </c>
      <c r="BA1140">
        <v>2851324.75</v>
      </c>
      <c r="BB1140">
        <v>2059005.38</v>
      </c>
      <c r="BC1140">
        <v>122097.12</v>
      </c>
      <c r="BD1140">
        <v>3874508</v>
      </c>
      <c r="BE1140">
        <v>415193.06</v>
      </c>
      <c r="BF1140">
        <v>0.99</v>
      </c>
      <c r="BG1140">
        <v>0.99302699999999999</v>
      </c>
      <c r="BH1140">
        <v>0.47198899999999999</v>
      </c>
      <c r="BI1140">
        <v>-7.0000000000000007E-2</v>
      </c>
      <c r="BJ1140">
        <f t="shared" si="288"/>
        <v>16.964719791737256</v>
      </c>
      <c r="BK1140">
        <f t="shared" si="289"/>
        <v>20.957291958811194</v>
      </c>
      <c r="BL1140">
        <f t="shared" si="290"/>
        <v>21.449456238614442</v>
      </c>
      <c r="BM1140">
        <f t="shared" si="291"/>
        <v>16.376402856136394</v>
      </c>
      <c r="BN1140">
        <f t="shared" si="292"/>
        <v>21.443200932883759</v>
      </c>
      <c r="BO1140">
        <f t="shared" si="293"/>
        <v>20.973516168934545</v>
      </c>
      <c r="BP1140">
        <f t="shared" si="294"/>
        <v>16.897669645190298</v>
      </c>
      <c r="BQ1140">
        <f t="shared" si="295"/>
        <v>21.885581692349717</v>
      </c>
      <c r="BR1140">
        <f t="shared" si="296"/>
        <v>18.66342280351974</v>
      </c>
      <c r="BS1140" t="s">
        <v>392</v>
      </c>
      <c r="BT1140">
        <f t="shared" si="297"/>
        <v>-0.19278267706940255</v>
      </c>
      <c r="BU1140">
        <f t="shared" si="298"/>
        <v>0.62870142123453454</v>
      </c>
      <c r="BV1140">
        <f t="shared" si="299"/>
        <v>0.20155555788805304</v>
      </c>
      <c r="BW1140">
        <f t="shared" si="303"/>
        <v>0</v>
      </c>
      <c r="BX1140">
        <f t="shared" si="300"/>
        <v>-0.64159794936771419</v>
      </c>
      <c r="BY1140">
        <f t="shared" si="301"/>
        <v>0.62167634516890868</v>
      </c>
      <c r="BZ1140">
        <f t="shared" si="302"/>
        <v>0.20643565725474614</v>
      </c>
    </row>
    <row r="1141" spans="1:78" x14ac:dyDescent="0.2">
      <c r="A1141">
        <v>451722</v>
      </c>
      <c r="B1141" t="s">
        <v>5310</v>
      </c>
      <c r="C1141" t="s">
        <v>5311</v>
      </c>
      <c r="D1141" t="s">
        <v>5310</v>
      </c>
      <c r="F1141" t="s">
        <v>5312</v>
      </c>
      <c r="G1141">
        <v>9.7000000000000003E-2</v>
      </c>
      <c r="H1141" t="s">
        <v>29</v>
      </c>
      <c r="I1141">
        <v>2</v>
      </c>
      <c r="J1141">
        <v>1</v>
      </c>
      <c r="K1141">
        <v>0</v>
      </c>
      <c r="L1141">
        <v>1.45</v>
      </c>
      <c r="M1141">
        <v>53912</v>
      </c>
      <c r="N1141">
        <v>23</v>
      </c>
      <c r="O1141">
        <v>1</v>
      </c>
      <c r="P1141">
        <v>1</v>
      </c>
      <c r="Q1141">
        <v>1</v>
      </c>
      <c r="R1141">
        <v>1</v>
      </c>
      <c r="S1141">
        <v>2</v>
      </c>
      <c r="T1141">
        <v>2</v>
      </c>
      <c r="U1141">
        <v>1</v>
      </c>
      <c r="V1141">
        <v>1</v>
      </c>
      <c r="W1141">
        <v>1</v>
      </c>
      <c r="X1141">
        <v>1</v>
      </c>
      <c r="Y1141">
        <v>1</v>
      </c>
      <c r="Z1141">
        <v>1</v>
      </c>
      <c r="AA1141">
        <v>1</v>
      </c>
      <c r="AB1141">
        <v>1</v>
      </c>
      <c r="AC1141">
        <v>1</v>
      </c>
      <c r="AD1141">
        <v>1</v>
      </c>
      <c r="AE1141">
        <v>0</v>
      </c>
      <c r="AF1141">
        <v>0</v>
      </c>
      <c r="AG1141">
        <v>1</v>
      </c>
      <c r="AH1141">
        <v>0</v>
      </c>
      <c r="AI1141">
        <v>0</v>
      </c>
      <c r="AJ1141">
        <v>1</v>
      </c>
      <c r="AK1141">
        <v>0</v>
      </c>
      <c r="AL1141">
        <v>0</v>
      </c>
      <c r="AM1141">
        <v>0</v>
      </c>
      <c r="AN1141">
        <v>264954.75</v>
      </c>
      <c r="AO1141">
        <v>633144.56000000006</v>
      </c>
      <c r="AP1141">
        <v>426309.06</v>
      </c>
      <c r="AQ1141">
        <v>249919.69</v>
      </c>
      <c r="AR1141">
        <v>1974872.12</v>
      </c>
      <c r="AS1141">
        <v>552622.25</v>
      </c>
      <c r="AT1141">
        <v>2855.72</v>
      </c>
      <c r="AU1141">
        <v>1665487.25</v>
      </c>
      <c r="AV1141">
        <v>233733.75</v>
      </c>
      <c r="AW1141">
        <v>264954.75</v>
      </c>
      <c r="AX1141">
        <v>392922.19</v>
      </c>
      <c r="AY1141">
        <v>236376</v>
      </c>
      <c r="AZ1141">
        <v>506825.56</v>
      </c>
      <c r="BA1141">
        <v>374161.19</v>
      </c>
      <c r="BB1141">
        <v>303327.25</v>
      </c>
      <c r="BC1141">
        <v>90862.41</v>
      </c>
      <c r="BD1141">
        <v>164097.34</v>
      </c>
      <c r="BE1141">
        <v>434106.03</v>
      </c>
      <c r="BF1141">
        <v>0.71</v>
      </c>
      <c r="BG1141">
        <v>0.27848400000000001</v>
      </c>
      <c r="BH1141">
        <v>0.34982400000000002</v>
      </c>
      <c r="BI1141">
        <v>0.39</v>
      </c>
      <c r="BJ1141">
        <f t="shared" si="288"/>
        <v>18.015386466094402</v>
      </c>
      <c r="BK1141">
        <f t="shared" si="289"/>
        <v>18.583884119705985</v>
      </c>
      <c r="BL1141">
        <f t="shared" si="290"/>
        <v>17.850724036015293</v>
      </c>
      <c r="BM1141">
        <f t="shared" si="291"/>
        <v>18.951129758101388</v>
      </c>
      <c r="BN1141">
        <f t="shared" si="292"/>
        <v>18.513300396729356</v>
      </c>
      <c r="BO1141">
        <f t="shared" si="293"/>
        <v>18.210515585567084</v>
      </c>
      <c r="BP1141">
        <f t="shared" si="294"/>
        <v>16.471395950946068</v>
      </c>
      <c r="BQ1141">
        <f t="shared" si="295"/>
        <v>17.324192327548573</v>
      </c>
      <c r="BR1141">
        <f t="shared" si="296"/>
        <v>18.727687937089055</v>
      </c>
      <c r="BS1141" t="s">
        <v>5311</v>
      </c>
      <c r="BT1141">
        <f t="shared" si="297"/>
        <v>0.40831703952738607</v>
      </c>
      <c r="BU1141">
        <f t="shared" si="298"/>
        <v>0.29630052686496533</v>
      </c>
      <c r="BV1141">
        <f t="shared" si="299"/>
        <v>0.52826757628119181</v>
      </c>
      <c r="BW1141">
        <f t="shared" si="303"/>
        <v>0</v>
      </c>
      <c r="BX1141">
        <f t="shared" si="300"/>
        <v>-0.64223946874399473</v>
      </c>
      <c r="BY1141">
        <f t="shared" si="301"/>
        <v>0.48905070676323448</v>
      </c>
      <c r="BZ1141">
        <f t="shared" si="302"/>
        <v>0.3106461091263174</v>
      </c>
    </row>
    <row r="1142" spans="1:78" x14ac:dyDescent="0.2">
      <c r="A1142">
        <v>450584</v>
      </c>
      <c r="B1142" t="s">
        <v>212</v>
      </c>
      <c r="C1142" t="s">
        <v>213</v>
      </c>
      <c r="D1142" t="s">
        <v>214</v>
      </c>
      <c r="E1142" t="s">
        <v>215</v>
      </c>
      <c r="F1142" t="s">
        <v>216</v>
      </c>
      <c r="G1142">
        <v>580.69399999999996</v>
      </c>
      <c r="H1142" t="s">
        <v>29</v>
      </c>
      <c r="I1142">
        <v>2</v>
      </c>
      <c r="J1142">
        <v>2</v>
      </c>
      <c r="K1142">
        <v>4</v>
      </c>
      <c r="L1142">
        <v>35.479999999999997</v>
      </c>
      <c r="M1142">
        <v>50151</v>
      </c>
      <c r="N1142">
        <v>23</v>
      </c>
      <c r="O1142">
        <v>14</v>
      </c>
      <c r="P1142">
        <v>4</v>
      </c>
      <c r="Q1142">
        <v>16</v>
      </c>
      <c r="R1142">
        <v>4</v>
      </c>
      <c r="S1142">
        <v>52</v>
      </c>
      <c r="T1142">
        <v>16</v>
      </c>
      <c r="U1142">
        <v>4</v>
      </c>
      <c r="V1142">
        <v>2</v>
      </c>
      <c r="W1142">
        <v>4</v>
      </c>
      <c r="X1142">
        <v>4</v>
      </c>
      <c r="Y1142">
        <v>2</v>
      </c>
      <c r="Z1142">
        <v>4</v>
      </c>
      <c r="AA1142">
        <v>3</v>
      </c>
      <c r="AB1142">
        <v>1</v>
      </c>
      <c r="AC1142">
        <v>4</v>
      </c>
      <c r="AD1142">
        <v>1</v>
      </c>
      <c r="AE1142">
        <v>2</v>
      </c>
      <c r="AF1142">
        <v>4</v>
      </c>
      <c r="AG1142">
        <v>1</v>
      </c>
      <c r="AH1142">
        <v>0</v>
      </c>
      <c r="AI1142">
        <v>2</v>
      </c>
      <c r="AJ1142">
        <v>1</v>
      </c>
      <c r="AK1142">
        <v>0</v>
      </c>
      <c r="AL1142">
        <v>4</v>
      </c>
      <c r="AM1142">
        <v>2</v>
      </c>
      <c r="AN1142">
        <v>5307959</v>
      </c>
      <c r="AO1142">
        <v>40778356</v>
      </c>
      <c r="AP1142">
        <v>31439216</v>
      </c>
      <c r="AQ1142">
        <v>3829129.5</v>
      </c>
      <c r="AR1142">
        <v>69702000</v>
      </c>
      <c r="AS1142">
        <v>31183002</v>
      </c>
      <c r="AT1142">
        <v>114923.23</v>
      </c>
      <c r="AU1142">
        <v>193711552</v>
      </c>
      <c r="AV1142">
        <v>9384574</v>
      </c>
      <c r="AW1142">
        <v>226484.48000000001</v>
      </c>
      <c r="AX1142">
        <v>14486014</v>
      </c>
      <c r="AY1142">
        <v>6681362.5</v>
      </c>
      <c r="AZ1142">
        <v>64479.9</v>
      </c>
      <c r="BA1142">
        <v>8340605.5</v>
      </c>
      <c r="BB1142">
        <v>10161627</v>
      </c>
      <c r="BC1142">
        <v>859465</v>
      </c>
      <c r="BD1142">
        <v>16838436</v>
      </c>
      <c r="BE1142">
        <v>392104.38</v>
      </c>
      <c r="BF1142">
        <v>0.8</v>
      </c>
      <c r="BG1142">
        <v>0.86466500000000002</v>
      </c>
      <c r="BH1142">
        <v>0.413966</v>
      </c>
      <c r="BI1142">
        <v>0.22</v>
      </c>
      <c r="BJ1142">
        <f t="shared" si="288"/>
        <v>17.789052666455859</v>
      </c>
      <c r="BK1142">
        <f t="shared" si="289"/>
        <v>23.788157338917891</v>
      </c>
      <c r="BL1142">
        <f t="shared" si="290"/>
        <v>22.671710904292109</v>
      </c>
      <c r="BM1142">
        <f t="shared" si="291"/>
        <v>15.976561885983321</v>
      </c>
      <c r="BN1142">
        <f t="shared" si="292"/>
        <v>22.991720691619776</v>
      </c>
      <c r="BO1142">
        <f t="shared" si="293"/>
        <v>23.276628077828377</v>
      </c>
      <c r="BP1142">
        <f t="shared" si="294"/>
        <v>19.713079364454799</v>
      </c>
      <c r="BQ1142">
        <f t="shared" si="295"/>
        <v>24.005254807376545</v>
      </c>
      <c r="BR1142">
        <f t="shared" si="296"/>
        <v>18.580878231999005</v>
      </c>
      <c r="BS1142" t="s">
        <v>213</v>
      </c>
      <c r="BT1142">
        <f t="shared" si="297"/>
        <v>-0.66800341807812913</v>
      </c>
      <c r="BU1142">
        <f t="shared" si="298"/>
        <v>0.44108507169561917</v>
      </c>
      <c r="BV1142">
        <f t="shared" si="299"/>
        <v>0.35547764045312114</v>
      </c>
      <c r="BW1142">
        <f t="shared" si="303"/>
        <v>0</v>
      </c>
      <c r="BX1142">
        <f t="shared" si="300"/>
        <v>-0.64990283527850323</v>
      </c>
      <c r="BY1142">
        <f t="shared" si="301"/>
        <v>0.75128469994612235</v>
      </c>
      <c r="BZ1142">
        <f t="shared" si="302"/>
        <v>0.12419545555879424</v>
      </c>
    </row>
    <row r="1143" spans="1:78" x14ac:dyDescent="0.2">
      <c r="A1143">
        <v>451106</v>
      </c>
      <c r="B1143" t="s">
        <v>166</v>
      </c>
      <c r="C1143" t="s">
        <v>167</v>
      </c>
      <c r="D1143" t="s">
        <v>166</v>
      </c>
      <c r="E1143" t="s">
        <v>168</v>
      </c>
      <c r="F1143" t="s">
        <v>169</v>
      </c>
      <c r="G1143">
        <v>660.43399999999997</v>
      </c>
      <c r="H1143" t="s">
        <v>29</v>
      </c>
      <c r="I1143">
        <v>2</v>
      </c>
      <c r="J1143">
        <v>1</v>
      </c>
      <c r="K1143">
        <v>3</v>
      </c>
      <c r="L1143">
        <v>20.5</v>
      </c>
      <c r="M1143">
        <v>104977</v>
      </c>
      <c r="N1143">
        <v>60</v>
      </c>
      <c r="O1143">
        <v>17</v>
      </c>
      <c r="P1143">
        <v>17</v>
      </c>
      <c r="Q1143">
        <v>17</v>
      </c>
      <c r="R1143">
        <v>17</v>
      </c>
      <c r="S1143">
        <v>23</v>
      </c>
      <c r="T1143">
        <v>23</v>
      </c>
      <c r="U1143">
        <v>17</v>
      </c>
      <c r="V1143">
        <v>8</v>
      </c>
      <c r="W1143">
        <v>12</v>
      </c>
      <c r="X1143">
        <v>13</v>
      </c>
      <c r="Y1143">
        <v>2</v>
      </c>
      <c r="Z1143">
        <v>13</v>
      </c>
      <c r="AA1143">
        <v>14</v>
      </c>
      <c r="AB1143">
        <v>2</v>
      </c>
      <c r="AC1143">
        <v>16</v>
      </c>
      <c r="AD1143">
        <v>3</v>
      </c>
      <c r="AE1143">
        <v>2</v>
      </c>
      <c r="AF1143">
        <v>1</v>
      </c>
      <c r="AG1143">
        <v>1</v>
      </c>
      <c r="AH1143">
        <v>0</v>
      </c>
      <c r="AI1143">
        <v>3</v>
      </c>
      <c r="AJ1143">
        <v>0</v>
      </c>
      <c r="AK1143">
        <v>0</v>
      </c>
      <c r="AL1143">
        <v>16</v>
      </c>
      <c r="AM1143">
        <v>0</v>
      </c>
      <c r="AN1143">
        <v>2744212.25</v>
      </c>
      <c r="AO1143">
        <v>2430078.5</v>
      </c>
      <c r="AP1143">
        <v>2746906.75</v>
      </c>
      <c r="AQ1143">
        <v>131494.95000000001</v>
      </c>
      <c r="AR1143">
        <v>6495617.5</v>
      </c>
      <c r="AS1143">
        <v>2137462.5</v>
      </c>
      <c r="AT1143">
        <v>9753.0300000000007</v>
      </c>
      <c r="AU1143">
        <v>64272936</v>
      </c>
      <c r="AV1143">
        <v>344029.16</v>
      </c>
      <c r="AW1143">
        <v>1271966.3799999999</v>
      </c>
      <c r="AX1143">
        <v>1594431.38</v>
      </c>
      <c r="AY1143">
        <v>1650632.5</v>
      </c>
      <c r="AZ1143">
        <v>85088.09</v>
      </c>
      <c r="BA1143">
        <v>1418078</v>
      </c>
      <c r="BB1143">
        <v>1621666.38</v>
      </c>
      <c r="BC1143">
        <v>946794.38</v>
      </c>
      <c r="BD1143">
        <v>6628100.5</v>
      </c>
      <c r="BE1143">
        <v>137376.5</v>
      </c>
      <c r="BF1143">
        <v>1.1200000000000001</v>
      </c>
      <c r="BG1143">
        <v>0.43912000000000001</v>
      </c>
      <c r="BH1143">
        <v>0.47031600000000001</v>
      </c>
      <c r="BI1143">
        <v>7.0000000000000007E-2</v>
      </c>
      <c r="BJ1143">
        <f t="shared" si="288"/>
        <v>20.278629107833016</v>
      </c>
      <c r="BK1143">
        <f t="shared" si="289"/>
        <v>20.604610578570686</v>
      </c>
      <c r="BL1143">
        <f t="shared" si="290"/>
        <v>20.654587520923343</v>
      </c>
      <c r="BM1143">
        <f t="shared" si="291"/>
        <v>16.376669587836478</v>
      </c>
      <c r="BN1143">
        <f t="shared" si="292"/>
        <v>20.435505458120453</v>
      </c>
      <c r="BO1143">
        <f t="shared" si="293"/>
        <v>20.629045618580044</v>
      </c>
      <c r="BP1143">
        <f t="shared" si="294"/>
        <v>19.852691616958229</v>
      </c>
      <c r="BQ1143">
        <f t="shared" si="295"/>
        <v>22.660164047223368</v>
      </c>
      <c r="BR1143">
        <f t="shared" si="296"/>
        <v>17.067775708337411</v>
      </c>
      <c r="BS1143" t="s">
        <v>167</v>
      </c>
      <c r="BT1143">
        <f t="shared" si="297"/>
        <v>-1.3655355142633567</v>
      </c>
      <c r="BU1143">
        <f t="shared" si="298"/>
        <v>0.39443033575872055</v>
      </c>
      <c r="BV1143">
        <f t="shared" si="299"/>
        <v>0.40402969072380207</v>
      </c>
      <c r="BW1143">
        <f t="shared" si="303"/>
        <v>0</v>
      </c>
      <c r="BX1143">
        <f t="shared" si="300"/>
        <v>-0.65239861160267765</v>
      </c>
      <c r="BY1143">
        <f t="shared" si="301"/>
        <v>0.7281038408683046</v>
      </c>
      <c r="BZ1143">
        <f t="shared" si="302"/>
        <v>0.13780667796706683</v>
      </c>
    </row>
    <row r="1144" spans="1:78" x14ac:dyDescent="0.2">
      <c r="A1144">
        <v>450746</v>
      </c>
      <c r="B1144" t="s">
        <v>1333</v>
      </c>
      <c r="C1144" t="s">
        <v>1334</v>
      </c>
      <c r="D1144" t="s">
        <v>1333</v>
      </c>
      <c r="E1144" t="s">
        <v>1335</v>
      </c>
      <c r="F1144" t="s">
        <v>1336</v>
      </c>
      <c r="G1144">
        <v>132.703</v>
      </c>
      <c r="H1144" t="s">
        <v>29</v>
      </c>
      <c r="I1144">
        <v>2</v>
      </c>
      <c r="J1144">
        <v>1</v>
      </c>
      <c r="K1144">
        <v>1</v>
      </c>
      <c r="L1144">
        <v>2.5499999999999998</v>
      </c>
      <c r="M1144">
        <v>145241</v>
      </c>
      <c r="N1144">
        <v>73</v>
      </c>
      <c r="O1144">
        <v>3</v>
      </c>
      <c r="P1144">
        <v>3</v>
      </c>
      <c r="Q1144">
        <v>3</v>
      </c>
      <c r="R1144">
        <v>3</v>
      </c>
      <c r="S1144">
        <v>5</v>
      </c>
      <c r="T1144">
        <v>5</v>
      </c>
      <c r="U1144">
        <v>3</v>
      </c>
      <c r="V1144">
        <v>3</v>
      </c>
      <c r="W1144">
        <v>2</v>
      </c>
      <c r="X1144">
        <v>2</v>
      </c>
      <c r="Y1144">
        <v>1</v>
      </c>
      <c r="Z1144">
        <v>2</v>
      </c>
      <c r="AA1144">
        <v>2</v>
      </c>
      <c r="AC1144">
        <v>3</v>
      </c>
      <c r="AD1144">
        <v>1</v>
      </c>
      <c r="AE1144">
        <v>0</v>
      </c>
      <c r="AF1144">
        <v>0</v>
      </c>
      <c r="AG1144">
        <v>0</v>
      </c>
      <c r="AH1144">
        <v>0</v>
      </c>
      <c r="AI1144">
        <v>2</v>
      </c>
      <c r="AJ1144">
        <v>0</v>
      </c>
      <c r="AK1144">
        <v>0</v>
      </c>
      <c r="AL1144">
        <v>3</v>
      </c>
      <c r="AM1144">
        <v>0</v>
      </c>
      <c r="AN1144">
        <v>637089.88</v>
      </c>
      <c r="AO1144">
        <v>396646.06</v>
      </c>
      <c r="AP1144">
        <v>461806.41</v>
      </c>
      <c r="AQ1144">
        <v>51384.37</v>
      </c>
      <c r="AR1144">
        <v>1463498.88</v>
      </c>
      <c r="AS1144">
        <v>403530.81</v>
      </c>
      <c r="AU1144">
        <v>4655112</v>
      </c>
      <c r="AV1144">
        <v>79843.77</v>
      </c>
      <c r="AW1144">
        <v>832536.06</v>
      </c>
      <c r="AX1144">
        <v>196914.64</v>
      </c>
      <c r="AY1144">
        <v>187613.98</v>
      </c>
      <c r="AZ1144">
        <v>38510.43</v>
      </c>
      <c r="BA1144">
        <v>198228.34</v>
      </c>
      <c r="BB1144">
        <v>226112.86</v>
      </c>
      <c r="BC1144">
        <v>122097.12</v>
      </c>
      <c r="BD1144">
        <v>553067.62</v>
      </c>
      <c r="BE1144">
        <v>117064.54</v>
      </c>
      <c r="BF1144">
        <v>0.99</v>
      </c>
      <c r="BG1144">
        <v>0.36046099999999998</v>
      </c>
      <c r="BH1144">
        <v>0.46949000000000002</v>
      </c>
      <c r="BI1144">
        <v>-0.08</v>
      </c>
      <c r="BJ1144">
        <f t="shared" si="288"/>
        <v>19.667153236057946</v>
      </c>
      <c r="BK1144">
        <f t="shared" si="289"/>
        <v>17.587210849618565</v>
      </c>
      <c r="BL1144">
        <f t="shared" si="290"/>
        <v>17.517407808288045</v>
      </c>
      <c r="BM1144">
        <f t="shared" si="291"/>
        <v>15.232961611627589</v>
      </c>
      <c r="BN1144">
        <f t="shared" si="292"/>
        <v>17.596803708679975</v>
      </c>
      <c r="BO1144">
        <f t="shared" si="293"/>
        <v>17.78668352106239</v>
      </c>
      <c r="BP1144">
        <f t="shared" si="294"/>
        <v>16.897669645190298</v>
      </c>
      <c r="BQ1144">
        <f t="shared" si="295"/>
        <v>19.077096354670232</v>
      </c>
      <c r="BR1144">
        <f t="shared" si="296"/>
        <v>16.83694460993868</v>
      </c>
      <c r="BS1144" t="s">
        <v>1334</v>
      </c>
      <c r="BT1144">
        <f t="shared" si="297"/>
        <v>-1.3851076841982</v>
      </c>
      <c r="BU1144">
        <f t="shared" si="298"/>
        <v>0.45995571193892948</v>
      </c>
      <c r="BV1144">
        <f t="shared" si="299"/>
        <v>0.33728398350648847</v>
      </c>
      <c r="BW1144">
        <f t="shared" si="303"/>
        <v>0</v>
      </c>
      <c r="BX1144">
        <f t="shared" si="300"/>
        <v>-0.65335376138845191</v>
      </c>
      <c r="BY1144">
        <f t="shared" si="301"/>
        <v>0.64829421123168207</v>
      </c>
      <c r="BZ1144">
        <f t="shared" si="302"/>
        <v>0.18822785629523234</v>
      </c>
    </row>
    <row r="1145" spans="1:78" x14ac:dyDescent="0.2">
      <c r="A1145">
        <v>450962</v>
      </c>
      <c r="B1145" t="s">
        <v>1585</v>
      </c>
      <c r="C1145" t="s">
        <v>1586</v>
      </c>
      <c r="D1145" t="s">
        <v>1585</v>
      </c>
      <c r="F1145" t="s">
        <v>1587</v>
      </c>
      <c r="G1145">
        <v>115.575</v>
      </c>
      <c r="H1145" t="s">
        <v>29</v>
      </c>
      <c r="I1145">
        <v>2</v>
      </c>
      <c r="J1145">
        <v>1</v>
      </c>
      <c r="K1145">
        <v>0</v>
      </c>
      <c r="L1145">
        <v>8.4700000000000006</v>
      </c>
      <c r="M1145">
        <v>47006</v>
      </c>
      <c r="N1145">
        <v>27</v>
      </c>
      <c r="O1145">
        <v>3</v>
      </c>
      <c r="P1145">
        <v>3</v>
      </c>
      <c r="Q1145">
        <v>3</v>
      </c>
      <c r="R1145">
        <v>3</v>
      </c>
      <c r="S1145">
        <v>4</v>
      </c>
      <c r="T1145">
        <v>4</v>
      </c>
      <c r="U1145">
        <v>3</v>
      </c>
      <c r="W1145">
        <v>3</v>
      </c>
      <c r="X1145">
        <v>3</v>
      </c>
      <c r="Z1145">
        <v>3</v>
      </c>
      <c r="AA1145">
        <v>3</v>
      </c>
      <c r="AC1145">
        <v>3</v>
      </c>
      <c r="AE1145">
        <v>0</v>
      </c>
      <c r="AF1145">
        <v>1</v>
      </c>
      <c r="AG1145">
        <v>0</v>
      </c>
      <c r="AH1145">
        <v>0</v>
      </c>
      <c r="AI1145">
        <v>1</v>
      </c>
      <c r="AJ1145">
        <v>0</v>
      </c>
      <c r="AK1145">
        <v>0</v>
      </c>
      <c r="AL1145">
        <v>2</v>
      </c>
      <c r="AM1145">
        <v>0</v>
      </c>
      <c r="AO1145">
        <v>696108.88</v>
      </c>
      <c r="AP1145">
        <v>628440.06000000006</v>
      </c>
      <c r="AR1145">
        <v>1334355.8799999999</v>
      </c>
      <c r="AS1145">
        <v>571829.06000000006</v>
      </c>
      <c r="AU1145">
        <v>1467891</v>
      </c>
      <c r="AW1145">
        <v>12446.4</v>
      </c>
      <c r="AX1145">
        <v>417824.97</v>
      </c>
      <c r="AY1145">
        <v>354687.59</v>
      </c>
      <c r="AZ1145">
        <v>26022.19</v>
      </c>
      <c r="BA1145">
        <v>258352.06</v>
      </c>
      <c r="BB1145">
        <v>297742.44</v>
      </c>
      <c r="BC1145">
        <v>122097.12</v>
      </c>
      <c r="BD1145">
        <v>155659.51999999999</v>
      </c>
      <c r="BE1145">
        <v>24470.2</v>
      </c>
      <c r="BF1145">
        <v>1.37</v>
      </c>
      <c r="BG1145">
        <v>0.682141</v>
      </c>
      <c r="BH1145">
        <v>0.36419899999999999</v>
      </c>
      <c r="BI1145">
        <v>0.35</v>
      </c>
      <c r="BJ1145">
        <f t="shared" si="288"/>
        <v>13.60344089668709</v>
      </c>
      <c r="BK1145">
        <f t="shared" si="289"/>
        <v>18.672539187566382</v>
      </c>
      <c r="BL1145">
        <f t="shared" si="290"/>
        <v>18.436189327803604</v>
      </c>
      <c r="BM1145">
        <f t="shared" si="291"/>
        <v>14.66745476240399</v>
      </c>
      <c r="BN1145">
        <f t="shared" si="292"/>
        <v>17.978978861741044</v>
      </c>
      <c r="BO1145">
        <f t="shared" si="293"/>
        <v>18.183705351416293</v>
      </c>
      <c r="BP1145">
        <f t="shared" si="294"/>
        <v>16.897669645190298</v>
      </c>
      <c r="BQ1145">
        <f t="shared" si="295"/>
        <v>17.248034287908133</v>
      </c>
      <c r="BR1145">
        <f t="shared" si="296"/>
        <v>14.578738272459562</v>
      </c>
      <c r="BS1145" t="s">
        <v>1586</v>
      </c>
      <c r="BT1145">
        <f t="shared" si="297"/>
        <v>3.9323187834749973E-2</v>
      </c>
      <c r="BU1145">
        <f t="shared" si="298"/>
        <v>0.94740362467377426</v>
      </c>
      <c r="BV1145">
        <f t="shared" si="299"/>
        <v>2.3464958036595453E-2</v>
      </c>
      <c r="BW1145">
        <f t="shared" si="303"/>
        <v>0</v>
      </c>
      <c r="BX1145">
        <f t="shared" si="300"/>
        <v>-0.66257573549969351</v>
      </c>
      <c r="BY1145">
        <f t="shared" si="301"/>
        <v>0.78218994247708473</v>
      </c>
      <c r="BZ1145">
        <f t="shared" si="302"/>
        <v>0.10668777257563619</v>
      </c>
    </row>
    <row r="1146" spans="1:78" x14ac:dyDescent="0.2">
      <c r="A1146">
        <v>451514</v>
      </c>
      <c r="B1146" t="s">
        <v>4819</v>
      </c>
      <c r="C1146" t="s">
        <v>4820</v>
      </c>
      <c r="D1146" t="s">
        <v>4819</v>
      </c>
      <c r="F1146" t="s">
        <v>4821</v>
      </c>
      <c r="G1146">
        <v>21.556000000000001</v>
      </c>
      <c r="H1146" t="s">
        <v>29</v>
      </c>
      <c r="I1146">
        <v>2</v>
      </c>
      <c r="J1146">
        <v>1</v>
      </c>
      <c r="K1146">
        <v>0</v>
      </c>
      <c r="L1146">
        <v>0.36</v>
      </c>
      <c r="M1146">
        <v>301924</v>
      </c>
      <c r="N1146">
        <v>136</v>
      </c>
      <c r="O1146">
        <v>1</v>
      </c>
      <c r="P1146">
        <v>1</v>
      </c>
      <c r="Q1146">
        <v>1</v>
      </c>
      <c r="R1146">
        <v>1</v>
      </c>
      <c r="S1146">
        <v>1</v>
      </c>
      <c r="T1146">
        <v>1</v>
      </c>
      <c r="U1146">
        <v>1</v>
      </c>
      <c r="V1146">
        <v>1</v>
      </c>
      <c r="W1146">
        <v>1</v>
      </c>
      <c r="X1146">
        <v>1</v>
      </c>
      <c r="Z1146">
        <v>1</v>
      </c>
      <c r="AC1146">
        <v>1</v>
      </c>
      <c r="AE1146">
        <v>0</v>
      </c>
      <c r="AF1146">
        <v>0</v>
      </c>
      <c r="AG1146">
        <v>0</v>
      </c>
      <c r="AH1146">
        <v>0</v>
      </c>
      <c r="AI1146">
        <v>0</v>
      </c>
      <c r="AJ1146">
        <v>0</v>
      </c>
      <c r="AK1146">
        <v>0</v>
      </c>
      <c r="AL1146">
        <v>1</v>
      </c>
      <c r="AM1146">
        <v>0</v>
      </c>
      <c r="AN1146">
        <v>117009.15</v>
      </c>
      <c r="AO1146">
        <v>263922.56</v>
      </c>
      <c r="AP1146">
        <v>32941.31</v>
      </c>
      <c r="AR1146">
        <v>201083.83</v>
      </c>
      <c r="AU1146">
        <v>296339.03000000003</v>
      </c>
      <c r="AW1146">
        <v>117009.15</v>
      </c>
      <c r="AX1146">
        <v>163787.28</v>
      </c>
      <c r="AY1146">
        <v>18265</v>
      </c>
      <c r="AZ1146">
        <v>26022.19</v>
      </c>
      <c r="BA1146">
        <v>38097.54</v>
      </c>
      <c r="BB1146">
        <v>18313.91</v>
      </c>
      <c r="BC1146">
        <v>122097.12</v>
      </c>
      <c r="BD1146">
        <v>29197.73</v>
      </c>
      <c r="BE1146">
        <v>24470.2</v>
      </c>
      <c r="BF1146">
        <v>4.5</v>
      </c>
      <c r="BG1146">
        <v>0.232825</v>
      </c>
      <c r="BH1146">
        <v>2.4545000000000001E-2</v>
      </c>
      <c r="BI1146">
        <v>1.97</v>
      </c>
      <c r="BJ1146">
        <f t="shared" si="288"/>
        <v>16.836261825984565</v>
      </c>
      <c r="BK1146">
        <f t="shared" si="289"/>
        <v>17.32146379360444</v>
      </c>
      <c r="BL1146">
        <f t="shared" si="290"/>
        <v>14.156794133249381</v>
      </c>
      <c r="BM1146">
        <f t="shared" si="291"/>
        <v>14.66745476240399</v>
      </c>
      <c r="BN1146">
        <f t="shared" si="292"/>
        <v>15.217410223872232</v>
      </c>
      <c r="BO1146">
        <f t="shared" si="293"/>
        <v>14.16065221740234</v>
      </c>
      <c r="BP1146">
        <f t="shared" si="294"/>
        <v>16.897669645190298</v>
      </c>
      <c r="BQ1146">
        <f t="shared" si="295"/>
        <v>14.833568589577858</v>
      </c>
      <c r="BR1146">
        <f t="shared" si="296"/>
        <v>14.578738272459562</v>
      </c>
      <c r="BS1146" t="s">
        <v>4820</v>
      </c>
      <c r="BT1146">
        <f t="shared" si="297"/>
        <v>-1.4230008497199407</v>
      </c>
      <c r="BU1146">
        <f t="shared" si="298"/>
        <v>0.18433497956882006</v>
      </c>
      <c r="BV1146">
        <f t="shared" si="299"/>
        <v>0.73439224485549603</v>
      </c>
      <c r="BW1146">
        <f t="shared" si="303"/>
        <v>0</v>
      </c>
      <c r="BX1146">
        <f t="shared" si="300"/>
        <v>-0.6681810818702214</v>
      </c>
      <c r="BY1146">
        <f t="shared" si="301"/>
        <v>0.54150317389345681</v>
      </c>
      <c r="BZ1146">
        <f t="shared" si="302"/>
        <v>0.26639899351626961</v>
      </c>
    </row>
    <row r="1147" spans="1:78" x14ac:dyDescent="0.2">
      <c r="A1147">
        <v>450602</v>
      </c>
      <c r="B1147" t="s">
        <v>583</v>
      </c>
      <c r="C1147" t="s">
        <v>584</v>
      </c>
      <c r="D1147" t="s">
        <v>583</v>
      </c>
      <c r="E1147" t="s">
        <v>585</v>
      </c>
      <c r="F1147" t="s">
        <v>586</v>
      </c>
      <c r="G1147">
        <v>267.27699999999999</v>
      </c>
      <c r="H1147" t="s">
        <v>29</v>
      </c>
      <c r="I1147">
        <v>2</v>
      </c>
      <c r="J1147">
        <v>1</v>
      </c>
      <c r="K1147">
        <v>1</v>
      </c>
      <c r="L1147">
        <v>32.659999999999997</v>
      </c>
      <c r="M1147">
        <v>22395</v>
      </c>
      <c r="N1147">
        <v>14</v>
      </c>
      <c r="O1147">
        <v>6</v>
      </c>
      <c r="P1147">
        <v>6</v>
      </c>
      <c r="Q1147">
        <v>7</v>
      </c>
      <c r="R1147">
        <v>7</v>
      </c>
      <c r="S1147">
        <v>13</v>
      </c>
      <c r="T1147">
        <v>13</v>
      </c>
      <c r="U1147">
        <v>6</v>
      </c>
      <c r="V1147">
        <v>6</v>
      </c>
      <c r="W1147">
        <v>6</v>
      </c>
      <c r="X1147">
        <v>5</v>
      </c>
      <c r="Y1147">
        <v>4</v>
      </c>
      <c r="Z1147">
        <v>6</v>
      </c>
      <c r="AA1147">
        <v>6</v>
      </c>
      <c r="AB1147">
        <v>2</v>
      </c>
      <c r="AC1147">
        <v>6</v>
      </c>
      <c r="AD1147">
        <v>5</v>
      </c>
      <c r="AE1147">
        <v>1</v>
      </c>
      <c r="AF1147">
        <v>2</v>
      </c>
      <c r="AG1147">
        <v>0</v>
      </c>
      <c r="AH1147">
        <v>0</v>
      </c>
      <c r="AI1147">
        <v>2</v>
      </c>
      <c r="AJ1147">
        <v>0</v>
      </c>
      <c r="AK1147">
        <v>1</v>
      </c>
      <c r="AL1147">
        <v>5</v>
      </c>
      <c r="AM1147">
        <v>1</v>
      </c>
      <c r="AN1147">
        <v>2266378.5</v>
      </c>
      <c r="AO1147">
        <v>5036901.5</v>
      </c>
      <c r="AP1147">
        <v>3355582.75</v>
      </c>
      <c r="AQ1147">
        <v>1504801.5</v>
      </c>
      <c r="AR1147">
        <v>23347054</v>
      </c>
      <c r="AS1147">
        <v>2418313</v>
      </c>
      <c r="AT1147">
        <v>117562.09</v>
      </c>
      <c r="AU1147">
        <v>12074068</v>
      </c>
      <c r="AV1147">
        <v>2187750.25</v>
      </c>
      <c r="AW1147">
        <v>1701132.75</v>
      </c>
      <c r="AX1147">
        <v>3407578.75</v>
      </c>
      <c r="AY1147">
        <v>2697231.5</v>
      </c>
      <c r="AZ1147">
        <v>1650864.5</v>
      </c>
      <c r="BA1147">
        <v>4717452.5</v>
      </c>
      <c r="BB1147">
        <v>1968677.62</v>
      </c>
      <c r="BC1147">
        <v>855907.19</v>
      </c>
      <c r="BD1147">
        <v>1371667.62</v>
      </c>
      <c r="BE1147">
        <v>3286556.75</v>
      </c>
      <c r="BF1147">
        <v>1.37</v>
      </c>
      <c r="BG1147">
        <v>0.88164100000000001</v>
      </c>
      <c r="BH1147">
        <v>0.36525099999999999</v>
      </c>
      <c r="BI1147">
        <v>0.34</v>
      </c>
      <c r="BJ1147">
        <f t="shared" si="288"/>
        <v>20.698064297211904</v>
      </c>
      <c r="BK1147">
        <f t="shared" si="289"/>
        <v>21.700315567784347</v>
      </c>
      <c r="BL1147">
        <f t="shared" si="290"/>
        <v>21.363047920919509</v>
      </c>
      <c r="BM1147">
        <f t="shared" si="291"/>
        <v>20.654790280610865</v>
      </c>
      <c r="BN1147">
        <f t="shared" si="292"/>
        <v>22.169576560735599</v>
      </c>
      <c r="BO1147">
        <f t="shared" si="293"/>
        <v>20.908795451967396</v>
      </c>
      <c r="BP1147">
        <f t="shared" si="294"/>
        <v>19.7070948414067</v>
      </c>
      <c r="BQ1147">
        <f t="shared" si="295"/>
        <v>20.38749950194892</v>
      </c>
      <c r="BR1147">
        <f t="shared" si="296"/>
        <v>21.648145466053581</v>
      </c>
      <c r="BS1147" t="s">
        <v>584</v>
      </c>
      <c r="BT1147">
        <f t="shared" si="297"/>
        <v>-9.4218308673035267E-3</v>
      </c>
      <c r="BU1147">
        <f t="shared" si="298"/>
        <v>0.975067884862865</v>
      </c>
      <c r="BV1147">
        <f t="shared" si="299"/>
        <v>1.0965147383468906E-2</v>
      </c>
      <c r="BW1147">
        <f t="shared" si="303"/>
        <v>0</v>
      </c>
      <c r="BX1147">
        <f t="shared" si="300"/>
        <v>-0.67289599216885421</v>
      </c>
      <c r="BY1147">
        <f t="shared" si="301"/>
        <v>0.30183725005199058</v>
      </c>
      <c r="BZ1147">
        <f t="shared" si="302"/>
        <v>0.52022716451487427</v>
      </c>
    </row>
    <row r="1148" spans="1:78" x14ac:dyDescent="0.2">
      <c r="A1148">
        <v>452009</v>
      </c>
      <c r="B1148" t="s">
        <v>829</v>
      </c>
      <c r="C1148" t="s">
        <v>830</v>
      </c>
      <c r="D1148" t="s">
        <v>829</v>
      </c>
      <c r="F1148" t="s">
        <v>831</v>
      </c>
      <c r="G1148">
        <v>195.50700000000001</v>
      </c>
      <c r="H1148" t="s">
        <v>29</v>
      </c>
      <c r="I1148">
        <v>2</v>
      </c>
      <c r="J1148">
        <v>1</v>
      </c>
      <c r="K1148">
        <v>0</v>
      </c>
      <c r="L1148">
        <v>7.49</v>
      </c>
      <c r="M1148">
        <v>100203</v>
      </c>
      <c r="N1148">
        <v>57</v>
      </c>
      <c r="O1148">
        <v>6</v>
      </c>
      <c r="P1148">
        <v>6</v>
      </c>
      <c r="Q1148">
        <v>6</v>
      </c>
      <c r="R1148">
        <v>6</v>
      </c>
      <c r="S1148">
        <v>7</v>
      </c>
      <c r="T1148">
        <v>7</v>
      </c>
      <c r="U1148">
        <v>6</v>
      </c>
      <c r="V1148">
        <v>2</v>
      </c>
      <c r="W1148">
        <v>4</v>
      </c>
      <c r="X1148">
        <v>6</v>
      </c>
      <c r="Y1148">
        <v>2</v>
      </c>
      <c r="Z1148">
        <v>6</v>
      </c>
      <c r="AA1148">
        <v>4</v>
      </c>
      <c r="AB1148">
        <v>1</v>
      </c>
      <c r="AC1148">
        <v>6</v>
      </c>
      <c r="AD1148">
        <v>2</v>
      </c>
      <c r="AE1148">
        <v>0</v>
      </c>
      <c r="AF1148">
        <v>1</v>
      </c>
      <c r="AG1148">
        <v>0</v>
      </c>
      <c r="AH1148">
        <v>0</v>
      </c>
      <c r="AI1148">
        <v>3</v>
      </c>
      <c r="AJ1148">
        <v>0</v>
      </c>
      <c r="AK1148">
        <v>0</v>
      </c>
      <c r="AL1148">
        <v>3</v>
      </c>
      <c r="AM1148">
        <v>0</v>
      </c>
      <c r="AN1148">
        <v>524489.56000000006</v>
      </c>
      <c r="AO1148">
        <v>1967723.75</v>
      </c>
      <c r="AP1148">
        <v>1420599</v>
      </c>
      <c r="AQ1148">
        <v>1028485.12</v>
      </c>
      <c r="AR1148">
        <v>5053039</v>
      </c>
      <c r="AS1148">
        <v>568086.43999999994</v>
      </c>
      <c r="AT1148">
        <v>3681.31</v>
      </c>
      <c r="AU1148">
        <v>21215292</v>
      </c>
      <c r="AV1148">
        <v>125132.85</v>
      </c>
      <c r="AW1148">
        <v>81055.12</v>
      </c>
      <c r="AX1148">
        <v>999352.31</v>
      </c>
      <c r="AY1148">
        <v>1156358.6200000001</v>
      </c>
      <c r="AZ1148">
        <v>252858.67</v>
      </c>
      <c r="BA1148">
        <v>1198511.5</v>
      </c>
      <c r="BB1148">
        <v>486431.66</v>
      </c>
      <c r="BC1148">
        <v>158555.62</v>
      </c>
      <c r="BD1148">
        <v>2597333.75</v>
      </c>
      <c r="BE1148">
        <v>56097.96</v>
      </c>
      <c r="BF1148">
        <v>2.0499999999999998</v>
      </c>
      <c r="BG1148">
        <v>0.83209500000000003</v>
      </c>
      <c r="BH1148">
        <v>0.18462700000000001</v>
      </c>
      <c r="BI1148">
        <v>0.9</v>
      </c>
      <c r="BJ1148">
        <f t="shared" si="288"/>
        <v>16.306615698732244</v>
      </c>
      <c r="BK1148">
        <f t="shared" si="289"/>
        <v>19.930633847435445</v>
      </c>
      <c r="BL1148">
        <f t="shared" si="290"/>
        <v>20.141157457699258</v>
      </c>
      <c r="BM1148">
        <f t="shared" si="291"/>
        <v>17.947971720774511</v>
      </c>
      <c r="BN1148">
        <f t="shared" si="292"/>
        <v>20.192812321376195</v>
      </c>
      <c r="BO1148">
        <f t="shared" si="293"/>
        <v>18.891877605846872</v>
      </c>
      <c r="BP1148">
        <f t="shared" si="294"/>
        <v>17.274629489074623</v>
      </c>
      <c r="BQ1148">
        <f t="shared" si="295"/>
        <v>21.308599977461757</v>
      </c>
      <c r="BR1148">
        <f t="shared" si="296"/>
        <v>15.775660687791797</v>
      </c>
      <c r="BS1148" t="s">
        <v>830</v>
      </c>
      <c r="BT1148">
        <f t="shared" si="297"/>
        <v>0.21808488137687831</v>
      </c>
      <c r="BU1148">
        <f t="shared" si="298"/>
        <v>0.8183359076318919</v>
      </c>
      <c r="BV1148">
        <f t="shared" si="299"/>
        <v>8.7068392066907016E-2</v>
      </c>
      <c r="BW1148">
        <f t="shared" si="303"/>
        <v>0</v>
      </c>
      <c r="BX1148">
        <f t="shared" si="300"/>
        <v>-0.67317228317958921</v>
      </c>
      <c r="BY1148">
        <f t="shared" si="301"/>
        <v>0.75081022728668168</v>
      </c>
      <c r="BZ1148">
        <f t="shared" si="302"/>
        <v>0.12446982019571103</v>
      </c>
    </row>
    <row r="1149" spans="1:78" x14ac:dyDescent="0.2">
      <c r="A1149">
        <v>451563</v>
      </c>
      <c r="B1149" t="s">
        <v>4871</v>
      </c>
      <c r="C1149" t="s">
        <v>4872</v>
      </c>
      <c r="D1149" t="s">
        <v>4871</v>
      </c>
      <c r="F1149" t="s">
        <v>4873</v>
      </c>
      <c r="G1149">
        <v>20.568000000000001</v>
      </c>
      <c r="H1149" t="s">
        <v>29</v>
      </c>
      <c r="I1149">
        <v>2</v>
      </c>
      <c r="J1149">
        <v>1</v>
      </c>
      <c r="K1149">
        <v>0</v>
      </c>
      <c r="L1149">
        <v>4.43</v>
      </c>
      <c r="M1149">
        <v>17270</v>
      </c>
      <c r="N1149">
        <v>10</v>
      </c>
      <c r="O1149">
        <v>1</v>
      </c>
      <c r="P1149">
        <v>1</v>
      </c>
      <c r="Q1149">
        <v>1</v>
      </c>
      <c r="R1149">
        <v>1</v>
      </c>
      <c r="S1149">
        <v>1</v>
      </c>
      <c r="T1149">
        <v>1</v>
      </c>
      <c r="U1149">
        <v>1</v>
      </c>
      <c r="V1149">
        <v>1</v>
      </c>
      <c r="W1149">
        <v>1</v>
      </c>
      <c r="X1149">
        <v>1</v>
      </c>
      <c r="Y1149">
        <v>1</v>
      </c>
      <c r="Z1149">
        <v>1</v>
      </c>
      <c r="AA1149">
        <v>1</v>
      </c>
      <c r="AC1149">
        <v>1</v>
      </c>
      <c r="AD1149">
        <v>1</v>
      </c>
      <c r="AE1149">
        <v>0</v>
      </c>
      <c r="AF1149">
        <v>0</v>
      </c>
      <c r="AG1149">
        <v>0</v>
      </c>
      <c r="AH1149">
        <v>0</v>
      </c>
      <c r="AI1149">
        <v>0</v>
      </c>
      <c r="AJ1149">
        <v>0</v>
      </c>
      <c r="AK1149">
        <v>0</v>
      </c>
      <c r="AL1149">
        <v>1</v>
      </c>
      <c r="AM1149">
        <v>0</v>
      </c>
      <c r="AN1149">
        <v>134305.59</v>
      </c>
      <c r="AO1149">
        <v>263935.03000000003</v>
      </c>
      <c r="AP1149">
        <v>180170.44</v>
      </c>
      <c r="AQ1149">
        <v>106052.16</v>
      </c>
      <c r="AR1149">
        <v>843164.62</v>
      </c>
      <c r="AS1149">
        <v>127819.46</v>
      </c>
      <c r="AU1149">
        <v>708592.81</v>
      </c>
      <c r="AV1149">
        <v>34105.699999999997</v>
      </c>
      <c r="AW1149">
        <v>134305.59</v>
      </c>
      <c r="AX1149">
        <v>163795.03</v>
      </c>
      <c r="AY1149">
        <v>99899.27</v>
      </c>
      <c r="AZ1149">
        <v>215068.86</v>
      </c>
      <c r="BA1149">
        <v>159746.79999999999</v>
      </c>
      <c r="BB1149">
        <v>70158.460000000006</v>
      </c>
      <c r="BC1149">
        <v>122097.12</v>
      </c>
      <c r="BD1149">
        <v>69816.33</v>
      </c>
      <c r="BE1149">
        <v>63343.39</v>
      </c>
      <c r="BF1149">
        <v>0.84</v>
      </c>
      <c r="BG1149">
        <v>0.75838300000000003</v>
      </c>
      <c r="BH1149">
        <v>0.439861</v>
      </c>
      <c r="BI1149">
        <v>0.15</v>
      </c>
      <c r="BJ1149">
        <f t="shared" si="288"/>
        <v>17.035159827582245</v>
      </c>
      <c r="BK1149">
        <f t="shared" si="289"/>
        <v>17.321532056671327</v>
      </c>
      <c r="BL1149">
        <f t="shared" si="290"/>
        <v>16.60818651531261</v>
      </c>
      <c r="BM1149">
        <f t="shared" si="291"/>
        <v>17.714439125298117</v>
      </c>
      <c r="BN1149">
        <f t="shared" si="292"/>
        <v>17.285427506264043</v>
      </c>
      <c r="BO1149">
        <f t="shared" si="293"/>
        <v>16.098329460075156</v>
      </c>
      <c r="BP1149">
        <f t="shared" si="294"/>
        <v>16.897669645190298</v>
      </c>
      <c r="BQ1149">
        <f t="shared" si="295"/>
        <v>16.091276901006726</v>
      </c>
      <c r="BR1149">
        <f t="shared" si="296"/>
        <v>15.950906458871906</v>
      </c>
      <c r="BS1149" t="s">
        <v>4872</v>
      </c>
      <c r="BT1149">
        <f t="shared" si="297"/>
        <v>4.4439230690375808E-2</v>
      </c>
      <c r="BU1149">
        <f t="shared" si="298"/>
        <v>0.90945703619226714</v>
      </c>
      <c r="BV1149">
        <f t="shared" si="299"/>
        <v>4.1217812692139311E-2</v>
      </c>
      <c r="BW1149">
        <f t="shared" si="303"/>
        <v>0</v>
      </c>
      <c r="BX1149">
        <f t="shared" si="300"/>
        <v>-0.67500846483241617</v>
      </c>
      <c r="BY1149">
        <f t="shared" si="301"/>
        <v>0.16583966147628793</v>
      </c>
      <c r="BZ1149">
        <f t="shared" si="302"/>
        <v>0.7803115974260757</v>
      </c>
    </row>
    <row r="1150" spans="1:78" x14ac:dyDescent="0.2">
      <c r="A1150">
        <v>451454</v>
      </c>
      <c r="B1150" t="s">
        <v>2099</v>
      </c>
      <c r="C1150" t="s">
        <v>2100</v>
      </c>
      <c r="D1150" t="s">
        <v>2099</v>
      </c>
      <c r="E1150" t="s">
        <v>2101</v>
      </c>
      <c r="F1150" t="s">
        <v>2102</v>
      </c>
      <c r="G1150">
        <v>85.873000000000005</v>
      </c>
      <c r="H1150" t="s">
        <v>29</v>
      </c>
      <c r="I1150">
        <v>2</v>
      </c>
      <c r="J1150">
        <v>1</v>
      </c>
      <c r="K1150">
        <v>1</v>
      </c>
      <c r="L1150">
        <v>20.78</v>
      </c>
      <c r="M1150">
        <v>16832</v>
      </c>
      <c r="N1150">
        <v>8</v>
      </c>
      <c r="O1150">
        <v>3</v>
      </c>
      <c r="P1150">
        <v>3</v>
      </c>
      <c r="Q1150">
        <v>3</v>
      </c>
      <c r="R1150">
        <v>3</v>
      </c>
      <c r="S1150">
        <v>5</v>
      </c>
      <c r="T1150">
        <v>5</v>
      </c>
      <c r="U1150">
        <v>3</v>
      </c>
      <c r="V1150">
        <v>2</v>
      </c>
      <c r="W1150">
        <v>2</v>
      </c>
      <c r="X1150">
        <v>3</v>
      </c>
      <c r="Z1150">
        <v>3</v>
      </c>
      <c r="AA1150">
        <v>3</v>
      </c>
      <c r="AC1150">
        <v>3</v>
      </c>
      <c r="AD1150">
        <v>1</v>
      </c>
      <c r="AE1150">
        <v>0</v>
      </c>
      <c r="AF1150">
        <v>1</v>
      </c>
      <c r="AG1150">
        <v>0</v>
      </c>
      <c r="AH1150">
        <v>0</v>
      </c>
      <c r="AI1150">
        <v>1</v>
      </c>
      <c r="AJ1150">
        <v>2</v>
      </c>
      <c r="AK1150">
        <v>0</v>
      </c>
      <c r="AL1150">
        <v>1</v>
      </c>
      <c r="AM1150">
        <v>0</v>
      </c>
      <c r="AN1150">
        <v>172069.06</v>
      </c>
      <c r="AO1150">
        <v>1127693.75</v>
      </c>
      <c r="AP1150">
        <v>1927634.5</v>
      </c>
      <c r="AR1150">
        <v>1167253.1200000001</v>
      </c>
      <c r="AS1150">
        <v>1686381.75</v>
      </c>
      <c r="AU1150">
        <v>4960010</v>
      </c>
      <c r="AV1150">
        <v>75948.98</v>
      </c>
      <c r="AW1150">
        <v>48955.57</v>
      </c>
      <c r="AX1150">
        <v>432596.25</v>
      </c>
      <c r="AY1150">
        <v>1231753.5</v>
      </c>
      <c r="AZ1150">
        <v>91374.02</v>
      </c>
      <c r="BA1150">
        <v>420438.59</v>
      </c>
      <c r="BB1150">
        <v>932496.94</v>
      </c>
      <c r="BC1150">
        <v>122097.12</v>
      </c>
      <c r="BD1150">
        <v>639265.25</v>
      </c>
      <c r="BE1150">
        <v>81667.19</v>
      </c>
      <c r="BF1150">
        <v>1.03</v>
      </c>
      <c r="BG1150">
        <v>0.84460999999999997</v>
      </c>
      <c r="BH1150">
        <v>0.48137799999999997</v>
      </c>
      <c r="BI1150">
        <v>-0.05</v>
      </c>
      <c r="BJ1150">
        <f t="shared" si="288"/>
        <v>15.579185393703581</v>
      </c>
      <c r="BK1150">
        <f t="shared" si="289"/>
        <v>18.722661633657527</v>
      </c>
      <c r="BL1150">
        <f t="shared" si="290"/>
        <v>20.232282140365765</v>
      </c>
      <c r="BM1150">
        <f t="shared" si="291"/>
        <v>16.479496407577898</v>
      </c>
      <c r="BN1150">
        <f t="shared" si="292"/>
        <v>18.68153556772964</v>
      </c>
      <c r="BO1150">
        <f t="shared" si="293"/>
        <v>19.830739465591208</v>
      </c>
      <c r="BP1150">
        <f t="shared" si="294"/>
        <v>16.897669645190298</v>
      </c>
      <c r="BQ1150">
        <f t="shared" si="295"/>
        <v>19.286055146543468</v>
      </c>
      <c r="BR1150">
        <f t="shared" si="296"/>
        <v>16.317468967939245</v>
      </c>
      <c r="BS1150" t="s">
        <v>2100</v>
      </c>
      <c r="BT1150">
        <f t="shared" si="297"/>
        <v>0.15254742439062241</v>
      </c>
      <c r="BU1150">
        <f t="shared" si="298"/>
        <v>0.73220636437762709</v>
      </c>
      <c r="BV1150">
        <f t="shared" si="299"/>
        <v>0.13536650052677443</v>
      </c>
      <c r="BW1150">
        <f t="shared" si="303"/>
        <v>0</v>
      </c>
      <c r="BX1150">
        <f t="shared" si="300"/>
        <v>-0.67764513601795429</v>
      </c>
      <c r="BY1150">
        <f t="shared" si="301"/>
        <v>0.71847407922114148</v>
      </c>
      <c r="BZ1150">
        <f t="shared" si="302"/>
        <v>0.1435888955245912</v>
      </c>
    </row>
    <row r="1151" spans="1:78" x14ac:dyDescent="0.2">
      <c r="A1151">
        <v>450742</v>
      </c>
      <c r="B1151" t="s">
        <v>186</v>
      </c>
      <c r="C1151" t="s">
        <v>187</v>
      </c>
      <c r="D1151" t="s">
        <v>186</v>
      </c>
      <c r="F1151" t="s">
        <v>188</v>
      </c>
      <c r="G1151">
        <v>625.62400000000002</v>
      </c>
      <c r="H1151" t="s">
        <v>29</v>
      </c>
      <c r="I1151">
        <v>2</v>
      </c>
      <c r="J1151">
        <v>1</v>
      </c>
      <c r="K1151">
        <v>0</v>
      </c>
      <c r="L1151">
        <v>31.63</v>
      </c>
      <c r="M1151">
        <v>57058</v>
      </c>
      <c r="N1151">
        <v>39</v>
      </c>
      <c r="O1151">
        <v>17</v>
      </c>
      <c r="P1151">
        <v>17</v>
      </c>
      <c r="Q1151">
        <v>18</v>
      </c>
      <c r="R1151">
        <v>18</v>
      </c>
      <c r="S1151">
        <v>45</v>
      </c>
      <c r="T1151">
        <v>45</v>
      </c>
      <c r="U1151">
        <v>18</v>
      </c>
      <c r="V1151">
        <v>11</v>
      </c>
      <c r="W1151">
        <v>12</v>
      </c>
      <c r="X1151">
        <v>15</v>
      </c>
      <c r="Y1151">
        <v>6</v>
      </c>
      <c r="Z1151">
        <v>16</v>
      </c>
      <c r="AA1151">
        <v>14</v>
      </c>
      <c r="AB1151">
        <v>2</v>
      </c>
      <c r="AC1151">
        <v>16</v>
      </c>
      <c r="AD1151">
        <v>12</v>
      </c>
      <c r="AE1151">
        <v>1</v>
      </c>
      <c r="AF1151">
        <v>6</v>
      </c>
      <c r="AG1151">
        <v>5</v>
      </c>
      <c r="AH1151">
        <v>0</v>
      </c>
      <c r="AI1151">
        <v>11</v>
      </c>
      <c r="AJ1151">
        <v>7</v>
      </c>
      <c r="AK1151">
        <v>0</v>
      </c>
      <c r="AL1151">
        <v>11</v>
      </c>
      <c r="AM1151">
        <v>4</v>
      </c>
      <c r="AN1151">
        <v>5134520</v>
      </c>
      <c r="AO1151">
        <v>16934670</v>
      </c>
      <c r="AP1151">
        <v>18551504</v>
      </c>
      <c r="AQ1151">
        <v>3235085.5</v>
      </c>
      <c r="AR1151">
        <v>50183284</v>
      </c>
      <c r="AS1151">
        <v>15557019</v>
      </c>
      <c r="AT1151">
        <v>15620.87</v>
      </c>
      <c r="AU1151">
        <v>71965472</v>
      </c>
      <c r="AV1151">
        <v>12635744</v>
      </c>
      <c r="AW1151">
        <v>2982543</v>
      </c>
      <c r="AX1151">
        <v>10976913</v>
      </c>
      <c r="AY1151">
        <v>13116132</v>
      </c>
      <c r="AZ1151">
        <v>460409.94</v>
      </c>
      <c r="BA1151">
        <v>12222914</v>
      </c>
      <c r="BB1151">
        <v>10259878</v>
      </c>
      <c r="BC1151">
        <v>746211.69</v>
      </c>
      <c r="BD1151">
        <v>9797662</v>
      </c>
      <c r="BE1151">
        <v>14232585</v>
      </c>
      <c r="BF1151">
        <v>1.07</v>
      </c>
      <c r="BG1151">
        <v>0.78743099999999999</v>
      </c>
      <c r="BH1151">
        <v>0.49735000000000001</v>
      </c>
      <c r="BI1151">
        <v>0.01</v>
      </c>
      <c r="BJ1151">
        <f t="shared" si="288"/>
        <v>21.508111507056771</v>
      </c>
      <c r="BK1151">
        <f t="shared" si="289"/>
        <v>23.387969051362674</v>
      </c>
      <c r="BL1151">
        <f t="shared" si="290"/>
        <v>23.644838990328335</v>
      </c>
      <c r="BM1151">
        <f t="shared" si="291"/>
        <v>18.812559455243846</v>
      </c>
      <c r="BN1151">
        <f t="shared" si="292"/>
        <v>23.543084935635044</v>
      </c>
      <c r="BO1151">
        <f t="shared" si="293"/>
        <v>23.290510240201197</v>
      </c>
      <c r="BP1151">
        <f t="shared" si="294"/>
        <v>19.509225435734532</v>
      </c>
      <c r="BQ1151">
        <f t="shared" si="295"/>
        <v>23.224006091672141</v>
      </c>
      <c r="BR1151">
        <f t="shared" si="296"/>
        <v>23.762694380045449</v>
      </c>
      <c r="BS1151" t="s">
        <v>187</v>
      </c>
      <c r="BT1151">
        <f t="shared" si="297"/>
        <v>-0.96492163922256324</v>
      </c>
      <c r="BU1151">
        <f t="shared" si="298"/>
        <v>0.3862673709500648</v>
      </c>
      <c r="BV1151">
        <f t="shared" si="299"/>
        <v>0.41311197633572561</v>
      </c>
      <c r="BW1151">
        <f t="shared" si="303"/>
        <v>0</v>
      </c>
      <c r="BX1151">
        <f t="shared" si="300"/>
        <v>-0.68166454709855628</v>
      </c>
      <c r="BY1151">
        <f t="shared" si="301"/>
        <v>0.41232315578876599</v>
      </c>
      <c r="BZ1151">
        <f t="shared" si="302"/>
        <v>0.38476227483022357</v>
      </c>
    </row>
    <row r="1152" spans="1:78" x14ac:dyDescent="0.2">
      <c r="A1152">
        <v>452050</v>
      </c>
      <c r="B1152" t="s">
        <v>3524</v>
      </c>
      <c r="C1152" t="s">
        <v>3525</v>
      </c>
      <c r="D1152" t="s">
        <v>3524</v>
      </c>
      <c r="F1152" t="s">
        <v>3526</v>
      </c>
      <c r="G1152">
        <v>36.774000000000001</v>
      </c>
      <c r="H1152" t="s">
        <v>29</v>
      </c>
      <c r="I1152">
        <v>2</v>
      </c>
      <c r="J1152">
        <v>1</v>
      </c>
      <c r="K1152">
        <v>0</v>
      </c>
      <c r="L1152">
        <v>5.92</v>
      </c>
      <c r="M1152">
        <v>19414</v>
      </c>
      <c r="N1152">
        <v>12</v>
      </c>
      <c r="O1152">
        <v>1</v>
      </c>
      <c r="P1152">
        <v>1</v>
      </c>
      <c r="Q1152">
        <v>1</v>
      </c>
      <c r="R1152">
        <v>1</v>
      </c>
      <c r="S1152">
        <v>2</v>
      </c>
      <c r="T1152">
        <v>2</v>
      </c>
      <c r="U1152">
        <v>1</v>
      </c>
      <c r="V1152">
        <v>1</v>
      </c>
      <c r="W1152">
        <v>1</v>
      </c>
      <c r="X1152">
        <v>1</v>
      </c>
      <c r="Z1152">
        <v>1</v>
      </c>
      <c r="AA1152">
        <v>1</v>
      </c>
      <c r="AC1152">
        <v>1</v>
      </c>
      <c r="AE1152">
        <v>0</v>
      </c>
      <c r="AF1152">
        <v>0</v>
      </c>
      <c r="AG1152">
        <v>0</v>
      </c>
      <c r="AH1152">
        <v>0</v>
      </c>
      <c r="AI1152">
        <v>1</v>
      </c>
      <c r="AJ1152">
        <v>0</v>
      </c>
      <c r="AK1152">
        <v>0</v>
      </c>
      <c r="AL1152">
        <v>1</v>
      </c>
      <c r="AM1152">
        <v>0</v>
      </c>
      <c r="AN1152">
        <v>115680.17</v>
      </c>
      <c r="AO1152">
        <v>189431.44</v>
      </c>
      <c r="AP1152">
        <v>169991.77</v>
      </c>
      <c r="AR1152">
        <v>554556.43999999994</v>
      </c>
      <c r="AS1152">
        <v>180454.66</v>
      </c>
      <c r="AU1152">
        <v>1030207</v>
      </c>
      <c r="AW1152">
        <v>115680.17</v>
      </c>
      <c r="AX1152">
        <v>117558.97</v>
      </c>
      <c r="AY1152">
        <v>94255.5</v>
      </c>
      <c r="AZ1152">
        <v>26022.19</v>
      </c>
      <c r="BA1152">
        <v>105066.8</v>
      </c>
      <c r="BB1152">
        <v>99049.25</v>
      </c>
      <c r="BC1152">
        <v>122097.12</v>
      </c>
      <c r="BD1152">
        <v>101504.38</v>
      </c>
      <c r="BE1152">
        <v>24470.2</v>
      </c>
      <c r="BF1152">
        <v>1.17</v>
      </c>
      <c r="BG1152">
        <v>0.32921899999999998</v>
      </c>
      <c r="BH1152">
        <v>0.449716</v>
      </c>
      <c r="BI1152">
        <v>0.13</v>
      </c>
      <c r="BJ1152">
        <f t="shared" si="288"/>
        <v>16.819782051980052</v>
      </c>
      <c r="BK1152">
        <f t="shared" si="289"/>
        <v>16.843025098334529</v>
      </c>
      <c r="BL1152">
        <f t="shared" si="290"/>
        <v>16.524289184574929</v>
      </c>
      <c r="BM1152">
        <f t="shared" si="291"/>
        <v>14.66745476240399</v>
      </c>
      <c r="BN1152">
        <f t="shared" si="292"/>
        <v>16.680947339340054</v>
      </c>
      <c r="BO1152">
        <f t="shared" si="293"/>
        <v>16.595858430632134</v>
      </c>
      <c r="BP1152">
        <f t="shared" si="294"/>
        <v>16.897669645190298</v>
      </c>
      <c r="BQ1152">
        <f t="shared" si="295"/>
        <v>16.631182456703833</v>
      </c>
      <c r="BR1152">
        <f t="shared" si="296"/>
        <v>14.578738272459562</v>
      </c>
      <c r="BS1152" t="s">
        <v>3525</v>
      </c>
      <c r="BT1152">
        <f t="shared" si="297"/>
        <v>-0.74761193417110938</v>
      </c>
      <c r="BU1152">
        <f t="shared" si="298"/>
        <v>0.40039941757549891</v>
      </c>
      <c r="BV1152">
        <f t="shared" si="299"/>
        <v>0.39750656292081815</v>
      </c>
      <c r="BW1152">
        <f t="shared" si="303"/>
        <v>0</v>
      </c>
      <c r="BX1152">
        <f t="shared" si="300"/>
        <v>-0.69316865351193613</v>
      </c>
      <c r="BY1152">
        <f t="shared" si="301"/>
        <v>0.38700928627532949</v>
      </c>
      <c r="BZ1152">
        <f t="shared" si="302"/>
        <v>0.41227861397399029</v>
      </c>
    </row>
    <row r="1153" spans="1:78" x14ac:dyDescent="0.2">
      <c r="A1153">
        <v>450588</v>
      </c>
      <c r="B1153" t="s">
        <v>360</v>
      </c>
      <c r="C1153" t="s">
        <v>361</v>
      </c>
      <c r="D1153" t="s">
        <v>360</v>
      </c>
      <c r="E1153" t="s">
        <v>362</v>
      </c>
      <c r="F1153" t="s">
        <v>363</v>
      </c>
      <c r="G1153">
        <v>378.21300000000002</v>
      </c>
      <c r="H1153" t="s">
        <v>29</v>
      </c>
      <c r="I1153">
        <v>2</v>
      </c>
      <c r="J1153">
        <v>1</v>
      </c>
      <c r="K1153">
        <v>1</v>
      </c>
      <c r="L1153">
        <v>24.27</v>
      </c>
      <c r="M1153">
        <v>59263</v>
      </c>
      <c r="N1153">
        <v>35</v>
      </c>
      <c r="O1153">
        <v>12</v>
      </c>
      <c r="P1153">
        <v>12</v>
      </c>
      <c r="Q1153">
        <v>12</v>
      </c>
      <c r="R1153">
        <v>12</v>
      </c>
      <c r="S1153">
        <v>24</v>
      </c>
      <c r="T1153">
        <v>24</v>
      </c>
      <c r="U1153">
        <v>12</v>
      </c>
      <c r="V1153">
        <v>7</v>
      </c>
      <c r="W1153">
        <v>8</v>
      </c>
      <c r="X1153">
        <v>11</v>
      </c>
      <c r="Y1153">
        <v>5</v>
      </c>
      <c r="Z1153">
        <v>11</v>
      </c>
      <c r="AA1153">
        <v>9</v>
      </c>
      <c r="AB1153">
        <v>2</v>
      </c>
      <c r="AC1153">
        <v>11</v>
      </c>
      <c r="AD1153">
        <v>6</v>
      </c>
      <c r="AE1153">
        <v>3</v>
      </c>
      <c r="AF1153">
        <v>3</v>
      </c>
      <c r="AG1153">
        <v>2</v>
      </c>
      <c r="AH1153">
        <v>1</v>
      </c>
      <c r="AI1153">
        <v>4</v>
      </c>
      <c r="AJ1153">
        <v>1</v>
      </c>
      <c r="AK1153">
        <v>0</v>
      </c>
      <c r="AL1153">
        <v>8</v>
      </c>
      <c r="AM1153">
        <v>0</v>
      </c>
      <c r="AN1153">
        <v>3871265</v>
      </c>
      <c r="AO1153">
        <v>7981823.5</v>
      </c>
      <c r="AP1153">
        <v>8630776</v>
      </c>
      <c r="AQ1153">
        <v>2321459.5</v>
      </c>
      <c r="AR1153">
        <v>22315504</v>
      </c>
      <c r="AS1153">
        <v>6353304</v>
      </c>
      <c r="AT1153">
        <v>50786.34</v>
      </c>
      <c r="AU1153">
        <v>53436880</v>
      </c>
      <c r="AV1153">
        <v>4063783.75</v>
      </c>
      <c r="AW1153">
        <v>3733722.5</v>
      </c>
      <c r="AX1153">
        <v>4518046</v>
      </c>
      <c r="AY1153">
        <v>5867454.5</v>
      </c>
      <c r="AZ1153">
        <v>1295341</v>
      </c>
      <c r="BA1153">
        <v>4921785.5</v>
      </c>
      <c r="BB1153">
        <v>3869200</v>
      </c>
      <c r="BC1153">
        <v>887262.88</v>
      </c>
      <c r="BD1153">
        <v>7757024.5</v>
      </c>
      <c r="BE1153">
        <v>3361822.5</v>
      </c>
      <c r="BF1153">
        <v>1.17</v>
      </c>
      <c r="BG1153">
        <v>0.35454400000000003</v>
      </c>
      <c r="BH1153">
        <v>0.44981300000000002</v>
      </c>
      <c r="BI1153">
        <v>0.13</v>
      </c>
      <c r="BJ1153">
        <f t="shared" si="288"/>
        <v>21.832183276012305</v>
      </c>
      <c r="BK1153">
        <f t="shared" si="289"/>
        <v>22.107267528774525</v>
      </c>
      <c r="BL1153">
        <f t="shared" si="290"/>
        <v>22.484303318534678</v>
      </c>
      <c r="BM1153">
        <f t="shared" si="291"/>
        <v>20.304900508354827</v>
      </c>
      <c r="BN1153">
        <f t="shared" si="292"/>
        <v>22.230750353323103</v>
      </c>
      <c r="BO1153">
        <f t="shared" si="293"/>
        <v>21.883603873331648</v>
      </c>
      <c r="BP1153">
        <f t="shared" si="294"/>
        <v>19.759002086836308</v>
      </c>
      <c r="BQ1153">
        <f t="shared" si="295"/>
        <v>22.887071927624451</v>
      </c>
      <c r="BR1153">
        <f t="shared" si="296"/>
        <v>21.680812123425337</v>
      </c>
      <c r="BS1153" t="s">
        <v>361</v>
      </c>
      <c r="BT1153">
        <f t="shared" si="297"/>
        <v>-0.66816646277064606</v>
      </c>
      <c r="BU1153">
        <f t="shared" si="298"/>
        <v>0.29682015958679286</v>
      </c>
      <c r="BV1153">
        <f t="shared" si="299"/>
        <v>0.52750660575158592</v>
      </c>
      <c r="BW1153">
        <f t="shared" si="303"/>
        <v>0</v>
      </c>
      <c r="BX1153">
        <f t="shared" si="300"/>
        <v>-0.69895599514514117</v>
      </c>
      <c r="BY1153">
        <f t="shared" si="301"/>
        <v>0.48619940614928048</v>
      </c>
      <c r="BZ1153">
        <f t="shared" si="302"/>
        <v>0.31318557594568197</v>
      </c>
    </row>
    <row r="1154" spans="1:78" x14ac:dyDescent="0.2">
      <c r="A1154">
        <v>451940</v>
      </c>
      <c r="B1154" t="s">
        <v>2834</v>
      </c>
      <c r="C1154" t="s">
        <v>2835</v>
      </c>
      <c r="D1154" t="s">
        <v>2834</v>
      </c>
      <c r="F1154" t="s">
        <v>2836</v>
      </c>
      <c r="G1154">
        <v>54.673999999999999</v>
      </c>
      <c r="H1154" t="s">
        <v>29</v>
      </c>
      <c r="I1154">
        <v>2</v>
      </c>
      <c r="J1154">
        <v>1</v>
      </c>
      <c r="K1154">
        <v>0</v>
      </c>
      <c r="L1154">
        <v>3.56</v>
      </c>
      <c r="M1154">
        <v>39806</v>
      </c>
      <c r="N1154">
        <v>17</v>
      </c>
      <c r="O1154">
        <v>1</v>
      </c>
      <c r="P1154">
        <v>1</v>
      </c>
      <c r="Q1154">
        <v>1</v>
      </c>
      <c r="R1154">
        <v>1</v>
      </c>
      <c r="S1154">
        <v>1</v>
      </c>
      <c r="T1154">
        <v>1</v>
      </c>
      <c r="U1154">
        <v>1</v>
      </c>
      <c r="V1154">
        <v>1</v>
      </c>
      <c r="W1154">
        <v>1</v>
      </c>
      <c r="X1154">
        <v>1</v>
      </c>
      <c r="Z1154">
        <v>1</v>
      </c>
      <c r="AC1154">
        <v>1</v>
      </c>
      <c r="AE1154">
        <v>0</v>
      </c>
      <c r="AF1154">
        <v>0</v>
      </c>
      <c r="AG1154">
        <v>0</v>
      </c>
      <c r="AH1154">
        <v>0</v>
      </c>
      <c r="AI1154">
        <v>0</v>
      </c>
      <c r="AJ1154">
        <v>0</v>
      </c>
      <c r="AK1154">
        <v>0</v>
      </c>
      <c r="AL1154">
        <v>1</v>
      </c>
      <c r="AM1154">
        <v>0</v>
      </c>
      <c r="AN1154">
        <v>170369.22</v>
      </c>
      <c r="AO1154">
        <v>147482.06</v>
      </c>
      <c r="AP1154">
        <v>113347.77</v>
      </c>
      <c r="AR1154">
        <v>258798.25</v>
      </c>
      <c r="AU1154">
        <v>776185.69</v>
      </c>
      <c r="AW1154">
        <v>170369.22</v>
      </c>
      <c r="AX1154">
        <v>91525.66</v>
      </c>
      <c r="AY1154">
        <v>62848.05</v>
      </c>
      <c r="AZ1154">
        <v>26022.19</v>
      </c>
      <c r="BA1154">
        <v>49032.17</v>
      </c>
      <c r="BB1154">
        <v>18313.91</v>
      </c>
      <c r="BC1154">
        <v>122097.12</v>
      </c>
      <c r="BD1154">
        <v>76476.12</v>
      </c>
      <c r="BE1154">
        <v>24470.2</v>
      </c>
      <c r="BF1154">
        <v>3.52</v>
      </c>
      <c r="BG1154">
        <v>0.12956599999999999</v>
      </c>
      <c r="BH1154">
        <v>5.1309E-2</v>
      </c>
      <c r="BI1154">
        <v>1.63</v>
      </c>
      <c r="BJ1154">
        <f t="shared" si="288"/>
        <v>17.378305186969648</v>
      </c>
      <c r="BK1154">
        <f t="shared" si="289"/>
        <v>16.481888651524162</v>
      </c>
      <c r="BL1154">
        <f t="shared" si="290"/>
        <v>15.939580362079514</v>
      </c>
      <c r="BM1154">
        <f t="shared" si="291"/>
        <v>14.66745476240399</v>
      </c>
      <c r="BN1154">
        <f t="shared" si="292"/>
        <v>15.581440991447609</v>
      </c>
      <c r="BO1154">
        <f t="shared" si="293"/>
        <v>14.16065221740234</v>
      </c>
      <c r="BP1154">
        <f t="shared" si="294"/>
        <v>16.897669645190298</v>
      </c>
      <c r="BQ1154">
        <f t="shared" si="295"/>
        <v>16.222721709892767</v>
      </c>
      <c r="BR1154">
        <f t="shared" si="296"/>
        <v>14.578738272459562</v>
      </c>
      <c r="BS1154" t="s">
        <v>2835</v>
      </c>
      <c r="BT1154">
        <f t="shared" si="297"/>
        <v>-1.796742076439795</v>
      </c>
      <c r="BU1154">
        <f t="shared" si="298"/>
        <v>7.5207089582754905E-2</v>
      </c>
      <c r="BV1154">
        <f t="shared" si="299"/>
        <v>1.1237412176325376</v>
      </c>
      <c r="BW1154">
        <f t="shared" si="303"/>
        <v>0</v>
      </c>
      <c r="BX1154">
        <f t="shared" si="300"/>
        <v>-0.70021485767690095</v>
      </c>
      <c r="BY1154">
        <f t="shared" si="301"/>
        <v>0.17288532172992943</v>
      </c>
      <c r="BZ1154">
        <f t="shared" si="302"/>
        <v>0.76224187753174077</v>
      </c>
    </row>
    <row r="1155" spans="1:78" x14ac:dyDescent="0.2">
      <c r="A1155">
        <v>451231</v>
      </c>
      <c r="B1155" t="s">
        <v>2349</v>
      </c>
      <c r="C1155" t="s">
        <v>2350</v>
      </c>
      <c r="D1155" t="s">
        <v>2351</v>
      </c>
      <c r="F1155" t="s">
        <v>2352</v>
      </c>
      <c r="G1155">
        <v>72.585999999999999</v>
      </c>
      <c r="H1155" t="s">
        <v>29</v>
      </c>
      <c r="I1155">
        <v>2</v>
      </c>
      <c r="J1155">
        <v>2</v>
      </c>
      <c r="K1155">
        <v>0</v>
      </c>
      <c r="L1155">
        <v>5.85</v>
      </c>
      <c r="M1155">
        <v>49067</v>
      </c>
      <c r="N1155">
        <v>24</v>
      </c>
      <c r="O1155">
        <v>3</v>
      </c>
      <c r="P1155">
        <v>3</v>
      </c>
      <c r="Q1155">
        <v>3</v>
      </c>
      <c r="R1155">
        <v>3</v>
      </c>
      <c r="S1155">
        <v>3</v>
      </c>
      <c r="T1155">
        <v>3</v>
      </c>
      <c r="U1155">
        <v>3</v>
      </c>
      <c r="V1155">
        <v>1</v>
      </c>
      <c r="W1155">
        <v>3</v>
      </c>
      <c r="X1155">
        <v>2</v>
      </c>
      <c r="Y1155">
        <v>1</v>
      </c>
      <c r="Z1155">
        <v>3</v>
      </c>
      <c r="AA1155">
        <v>3</v>
      </c>
      <c r="AB1155">
        <v>1</v>
      </c>
      <c r="AC1155">
        <v>3</v>
      </c>
      <c r="AE1155">
        <v>0</v>
      </c>
      <c r="AF1155">
        <v>1</v>
      </c>
      <c r="AG1155">
        <v>0</v>
      </c>
      <c r="AH1155">
        <v>0</v>
      </c>
      <c r="AI1155">
        <v>0</v>
      </c>
      <c r="AJ1155">
        <v>1</v>
      </c>
      <c r="AK1155">
        <v>0</v>
      </c>
      <c r="AL1155">
        <v>1</v>
      </c>
      <c r="AM1155">
        <v>0</v>
      </c>
      <c r="AN1155">
        <v>16601.7</v>
      </c>
      <c r="AO1155">
        <v>2424606.25</v>
      </c>
      <c r="AP1155">
        <v>1321656.75</v>
      </c>
      <c r="AQ1155">
        <v>15095.46</v>
      </c>
      <c r="AR1155">
        <v>3447605</v>
      </c>
      <c r="AS1155">
        <v>1848272.75</v>
      </c>
      <c r="AT1155">
        <v>3044.14</v>
      </c>
      <c r="AU1155">
        <v>9661640</v>
      </c>
      <c r="AW1155">
        <v>13185.06</v>
      </c>
      <c r="AX1155">
        <v>1609851.12</v>
      </c>
      <c r="AY1155">
        <v>794819.94</v>
      </c>
      <c r="AZ1155">
        <v>25524.02</v>
      </c>
      <c r="BA1155">
        <v>520139</v>
      </c>
      <c r="BB1155">
        <v>952439.5</v>
      </c>
      <c r="BC1155">
        <v>159226.89000000001</v>
      </c>
      <c r="BD1155">
        <v>1005543.25</v>
      </c>
      <c r="BE1155">
        <v>24470.2</v>
      </c>
      <c r="BF1155">
        <v>1.53</v>
      </c>
      <c r="BG1155">
        <v>0.60304899999999995</v>
      </c>
      <c r="BH1155">
        <v>0.310809</v>
      </c>
      <c r="BI1155">
        <v>0.49</v>
      </c>
      <c r="BJ1155">
        <f t="shared" si="288"/>
        <v>13.686616515902132</v>
      </c>
      <c r="BK1155">
        <f t="shared" si="289"/>
        <v>20.618495842527881</v>
      </c>
      <c r="BL1155">
        <f t="shared" si="290"/>
        <v>19.60026854100812</v>
      </c>
      <c r="BM1155">
        <f t="shared" si="291"/>
        <v>14.639567949142943</v>
      </c>
      <c r="BN1155">
        <f t="shared" si="292"/>
        <v>18.988537689639074</v>
      </c>
      <c r="BO1155">
        <f t="shared" si="293"/>
        <v>19.861267928384429</v>
      </c>
      <c r="BP1155">
        <f t="shared" si="294"/>
        <v>17.280724471082966</v>
      </c>
      <c r="BQ1155">
        <f t="shared" si="295"/>
        <v>19.939543704889481</v>
      </c>
      <c r="BR1155">
        <f t="shared" si="296"/>
        <v>14.578738272459562</v>
      </c>
      <c r="BS1155" t="s">
        <v>2350</v>
      </c>
      <c r="BT1155">
        <f t="shared" si="297"/>
        <v>-0.1386691107572311</v>
      </c>
      <c r="BU1155">
        <f t="shared" si="298"/>
        <v>0.87398924389459076</v>
      </c>
      <c r="BV1155">
        <f t="shared" si="299"/>
        <v>5.8493912155037034E-2</v>
      </c>
      <c r="BW1155">
        <f t="shared" si="303"/>
        <v>0</v>
      </c>
      <c r="BX1155">
        <f t="shared" si="300"/>
        <v>-0.70212481700204066</v>
      </c>
      <c r="BY1155">
        <f t="shared" si="301"/>
        <v>0.80424491073837723</v>
      </c>
      <c r="BZ1155">
        <f t="shared" si="302"/>
        <v>9.4611678632685658E-2</v>
      </c>
    </row>
    <row r="1156" spans="1:78" x14ac:dyDescent="0.2">
      <c r="A1156">
        <v>451576</v>
      </c>
      <c r="B1156" t="s">
        <v>2274</v>
      </c>
      <c r="C1156" t="s">
        <v>2275</v>
      </c>
      <c r="D1156" t="s">
        <v>2274</v>
      </c>
      <c r="F1156" t="s">
        <v>2276</v>
      </c>
      <c r="G1156">
        <v>75.802999999999997</v>
      </c>
      <c r="H1156" t="s">
        <v>29</v>
      </c>
      <c r="I1156">
        <v>2</v>
      </c>
      <c r="J1156">
        <v>1</v>
      </c>
      <c r="K1156">
        <v>0</v>
      </c>
      <c r="L1156">
        <v>14.04</v>
      </c>
      <c r="M1156">
        <v>18963</v>
      </c>
      <c r="N1156">
        <v>10</v>
      </c>
      <c r="O1156">
        <v>2</v>
      </c>
      <c r="P1156">
        <v>2</v>
      </c>
      <c r="Q1156">
        <v>2</v>
      </c>
      <c r="R1156">
        <v>2</v>
      </c>
      <c r="S1156">
        <v>2</v>
      </c>
      <c r="T1156">
        <v>2</v>
      </c>
      <c r="U1156">
        <v>2</v>
      </c>
      <c r="V1156">
        <v>1</v>
      </c>
      <c r="W1156">
        <v>2</v>
      </c>
      <c r="X1156">
        <v>1</v>
      </c>
      <c r="Y1156">
        <v>1</v>
      </c>
      <c r="Z1156">
        <v>2</v>
      </c>
      <c r="AA1156">
        <v>1</v>
      </c>
      <c r="AC1156">
        <v>1</v>
      </c>
      <c r="AD1156">
        <v>1</v>
      </c>
      <c r="AE1156">
        <v>0</v>
      </c>
      <c r="AF1156">
        <v>0</v>
      </c>
      <c r="AG1156">
        <v>0</v>
      </c>
      <c r="AH1156">
        <v>0</v>
      </c>
      <c r="AI1156">
        <v>2</v>
      </c>
      <c r="AJ1156">
        <v>0</v>
      </c>
      <c r="AK1156">
        <v>0</v>
      </c>
      <c r="AL1156">
        <v>0</v>
      </c>
      <c r="AM1156">
        <v>0</v>
      </c>
      <c r="AN1156">
        <v>163093.26999999999</v>
      </c>
      <c r="AO1156">
        <v>403395.19</v>
      </c>
      <c r="AP1156">
        <v>529672.43999999994</v>
      </c>
      <c r="AQ1156">
        <v>135046.45000000001</v>
      </c>
      <c r="AR1156">
        <v>1863616.5</v>
      </c>
      <c r="AS1156">
        <v>189716.06</v>
      </c>
      <c r="AU1156">
        <v>346187.81</v>
      </c>
      <c r="AV1156">
        <v>134741.51999999999</v>
      </c>
      <c r="AW1156">
        <v>57831.86</v>
      </c>
      <c r="AX1156">
        <v>254226.94</v>
      </c>
      <c r="AY1156">
        <v>121463.79</v>
      </c>
      <c r="AZ1156">
        <v>132807.60999999999</v>
      </c>
      <c r="BA1156">
        <v>728809.25</v>
      </c>
      <c r="BB1156">
        <v>65585.34</v>
      </c>
      <c r="BC1156">
        <v>122097.12</v>
      </c>
      <c r="BD1156">
        <v>21428.65</v>
      </c>
      <c r="BE1156">
        <v>158239.69</v>
      </c>
      <c r="BF1156">
        <v>0.91</v>
      </c>
      <c r="BG1156">
        <v>0.52100199999999997</v>
      </c>
      <c r="BH1156">
        <v>0.48551100000000003</v>
      </c>
      <c r="BI1156">
        <v>0.04</v>
      </c>
      <c r="BJ1156">
        <f t="shared" si="288"/>
        <v>15.819576882667279</v>
      </c>
      <c r="BK1156">
        <f t="shared" si="289"/>
        <v>17.955757392840408</v>
      </c>
      <c r="BL1156">
        <f t="shared" si="290"/>
        <v>16.890166765441691</v>
      </c>
      <c r="BM1156">
        <f t="shared" si="291"/>
        <v>17.018978291262496</v>
      </c>
      <c r="BN1156">
        <f t="shared" si="292"/>
        <v>19.475181744285397</v>
      </c>
      <c r="BO1156">
        <f t="shared" si="293"/>
        <v>16.001085751208418</v>
      </c>
      <c r="BP1156">
        <f t="shared" si="294"/>
        <v>16.897669645190298</v>
      </c>
      <c r="BQ1156">
        <f t="shared" si="295"/>
        <v>14.387253342972482</v>
      </c>
      <c r="BR1156">
        <f t="shared" si="296"/>
        <v>17.271751979332642</v>
      </c>
      <c r="BS1156" t="s">
        <v>2275</v>
      </c>
      <c r="BT1156">
        <f t="shared" si="297"/>
        <v>0.60991491526898045</v>
      </c>
      <c r="BU1156">
        <f t="shared" si="298"/>
        <v>0.50407844036984306</v>
      </c>
      <c r="BV1156">
        <f t="shared" si="299"/>
        <v>0.29750187710785347</v>
      </c>
      <c r="BW1156">
        <f t="shared" si="303"/>
        <v>0</v>
      </c>
      <c r="BX1156">
        <f t="shared" si="300"/>
        <v>-0.70294202448464915</v>
      </c>
      <c r="BY1156">
        <f t="shared" si="301"/>
        <v>0.67508937606061303</v>
      </c>
      <c r="BZ1156">
        <f t="shared" si="302"/>
        <v>0.1706387264868966</v>
      </c>
    </row>
    <row r="1157" spans="1:78" x14ac:dyDescent="0.2">
      <c r="A1157">
        <v>452137</v>
      </c>
      <c r="B1157" t="s">
        <v>1753</v>
      </c>
      <c r="C1157" t="s">
        <v>1754</v>
      </c>
      <c r="D1157" t="s">
        <v>1753</v>
      </c>
      <c r="F1157" t="s">
        <v>1755</v>
      </c>
      <c r="G1157">
        <v>104.967</v>
      </c>
      <c r="H1157" t="s">
        <v>29</v>
      </c>
      <c r="I1157">
        <v>2</v>
      </c>
      <c r="J1157">
        <v>1</v>
      </c>
      <c r="K1157">
        <v>0</v>
      </c>
      <c r="L1157">
        <v>13.62</v>
      </c>
      <c r="M1157">
        <v>28024</v>
      </c>
      <c r="N1157">
        <v>13</v>
      </c>
      <c r="O1157">
        <v>3</v>
      </c>
      <c r="P1157">
        <v>3</v>
      </c>
      <c r="Q1157">
        <v>3</v>
      </c>
      <c r="R1157">
        <v>3</v>
      </c>
      <c r="S1157">
        <v>15</v>
      </c>
      <c r="T1157">
        <v>15</v>
      </c>
      <c r="U1157">
        <v>3</v>
      </c>
      <c r="V1157">
        <v>3</v>
      </c>
      <c r="W1157">
        <v>3</v>
      </c>
      <c r="X1157">
        <v>2</v>
      </c>
      <c r="Y1157">
        <v>3</v>
      </c>
      <c r="Z1157">
        <v>3</v>
      </c>
      <c r="AA1157">
        <v>2</v>
      </c>
      <c r="AB1157">
        <v>1</v>
      </c>
      <c r="AC1157">
        <v>2</v>
      </c>
      <c r="AD1157">
        <v>3</v>
      </c>
      <c r="AE1157">
        <v>2</v>
      </c>
      <c r="AF1157">
        <v>1</v>
      </c>
      <c r="AG1157">
        <v>2</v>
      </c>
      <c r="AH1157">
        <v>5</v>
      </c>
      <c r="AI1157">
        <v>1</v>
      </c>
      <c r="AJ1157">
        <v>1</v>
      </c>
      <c r="AK1157">
        <v>1</v>
      </c>
      <c r="AL1157">
        <v>0</v>
      </c>
      <c r="AM1157">
        <v>1</v>
      </c>
      <c r="AN1157">
        <v>41150612</v>
      </c>
      <c r="AO1157">
        <v>4801049</v>
      </c>
      <c r="AP1157">
        <v>18216380</v>
      </c>
      <c r="AQ1157">
        <v>4883640</v>
      </c>
      <c r="AR1157">
        <v>47680124</v>
      </c>
      <c r="AS1157">
        <v>24278388</v>
      </c>
      <c r="AT1157">
        <v>13014089</v>
      </c>
      <c r="AU1157">
        <v>66307080</v>
      </c>
      <c r="AV1157">
        <v>4660054</v>
      </c>
      <c r="AW1157">
        <v>128030248</v>
      </c>
      <c r="AX1157">
        <v>4464217.5</v>
      </c>
      <c r="AY1157">
        <v>8007701.5</v>
      </c>
      <c r="AZ1157">
        <v>78003544</v>
      </c>
      <c r="BA1157">
        <v>8620128</v>
      </c>
      <c r="BB1157">
        <v>2211694.5</v>
      </c>
      <c r="BC1157">
        <v>14299417</v>
      </c>
      <c r="BD1157">
        <v>14935009</v>
      </c>
      <c r="BE1157">
        <v>4957610.5</v>
      </c>
      <c r="BF1157">
        <v>0.93</v>
      </c>
      <c r="BG1157">
        <v>0.73813099999999998</v>
      </c>
      <c r="BH1157">
        <v>0.49400300000000003</v>
      </c>
      <c r="BI1157">
        <v>0.02</v>
      </c>
      <c r="BJ1157">
        <f t="shared" si="288"/>
        <v>26.93190945591973</v>
      </c>
      <c r="BK1157">
        <f t="shared" si="289"/>
        <v>22.08997588738001</v>
      </c>
      <c r="BL1157">
        <f t="shared" si="290"/>
        <v>22.932956765713854</v>
      </c>
      <c r="BM1157">
        <f t="shared" si="291"/>
        <v>26.217036336841211</v>
      </c>
      <c r="BN1157">
        <f t="shared" si="292"/>
        <v>23.039277861329289</v>
      </c>
      <c r="BO1157">
        <f t="shared" si="293"/>
        <v>21.076720690080613</v>
      </c>
      <c r="BP1157">
        <f t="shared" si="294"/>
        <v>23.769452992449143</v>
      </c>
      <c r="BQ1157">
        <f t="shared" si="295"/>
        <v>23.832194771244335</v>
      </c>
      <c r="BR1157">
        <f t="shared" si="296"/>
        <v>22.241213498313925</v>
      </c>
      <c r="BS1157" t="s">
        <v>1754</v>
      </c>
      <c r="BT1157">
        <f t="shared" si="297"/>
        <v>-0.54060240692082573</v>
      </c>
      <c r="BU1157">
        <f t="shared" si="298"/>
        <v>0.5751677888770842</v>
      </c>
      <c r="BV1157">
        <f t="shared" si="299"/>
        <v>0.24020544373895525</v>
      </c>
      <c r="BW1157">
        <f t="shared" si="303"/>
        <v>0</v>
      </c>
      <c r="BX1157">
        <f t="shared" si="300"/>
        <v>-0.70399361566873253</v>
      </c>
      <c r="BY1157">
        <f t="shared" si="301"/>
        <v>0.66831802945083219</v>
      </c>
      <c r="BZ1157">
        <f t="shared" si="302"/>
        <v>0.17501682260309159</v>
      </c>
    </row>
    <row r="1158" spans="1:78" x14ac:dyDescent="0.2">
      <c r="A1158">
        <v>451343</v>
      </c>
      <c r="B1158" t="s">
        <v>3426</v>
      </c>
      <c r="C1158" t="s">
        <v>3427</v>
      </c>
      <c r="D1158" t="s">
        <v>3426</v>
      </c>
      <c r="F1158" t="s">
        <v>3428</v>
      </c>
      <c r="G1158">
        <v>39.125</v>
      </c>
      <c r="H1158" t="s">
        <v>29</v>
      </c>
      <c r="I1158">
        <v>2</v>
      </c>
      <c r="J1158">
        <v>1</v>
      </c>
      <c r="K1158">
        <v>0</v>
      </c>
      <c r="L1158">
        <v>1.62</v>
      </c>
      <c r="M1158">
        <v>62369</v>
      </c>
      <c r="N1158">
        <v>34</v>
      </c>
      <c r="O1158">
        <v>1</v>
      </c>
      <c r="P1158">
        <v>1</v>
      </c>
      <c r="Q1158">
        <v>1</v>
      </c>
      <c r="R1158">
        <v>1</v>
      </c>
      <c r="S1158">
        <v>1</v>
      </c>
      <c r="T1158">
        <v>1</v>
      </c>
      <c r="U1158">
        <v>1</v>
      </c>
      <c r="V1158">
        <v>1</v>
      </c>
      <c r="W1158">
        <v>1</v>
      </c>
      <c r="X1158">
        <v>1</v>
      </c>
      <c r="Y1158">
        <v>1</v>
      </c>
      <c r="Z1158">
        <v>1</v>
      </c>
      <c r="AA1158">
        <v>1</v>
      </c>
      <c r="AC1158">
        <v>1</v>
      </c>
      <c r="AD1158">
        <v>1</v>
      </c>
      <c r="AE1158">
        <v>0</v>
      </c>
      <c r="AF1158">
        <v>0</v>
      </c>
      <c r="AG1158">
        <v>0</v>
      </c>
      <c r="AH1158">
        <v>0</v>
      </c>
      <c r="AI1158">
        <v>0</v>
      </c>
      <c r="AJ1158">
        <v>0</v>
      </c>
      <c r="AK1158">
        <v>0</v>
      </c>
      <c r="AL1158">
        <v>1</v>
      </c>
      <c r="AM1158">
        <v>0</v>
      </c>
      <c r="AN1158">
        <v>87188.76</v>
      </c>
      <c r="AO1158">
        <v>82694.75</v>
      </c>
      <c r="AP1158">
        <v>63784.73</v>
      </c>
      <c r="AQ1158">
        <v>24249.23</v>
      </c>
      <c r="AR1158">
        <v>139362.76999999999</v>
      </c>
      <c r="AS1158">
        <v>64231.89</v>
      </c>
      <c r="AU1158">
        <v>271588.28000000003</v>
      </c>
      <c r="AV1158">
        <v>5965.07</v>
      </c>
      <c r="AW1158">
        <v>87188.76</v>
      </c>
      <c r="AX1158">
        <v>51319.41</v>
      </c>
      <c r="AY1158">
        <v>35366.78</v>
      </c>
      <c r="AZ1158">
        <v>49176.31</v>
      </c>
      <c r="BA1158">
        <v>26403.8</v>
      </c>
      <c r="BB1158">
        <v>35256.06</v>
      </c>
      <c r="BC1158">
        <v>122097.12</v>
      </c>
      <c r="BD1158">
        <v>26759.09</v>
      </c>
      <c r="BE1158">
        <v>11078.73</v>
      </c>
      <c r="BF1158">
        <v>1.46</v>
      </c>
      <c r="BG1158">
        <v>0.30527500000000002</v>
      </c>
      <c r="BH1158">
        <v>0.334621</v>
      </c>
      <c r="BI1158">
        <v>0.43</v>
      </c>
      <c r="BJ1158">
        <f t="shared" si="288"/>
        <v>16.411854540498254</v>
      </c>
      <c r="BK1158">
        <f t="shared" si="289"/>
        <v>15.647216963948852</v>
      </c>
      <c r="BL1158">
        <f t="shared" si="290"/>
        <v>15.11010725311186</v>
      </c>
      <c r="BM1158">
        <f t="shared" si="291"/>
        <v>15.585675864291803</v>
      </c>
      <c r="BN1158">
        <f t="shared" si="292"/>
        <v>14.688457954839164</v>
      </c>
      <c r="BO1158">
        <f t="shared" si="293"/>
        <v>15.105583636508568</v>
      </c>
      <c r="BP1158">
        <f t="shared" si="294"/>
        <v>16.897669645190298</v>
      </c>
      <c r="BQ1158">
        <f t="shared" si="295"/>
        <v>14.707741434437263</v>
      </c>
      <c r="BR1158">
        <f t="shared" si="296"/>
        <v>13.43550488839905</v>
      </c>
      <c r="BS1158" t="s">
        <v>3427</v>
      </c>
      <c r="BT1158">
        <f t="shared" si="297"/>
        <v>-0.59648710063980914</v>
      </c>
      <c r="BU1158">
        <f t="shared" si="298"/>
        <v>0.18368812411675661</v>
      </c>
      <c r="BV1158">
        <f t="shared" si="299"/>
        <v>0.73591892097934908</v>
      </c>
      <c r="BW1158">
        <f t="shared" si="303"/>
        <v>0</v>
      </c>
      <c r="BX1158">
        <f t="shared" si="300"/>
        <v>-0.70942092984411786</v>
      </c>
      <c r="BY1158">
        <f t="shared" si="301"/>
        <v>0.3796172754264564</v>
      </c>
      <c r="BZ1158">
        <f t="shared" si="302"/>
        <v>0.42065403214656993</v>
      </c>
    </row>
    <row r="1159" spans="1:78" x14ac:dyDescent="0.2">
      <c r="A1159">
        <v>450580</v>
      </c>
      <c r="B1159" t="s">
        <v>3258</v>
      </c>
      <c r="C1159" t="s">
        <v>3259</v>
      </c>
      <c r="D1159" t="s">
        <v>3258</v>
      </c>
      <c r="F1159" t="s">
        <v>3260</v>
      </c>
      <c r="G1159">
        <v>43.438000000000002</v>
      </c>
      <c r="H1159" t="s">
        <v>29</v>
      </c>
      <c r="I1159">
        <v>2</v>
      </c>
      <c r="J1159">
        <v>1</v>
      </c>
      <c r="K1159">
        <v>0</v>
      </c>
      <c r="L1159">
        <v>8.85</v>
      </c>
      <c r="M1159">
        <v>20748</v>
      </c>
      <c r="N1159">
        <v>9</v>
      </c>
      <c r="O1159">
        <v>2</v>
      </c>
      <c r="P1159">
        <v>2</v>
      </c>
      <c r="Q1159">
        <v>2</v>
      </c>
      <c r="R1159">
        <v>2</v>
      </c>
      <c r="S1159">
        <v>2</v>
      </c>
      <c r="T1159">
        <v>2</v>
      </c>
      <c r="U1159">
        <v>2</v>
      </c>
      <c r="V1159">
        <v>1</v>
      </c>
      <c r="W1159">
        <v>2</v>
      </c>
      <c r="X1159">
        <v>1</v>
      </c>
      <c r="Z1159">
        <v>2</v>
      </c>
      <c r="AA1159">
        <v>1</v>
      </c>
      <c r="AC1159">
        <v>1</v>
      </c>
      <c r="AE1159">
        <v>0</v>
      </c>
      <c r="AF1159">
        <v>0</v>
      </c>
      <c r="AG1159">
        <v>0</v>
      </c>
      <c r="AH1159">
        <v>0</v>
      </c>
      <c r="AI1159">
        <v>2</v>
      </c>
      <c r="AJ1159">
        <v>0</v>
      </c>
      <c r="AK1159">
        <v>0</v>
      </c>
      <c r="AL1159">
        <v>0</v>
      </c>
      <c r="AM1159">
        <v>0</v>
      </c>
      <c r="AN1159">
        <v>248036.94</v>
      </c>
      <c r="AO1159">
        <v>445433.34</v>
      </c>
      <c r="AP1159">
        <v>505975.91</v>
      </c>
      <c r="AR1159">
        <v>1206140.8799999999</v>
      </c>
      <c r="AS1159">
        <v>133977.70000000001</v>
      </c>
      <c r="AU1159">
        <v>5051972</v>
      </c>
      <c r="AW1159">
        <v>87898.76</v>
      </c>
      <c r="AX1159">
        <v>417881.03</v>
      </c>
      <c r="AY1159">
        <v>126152.61</v>
      </c>
      <c r="AZ1159">
        <v>26022.19</v>
      </c>
      <c r="BA1159">
        <v>541974.56000000006</v>
      </c>
      <c r="BB1159">
        <v>53384.160000000003</v>
      </c>
      <c r="BC1159">
        <v>122097.12</v>
      </c>
      <c r="BD1159">
        <v>353345.56</v>
      </c>
      <c r="BE1159">
        <v>24470.2</v>
      </c>
      <c r="BF1159">
        <v>2.36</v>
      </c>
      <c r="BG1159">
        <v>0.986792</v>
      </c>
      <c r="BH1159">
        <v>0.13806399999999999</v>
      </c>
      <c r="BI1159">
        <v>1.0900000000000001</v>
      </c>
      <c r="BJ1159">
        <f t="shared" si="288"/>
        <v>16.42355519276262</v>
      </c>
      <c r="BK1159">
        <f t="shared" si="289"/>
        <v>18.672732742438821</v>
      </c>
      <c r="BL1159">
        <f t="shared" si="290"/>
        <v>16.944810529305162</v>
      </c>
      <c r="BM1159">
        <f t="shared" si="291"/>
        <v>14.66745476240399</v>
      </c>
      <c r="BN1159">
        <f t="shared" si="292"/>
        <v>19.047865608260945</v>
      </c>
      <c r="BO1159">
        <f t="shared" si="293"/>
        <v>15.704124112483882</v>
      </c>
      <c r="BP1159">
        <f t="shared" si="294"/>
        <v>16.897669645190298</v>
      </c>
      <c r="BQ1159">
        <f t="shared" si="295"/>
        <v>18.430720255220301</v>
      </c>
      <c r="BR1159">
        <f t="shared" si="296"/>
        <v>14.578738272459562</v>
      </c>
      <c r="BS1159" t="s">
        <v>3259</v>
      </c>
      <c r="BT1159">
        <f t="shared" si="297"/>
        <v>-0.87388466045259605</v>
      </c>
      <c r="BU1159">
        <f t="shared" si="298"/>
        <v>0.30652200001453189</v>
      </c>
      <c r="BV1159">
        <f t="shared" si="299"/>
        <v>0.51353834939343701</v>
      </c>
      <c r="BW1159">
        <f t="shared" si="303"/>
        <v>0</v>
      </c>
      <c r="BX1159">
        <f t="shared" si="300"/>
        <v>-0.71132343054548031</v>
      </c>
      <c r="BY1159">
        <f t="shared" si="301"/>
        <v>0.49198321541958245</v>
      </c>
      <c r="BZ1159">
        <f t="shared" si="302"/>
        <v>0.30804971344198734</v>
      </c>
    </row>
    <row r="1160" spans="1:78" x14ac:dyDescent="0.2">
      <c r="A1160">
        <v>451711</v>
      </c>
      <c r="B1160" t="s">
        <v>3679</v>
      </c>
      <c r="C1160" t="s">
        <v>3680</v>
      </c>
      <c r="D1160" t="s">
        <v>3679</v>
      </c>
      <c r="F1160" t="s">
        <v>3681</v>
      </c>
      <c r="G1160">
        <v>33.667000000000002</v>
      </c>
      <c r="H1160" t="s">
        <v>29</v>
      </c>
      <c r="I1160">
        <v>2</v>
      </c>
      <c r="J1160">
        <v>1</v>
      </c>
      <c r="K1160">
        <v>0</v>
      </c>
      <c r="L1160">
        <v>0.69</v>
      </c>
      <c r="M1160">
        <v>162276</v>
      </c>
      <c r="N1160">
        <v>75</v>
      </c>
      <c r="O1160">
        <v>1</v>
      </c>
      <c r="P1160">
        <v>1</v>
      </c>
      <c r="Q1160">
        <v>1</v>
      </c>
      <c r="R1160">
        <v>1</v>
      </c>
      <c r="S1160">
        <v>1</v>
      </c>
      <c r="T1160">
        <v>1</v>
      </c>
      <c r="U1160">
        <v>1</v>
      </c>
      <c r="V1160">
        <v>1</v>
      </c>
      <c r="W1160">
        <v>1</v>
      </c>
      <c r="X1160">
        <v>1</v>
      </c>
      <c r="Z1160">
        <v>1</v>
      </c>
      <c r="AA1160">
        <v>1</v>
      </c>
      <c r="AE1160">
        <v>0</v>
      </c>
      <c r="AF1160">
        <v>0</v>
      </c>
      <c r="AG1160">
        <v>0</v>
      </c>
      <c r="AH1160">
        <v>0</v>
      </c>
      <c r="AI1160">
        <v>1</v>
      </c>
      <c r="AJ1160">
        <v>0</v>
      </c>
      <c r="AK1160">
        <v>0</v>
      </c>
      <c r="AL1160">
        <v>0</v>
      </c>
      <c r="AM1160">
        <v>0</v>
      </c>
      <c r="AN1160">
        <v>49499.07</v>
      </c>
      <c r="AO1160">
        <v>129882.13</v>
      </c>
      <c r="AP1160">
        <v>103417.07</v>
      </c>
      <c r="AR1160">
        <v>244839.95</v>
      </c>
      <c r="AS1160">
        <v>96433.55</v>
      </c>
      <c r="AW1160">
        <v>49499.07</v>
      </c>
      <c r="AX1160">
        <v>80603.350000000006</v>
      </c>
      <c r="AY1160">
        <v>57341.760000000002</v>
      </c>
      <c r="AZ1160">
        <v>26022.19</v>
      </c>
      <c r="BA1160">
        <v>46387.62</v>
      </c>
      <c r="BB1160">
        <v>52931.14</v>
      </c>
      <c r="BC1160">
        <v>122097.12</v>
      </c>
      <c r="BD1160">
        <v>17296.57</v>
      </c>
      <c r="BE1160">
        <v>24470.2</v>
      </c>
      <c r="BF1160">
        <v>1.24</v>
      </c>
      <c r="BG1160">
        <v>0.17081099999999999</v>
      </c>
      <c r="BH1160">
        <v>0.41919800000000002</v>
      </c>
      <c r="BI1160">
        <v>0.2</v>
      </c>
      <c r="BJ1160">
        <f t="shared" si="288"/>
        <v>15.595113799307514</v>
      </c>
      <c r="BK1160">
        <f t="shared" si="289"/>
        <v>16.298552180187947</v>
      </c>
      <c r="BL1160">
        <f t="shared" si="290"/>
        <v>15.807298565681853</v>
      </c>
      <c r="BM1160">
        <f t="shared" si="291"/>
        <v>14.66745476240399</v>
      </c>
      <c r="BN1160">
        <f t="shared" si="292"/>
        <v>15.501452207580707</v>
      </c>
      <c r="BO1160">
        <f t="shared" si="293"/>
        <v>15.691829105780608</v>
      </c>
      <c r="BP1160">
        <f t="shared" si="294"/>
        <v>16.897669645190298</v>
      </c>
      <c r="BQ1160">
        <f t="shared" si="295"/>
        <v>14.078198351827117</v>
      </c>
      <c r="BR1160">
        <f t="shared" si="296"/>
        <v>14.578738272459562</v>
      </c>
      <c r="BS1160" t="s">
        <v>3680</v>
      </c>
      <c r="BT1160">
        <f t="shared" si="297"/>
        <v>-0.61340948980400434</v>
      </c>
      <c r="BU1160">
        <f t="shared" si="298"/>
        <v>0.13517125663454088</v>
      </c>
      <c r="BV1160">
        <f t="shared" si="299"/>
        <v>0.86911564872088531</v>
      </c>
      <c r="BW1160">
        <f t="shared" si="303"/>
        <v>0</v>
      </c>
      <c r="BX1160">
        <f t="shared" si="300"/>
        <v>-0.71545275856677826</v>
      </c>
      <c r="BY1160">
        <f t="shared" si="301"/>
        <v>0.56555323569442795</v>
      </c>
      <c r="BZ1160">
        <f t="shared" si="302"/>
        <v>0.24752650854550831</v>
      </c>
    </row>
    <row r="1161" spans="1:78" x14ac:dyDescent="0.2">
      <c r="A1161">
        <v>450988</v>
      </c>
      <c r="B1161" t="s">
        <v>2585</v>
      </c>
      <c r="C1161" t="s">
        <v>2586</v>
      </c>
      <c r="D1161" t="s">
        <v>2585</v>
      </c>
      <c r="F1161" t="s">
        <v>2587</v>
      </c>
      <c r="G1161">
        <v>62.850999999999999</v>
      </c>
      <c r="H1161" t="s">
        <v>29</v>
      </c>
      <c r="I1161">
        <v>2</v>
      </c>
      <c r="J1161">
        <v>1</v>
      </c>
      <c r="K1161">
        <v>0</v>
      </c>
      <c r="L1161">
        <v>8.24</v>
      </c>
      <c r="M1161">
        <v>39832</v>
      </c>
      <c r="N1161">
        <v>24</v>
      </c>
      <c r="O1161">
        <v>3</v>
      </c>
      <c r="P1161">
        <v>3</v>
      </c>
      <c r="Q1161">
        <v>3</v>
      </c>
      <c r="R1161">
        <v>3</v>
      </c>
      <c r="S1161">
        <v>3</v>
      </c>
      <c r="T1161">
        <v>3</v>
      </c>
      <c r="U1161">
        <v>3</v>
      </c>
      <c r="V1161">
        <v>3</v>
      </c>
      <c r="W1161">
        <v>3</v>
      </c>
      <c r="X1161">
        <v>3</v>
      </c>
      <c r="Y1161">
        <v>2</v>
      </c>
      <c r="Z1161">
        <v>3</v>
      </c>
      <c r="AA1161">
        <v>2</v>
      </c>
      <c r="AC1161">
        <v>3</v>
      </c>
      <c r="AD1161">
        <v>2</v>
      </c>
      <c r="AE1161">
        <v>0</v>
      </c>
      <c r="AF1161">
        <v>0</v>
      </c>
      <c r="AG1161">
        <v>1</v>
      </c>
      <c r="AH1161">
        <v>0</v>
      </c>
      <c r="AI1161">
        <v>1</v>
      </c>
      <c r="AJ1161">
        <v>0</v>
      </c>
      <c r="AK1161">
        <v>0</v>
      </c>
      <c r="AL1161">
        <v>1</v>
      </c>
      <c r="AM1161">
        <v>0</v>
      </c>
      <c r="AN1161">
        <v>723153.25</v>
      </c>
      <c r="AO1161">
        <v>849606.25</v>
      </c>
      <c r="AP1161">
        <v>802603.12</v>
      </c>
      <c r="AQ1161">
        <v>618333.81000000006</v>
      </c>
      <c r="AR1161">
        <v>2176891.75</v>
      </c>
      <c r="AS1161">
        <v>342484.81</v>
      </c>
      <c r="AU1161">
        <v>6141216.5</v>
      </c>
      <c r="AV1161">
        <v>553970.75</v>
      </c>
      <c r="AW1161">
        <v>836032.5</v>
      </c>
      <c r="AX1161">
        <v>609397.18999999994</v>
      </c>
      <c r="AY1161">
        <v>478830.69</v>
      </c>
      <c r="AZ1161">
        <v>1148880.8799999999</v>
      </c>
      <c r="BA1161">
        <v>450381.72</v>
      </c>
      <c r="BB1161">
        <v>207564.94</v>
      </c>
      <c r="BC1161">
        <v>122097.12</v>
      </c>
      <c r="BD1161">
        <v>705313.81</v>
      </c>
      <c r="BE1161">
        <v>637766.06000000006</v>
      </c>
      <c r="BF1161">
        <v>1.35</v>
      </c>
      <c r="BG1161">
        <v>0.90608100000000003</v>
      </c>
      <c r="BH1161">
        <v>0.37168400000000001</v>
      </c>
      <c r="BI1161">
        <v>0.33</v>
      </c>
      <c r="BJ1161">
        <f t="shared" si="288"/>
        <v>19.673199501285389</v>
      </c>
      <c r="BK1161">
        <f t="shared" si="289"/>
        <v>19.217023322045044</v>
      </c>
      <c r="BL1161">
        <f t="shared" si="290"/>
        <v>18.869156097252603</v>
      </c>
      <c r="BM1161">
        <f t="shared" si="291"/>
        <v>20.131797791379423</v>
      </c>
      <c r="BN1161">
        <f t="shared" si="292"/>
        <v>18.780788747235636</v>
      </c>
      <c r="BO1161">
        <f t="shared" si="293"/>
        <v>17.663203251659933</v>
      </c>
      <c r="BP1161">
        <f t="shared" si="294"/>
        <v>16.897669645190298</v>
      </c>
      <c r="BQ1161">
        <f t="shared" si="295"/>
        <v>19.427905762303535</v>
      </c>
      <c r="BR1161">
        <f t="shared" si="296"/>
        <v>19.282667798159704</v>
      </c>
      <c r="BS1161" t="s">
        <v>2586</v>
      </c>
      <c r="BT1161">
        <f t="shared" si="297"/>
        <v>-0.39452971010267746</v>
      </c>
      <c r="BU1161">
        <f t="shared" si="298"/>
        <v>0.49826319242402306</v>
      </c>
      <c r="BV1161">
        <f t="shared" si="299"/>
        <v>0.30254119373915089</v>
      </c>
      <c r="BW1161">
        <f t="shared" si="303"/>
        <v>0</v>
      </c>
      <c r="BX1161">
        <f t="shared" si="300"/>
        <v>-0.71704523830982936</v>
      </c>
      <c r="BY1161">
        <f t="shared" si="301"/>
        <v>0.55866211622631212</v>
      </c>
      <c r="BZ1161">
        <f t="shared" si="302"/>
        <v>0.2528507778463796</v>
      </c>
    </row>
    <row r="1162" spans="1:78" x14ac:dyDescent="0.2">
      <c r="A1162">
        <v>450730</v>
      </c>
      <c r="B1162" t="s">
        <v>4229</v>
      </c>
      <c r="C1162" t="s">
        <v>4230</v>
      </c>
      <c r="D1162" t="s">
        <v>4231</v>
      </c>
      <c r="F1162" t="s">
        <v>4232</v>
      </c>
      <c r="G1162">
        <v>26.271999999999998</v>
      </c>
      <c r="H1162" t="s">
        <v>29</v>
      </c>
      <c r="I1162">
        <v>2</v>
      </c>
      <c r="J1162">
        <v>13</v>
      </c>
      <c r="K1162">
        <v>0</v>
      </c>
      <c r="L1162">
        <v>3.08</v>
      </c>
      <c r="M1162">
        <v>37251</v>
      </c>
      <c r="N1162">
        <v>21</v>
      </c>
      <c r="O1162">
        <v>1</v>
      </c>
      <c r="P1162">
        <v>1</v>
      </c>
      <c r="Q1162">
        <v>1</v>
      </c>
      <c r="R1162">
        <v>1</v>
      </c>
      <c r="S1162">
        <v>2</v>
      </c>
      <c r="T1162">
        <v>2</v>
      </c>
      <c r="U1162">
        <v>1</v>
      </c>
      <c r="V1162">
        <v>1</v>
      </c>
      <c r="W1162">
        <v>1</v>
      </c>
      <c r="X1162">
        <v>1</v>
      </c>
      <c r="Z1162">
        <v>1</v>
      </c>
      <c r="AA1162">
        <v>1</v>
      </c>
      <c r="AC1162">
        <v>1</v>
      </c>
      <c r="AD1162">
        <v>1</v>
      </c>
      <c r="AE1162">
        <v>0</v>
      </c>
      <c r="AF1162">
        <v>0</v>
      </c>
      <c r="AG1162">
        <v>0</v>
      </c>
      <c r="AH1162">
        <v>0</v>
      </c>
      <c r="AI1162">
        <v>1</v>
      </c>
      <c r="AJ1162">
        <v>0</v>
      </c>
      <c r="AK1162">
        <v>0</v>
      </c>
      <c r="AL1162">
        <v>0</v>
      </c>
      <c r="AM1162">
        <v>1</v>
      </c>
      <c r="AN1162">
        <v>379157.19</v>
      </c>
      <c r="AO1162">
        <v>671519.31</v>
      </c>
      <c r="AP1162">
        <v>710898</v>
      </c>
      <c r="AR1162">
        <v>2081787.62</v>
      </c>
      <c r="AS1162">
        <v>500138.69</v>
      </c>
      <c r="AU1162">
        <v>1073591.1200000001</v>
      </c>
      <c r="AV1162">
        <v>578849.93999999994</v>
      </c>
      <c r="AW1162">
        <v>379157.19</v>
      </c>
      <c r="AX1162">
        <v>416737.12</v>
      </c>
      <c r="AY1162">
        <v>394172.28</v>
      </c>
      <c r="AZ1162">
        <v>26022.19</v>
      </c>
      <c r="BA1162">
        <v>394417.5</v>
      </c>
      <c r="BB1162">
        <v>274519.71999999997</v>
      </c>
      <c r="BC1162">
        <v>122097.12</v>
      </c>
      <c r="BD1162">
        <v>105778.93</v>
      </c>
      <c r="BE1162">
        <v>1075078.8799999999</v>
      </c>
      <c r="BF1162">
        <v>1.44</v>
      </c>
      <c r="BG1162">
        <v>0.266926</v>
      </c>
      <c r="BH1162">
        <v>0.341445</v>
      </c>
      <c r="BI1162">
        <v>0.41</v>
      </c>
      <c r="BJ1162">
        <f t="shared" si="288"/>
        <v>18.532436555599993</v>
      </c>
      <c r="BK1162">
        <f t="shared" si="289"/>
        <v>18.668778085287911</v>
      </c>
      <c r="BL1162">
        <f t="shared" si="290"/>
        <v>18.588466797462825</v>
      </c>
      <c r="BM1162">
        <f t="shared" si="291"/>
        <v>14.66745476240399</v>
      </c>
      <c r="BN1162">
        <f t="shared" si="292"/>
        <v>18.589364038838006</v>
      </c>
      <c r="BO1162">
        <f t="shared" si="293"/>
        <v>18.066550262735909</v>
      </c>
      <c r="BP1162">
        <f t="shared" si="294"/>
        <v>16.897669645190298</v>
      </c>
      <c r="BQ1162">
        <f t="shared" si="295"/>
        <v>16.690692761513109</v>
      </c>
      <c r="BR1162">
        <f t="shared" si="296"/>
        <v>20.036011085520215</v>
      </c>
      <c r="BS1162" t="s">
        <v>4230</v>
      </c>
      <c r="BT1162">
        <f t="shared" si="297"/>
        <v>-1.4887707914576076</v>
      </c>
      <c r="BU1162">
        <f t="shared" si="298"/>
        <v>0.33896116254085473</v>
      </c>
      <c r="BV1162">
        <f t="shared" si="299"/>
        <v>0.46985005949735359</v>
      </c>
      <c r="BW1162">
        <f t="shared" si="303"/>
        <v>0</v>
      </c>
      <c r="BX1162">
        <f t="shared" si="300"/>
        <v>-0.72176931537570255</v>
      </c>
      <c r="BY1162">
        <f t="shared" si="301"/>
        <v>0.57569080098670722</v>
      </c>
      <c r="BZ1162">
        <f t="shared" si="302"/>
        <v>0.23981071011865568</v>
      </c>
    </row>
    <row r="1163" spans="1:78" x14ac:dyDescent="0.2">
      <c r="A1163">
        <v>451516</v>
      </c>
      <c r="B1163" t="s">
        <v>3050</v>
      </c>
      <c r="C1163" t="s">
        <v>3051</v>
      </c>
      <c r="D1163" t="s">
        <v>3050</v>
      </c>
      <c r="F1163" t="s">
        <v>3052</v>
      </c>
      <c r="G1163">
        <v>49.048999999999999</v>
      </c>
      <c r="H1163" t="s">
        <v>29</v>
      </c>
      <c r="I1163">
        <v>2</v>
      </c>
      <c r="J1163">
        <v>1</v>
      </c>
      <c r="K1163">
        <v>0</v>
      </c>
      <c r="L1163">
        <v>1.59</v>
      </c>
      <c r="M1163">
        <v>123093</v>
      </c>
      <c r="N1163">
        <v>58</v>
      </c>
      <c r="O1163">
        <v>2</v>
      </c>
      <c r="P1163">
        <v>2</v>
      </c>
      <c r="Q1163">
        <v>2</v>
      </c>
      <c r="R1163">
        <v>2</v>
      </c>
      <c r="S1163">
        <v>3</v>
      </c>
      <c r="T1163">
        <v>3</v>
      </c>
      <c r="U1163">
        <v>1</v>
      </c>
      <c r="V1163">
        <v>1</v>
      </c>
      <c r="W1163">
        <v>1</v>
      </c>
      <c r="X1163">
        <v>1</v>
      </c>
      <c r="Y1163">
        <v>1</v>
      </c>
      <c r="Z1163">
        <v>1</v>
      </c>
      <c r="AA1163">
        <v>1</v>
      </c>
      <c r="AC1163">
        <v>1</v>
      </c>
      <c r="AE1163">
        <v>0</v>
      </c>
      <c r="AF1163">
        <v>0</v>
      </c>
      <c r="AG1163">
        <v>0</v>
      </c>
      <c r="AH1163">
        <v>0</v>
      </c>
      <c r="AI1163">
        <v>1</v>
      </c>
      <c r="AJ1163">
        <v>0</v>
      </c>
      <c r="AK1163">
        <v>0</v>
      </c>
      <c r="AL1163">
        <v>1</v>
      </c>
      <c r="AM1163">
        <v>0</v>
      </c>
      <c r="AN1163">
        <v>98796.83</v>
      </c>
      <c r="AO1163">
        <v>184386.06</v>
      </c>
      <c r="AP1163">
        <v>213609.69</v>
      </c>
      <c r="AQ1163">
        <v>117734.05</v>
      </c>
      <c r="AR1163">
        <v>615544.38</v>
      </c>
      <c r="AS1163">
        <v>236471.8</v>
      </c>
      <c r="AU1163">
        <v>999780.5</v>
      </c>
      <c r="AW1163">
        <v>98796.83</v>
      </c>
      <c r="AX1163">
        <v>114427.85</v>
      </c>
      <c r="AY1163">
        <v>118440.36</v>
      </c>
      <c r="AZ1163">
        <v>238759.19</v>
      </c>
      <c r="BA1163">
        <v>116621.64</v>
      </c>
      <c r="BB1163">
        <v>129796.34</v>
      </c>
      <c r="BC1163">
        <v>122097.12</v>
      </c>
      <c r="BD1163">
        <v>98506.51</v>
      </c>
      <c r="BE1163">
        <v>24470.2</v>
      </c>
      <c r="BF1163">
        <v>0.88</v>
      </c>
      <c r="BG1163">
        <v>0.31632100000000002</v>
      </c>
      <c r="BH1163">
        <v>0.465532</v>
      </c>
      <c r="BI1163">
        <v>0.09</v>
      </c>
      <c r="BJ1163">
        <f t="shared" si="288"/>
        <v>16.592177131717207</v>
      </c>
      <c r="BK1163">
        <f t="shared" si="289"/>
        <v>16.80407869934163</v>
      </c>
      <c r="BL1163">
        <f t="shared" si="290"/>
        <v>16.853801255149563</v>
      </c>
      <c r="BM1163">
        <f t="shared" si="291"/>
        <v>17.865196738945453</v>
      </c>
      <c r="BN1163">
        <f t="shared" si="292"/>
        <v>16.831475990453466</v>
      </c>
      <c r="BO1163">
        <f t="shared" si="293"/>
        <v>16.98589017720148</v>
      </c>
      <c r="BP1163">
        <f t="shared" si="294"/>
        <v>16.897669645190298</v>
      </c>
      <c r="BQ1163">
        <f t="shared" si="295"/>
        <v>16.587931450660257</v>
      </c>
      <c r="BR1163">
        <f t="shared" si="296"/>
        <v>14.578738272459562</v>
      </c>
      <c r="BS1163" t="s">
        <v>3051</v>
      </c>
      <c r="BT1163">
        <f t="shared" si="297"/>
        <v>0.47750194013066505</v>
      </c>
      <c r="BU1163">
        <f t="shared" si="298"/>
        <v>0.35393556284881011</v>
      </c>
      <c r="BV1163">
        <f t="shared" si="299"/>
        <v>0.45107579799248843</v>
      </c>
      <c r="BW1163">
        <f t="shared" si="303"/>
        <v>0</v>
      </c>
      <c r="BX1163">
        <f t="shared" si="300"/>
        <v>-0.72857257263276054</v>
      </c>
      <c r="BY1163">
        <f t="shared" si="301"/>
        <v>0.45267823289560216</v>
      </c>
      <c r="BZ1163">
        <f t="shared" si="302"/>
        <v>0.34421038812150467</v>
      </c>
    </row>
    <row r="1164" spans="1:78" x14ac:dyDescent="0.2">
      <c r="A1164">
        <v>451221</v>
      </c>
      <c r="B1164" t="s">
        <v>1239</v>
      </c>
      <c r="C1164" t="s">
        <v>1240</v>
      </c>
      <c r="D1164" t="s">
        <v>1239</v>
      </c>
      <c r="F1164" t="s">
        <v>1241</v>
      </c>
      <c r="G1164">
        <v>142.273</v>
      </c>
      <c r="H1164" t="s">
        <v>29</v>
      </c>
      <c r="I1164">
        <v>2</v>
      </c>
      <c r="J1164">
        <v>1</v>
      </c>
      <c r="K1164">
        <v>0</v>
      </c>
      <c r="L1164">
        <v>6.61</v>
      </c>
      <c r="M1164">
        <v>83900</v>
      </c>
      <c r="N1164">
        <v>54</v>
      </c>
      <c r="O1164">
        <v>4</v>
      </c>
      <c r="P1164">
        <v>4</v>
      </c>
      <c r="Q1164">
        <v>4</v>
      </c>
      <c r="R1164">
        <v>4</v>
      </c>
      <c r="S1164">
        <v>5</v>
      </c>
      <c r="T1164">
        <v>5</v>
      </c>
      <c r="U1164">
        <v>4</v>
      </c>
      <c r="V1164">
        <v>2</v>
      </c>
      <c r="W1164">
        <v>3</v>
      </c>
      <c r="X1164">
        <v>4</v>
      </c>
      <c r="Y1164">
        <v>1</v>
      </c>
      <c r="Z1164">
        <v>3</v>
      </c>
      <c r="AA1164">
        <v>4</v>
      </c>
      <c r="AB1164">
        <v>1</v>
      </c>
      <c r="AC1164">
        <v>4</v>
      </c>
      <c r="AD1164">
        <v>1</v>
      </c>
      <c r="AE1164">
        <v>0</v>
      </c>
      <c r="AF1164">
        <v>0</v>
      </c>
      <c r="AG1164">
        <v>0</v>
      </c>
      <c r="AH1164">
        <v>0</v>
      </c>
      <c r="AI1164">
        <v>1</v>
      </c>
      <c r="AJ1164">
        <v>0</v>
      </c>
      <c r="AK1164">
        <v>0</v>
      </c>
      <c r="AL1164">
        <v>4</v>
      </c>
      <c r="AM1164">
        <v>0</v>
      </c>
      <c r="AN1164">
        <v>205746.23</v>
      </c>
      <c r="AO1164">
        <v>2235723.75</v>
      </c>
      <c r="AP1164">
        <v>1006985.81</v>
      </c>
      <c r="AQ1164">
        <v>83089.070000000007</v>
      </c>
      <c r="AR1164">
        <v>1512520</v>
      </c>
      <c r="AS1164">
        <v>619846.68999999994</v>
      </c>
      <c r="AT1164">
        <v>3638.95</v>
      </c>
      <c r="AU1164">
        <v>4840008</v>
      </c>
      <c r="AV1164">
        <v>121619.04</v>
      </c>
      <c r="AW1164">
        <v>44085.52</v>
      </c>
      <c r="AX1164">
        <v>1078562</v>
      </c>
      <c r="AY1164">
        <v>666670.81000000006</v>
      </c>
      <c r="AZ1164">
        <v>50587.29</v>
      </c>
      <c r="BA1164">
        <v>306091.81</v>
      </c>
      <c r="BB1164">
        <v>458831.59</v>
      </c>
      <c r="BC1164">
        <v>149050.10999999999</v>
      </c>
      <c r="BD1164">
        <v>664225.43999999994</v>
      </c>
      <c r="BE1164">
        <v>69801.41</v>
      </c>
      <c r="BF1164">
        <v>2.1800000000000002</v>
      </c>
      <c r="BG1164">
        <v>0.39925300000000002</v>
      </c>
      <c r="BH1164">
        <v>0.16412599999999999</v>
      </c>
      <c r="BI1164">
        <v>0.98</v>
      </c>
      <c r="BJ1164">
        <f t="shared" si="288"/>
        <v>15.428017256317737</v>
      </c>
      <c r="BK1164">
        <f t="shared" si="289"/>
        <v>20.040677680010393</v>
      </c>
      <c r="BL1164">
        <f t="shared" si="290"/>
        <v>19.346615034924834</v>
      </c>
      <c r="BM1164">
        <f t="shared" si="291"/>
        <v>15.626487334482698</v>
      </c>
      <c r="BN1164">
        <f t="shared" si="292"/>
        <v>18.223604918091468</v>
      </c>
      <c r="BO1164">
        <f t="shared" si="293"/>
        <v>18.807605197018585</v>
      </c>
      <c r="BP1164">
        <f t="shared" si="294"/>
        <v>17.185437914485089</v>
      </c>
      <c r="BQ1164">
        <f t="shared" si="295"/>
        <v>19.341313453915465</v>
      </c>
      <c r="BR1164">
        <f t="shared" si="296"/>
        <v>16.090968558956611</v>
      </c>
      <c r="BS1164" t="s">
        <v>1240</v>
      </c>
      <c r="BT1164">
        <f t="shared" si="297"/>
        <v>-0.71920417388674096</v>
      </c>
      <c r="BU1164">
        <f t="shared" si="298"/>
        <v>0.34632885485557763</v>
      </c>
      <c r="BV1164">
        <f t="shared" si="299"/>
        <v>0.46051132311268361</v>
      </c>
      <c r="BW1164">
        <f t="shared" si="303"/>
        <v>0</v>
      </c>
      <c r="BX1164">
        <f t="shared" si="300"/>
        <v>-0.73253001463193357</v>
      </c>
      <c r="BY1164">
        <f t="shared" si="301"/>
        <v>0.66302642340625373</v>
      </c>
      <c r="BZ1164">
        <f t="shared" si="302"/>
        <v>0.17846916343404992</v>
      </c>
    </row>
    <row r="1165" spans="1:78" x14ac:dyDescent="0.2">
      <c r="A1165">
        <v>451846</v>
      </c>
      <c r="B1165" t="s">
        <v>3468</v>
      </c>
      <c r="C1165" t="s">
        <v>3469</v>
      </c>
      <c r="D1165" t="s">
        <v>3468</v>
      </c>
      <c r="F1165" t="s">
        <v>3470</v>
      </c>
      <c r="G1165">
        <v>37.765000000000001</v>
      </c>
      <c r="H1165" t="s">
        <v>29</v>
      </c>
      <c r="I1165">
        <v>2</v>
      </c>
      <c r="J1165">
        <v>1</v>
      </c>
      <c r="K1165">
        <v>0</v>
      </c>
      <c r="L1165">
        <v>3.07</v>
      </c>
      <c r="M1165">
        <v>48543</v>
      </c>
      <c r="N1165">
        <v>31</v>
      </c>
      <c r="O1165">
        <v>1</v>
      </c>
      <c r="P1165">
        <v>1</v>
      </c>
      <c r="Q1165">
        <v>1</v>
      </c>
      <c r="R1165">
        <v>1</v>
      </c>
      <c r="S1165">
        <v>1</v>
      </c>
      <c r="T1165">
        <v>1</v>
      </c>
      <c r="U1165">
        <v>1</v>
      </c>
      <c r="V1165">
        <v>1</v>
      </c>
      <c r="W1165">
        <v>1</v>
      </c>
      <c r="X1165">
        <v>1</v>
      </c>
      <c r="Z1165">
        <v>1</v>
      </c>
      <c r="AC1165">
        <v>1</v>
      </c>
      <c r="AE1165">
        <v>0</v>
      </c>
      <c r="AF1165">
        <v>1</v>
      </c>
      <c r="AG1165">
        <v>0</v>
      </c>
      <c r="AH1165">
        <v>0</v>
      </c>
      <c r="AI1165">
        <v>0</v>
      </c>
      <c r="AJ1165">
        <v>0</v>
      </c>
      <c r="AK1165">
        <v>0</v>
      </c>
      <c r="AL1165">
        <v>0</v>
      </c>
      <c r="AM1165">
        <v>0</v>
      </c>
      <c r="AN1165">
        <v>134650.91</v>
      </c>
      <c r="AO1165">
        <v>100015.48</v>
      </c>
      <c r="AP1165">
        <v>25628.38</v>
      </c>
      <c r="AR1165">
        <v>190312.25</v>
      </c>
      <c r="AU1165">
        <v>86246.91</v>
      </c>
      <c r="AW1165">
        <v>134650.91</v>
      </c>
      <c r="AX1165">
        <v>62068.45</v>
      </c>
      <c r="AY1165">
        <v>14210.19</v>
      </c>
      <c r="AZ1165">
        <v>26022.19</v>
      </c>
      <c r="BA1165">
        <v>36056.75</v>
      </c>
      <c r="BB1165">
        <v>18313.91</v>
      </c>
      <c r="BC1165">
        <v>122097.12</v>
      </c>
      <c r="BD1165">
        <v>8497.75</v>
      </c>
      <c r="BE1165">
        <v>24470.2</v>
      </c>
      <c r="BF1165">
        <v>2.39</v>
      </c>
      <c r="BG1165">
        <v>0.33944800000000003</v>
      </c>
      <c r="BH1165">
        <v>0.13527900000000001</v>
      </c>
      <c r="BI1165">
        <v>1.1000000000000001</v>
      </c>
      <c r="BJ1165">
        <f t="shared" si="288"/>
        <v>17.038864454354755</v>
      </c>
      <c r="BK1165">
        <f t="shared" si="289"/>
        <v>15.92157249831798</v>
      </c>
      <c r="BL1165">
        <f t="shared" si="290"/>
        <v>13.794638224082657</v>
      </c>
      <c r="BM1165">
        <f t="shared" si="291"/>
        <v>14.66745476240399</v>
      </c>
      <c r="BN1165">
        <f t="shared" si="292"/>
        <v>15.137981743868545</v>
      </c>
      <c r="BO1165">
        <f t="shared" si="293"/>
        <v>14.16065221740234</v>
      </c>
      <c r="BP1165">
        <f t="shared" si="294"/>
        <v>16.897669645190298</v>
      </c>
      <c r="BQ1165">
        <f t="shared" si="295"/>
        <v>13.052865185495495</v>
      </c>
      <c r="BR1165">
        <f t="shared" si="296"/>
        <v>14.578738272459562</v>
      </c>
      <c r="BS1165" t="s">
        <v>3469</v>
      </c>
      <c r="BT1165">
        <f t="shared" si="297"/>
        <v>-0.92966215102684302</v>
      </c>
      <c r="BU1165">
        <f t="shared" si="298"/>
        <v>0.3620851228491988</v>
      </c>
      <c r="BV1165">
        <f t="shared" si="299"/>
        <v>0.44118931886493223</v>
      </c>
      <c r="BW1165">
        <f t="shared" si="303"/>
        <v>0</v>
      </c>
      <c r="BX1165">
        <f t="shared" si="300"/>
        <v>-0.74193402453668078</v>
      </c>
      <c r="BY1165">
        <f t="shared" si="301"/>
        <v>0.5683761891767749</v>
      </c>
      <c r="BZ1165">
        <f t="shared" si="302"/>
        <v>0.24536412413960235</v>
      </c>
    </row>
    <row r="1166" spans="1:78" x14ac:dyDescent="0.2">
      <c r="A1166">
        <v>450772</v>
      </c>
      <c r="B1166" t="s">
        <v>343</v>
      </c>
      <c r="C1166" t="s">
        <v>344</v>
      </c>
      <c r="D1166" t="s">
        <v>343</v>
      </c>
      <c r="E1166" t="s">
        <v>345</v>
      </c>
      <c r="F1166" t="s">
        <v>346</v>
      </c>
      <c r="G1166">
        <v>388.92899999999997</v>
      </c>
      <c r="H1166" t="s">
        <v>29</v>
      </c>
      <c r="I1166">
        <v>2</v>
      </c>
      <c r="J1166">
        <v>1</v>
      </c>
      <c r="K1166">
        <v>1</v>
      </c>
      <c r="L1166">
        <v>10.68</v>
      </c>
      <c r="M1166">
        <v>117809</v>
      </c>
      <c r="N1166">
        <v>58</v>
      </c>
      <c r="O1166">
        <v>9</v>
      </c>
      <c r="P1166">
        <v>9</v>
      </c>
      <c r="Q1166">
        <v>9</v>
      </c>
      <c r="R1166">
        <v>9</v>
      </c>
      <c r="S1166">
        <v>17</v>
      </c>
      <c r="T1166">
        <v>17</v>
      </c>
      <c r="U1166">
        <v>9</v>
      </c>
      <c r="V1166">
        <v>4</v>
      </c>
      <c r="W1166">
        <v>9</v>
      </c>
      <c r="X1166">
        <v>9</v>
      </c>
      <c r="Y1166">
        <v>4</v>
      </c>
      <c r="Z1166">
        <v>8</v>
      </c>
      <c r="AA1166">
        <v>7</v>
      </c>
      <c r="AB1166">
        <v>2</v>
      </c>
      <c r="AC1166">
        <v>9</v>
      </c>
      <c r="AD1166">
        <v>5</v>
      </c>
      <c r="AE1166">
        <v>0</v>
      </c>
      <c r="AF1166">
        <v>2</v>
      </c>
      <c r="AG1166">
        <v>2</v>
      </c>
      <c r="AH1166">
        <v>0</v>
      </c>
      <c r="AI1166">
        <v>5</v>
      </c>
      <c r="AJ1166">
        <v>0</v>
      </c>
      <c r="AK1166">
        <v>0</v>
      </c>
      <c r="AL1166">
        <v>5</v>
      </c>
      <c r="AM1166">
        <v>3</v>
      </c>
      <c r="AN1166">
        <v>2132894.25</v>
      </c>
      <c r="AO1166">
        <v>22859110</v>
      </c>
      <c r="AP1166">
        <v>13721578</v>
      </c>
      <c r="AQ1166">
        <v>509986.5</v>
      </c>
      <c r="AR1166">
        <v>21621220</v>
      </c>
      <c r="AS1166">
        <v>17634768</v>
      </c>
      <c r="AT1166">
        <v>28945.96</v>
      </c>
      <c r="AU1166">
        <v>53885360</v>
      </c>
      <c r="AV1166">
        <v>1603448</v>
      </c>
      <c r="AW1166">
        <v>612704</v>
      </c>
      <c r="AX1166">
        <v>12810319</v>
      </c>
      <c r="AY1166">
        <v>10571350</v>
      </c>
      <c r="AZ1166">
        <v>307525.15999999997</v>
      </c>
      <c r="BA1166">
        <v>6815214.5</v>
      </c>
      <c r="BB1166">
        <v>5386459.5</v>
      </c>
      <c r="BC1166">
        <v>1317199.6200000001</v>
      </c>
      <c r="BD1166">
        <v>6793782</v>
      </c>
      <c r="BE1166">
        <v>1981475.25</v>
      </c>
      <c r="BF1166">
        <v>1.96</v>
      </c>
      <c r="BG1166">
        <v>0.43223200000000001</v>
      </c>
      <c r="BH1166">
        <v>0.20175299999999999</v>
      </c>
      <c r="BI1166">
        <v>0.84</v>
      </c>
      <c r="BJ1166">
        <f t="shared" si="288"/>
        <v>19.224830744327747</v>
      </c>
      <c r="BK1166">
        <f t="shared" si="289"/>
        <v>23.610803066041591</v>
      </c>
      <c r="BL1166">
        <f t="shared" si="290"/>
        <v>23.333656290122256</v>
      </c>
      <c r="BM1166">
        <f t="shared" si="291"/>
        <v>18.230344923010087</v>
      </c>
      <c r="BN1166">
        <f t="shared" si="292"/>
        <v>22.700327634016631</v>
      </c>
      <c r="BO1166">
        <f t="shared" si="293"/>
        <v>22.360905875675986</v>
      </c>
      <c r="BP1166">
        <f t="shared" si="294"/>
        <v>20.329042570165857</v>
      </c>
      <c r="BQ1166">
        <f t="shared" si="295"/>
        <v>22.695783494847021</v>
      </c>
      <c r="BR1166">
        <f t="shared" si="296"/>
        <v>20.918143516481063</v>
      </c>
      <c r="BS1166" t="s">
        <v>344</v>
      </c>
      <c r="BT1166">
        <f t="shared" si="297"/>
        <v>-0.95923722259629329</v>
      </c>
      <c r="BU1166">
        <f t="shared" si="298"/>
        <v>6.8809710510187743E-4</v>
      </c>
      <c r="BV1166">
        <f t="shared" si="299"/>
        <v>3.1623502692731034</v>
      </c>
      <c r="BW1166">
        <f t="shared" si="303"/>
        <v>0</v>
      </c>
      <c r="BX1166">
        <f t="shared" si="300"/>
        <v>-0.7421068396658832</v>
      </c>
      <c r="BY1166">
        <f t="shared" si="301"/>
        <v>0.54243346294991168</v>
      </c>
      <c r="BZ1166">
        <f t="shared" si="302"/>
        <v>0.26565352650415841</v>
      </c>
    </row>
    <row r="1167" spans="1:78" x14ac:dyDescent="0.2">
      <c r="A1167">
        <v>451739</v>
      </c>
      <c r="B1167" t="s">
        <v>606</v>
      </c>
      <c r="C1167" t="s">
        <v>607</v>
      </c>
      <c r="D1167" t="s">
        <v>606</v>
      </c>
      <c r="F1167" t="s">
        <v>608</v>
      </c>
      <c r="G1167">
        <v>258.72500000000002</v>
      </c>
      <c r="H1167" t="s">
        <v>29</v>
      </c>
      <c r="I1167">
        <v>2</v>
      </c>
      <c r="J1167">
        <v>1</v>
      </c>
      <c r="K1167">
        <v>0</v>
      </c>
      <c r="L1167">
        <v>28.92</v>
      </c>
      <c r="M1167">
        <v>28673</v>
      </c>
      <c r="N1167">
        <v>18</v>
      </c>
      <c r="O1167">
        <v>7</v>
      </c>
      <c r="P1167">
        <v>7</v>
      </c>
      <c r="Q1167">
        <v>7</v>
      </c>
      <c r="R1167">
        <v>7</v>
      </c>
      <c r="S1167">
        <v>9</v>
      </c>
      <c r="T1167">
        <v>9</v>
      </c>
      <c r="U1167">
        <v>7</v>
      </c>
      <c r="V1167">
        <v>2</v>
      </c>
      <c r="W1167">
        <v>6</v>
      </c>
      <c r="X1167">
        <v>6</v>
      </c>
      <c r="Z1167">
        <v>7</v>
      </c>
      <c r="AA1167">
        <v>7</v>
      </c>
      <c r="AC1167">
        <v>7</v>
      </c>
      <c r="AD1167">
        <v>1</v>
      </c>
      <c r="AE1167">
        <v>0</v>
      </c>
      <c r="AF1167">
        <v>2</v>
      </c>
      <c r="AG1167">
        <v>1</v>
      </c>
      <c r="AH1167">
        <v>0</v>
      </c>
      <c r="AI1167">
        <v>3</v>
      </c>
      <c r="AJ1167">
        <v>1</v>
      </c>
      <c r="AK1167">
        <v>0</v>
      </c>
      <c r="AL1167">
        <v>2</v>
      </c>
      <c r="AM1167">
        <v>0</v>
      </c>
      <c r="AN1167">
        <v>256909.33</v>
      </c>
      <c r="AO1167">
        <v>2186997</v>
      </c>
      <c r="AP1167">
        <v>1779558.88</v>
      </c>
      <c r="AR1167">
        <v>5361956.5</v>
      </c>
      <c r="AS1167">
        <v>2150164.75</v>
      </c>
      <c r="AU1167">
        <v>10018927</v>
      </c>
      <c r="AV1167">
        <v>32750.13</v>
      </c>
      <c r="AW1167">
        <v>21246.03</v>
      </c>
      <c r="AX1167">
        <v>1291891.8799999999</v>
      </c>
      <c r="AY1167">
        <v>1101979.25</v>
      </c>
      <c r="AZ1167">
        <v>26022.19</v>
      </c>
      <c r="BA1167">
        <v>1149863</v>
      </c>
      <c r="BB1167">
        <v>1095734</v>
      </c>
      <c r="BC1167">
        <v>122097.12</v>
      </c>
      <c r="BD1167">
        <v>1003963.44</v>
      </c>
      <c r="BE1167">
        <v>51388.24</v>
      </c>
      <c r="BF1167">
        <v>1.01</v>
      </c>
      <c r="BG1167">
        <v>0.93357299999999999</v>
      </c>
      <c r="BH1167">
        <v>0.46896599999999999</v>
      </c>
      <c r="BI1167">
        <v>-0.08</v>
      </c>
      <c r="BJ1167">
        <f t="shared" si="288"/>
        <v>14.374905666240034</v>
      </c>
      <c r="BK1167">
        <f t="shared" si="289"/>
        <v>20.301053903508574</v>
      </c>
      <c r="BL1167">
        <f t="shared" si="290"/>
        <v>20.071665627893918</v>
      </c>
      <c r="BM1167">
        <f t="shared" si="291"/>
        <v>14.66745476240399</v>
      </c>
      <c r="BN1167">
        <f t="shared" si="292"/>
        <v>20.133030551368126</v>
      </c>
      <c r="BO1167">
        <f t="shared" si="293"/>
        <v>20.063466181986257</v>
      </c>
      <c r="BP1167">
        <f t="shared" si="294"/>
        <v>16.897669645190298</v>
      </c>
      <c r="BQ1167">
        <f t="shared" si="295"/>
        <v>19.937275302864798</v>
      </c>
      <c r="BR1167">
        <f t="shared" si="296"/>
        <v>15.649150621559164</v>
      </c>
      <c r="BS1167" t="s">
        <v>607</v>
      </c>
      <c r="BT1167">
        <f t="shared" si="297"/>
        <v>3.877543270528605E-2</v>
      </c>
      <c r="BU1167">
        <f t="shared" si="298"/>
        <v>0.80098499316557437</v>
      </c>
      <c r="BV1167">
        <f t="shared" si="299"/>
        <v>9.6375620553009106E-2</v>
      </c>
      <c r="BW1167">
        <f t="shared" si="303"/>
        <v>0</v>
      </c>
      <c r="BX1167">
        <f t="shared" si="300"/>
        <v>-0.75450987600941843</v>
      </c>
      <c r="BY1167">
        <f t="shared" si="301"/>
        <v>0.74397792236887761</v>
      </c>
      <c r="BZ1167">
        <f t="shared" si="302"/>
        <v>0.12843995200201636</v>
      </c>
    </row>
    <row r="1168" spans="1:78" x14ac:dyDescent="0.2">
      <c r="A1168">
        <v>451753</v>
      </c>
      <c r="B1168" t="s">
        <v>3639</v>
      </c>
      <c r="C1168" t="s">
        <v>3640</v>
      </c>
      <c r="D1168" t="s">
        <v>3639</v>
      </c>
      <c r="F1168" t="s">
        <v>3641</v>
      </c>
      <c r="G1168">
        <v>34.631999999999998</v>
      </c>
      <c r="H1168" t="s">
        <v>29</v>
      </c>
      <c r="I1168">
        <v>2</v>
      </c>
      <c r="J1168">
        <v>1</v>
      </c>
      <c r="K1168">
        <v>0</v>
      </c>
      <c r="L1168">
        <v>0.82</v>
      </c>
      <c r="M1168">
        <v>105614</v>
      </c>
      <c r="N1168">
        <v>54</v>
      </c>
      <c r="O1168">
        <v>1</v>
      </c>
      <c r="P1168">
        <v>1</v>
      </c>
      <c r="Q1168">
        <v>1</v>
      </c>
      <c r="R1168">
        <v>1</v>
      </c>
      <c r="S1168">
        <v>1</v>
      </c>
      <c r="T1168">
        <v>1</v>
      </c>
      <c r="U1168">
        <v>1</v>
      </c>
      <c r="V1168">
        <v>1</v>
      </c>
      <c r="W1168">
        <v>1</v>
      </c>
      <c r="X1168">
        <v>1</v>
      </c>
      <c r="Y1168">
        <v>1</v>
      </c>
      <c r="Z1168">
        <v>1</v>
      </c>
      <c r="AA1168">
        <v>1</v>
      </c>
      <c r="AC1168">
        <v>1</v>
      </c>
      <c r="AD1168">
        <v>1</v>
      </c>
      <c r="AE1168">
        <v>0</v>
      </c>
      <c r="AF1168">
        <v>0</v>
      </c>
      <c r="AG1168">
        <v>0</v>
      </c>
      <c r="AH1168">
        <v>0</v>
      </c>
      <c r="AI1168">
        <v>0</v>
      </c>
      <c r="AJ1168">
        <v>0</v>
      </c>
      <c r="AK1168">
        <v>0</v>
      </c>
      <c r="AL1168">
        <v>1</v>
      </c>
      <c r="AM1168">
        <v>0</v>
      </c>
      <c r="AN1168">
        <v>82445.95</v>
      </c>
      <c r="AO1168">
        <v>124446.54</v>
      </c>
      <c r="AP1168">
        <v>109397.84</v>
      </c>
      <c r="AQ1168">
        <v>47734.400000000001</v>
      </c>
      <c r="AR1168">
        <v>38339.910000000003</v>
      </c>
      <c r="AS1168">
        <v>80513.48</v>
      </c>
      <c r="AU1168">
        <v>229657.23</v>
      </c>
      <c r="AV1168">
        <v>15673.99</v>
      </c>
      <c r="AW1168">
        <v>82445.95</v>
      </c>
      <c r="AX1168">
        <v>77230.080000000002</v>
      </c>
      <c r="AY1168">
        <v>60657.93</v>
      </c>
      <c r="AZ1168">
        <v>96803.14</v>
      </c>
      <c r="BA1168">
        <v>7263.92</v>
      </c>
      <c r="BB1168">
        <v>44192.81</v>
      </c>
      <c r="BC1168">
        <v>122097.12</v>
      </c>
      <c r="BD1168">
        <v>22627.7</v>
      </c>
      <c r="BE1168">
        <v>29110.79</v>
      </c>
      <c r="BF1168">
        <v>1.75</v>
      </c>
      <c r="BG1168">
        <v>0.45522699999999999</v>
      </c>
      <c r="BH1168">
        <v>0.24924099999999999</v>
      </c>
      <c r="BI1168">
        <v>0.68</v>
      </c>
      <c r="BJ1168">
        <f t="shared" si="288"/>
        <v>16.331161005311351</v>
      </c>
      <c r="BK1168">
        <f t="shared" si="289"/>
        <v>16.236875245366939</v>
      </c>
      <c r="BL1168">
        <f t="shared" si="290"/>
        <v>15.888408645238368</v>
      </c>
      <c r="BM1168">
        <f t="shared" si="291"/>
        <v>16.562766224455899</v>
      </c>
      <c r="BN1168">
        <f t="shared" si="292"/>
        <v>12.826532598491518</v>
      </c>
      <c r="BO1168">
        <f t="shared" si="293"/>
        <v>15.431524047330862</v>
      </c>
      <c r="BP1168">
        <f t="shared" si="294"/>
        <v>16.897669645190298</v>
      </c>
      <c r="BQ1168">
        <f t="shared" si="295"/>
        <v>14.465802328395172</v>
      </c>
      <c r="BR1168">
        <f t="shared" si="296"/>
        <v>14.829266370972249</v>
      </c>
      <c r="BS1168" t="s">
        <v>3640</v>
      </c>
      <c r="BT1168">
        <f t="shared" si="297"/>
        <v>-1.211874008546129</v>
      </c>
      <c r="BU1168">
        <f t="shared" si="298"/>
        <v>0.39133875709845123</v>
      </c>
      <c r="BV1168">
        <f t="shared" si="299"/>
        <v>0.40744713865575338</v>
      </c>
      <c r="BW1168">
        <f t="shared" si="303"/>
        <v>0</v>
      </c>
      <c r="BX1168">
        <f t="shared" si="300"/>
        <v>-0.75456885045298172</v>
      </c>
      <c r="BY1168">
        <f t="shared" si="301"/>
        <v>0.38926253501913266</v>
      </c>
      <c r="BZ1168">
        <f t="shared" si="302"/>
        <v>0.40975739339828282</v>
      </c>
    </row>
    <row r="1169" spans="1:78" x14ac:dyDescent="0.2">
      <c r="A1169">
        <v>450821</v>
      </c>
      <c r="B1169" t="s">
        <v>325</v>
      </c>
      <c r="C1169" t="s">
        <v>326</v>
      </c>
      <c r="D1169" t="s">
        <v>325</v>
      </c>
      <c r="E1169" t="s">
        <v>327</v>
      </c>
      <c r="F1169" t="s">
        <v>328</v>
      </c>
      <c r="G1169">
        <v>398.91300000000001</v>
      </c>
      <c r="H1169" t="s">
        <v>29</v>
      </c>
      <c r="I1169">
        <v>2</v>
      </c>
      <c r="J1169">
        <v>1</v>
      </c>
      <c r="K1169">
        <v>4</v>
      </c>
      <c r="L1169">
        <v>5.98</v>
      </c>
      <c r="M1169">
        <v>222859</v>
      </c>
      <c r="N1169">
        <v>127</v>
      </c>
      <c r="O1169">
        <v>12</v>
      </c>
      <c r="P1169">
        <v>1</v>
      </c>
      <c r="Q1169">
        <v>12</v>
      </c>
      <c r="R1169">
        <v>1</v>
      </c>
      <c r="S1169">
        <v>13</v>
      </c>
      <c r="T1169">
        <v>1</v>
      </c>
      <c r="U1169">
        <v>1</v>
      </c>
      <c r="W1169">
        <v>1</v>
      </c>
      <c r="X1169">
        <v>1</v>
      </c>
      <c r="AC1169">
        <v>1</v>
      </c>
      <c r="AE1169">
        <v>0</v>
      </c>
      <c r="AF1169">
        <v>1</v>
      </c>
      <c r="AG1169">
        <v>0</v>
      </c>
      <c r="AH1169">
        <v>0</v>
      </c>
      <c r="AI1169">
        <v>0</v>
      </c>
      <c r="AJ1169">
        <v>0</v>
      </c>
      <c r="AK1169">
        <v>0</v>
      </c>
      <c r="AL1169">
        <v>0</v>
      </c>
      <c r="AM1169">
        <v>0</v>
      </c>
      <c r="AN1169">
        <v>370721.59</v>
      </c>
      <c r="AO1169">
        <v>13403536</v>
      </c>
      <c r="AP1169">
        <v>5968479</v>
      </c>
      <c r="AQ1169">
        <v>610710.31000000006</v>
      </c>
      <c r="AR1169">
        <v>2318049.5</v>
      </c>
      <c r="AS1169">
        <v>40268.58</v>
      </c>
      <c r="AT1169">
        <v>24141.39</v>
      </c>
      <c r="AU1169">
        <v>720526.38</v>
      </c>
      <c r="AV1169">
        <v>89864.19</v>
      </c>
      <c r="AW1169">
        <v>12446.4</v>
      </c>
      <c r="AX1169">
        <v>265718.28000000003</v>
      </c>
      <c r="AY1169">
        <v>121043.2</v>
      </c>
      <c r="AZ1169">
        <v>26022.19</v>
      </c>
      <c r="BA1169">
        <v>12995.8</v>
      </c>
      <c r="BB1169">
        <v>18313.91</v>
      </c>
      <c r="BC1169">
        <v>122097.12</v>
      </c>
      <c r="BD1169">
        <v>27836.85</v>
      </c>
      <c r="BE1169">
        <v>24470.2</v>
      </c>
      <c r="BF1169">
        <v>6.61</v>
      </c>
      <c r="BG1169">
        <v>0.26034499999999999</v>
      </c>
      <c r="BH1169">
        <v>6.3160000000000004E-3</v>
      </c>
      <c r="BI1169">
        <v>2.4900000000000002</v>
      </c>
      <c r="BJ1169">
        <f t="shared" si="288"/>
        <v>13.60344089668709</v>
      </c>
      <c r="BK1169">
        <f t="shared" si="289"/>
        <v>18.019537955401042</v>
      </c>
      <c r="BL1169">
        <f t="shared" si="290"/>
        <v>16.885162507909666</v>
      </c>
      <c r="BM1169">
        <f t="shared" si="291"/>
        <v>14.66745476240399</v>
      </c>
      <c r="BN1169">
        <f t="shared" si="292"/>
        <v>13.665757826018895</v>
      </c>
      <c r="BO1169">
        <f t="shared" si="293"/>
        <v>14.16065221740234</v>
      </c>
      <c r="BP1169">
        <f t="shared" si="294"/>
        <v>16.897669645190298</v>
      </c>
      <c r="BQ1169">
        <f t="shared" si="295"/>
        <v>14.764708345531535</v>
      </c>
      <c r="BR1169">
        <f t="shared" si="296"/>
        <v>14.578738272459562</v>
      </c>
      <c r="BS1169" t="s">
        <v>326</v>
      </c>
      <c r="BT1169">
        <f t="shared" si="297"/>
        <v>-2.0047588513908554</v>
      </c>
      <c r="BU1169">
        <f t="shared" si="298"/>
        <v>0.33797611671271088</v>
      </c>
      <c r="BV1169">
        <f t="shared" si="299"/>
        <v>0.47111398832103163</v>
      </c>
      <c r="BW1169">
        <f t="shared" si="303"/>
        <v>0</v>
      </c>
      <c r="BX1169">
        <f t="shared" si="300"/>
        <v>-0.75567503227213173</v>
      </c>
      <c r="BY1169">
        <f t="shared" si="301"/>
        <v>0.74700705358861308</v>
      </c>
      <c r="BZ1169">
        <f t="shared" si="302"/>
        <v>0.12667529735441446</v>
      </c>
    </row>
    <row r="1170" spans="1:78" x14ac:dyDescent="0.2">
      <c r="A1170">
        <v>452097</v>
      </c>
      <c r="B1170" t="s">
        <v>2328</v>
      </c>
      <c r="C1170" t="s">
        <v>2329</v>
      </c>
      <c r="D1170" t="s">
        <v>2328</v>
      </c>
      <c r="F1170" t="s">
        <v>2330</v>
      </c>
      <c r="G1170">
        <v>73.637</v>
      </c>
      <c r="H1170" t="s">
        <v>29</v>
      </c>
      <c r="I1170">
        <v>2</v>
      </c>
      <c r="J1170">
        <v>1</v>
      </c>
      <c r="K1170">
        <v>0</v>
      </c>
      <c r="L1170">
        <v>2.37</v>
      </c>
      <c r="M1170">
        <v>106599</v>
      </c>
      <c r="N1170">
        <v>52</v>
      </c>
      <c r="O1170">
        <v>2</v>
      </c>
      <c r="P1170">
        <v>2</v>
      </c>
      <c r="Q1170">
        <v>2</v>
      </c>
      <c r="R1170">
        <v>2</v>
      </c>
      <c r="S1170">
        <v>5</v>
      </c>
      <c r="T1170">
        <v>5</v>
      </c>
      <c r="U1170">
        <v>2</v>
      </c>
      <c r="V1170">
        <v>1</v>
      </c>
      <c r="W1170">
        <v>2</v>
      </c>
      <c r="X1170">
        <v>2</v>
      </c>
      <c r="Z1170">
        <v>2</v>
      </c>
      <c r="AA1170">
        <v>1</v>
      </c>
      <c r="AC1170">
        <v>2</v>
      </c>
      <c r="AE1170">
        <v>0</v>
      </c>
      <c r="AF1170">
        <v>1</v>
      </c>
      <c r="AG1170">
        <v>1</v>
      </c>
      <c r="AH1170">
        <v>0</v>
      </c>
      <c r="AI1170">
        <v>2</v>
      </c>
      <c r="AJ1170">
        <v>0</v>
      </c>
      <c r="AK1170">
        <v>0</v>
      </c>
      <c r="AL1170">
        <v>1</v>
      </c>
      <c r="AM1170">
        <v>0</v>
      </c>
      <c r="AN1170">
        <v>134522.20000000001</v>
      </c>
      <c r="AO1170">
        <v>478326.25</v>
      </c>
      <c r="AP1170">
        <v>520188.94</v>
      </c>
      <c r="AR1170">
        <v>1347004.62</v>
      </c>
      <c r="AS1170">
        <v>154974.07999999999</v>
      </c>
      <c r="AU1170">
        <v>944185</v>
      </c>
      <c r="AW1170">
        <v>22528.77</v>
      </c>
      <c r="AX1170">
        <v>331033.46999999997</v>
      </c>
      <c r="AY1170">
        <v>283941.59000000003</v>
      </c>
      <c r="AZ1170">
        <v>26022.19</v>
      </c>
      <c r="BA1170">
        <v>281134.21999999997</v>
      </c>
      <c r="BB1170">
        <v>36863.14</v>
      </c>
      <c r="BC1170">
        <v>122097.12</v>
      </c>
      <c r="BD1170">
        <v>144825.72</v>
      </c>
      <c r="BE1170">
        <v>24470.2</v>
      </c>
      <c r="BF1170">
        <v>7.7</v>
      </c>
      <c r="BG1170">
        <v>0.48508299999999999</v>
      </c>
      <c r="BH1170">
        <v>3.4350000000000001E-3</v>
      </c>
      <c r="BI1170">
        <v>2.7</v>
      </c>
      <c r="BJ1170">
        <f t="shared" si="288"/>
        <v>14.459480928660259</v>
      </c>
      <c r="BK1170">
        <f t="shared" si="289"/>
        <v>18.336617566278505</v>
      </c>
      <c r="BL1170">
        <f t="shared" si="290"/>
        <v>18.115234655983084</v>
      </c>
      <c r="BM1170">
        <f t="shared" si="291"/>
        <v>14.66745476240399</v>
      </c>
      <c r="BN1170">
        <f t="shared" si="292"/>
        <v>18.100899545442683</v>
      </c>
      <c r="BO1170">
        <f t="shared" si="293"/>
        <v>15.169891344427128</v>
      </c>
      <c r="BP1170">
        <f t="shared" si="294"/>
        <v>16.897669645190298</v>
      </c>
      <c r="BQ1170">
        <f t="shared" si="295"/>
        <v>17.143958311812128</v>
      </c>
      <c r="BR1170">
        <f t="shared" si="296"/>
        <v>14.578738272459562</v>
      </c>
      <c r="BS1170" t="s">
        <v>2329</v>
      </c>
      <c r="BT1170">
        <f t="shared" si="297"/>
        <v>-0.99102916621601445</v>
      </c>
      <c r="BU1170">
        <f t="shared" si="298"/>
        <v>0.4205024142260676</v>
      </c>
      <c r="BV1170">
        <f t="shared" si="299"/>
        <v>0.37623150644859127</v>
      </c>
      <c r="BW1170">
        <f t="shared" si="303"/>
        <v>0</v>
      </c>
      <c r="BX1170">
        <f t="shared" si="300"/>
        <v>-0.76365564048661838</v>
      </c>
      <c r="BY1170">
        <f t="shared" si="301"/>
        <v>0.70330141700599236</v>
      </c>
      <c r="BZ1170">
        <f t="shared" si="302"/>
        <v>0.15285850757271158</v>
      </c>
    </row>
    <row r="1171" spans="1:78" x14ac:dyDescent="0.2">
      <c r="A1171">
        <v>451131</v>
      </c>
      <c r="B1171" t="s">
        <v>1688</v>
      </c>
      <c r="C1171" t="s">
        <v>1689</v>
      </c>
      <c r="D1171" t="s">
        <v>1688</v>
      </c>
      <c r="F1171" t="s">
        <v>1690</v>
      </c>
      <c r="G1171">
        <v>108.693</v>
      </c>
      <c r="H1171" t="s">
        <v>29</v>
      </c>
      <c r="I1171">
        <v>2</v>
      </c>
      <c r="J1171">
        <v>1</v>
      </c>
      <c r="K1171">
        <v>0</v>
      </c>
      <c r="L1171">
        <v>6.58</v>
      </c>
      <c r="M1171">
        <v>50214</v>
      </c>
      <c r="N1171">
        <v>24</v>
      </c>
      <c r="O1171">
        <v>3</v>
      </c>
      <c r="P1171">
        <v>3</v>
      </c>
      <c r="Q1171">
        <v>3</v>
      </c>
      <c r="R1171">
        <v>3</v>
      </c>
      <c r="S1171">
        <v>3</v>
      </c>
      <c r="T1171">
        <v>3</v>
      </c>
      <c r="U1171">
        <v>3</v>
      </c>
      <c r="V1171">
        <v>1</v>
      </c>
      <c r="W1171">
        <v>2</v>
      </c>
      <c r="X1171">
        <v>3</v>
      </c>
      <c r="Y1171">
        <v>2</v>
      </c>
      <c r="Z1171">
        <v>2</v>
      </c>
      <c r="AA1171">
        <v>3</v>
      </c>
      <c r="AC1171">
        <v>3</v>
      </c>
      <c r="AD1171">
        <v>1</v>
      </c>
      <c r="AE1171">
        <v>0</v>
      </c>
      <c r="AF1171">
        <v>0</v>
      </c>
      <c r="AG1171">
        <v>0</v>
      </c>
      <c r="AH1171">
        <v>0</v>
      </c>
      <c r="AI1171">
        <v>2</v>
      </c>
      <c r="AJ1171">
        <v>0</v>
      </c>
      <c r="AK1171">
        <v>0</v>
      </c>
      <c r="AL1171">
        <v>1</v>
      </c>
      <c r="AM1171">
        <v>0</v>
      </c>
      <c r="AN1171">
        <v>301399.15999999997</v>
      </c>
      <c r="AO1171">
        <v>1009174.81</v>
      </c>
      <c r="AP1171">
        <v>933544.88</v>
      </c>
      <c r="AQ1171">
        <v>256120.7</v>
      </c>
      <c r="AR1171">
        <v>2004433</v>
      </c>
      <c r="AS1171">
        <v>650287.25</v>
      </c>
      <c r="AU1171">
        <v>3435639.5</v>
      </c>
      <c r="AV1171">
        <v>31265.26</v>
      </c>
      <c r="AW1171">
        <v>43300.23</v>
      </c>
      <c r="AX1171">
        <v>683881.38</v>
      </c>
      <c r="AY1171">
        <v>496958.44</v>
      </c>
      <c r="AZ1171">
        <v>580358.12</v>
      </c>
      <c r="BA1171">
        <v>420676.31</v>
      </c>
      <c r="BB1171">
        <v>330480.65999999997</v>
      </c>
      <c r="BC1171">
        <v>122097.12</v>
      </c>
      <c r="BD1171">
        <v>402333.59</v>
      </c>
      <c r="BE1171">
        <v>60978</v>
      </c>
      <c r="BF1171">
        <v>1.18</v>
      </c>
      <c r="BG1171">
        <v>0.87341999999999997</v>
      </c>
      <c r="BH1171">
        <v>0.44354300000000002</v>
      </c>
      <c r="BI1171">
        <v>0.14000000000000001</v>
      </c>
      <c r="BJ1171">
        <f t="shared" si="288"/>
        <v>15.402087067757297</v>
      </c>
      <c r="BK1171">
        <f t="shared" si="289"/>
        <v>19.383386584158433</v>
      </c>
      <c r="BL1171">
        <f t="shared" si="290"/>
        <v>18.922765680524268</v>
      </c>
      <c r="BM1171">
        <f t="shared" si="291"/>
        <v>19.146583889347522</v>
      </c>
      <c r="BN1171">
        <f t="shared" si="292"/>
        <v>18.682351050784931</v>
      </c>
      <c r="BO1171">
        <f t="shared" si="293"/>
        <v>18.334206320939852</v>
      </c>
      <c r="BP1171">
        <f t="shared" si="294"/>
        <v>16.897669645190298</v>
      </c>
      <c r="BQ1171">
        <f t="shared" si="295"/>
        <v>18.618032665056209</v>
      </c>
      <c r="BR1171">
        <f t="shared" si="296"/>
        <v>15.896001212130633</v>
      </c>
      <c r="BS1171" t="s">
        <v>1689</v>
      </c>
      <c r="BT1171">
        <f t="shared" si="297"/>
        <v>0.81830064287743554</v>
      </c>
      <c r="BU1171">
        <f t="shared" si="298"/>
        <v>0.63231396966060627</v>
      </c>
      <c r="BV1171">
        <f t="shared" si="299"/>
        <v>0.19906722324846671</v>
      </c>
      <c r="BW1171">
        <f t="shared" si="303"/>
        <v>0</v>
      </c>
      <c r="BX1171">
        <f t="shared" si="300"/>
        <v>-0.76551193668761996</v>
      </c>
      <c r="BY1171">
        <f t="shared" si="301"/>
        <v>0.61698600100312317</v>
      </c>
      <c r="BZ1171">
        <f t="shared" si="302"/>
        <v>0.20972468970430658</v>
      </c>
    </row>
    <row r="1172" spans="1:78" x14ac:dyDescent="0.2">
      <c r="A1172">
        <v>451856</v>
      </c>
      <c r="B1172" t="s">
        <v>845</v>
      </c>
      <c r="C1172" t="s">
        <v>846</v>
      </c>
      <c r="D1172" t="s">
        <v>845</v>
      </c>
      <c r="F1172" t="s">
        <v>847</v>
      </c>
      <c r="G1172">
        <v>194.63200000000001</v>
      </c>
      <c r="H1172" t="s">
        <v>29</v>
      </c>
      <c r="I1172">
        <v>2</v>
      </c>
      <c r="J1172">
        <v>1</v>
      </c>
      <c r="K1172">
        <v>0</v>
      </c>
      <c r="L1172">
        <v>12.03</v>
      </c>
      <c r="M1172">
        <v>30408</v>
      </c>
      <c r="N1172">
        <v>18</v>
      </c>
      <c r="O1172">
        <v>5</v>
      </c>
      <c r="P1172">
        <v>5</v>
      </c>
      <c r="Q1172">
        <v>5</v>
      </c>
      <c r="R1172">
        <v>5</v>
      </c>
      <c r="S1172">
        <v>18</v>
      </c>
      <c r="T1172">
        <v>18</v>
      </c>
      <c r="U1172">
        <v>5</v>
      </c>
      <c r="V1172">
        <v>3</v>
      </c>
      <c r="W1172">
        <v>3</v>
      </c>
      <c r="X1172">
        <v>5</v>
      </c>
      <c r="Y1172">
        <v>3</v>
      </c>
      <c r="Z1172">
        <v>3</v>
      </c>
      <c r="AA1172">
        <v>5</v>
      </c>
      <c r="AC1172">
        <v>5</v>
      </c>
      <c r="AD1172">
        <v>4</v>
      </c>
      <c r="AE1172">
        <v>2</v>
      </c>
      <c r="AF1172">
        <v>2</v>
      </c>
      <c r="AG1172">
        <v>3</v>
      </c>
      <c r="AH1172">
        <v>1</v>
      </c>
      <c r="AI1172">
        <v>2</v>
      </c>
      <c r="AJ1172">
        <v>3</v>
      </c>
      <c r="AK1172">
        <v>0</v>
      </c>
      <c r="AL1172">
        <v>4</v>
      </c>
      <c r="AM1172">
        <v>0</v>
      </c>
      <c r="AN1172">
        <v>4949133.5</v>
      </c>
      <c r="AO1172">
        <v>4560884.5</v>
      </c>
      <c r="AP1172">
        <v>2080885</v>
      </c>
      <c r="AQ1172">
        <v>2465038.5</v>
      </c>
      <c r="AR1172">
        <v>2441441</v>
      </c>
      <c r="AS1172">
        <v>2673119.5</v>
      </c>
      <c r="AU1172">
        <v>27940162</v>
      </c>
      <c r="AV1172">
        <v>452545.09</v>
      </c>
      <c r="AW1172">
        <v>917571.12</v>
      </c>
      <c r="AX1172">
        <v>3018915.75</v>
      </c>
      <c r="AY1172">
        <v>1722848.12</v>
      </c>
      <c r="AZ1172">
        <v>2611708.5</v>
      </c>
      <c r="BA1172">
        <v>499800.28</v>
      </c>
      <c r="BB1172">
        <v>2016151.62</v>
      </c>
      <c r="BC1172">
        <v>122097.12</v>
      </c>
      <c r="BD1172">
        <v>3826311.25</v>
      </c>
      <c r="BE1172">
        <v>2066692.25</v>
      </c>
      <c r="BF1172">
        <v>0.85</v>
      </c>
      <c r="BG1172">
        <v>0.84979499999999997</v>
      </c>
      <c r="BH1172">
        <v>0.44863500000000001</v>
      </c>
      <c r="BI1172">
        <v>0.13</v>
      </c>
      <c r="BJ1172">
        <f t="shared" si="288"/>
        <v>19.807460458545055</v>
      </c>
      <c r="BK1172">
        <f t="shared" si="289"/>
        <v>21.525599064912644</v>
      </c>
      <c r="BL1172">
        <f t="shared" si="290"/>
        <v>20.716364093765282</v>
      </c>
      <c r="BM1172">
        <f t="shared" si="291"/>
        <v>21.316562452015305</v>
      </c>
      <c r="BN1172">
        <f t="shared" si="292"/>
        <v>18.930992184093718</v>
      </c>
      <c r="BO1172">
        <f t="shared" si="293"/>
        <v>20.943172706771588</v>
      </c>
      <c r="BP1172">
        <f t="shared" si="294"/>
        <v>16.897669645190298</v>
      </c>
      <c r="BQ1172">
        <f t="shared" si="295"/>
        <v>21.867522803323812</v>
      </c>
      <c r="BR1172">
        <f t="shared" si="296"/>
        <v>20.978892143160444</v>
      </c>
      <c r="BS1172" t="s">
        <v>846</v>
      </c>
      <c r="BT1172">
        <f t="shared" si="297"/>
        <v>-0.28623209144745942</v>
      </c>
      <c r="BU1172">
        <f t="shared" si="298"/>
        <v>0.83529935517012244</v>
      </c>
      <c r="BV1172">
        <f t="shared" si="299"/>
        <v>7.815785385831743E-2</v>
      </c>
      <c r="BW1172">
        <f t="shared" si="303"/>
        <v>0</v>
      </c>
      <c r="BX1172">
        <f t="shared" si="300"/>
        <v>-0.7684463418494758</v>
      </c>
      <c r="BY1172">
        <f t="shared" si="301"/>
        <v>0.54752148210934637</v>
      </c>
      <c r="BZ1172">
        <f t="shared" si="302"/>
        <v>0.26159883652707178</v>
      </c>
    </row>
    <row r="1173" spans="1:78" x14ac:dyDescent="0.2">
      <c r="A1173">
        <v>451820</v>
      </c>
      <c r="B1173" t="s">
        <v>5081</v>
      </c>
      <c r="C1173" t="s">
        <v>5082</v>
      </c>
      <c r="D1173" t="s">
        <v>5081</v>
      </c>
      <c r="F1173" t="s">
        <v>5083</v>
      </c>
      <c r="G1173">
        <v>10.472</v>
      </c>
      <c r="H1173" t="s">
        <v>29</v>
      </c>
      <c r="I1173">
        <v>2</v>
      </c>
      <c r="J1173">
        <v>1</v>
      </c>
      <c r="K1173">
        <v>0</v>
      </c>
      <c r="L1173">
        <v>2.08</v>
      </c>
      <c r="M1173">
        <v>38159</v>
      </c>
      <c r="N1173">
        <v>23</v>
      </c>
      <c r="O1173">
        <v>1</v>
      </c>
      <c r="P1173">
        <v>1</v>
      </c>
      <c r="Q1173">
        <v>1</v>
      </c>
      <c r="R1173">
        <v>1</v>
      </c>
      <c r="S1173">
        <v>1</v>
      </c>
      <c r="T1173">
        <v>1</v>
      </c>
      <c r="U1173">
        <v>1</v>
      </c>
      <c r="V1173">
        <v>1</v>
      </c>
      <c r="W1173">
        <v>1</v>
      </c>
      <c r="X1173">
        <v>1</v>
      </c>
      <c r="Y1173">
        <v>1</v>
      </c>
      <c r="Z1173">
        <v>1</v>
      </c>
      <c r="AC1173">
        <v>1</v>
      </c>
      <c r="AD1173">
        <v>1</v>
      </c>
      <c r="AE1173">
        <v>0</v>
      </c>
      <c r="AF1173">
        <v>0</v>
      </c>
      <c r="AG1173">
        <v>0</v>
      </c>
      <c r="AH1173">
        <v>0</v>
      </c>
      <c r="AI1173">
        <v>1</v>
      </c>
      <c r="AJ1173">
        <v>0</v>
      </c>
      <c r="AK1173">
        <v>0</v>
      </c>
      <c r="AL1173">
        <v>0</v>
      </c>
      <c r="AM1173">
        <v>0</v>
      </c>
      <c r="AN1173">
        <v>48092.78</v>
      </c>
      <c r="AO1173">
        <v>1663595.88</v>
      </c>
      <c r="AP1173">
        <v>94393.73</v>
      </c>
      <c r="AQ1173">
        <v>18896.79</v>
      </c>
      <c r="AR1173">
        <v>491697.19</v>
      </c>
      <c r="AU1173">
        <v>732584.19</v>
      </c>
      <c r="AV1173">
        <v>32056.54</v>
      </c>
      <c r="AW1173">
        <v>48092.78</v>
      </c>
      <c r="AX1173">
        <v>1032408.38</v>
      </c>
      <c r="AY1173">
        <v>52338.59</v>
      </c>
      <c r="AZ1173">
        <v>38321.82</v>
      </c>
      <c r="BA1173">
        <v>93157.42</v>
      </c>
      <c r="BB1173">
        <v>18313.91</v>
      </c>
      <c r="BC1173">
        <v>122097.12</v>
      </c>
      <c r="BD1173">
        <v>72180.149999999994</v>
      </c>
      <c r="BE1173">
        <v>59537.55</v>
      </c>
      <c r="BF1173">
        <v>1.37</v>
      </c>
      <c r="BG1173">
        <v>0.42238100000000001</v>
      </c>
      <c r="BH1173">
        <v>0.36686999999999997</v>
      </c>
      <c r="BI1173">
        <v>0.34</v>
      </c>
      <c r="BJ1173">
        <f t="shared" si="288"/>
        <v>15.553532703065885</v>
      </c>
      <c r="BK1173">
        <f t="shared" si="289"/>
        <v>19.977582326189673</v>
      </c>
      <c r="BL1173">
        <f t="shared" si="290"/>
        <v>15.675587438299019</v>
      </c>
      <c r="BM1173">
        <f t="shared" si="291"/>
        <v>15.225878459481129</v>
      </c>
      <c r="BN1173">
        <f t="shared" si="292"/>
        <v>16.507383064130995</v>
      </c>
      <c r="BO1173">
        <f t="shared" si="293"/>
        <v>14.16065221740234</v>
      </c>
      <c r="BP1173">
        <f t="shared" si="294"/>
        <v>16.897669645190298</v>
      </c>
      <c r="BQ1173">
        <f t="shared" si="295"/>
        <v>16.13931452090085</v>
      </c>
      <c r="BR1173">
        <f t="shared" si="296"/>
        <v>15.861512234723408</v>
      </c>
      <c r="BS1173" t="s">
        <v>5082</v>
      </c>
      <c r="BT1173">
        <f t="shared" si="297"/>
        <v>-1.7709295755133727</v>
      </c>
      <c r="BU1173">
        <f t="shared" si="298"/>
        <v>0.19293572796379477</v>
      </c>
      <c r="BV1173">
        <f t="shared" si="299"/>
        <v>0.71458734197372487</v>
      </c>
      <c r="BW1173">
        <f t="shared" si="303"/>
        <v>0</v>
      </c>
      <c r="BX1173">
        <f t="shared" si="300"/>
        <v>-0.76940202224667331</v>
      </c>
      <c r="BY1173">
        <f t="shared" si="301"/>
        <v>0.67265486371771832</v>
      </c>
      <c r="BZ1173">
        <f t="shared" si="302"/>
        <v>0.17220771323587222</v>
      </c>
    </row>
    <row r="1174" spans="1:78" x14ac:dyDescent="0.2">
      <c r="A1174">
        <v>451407</v>
      </c>
      <c r="B1174" t="s">
        <v>1520</v>
      </c>
      <c r="C1174" t="s">
        <v>1521</v>
      </c>
      <c r="D1174" t="s">
        <v>1520</v>
      </c>
      <c r="F1174" t="s">
        <v>1522</v>
      </c>
      <c r="G1174">
        <v>120.431</v>
      </c>
      <c r="H1174" t="s">
        <v>29</v>
      </c>
      <c r="I1174">
        <v>2</v>
      </c>
      <c r="J1174">
        <v>1</v>
      </c>
      <c r="K1174">
        <v>0</v>
      </c>
      <c r="L1174">
        <v>10.11</v>
      </c>
      <c r="M1174">
        <v>52220</v>
      </c>
      <c r="N1174">
        <v>32</v>
      </c>
      <c r="O1174">
        <v>4</v>
      </c>
      <c r="P1174">
        <v>4</v>
      </c>
      <c r="Q1174">
        <v>4</v>
      </c>
      <c r="R1174">
        <v>4</v>
      </c>
      <c r="S1174">
        <v>6</v>
      </c>
      <c r="T1174">
        <v>6</v>
      </c>
      <c r="U1174">
        <v>4</v>
      </c>
      <c r="V1174">
        <v>2</v>
      </c>
      <c r="W1174">
        <v>4</v>
      </c>
      <c r="X1174">
        <v>4</v>
      </c>
      <c r="Y1174">
        <v>2</v>
      </c>
      <c r="Z1174">
        <v>4</v>
      </c>
      <c r="AA1174">
        <v>4</v>
      </c>
      <c r="AC1174">
        <v>4</v>
      </c>
      <c r="AD1174">
        <v>1</v>
      </c>
      <c r="AE1174">
        <v>0</v>
      </c>
      <c r="AF1174">
        <v>1</v>
      </c>
      <c r="AG1174">
        <v>0</v>
      </c>
      <c r="AH1174">
        <v>0</v>
      </c>
      <c r="AI1174">
        <v>2</v>
      </c>
      <c r="AJ1174">
        <v>0</v>
      </c>
      <c r="AK1174">
        <v>0</v>
      </c>
      <c r="AL1174">
        <v>3</v>
      </c>
      <c r="AM1174">
        <v>0</v>
      </c>
      <c r="AN1174">
        <v>641112.88</v>
      </c>
      <c r="AO1174">
        <v>1218274.6200000001</v>
      </c>
      <c r="AP1174">
        <v>1463738.88</v>
      </c>
      <c r="AQ1174">
        <v>511693.59</v>
      </c>
      <c r="AR1174">
        <v>3599792</v>
      </c>
      <c r="AS1174">
        <v>1417248.75</v>
      </c>
      <c r="AU1174">
        <v>11156906</v>
      </c>
      <c r="AV1174">
        <v>256595.91</v>
      </c>
      <c r="AW1174">
        <v>117304.86</v>
      </c>
      <c r="AX1174">
        <v>878244.38</v>
      </c>
      <c r="AY1174">
        <v>824335.25</v>
      </c>
      <c r="AZ1174">
        <v>275151.53000000003</v>
      </c>
      <c r="BA1174">
        <v>813017.88</v>
      </c>
      <c r="BB1174">
        <v>862191.38</v>
      </c>
      <c r="BC1174">
        <v>122097.12</v>
      </c>
      <c r="BD1174">
        <v>1606461.62</v>
      </c>
      <c r="BE1174">
        <v>87331.58</v>
      </c>
      <c r="BF1174">
        <v>1.01</v>
      </c>
      <c r="BG1174">
        <v>0.895289</v>
      </c>
      <c r="BH1174">
        <v>0.47338999999999998</v>
      </c>
      <c r="BI1174">
        <v>-7.0000000000000007E-2</v>
      </c>
      <c r="BJ1174">
        <f t="shared" si="288"/>
        <v>16.839903260630617</v>
      </c>
      <c r="BK1174">
        <f t="shared" si="289"/>
        <v>19.744262913920814</v>
      </c>
      <c r="BL1174">
        <f t="shared" si="290"/>
        <v>19.65287166275337</v>
      </c>
      <c r="BM1174">
        <f t="shared" si="291"/>
        <v>18.0698668253366</v>
      </c>
      <c r="BN1174">
        <f t="shared" si="292"/>
        <v>19.632927555031927</v>
      </c>
      <c r="BO1174">
        <f t="shared" si="293"/>
        <v>19.717648613277252</v>
      </c>
      <c r="BP1174">
        <f t="shared" si="294"/>
        <v>16.897669645190298</v>
      </c>
      <c r="BQ1174">
        <f t="shared" si="295"/>
        <v>20.61545508309516</v>
      </c>
      <c r="BR1174">
        <f t="shared" si="296"/>
        <v>16.414215821157423</v>
      </c>
      <c r="BS1174" t="s">
        <v>1521</v>
      </c>
      <c r="BT1174">
        <f t="shared" si="297"/>
        <v>0.39446838544699503</v>
      </c>
      <c r="BU1174">
        <f t="shared" si="298"/>
        <v>0.44752579581205842</v>
      </c>
      <c r="BV1174">
        <f t="shared" si="299"/>
        <v>0.3491819264800205</v>
      </c>
      <c r="BW1174">
        <f t="shared" si="303"/>
        <v>0</v>
      </c>
      <c r="BX1174">
        <f t="shared" si="300"/>
        <v>-0.76989909595396711</v>
      </c>
      <c r="BY1174">
        <f t="shared" si="301"/>
        <v>0.60244709660680329</v>
      </c>
      <c r="BZ1174">
        <f t="shared" si="302"/>
        <v>0.2200810842891997</v>
      </c>
    </row>
    <row r="1175" spans="1:78" x14ac:dyDescent="0.2">
      <c r="A1175">
        <v>450797</v>
      </c>
      <c r="B1175" t="s">
        <v>553</v>
      </c>
      <c r="C1175" t="s">
        <v>554</v>
      </c>
      <c r="D1175" t="s">
        <v>553</v>
      </c>
      <c r="F1175" t="s">
        <v>555</v>
      </c>
      <c r="G1175">
        <v>278.63099999999997</v>
      </c>
      <c r="H1175" t="s">
        <v>29</v>
      </c>
      <c r="I1175">
        <v>2</v>
      </c>
      <c r="J1175">
        <v>1</v>
      </c>
      <c r="K1175">
        <v>0</v>
      </c>
      <c r="L1175">
        <v>27.13</v>
      </c>
      <c r="M1175">
        <v>21645</v>
      </c>
      <c r="N1175">
        <v>9</v>
      </c>
      <c r="O1175">
        <v>6</v>
      </c>
      <c r="P1175">
        <v>6</v>
      </c>
      <c r="Q1175">
        <v>6</v>
      </c>
      <c r="R1175">
        <v>6</v>
      </c>
      <c r="S1175">
        <v>39</v>
      </c>
      <c r="T1175">
        <v>39</v>
      </c>
      <c r="U1175">
        <v>6</v>
      </c>
      <c r="V1175">
        <v>5</v>
      </c>
      <c r="W1175">
        <v>5</v>
      </c>
      <c r="X1175">
        <v>5</v>
      </c>
      <c r="Y1175">
        <v>5</v>
      </c>
      <c r="Z1175">
        <v>5</v>
      </c>
      <c r="AA1175">
        <v>4</v>
      </c>
      <c r="AB1175">
        <v>3</v>
      </c>
      <c r="AC1175">
        <v>3</v>
      </c>
      <c r="AD1175">
        <v>4</v>
      </c>
      <c r="AE1175">
        <v>3</v>
      </c>
      <c r="AF1175">
        <v>3</v>
      </c>
      <c r="AG1175">
        <v>3</v>
      </c>
      <c r="AH1175">
        <v>18</v>
      </c>
      <c r="AI1175">
        <v>2</v>
      </c>
      <c r="AJ1175">
        <v>2</v>
      </c>
      <c r="AK1175">
        <v>3</v>
      </c>
      <c r="AL1175">
        <v>1</v>
      </c>
      <c r="AM1175">
        <v>4</v>
      </c>
      <c r="AN1175">
        <v>217322768</v>
      </c>
      <c r="AO1175">
        <v>21756234</v>
      </c>
      <c r="AP1175">
        <v>50717128</v>
      </c>
      <c r="AQ1175">
        <v>85697768</v>
      </c>
      <c r="AR1175">
        <v>42525252</v>
      </c>
      <c r="AS1175">
        <v>29331696</v>
      </c>
      <c r="AT1175">
        <v>14154839</v>
      </c>
      <c r="AU1175">
        <v>40093284</v>
      </c>
      <c r="AV1175">
        <v>26731350</v>
      </c>
      <c r="AW1175">
        <v>232204672</v>
      </c>
      <c r="AX1175">
        <v>11682293</v>
      </c>
      <c r="AY1175">
        <v>26043212</v>
      </c>
      <c r="AZ1175">
        <v>337663616</v>
      </c>
      <c r="BA1175">
        <v>8923769</v>
      </c>
      <c r="BB1175">
        <v>14813866</v>
      </c>
      <c r="BC1175">
        <v>62700088</v>
      </c>
      <c r="BD1175">
        <v>6031936</v>
      </c>
      <c r="BE1175">
        <v>36550484</v>
      </c>
      <c r="BF1175">
        <v>1.76</v>
      </c>
      <c r="BG1175">
        <v>0.82765900000000003</v>
      </c>
      <c r="BH1175">
        <v>0.24666199999999999</v>
      </c>
      <c r="BI1175">
        <v>0.69</v>
      </c>
      <c r="BJ1175">
        <f t="shared" si="288"/>
        <v>27.790821758879567</v>
      </c>
      <c r="BK1175">
        <f t="shared" si="289"/>
        <v>23.477820138348189</v>
      </c>
      <c r="BL1175">
        <f t="shared" si="290"/>
        <v>24.634404056290347</v>
      </c>
      <c r="BM1175">
        <f t="shared" si="291"/>
        <v>28.331011493243587</v>
      </c>
      <c r="BN1175">
        <f t="shared" si="292"/>
        <v>23.089221737896388</v>
      </c>
      <c r="BO1175">
        <f t="shared" si="293"/>
        <v>23.820444856572617</v>
      </c>
      <c r="BP1175">
        <f t="shared" si="294"/>
        <v>25.901964132072578</v>
      </c>
      <c r="BQ1175">
        <f t="shared" si="295"/>
        <v>22.524189690740361</v>
      </c>
      <c r="BR1175">
        <f t="shared" si="296"/>
        <v>25.123387174623904</v>
      </c>
      <c r="BS1175" t="s">
        <v>554</v>
      </c>
      <c r="BT1175">
        <f t="shared" si="297"/>
        <v>-0.22078928860183566</v>
      </c>
      <c r="BU1175">
        <f t="shared" si="298"/>
        <v>0.63626085065590721</v>
      </c>
      <c r="BV1175">
        <f t="shared" si="299"/>
        <v>0.19636479822720315</v>
      </c>
      <c r="BW1175">
        <f t="shared" si="303"/>
        <v>0</v>
      </c>
      <c r="BX1175">
        <f t="shared" si="300"/>
        <v>-0.78450165202708888</v>
      </c>
      <c r="BY1175">
        <f t="shared" si="301"/>
        <v>0.3743177414798442</v>
      </c>
      <c r="BZ1175">
        <f t="shared" si="302"/>
        <v>0.42675958820965698</v>
      </c>
    </row>
    <row r="1176" spans="1:78" x14ac:dyDescent="0.2">
      <c r="A1176">
        <v>451423</v>
      </c>
      <c r="B1176" t="s">
        <v>472</v>
      </c>
      <c r="C1176" t="s">
        <v>473</v>
      </c>
      <c r="D1176" t="s">
        <v>472</v>
      </c>
      <c r="F1176" t="s">
        <v>474</v>
      </c>
      <c r="G1176">
        <v>308.28199999999998</v>
      </c>
      <c r="H1176" t="s">
        <v>29</v>
      </c>
      <c r="I1176">
        <v>2</v>
      </c>
      <c r="J1176">
        <v>1</v>
      </c>
      <c r="K1176">
        <v>0</v>
      </c>
      <c r="L1176">
        <v>21.11</v>
      </c>
      <c r="M1176">
        <v>39652</v>
      </c>
      <c r="N1176">
        <v>20</v>
      </c>
      <c r="O1176">
        <v>8</v>
      </c>
      <c r="P1176">
        <v>7</v>
      </c>
      <c r="Q1176">
        <v>8</v>
      </c>
      <c r="R1176">
        <v>7</v>
      </c>
      <c r="S1176">
        <v>27</v>
      </c>
      <c r="T1176">
        <v>26</v>
      </c>
      <c r="U1176">
        <v>7</v>
      </c>
      <c r="V1176">
        <v>5</v>
      </c>
      <c r="W1176">
        <v>4</v>
      </c>
      <c r="X1176">
        <v>6</v>
      </c>
      <c r="Y1176">
        <v>2</v>
      </c>
      <c r="Z1176">
        <v>6</v>
      </c>
      <c r="AA1176">
        <v>6</v>
      </c>
      <c r="AB1176">
        <v>1</v>
      </c>
      <c r="AC1176">
        <v>7</v>
      </c>
      <c r="AD1176">
        <v>3</v>
      </c>
      <c r="AE1176">
        <v>3</v>
      </c>
      <c r="AF1176">
        <v>1</v>
      </c>
      <c r="AG1176">
        <v>3</v>
      </c>
      <c r="AH1176">
        <v>1</v>
      </c>
      <c r="AI1176">
        <v>5</v>
      </c>
      <c r="AJ1176">
        <v>5</v>
      </c>
      <c r="AK1176">
        <v>0</v>
      </c>
      <c r="AL1176">
        <v>7</v>
      </c>
      <c r="AM1176">
        <v>1</v>
      </c>
      <c r="AN1176">
        <v>8922385</v>
      </c>
      <c r="AO1176">
        <v>4326097.5</v>
      </c>
      <c r="AP1176">
        <v>5521586</v>
      </c>
      <c r="AQ1176">
        <v>2345837.75</v>
      </c>
      <c r="AR1176">
        <v>38660212</v>
      </c>
      <c r="AS1176">
        <v>10527274</v>
      </c>
      <c r="AT1176">
        <v>134887</v>
      </c>
      <c r="AU1176">
        <v>18113658</v>
      </c>
      <c r="AV1176">
        <v>2731967</v>
      </c>
      <c r="AW1176">
        <v>7477404</v>
      </c>
      <c r="AX1176">
        <v>3757996.75</v>
      </c>
      <c r="AY1176">
        <v>4102731.5</v>
      </c>
      <c r="AZ1176">
        <v>148703.42000000001</v>
      </c>
      <c r="BA1176">
        <v>6453485.5</v>
      </c>
      <c r="BB1176">
        <v>5189240</v>
      </c>
      <c r="BC1176">
        <v>977978.12</v>
      </c>
      <c r="BD1176">
        <v>3584891.75</v>
      </c>
      <c r="BE1176">
        <v>6371560</v>
      </c>
      <c r="BF1176">
        <v>0.79</v>
      </c>
      <c r="BG1176">
        <v>0.63404300000000002</v>
      </c>
      <c r="BH1176">
        <v>0.406997</v>
      </c>
      <c r="BI1176">
        <v>0.24</v>
      </c>
      <c r="BJ1176">
        <f t="shared" si="288"/>
        <v>22.834106052487193</v>
      </c>
      <c r="BK1176">
        <f t="shared" si="289"/>
        <v>21.841532388407607</v>
      </c>
      <c r="BL1176">
        <f t="shared" si="290"/>
        <v>21.968153310614444</v>
      </c>
      <c r="BM1176">
        <f t="shared" si="291"/>
        <v>17.182078302461314</v>
      </c>
      <c r="BN1176">
        <f t="shared" si="292"/>
        <v>22.621647133795122</v>
      </c>
      <c r="BO1176">
        <f t="shared" si="293"/>
        <v>22.307091830736162</v>
      </c>
      <c r="BP1176">
        <f t="shared" si="294"/>
        <v>19.89944266300839</v>
      </c>
      <c r="BQ1176">
        <f t="shared" si="295"/>
        <v>21.773498125044647</v>
      </c>
      <c r="BR1176">
        <f t="shared" si="296"/>
        <v>22.603215211621226</v>
      </c>
      <c r="BS1176" t="s">
        <v>473</v>
      </c>
      <c r="BT1176">
        <f t="shared" si="297"/>
        <v>-1.5109914948388798</v>
      </c>
      <c r="BU1176">
        <f t="shared" si="298"/>
        <v>0.54211591286791783</v>
      </c>
      <c r="BV1176">
        <f t="shared" si="299"/>
        <v>0.26590784457460087</v>
      </c>
      <c r="BW1176">
        <f t="shared" si="303"/>
        <v>0</v>
      </c>
      <c r="BX1176">
        <f t="shared" si="300"/>
        <v>-0.78921191727832252</v>
      </c>
      <c r="BY1176">
        <f t="shared" si="301"/>
        <v>0.54485830341287</v>
      </c>
      <c r="BZ1176">
        <f t="shared" si="302"/>
        <v>0.26371642625002772</v>
      </c>
    </row>
    <row r="1177" spans="1:78" x14ac:dyDescent="0.2">
      <c r="A1177">
        <v>452108</v>
      </c>
      <c r="B1177" t="s">
        <v>533</v>
      </c>
      <c r="C1177" t="s">
        <v>534</v>
      </c>
      <c r="D1177" t="s">
        <v>533</v>
      </c>
      <c r="F1177" t="s">
        <v>535</v>
      </c>
      <c r="G1177">
        <v>282.17099999999999</v>
      </c>
      <c r="H1177" t="s">
        <v>29</v>
      </c>
      <c r="I1177">
        <v>2</v>
      </c>
      <c r="J1177">
        <v>1</v>
      </c>
      <c r="K1177">
        <v>0</v>
      </c>
      <c r="L1177">
        <v>9.82</v>
      </c>
      <c r="M1177">
        <v>97184</v>
      </c>
      <c r="N1177">
        <v>44</v>
      </c>
      <c r="O1177">
        <v>7</v>
      </c>
      <c r="P1177">
        <v>7</v>
      </c>
      <c r="Q1177">
        <v>8</v>
      </c>
      <c r="R1177">
        <v>8</v>
      </c>
      <c r="S1177">
        <v>15</v>
      </c>
      <c r="T1177">
        <v>15</v>
      </c>
      <c r="U1177">
        <v>8</v>
      </c>
      <c r="V1177">
        <v>5</v>
      </c>
      <c r="W1177">
        <v>4</v>
      </c>
      <c r="X1177">
        <v>8</v>
      </c>
      <c r="Y1177">
        <v>1</v>
      </c>
      <c r="Z1177">
        <v>7</v>
      </c>
      <c r="AA1177">
        <v>8</v>
      </c>
      <c r="AC1177">
        <v>8</v>
      </c>
      <c r="AD1177">
        <v>3</v>
      </c>
      <c r="AE1177">
        <v>1</v>
      </c>
      <c r="AF1177">
        <v>1</v>
      </c>
      <c r="AG1177">
        <v>4</v>
      </c>
      <c r="AH1177">
        <v>0</v>
      </c>
      <c r="AI1177">
        <v>2</v>
      </c>
      <c r="AJ1177">
        <v>1</v>
      </c>
      <c r="AK1177">
        <v>0</v>
      </c>
      <c r="AL1177">
        <v>5</v>
      </c>
      <c r="AM1177">
        <v>0</v>
      </c>
      <c r="AN1177">
        <v>1641575.88</v>
      </c>
      <c r="AO1177">
        <v>1132600</v>
      </c>
      <c r="AP1177">
        <v>3419578</v>
      </c>
      <c r="AQ1177">
        <v>519747.84000000003</v>
      </c>
      <c r="AR1177">
        <v>5224254.5</v>
      </c>
      <c r="AS1177">
        <v>2364979.25</v>
      </c>
      <c r="AU1177">
        <v>22704644</v>
      </c>
      <c r="AV1177">
        <v>1087178.6200000001</v>
      </c>
      <c r="AW1177">
        <v>2013758.25</v>
      </c>
      <c r="AX1177">
        <v>213881.34</v>
      </c>
      <c r="AY1177">
        <v>1892714.12</v>
      </c>
      <c r="AZ1177">
        <v>121284.17</v>
      </c>
      <c r="BA1177">
        <v>1305001.25</v>
      </c>
      <c r="BB1177">
        <v>1446523.25</v>
      </c>
      <c r="BC1177">
        <v>122097.12</v>
      </c>
      <c r="BD1177">
        <v>3259194.75</v>
      </c>
      <c r="BE1177">
        <v>396111.12</v>
      </c>
      <c r="BF1177">
        <v>1.45</v>
      </c>
      <c r="BG1177">
        <v>0.59582199999999996</v>
      </c>
      <c r="BH1177">
        <v>0.33642499999999997</v>
      </c>
      <c r="BI1177">
        <v>0.42</v>
      </c>
      <c r="BJ1177">
        <f t="shared" si="288"/>
        <v>20.941459068726388</v>
      </c>
      <c r="BK1177">
        <f t="shared" si="289"/>
        <v>17.706451095024054</v>
      </c>
      <c r="BL1177">
        <f t="shared" si="290"/>
        <v>20.852025088762783</v>
      </c>
      <c r="BM1177">
        <f t="shared" si="291"/>
        <v>16.888031736743294</v>
      </c>
      <c r="BN1177">
        <f t="shared" si="292"/>
        <v>20.315619758010474</v>
      </c>
      <c r="BO1177">
        <f t="shared" si="293"/>
        <v>20.464158081247152</v>
      </c>
      <c r="BP1177">
        <f t="shared" si="294"/>
        <v>16.897669645190298</v>
      </c>
      <c r="BQ1177">
        <f t="shared" si="295"/>
        <v>21.636084130809873</v>
      </c>
      <c r="BR1177">
        <f t="shared" si="296"/>
        <v>18.595545676925667</v>
      </c>
      <c r="BS1177" t="s">
        <v>534</v>
      </c>
      <c r="BT1177">
        <f t="shared" si="297"/>
        <v>-0.61070855883743391</v>
      </c>
      <c r="BU1177">
        <f t="shared" si="298"/>
        <v>0.78127738953824177</v>
      </c>
      <c r="BV1177">
        <f t="shared" si="299"/>
        <v>0.10719474415434917</v>
      </c>
      <c r="BW1177">
        <f t="shared" si="303"/>
        <v>0</v>
      </c>
      <c r="BX1177">
        <f t="shared" si="300"/>
        <v>-0.79021193319579552</v>
      </c>
      <c r="BY1177">
        <f t="shared" si="301"/>
        <v>0.77464160750911892</v>
      </c>
      <c r="BZ1177">
        <f t="shared" si="302"/>
        <v>0.11089917992116982</v>
      </c>
    </row>
    <row r="1178" spans="1:78" x14ac:dyDescent="0.2">
      <c r="A1178">
        <v>451022</v>
      </c>
      <c r="B1178" t="s">
        <v>2334</v>
      </c>
      <c r="C1178" t="s">
        <v>2335</v>
      </c>
      <c r="D1178" t="s">
        <v>2334</v>
      </c>
      <c r="F1178" t="s">
        <v>2336</v>
      </c>
      <c r="G1178">
        <v>72.935000000000002</v>
      </c>
      <c r="H1178" t="s">
        <v>29</v>
      </c>
      <c r="I1178">
        <v>2</v>
      </c>
      <c r="J1178">
        <v>1</v>
      </c>
      <c r="K1178">
        <v>0</v>
      </c>
      <c r="L1178">
        <v>5.03</v>
      </c>
      <c r="M1178">
        <v>38194</v>
      </c>
      <c r="N1178">
        <v>20</v>
      </c>
      <c r="O1178">
        <v>2</v>
      </c>
      <c r="P1178">
        <v>2</v>
      </c>
      <c r="Q1178">
        <v>2</v>
      </c>
      <c r="R1178">
        <v>2</v>
      </c>
      <c r="S1178">
        <v>2</v>
      </c>
      <c r="T1178">
        <v>2</v>
      </c>
      <c r="U1178">
        <v>2</v>
      </c>
      <c r="V1178">
        <v>2</v>
      </c>
      <c r="W1178">
        <v>2</v>
      </c>
      <c r="X1178">
        <v>2</v>
      </c>
      <c r="Y1178">
        <v>2</v>
      </c>
      <c r="Z1178">
        <v>2</v>
      </c>
      <c r="AA1178">
        <v>2</v>
      </c>
      <c r="AC1178">
        <v>1</v>
      </c>
      <c r="AD1178">
        <v>2</v>
      </c>
      <c r="AE1178">
        <v>0</v>
      </c>
      <c r="AF1178">
        <v>0</v>
      </c>
      <c r="AG1178">
        <v>0</v>
      </c>
      <c r="AH1178">
        <v>0</v>
      </c>
      <c r="AI1178">
        <v>1</v>
      </c>
      <c r="AJ1178">
        <v>0</v>
      </c>
      <c r="AK1178">
        <v>0</v>
      </c>
      <c r="AL1178">
        <v>0</v>
      </c>
      <c r="AM1178">
        <v>1</v>
      </c>
      <c r="AN1178">
        <v>167028.12</v>
      </c>
      <c r="AO1178">
        <v>414003.09</v>
      </c>
      <c r="AP1178">
        <v>540341.25</v>
      </c>
      <c r="AQ1178">
        <v>85605.45</v>
      </c>
      <c r="AR1178">
        <v>1381352</v>
      </c>
      <c r="AS1178">
        <v>234706.17</v>
      </c>
      <c r="AU1178">
        <v>449912.25</v>
      </c>
      <c r="AV1178">
        <v>272852.56</v>
      </c>
      <c r="AW1178">
        <v>136469.32999999999</v>
      </c>
      <c r="AX1178">
        <v>241485.78</v>
      </c>
      <c r="AY1178">
        <v>259505</v>
      </c>
      <c r="AZ1178">
        <v>182240.3</v>
      </c>
      <c r="BA1178">
        <v>247864.84</v>
      </c>
      <c r="BB1178">
        <v>130265.15</v>
      </c>
      <c r="BC1178">
        <v>122097.12</v>
      </c>
      <c r="BD1178">
        <v>20880.46</v>
      </c>
      <c r="BE1178">
        <v>647618.93999999994</v>
      </c>
      <c r="BF1178">
        <v>1.33</v>
      </c>
      <c r="BG1178">
        <v>0.642957</v>
      </c>
      <c r="BH1178">
        <v>0.382523</v>
      </c>
      <c r="BI1178">
        <v>0.3</v>
      </c>
      <c r="BJ1178">
        <f t="shared" si="288"/>
        <v>17.058217231965827</v>
      </c>
      <c r="BK1178">
        <f t="shared" si="289"/>
        <v>17.881578712245311</v>
      </c>
      <c r="BL1178">
        <f t="shared" si="290"/>
        <v>17.985402810344482</v>
      </c>
      <c r="BM1178">
        <f t="shared" si="291"/>
        <v>17.475482501530482</v>
      </c>
      <c r="BN1178">
        <f t="shared" si="292"/>
        <v>17.919194111915552</v>
      </c>
      <c r="BO1178">
        <f t="shared" si="293"/>
        <v>16.991091643937388</v>
      </c>
      <c r="BP1178">
        <f t="shared" si="294"/>
        <v>16.897669645190298</v>
      </c>
      <c r="BQ1178">
        <f t="shared" si="295"/>
        <v>14.349865874618583</v>
      </c>
      <c r="BR1178">
        <f t="shared" si="296"/>
        <v>19.304785653166402</v>
      </c>
      <c r="BS1178" t="s">
        <v>2335</v>
      </c>
      <c r="BT1178">
        <f t="shared" si="297"/>
        <v>-0.17981016572406716</v>
      </c>
      <c r="BU1178">
        <f t="shared" si="298"/>
        <v>0.71135448304458948</v>
      </c>
      <c r="BV1178">
        <f t="shared" si="299"/>
        <v>0.14791392716680796</v>
      </c>
      <c r="BW1178">
        <f t="shared" si="303"/>
        <v>0</v>
      </c>
      <c r="BX1178">
        <f t="shared" si="300"/>
        <v>-0.7909591938601146</v>
      </c>
      <c r="BY1178">
        <f t="shared" si="301"/>
        <v>0.63694978969381322</v>
      </c>
      <c r="BZ1178">
        <f t="shared" si="302"/>
        <v>0.1958948014454458</v>
      </c>
    </row>
    <row r="1179" spans="1:78" x14ac:dyDescent="0.2">
      <c r="A1179">
        <v>450871</v>
      </c>
      <c r="B1179" t="s">
        <v>2311</v>
      </c>
      <c r="C1179" t="s">
        <v>2312</v>
      </c>
      <c r="D1179" t="s">
        <v>2311</v>
      </c>
      <c r="F1179" t="s">
        <v>2313</v>
      </c>
      <c r="G1179">
        <v>73.992999999999995</v>
      </c>
      <c r="H1179" t="s">
        <v>29</v>
      </c>
      <c r="I1179">
        <v>2</v>
      </c>
      <c r="J1179">
        <v>1</v>
      </c>
      <c r="K1179">
        <v>0</v>
      </c>
      <c r="L1179">
        <v>1.3</v>
      </c>
      <c r="M1179">
        <v>181909</v>
      </c>
      <c r="N1179">
        <v>101</v>
      </c>
      <c r="O1179">
        <v>2</v>
      </c>
      <c r="P1179">
        <v>1</v>
      </c>
      <c r="Q1179">
        <v>2</v>
      </c>
      <c r="R1179">
        <v>1</v>
      </c>
      <c r="S1179">
        <v>2</v>
      </c>
      <c r="T1179">
        <v>1</v>
      </c>
      <c r="U1179">
        <v>1</v>
      </c>
      <c r="V1179">
        <v>1</v>
      </c>
      <c r="W1179">
        <v>1</v>
      </c>
      <c r="X1179">
        <v>1</v>
      </c>
      <c r="Z1179">
        <v>1</v>
      </c>
      <c r="AA1179">
        <v>1</v>
      </c>
      <c r="AC1179">
        <v>1</v>
      </c>
      <c r="AE1179">
        <v>0</v>
      </c>
      <c r="AF1179">
        <v>0</v>
      </c>
      <c r="AG1179">
        <v>0</v>
      </c>
      <c r="AH1179">
        <v>0</v>
      </c>
      <c r="AI1179">
        <v>0</v>
      </c>
      <c r="AJ1179">
        <v>0</v>
      </c>
      <c r="AK1179">
        <v>0</v>
      </c>
      <c r="AL1179">
        <v>1</v>
      </c>
      <c r="AM1179">
        <v>0</v>
      </c>
      <c r="AN1179">
        <v>607291.68999999994</v>
      </c>
      <c r="AO1179">
        <v>149082.20000000001</v>
      </c>
      <c r="AP1179">
        <v>354365.56</v>
      </c>
      <c r="AR1179">
        <v>1177589</v>
      </c>
      <c r="AS1179">
        <v>297322.81</v>
      </c>
      <c r="AU1179">
        <v>2047333.25</v>
      </c>
      <c r="AW1179">
        <v>206631.05</v>
      </c>
      <c r="AX1179">
        <v>92518.7</v>
      </c>
      <c r="AY1179">
        <v>50530.38</v>
      </c>
      <c r="AZ1179">
        <v>26022.19</v>
      </c>
      <c r="BA1179">
        <v>59681.73</v>
      </c>
      <c r="BB1179">
        <v>45987.55</v>
      </c>
      <c r="BC1179">
        <v>122097.12</v>
      </c>
      <c r="BD1179">
        <v>62055.24</v>
      </c>
      <c r="BE1179">
        <v>24470.2</v>
      </c>
      <c r="BF1179">
        <v>2.0099999999999998</v>
      </c>
      <c r="BG1179">
        <v>0.25700899999999999</v>
      </c>
      <c r="BH1179">
        <v>0.19236200000000001</v>
      </c>
      <c r="BI1179">
        <v>0.87</v>
      </c>
      <c r="BJ1179">
        <f t="shared" si="288"/>
        <v>17.656697535586424</v>
      </c>
      <c r="BK1179">
        <f t="shared" si="289"/>
        <v>16.497457374050036</v>
      </c>
      <c r="BL1179">
        <f t="shared" si="290"/>
        <v>15.624863408942364</v>
      </c>
      <c r="BM1179">
        <f t="shared" si="291"/>
        <v>14.66745476240399</v>
      </c>
      <c r="BN1179">
        <f t="shared" si="292"/>
        <v>15.86500173528748</v>
      </c>
      <c r="BO1179">
        <f t="shared" si="293"/>
        <v>15.488955719319874</v>
      </c>
      <c r="BP1179">
        <f t="shared" si="294"/>
        <v>16.897669645190298</v>
      </c>
      <c r="BQ1179">
        <f t="shared" si="295"/>
        <v>15.921265417509119</v>
      </c>
      <c r="BR1179">
        <f t="shared" si="296"/>
        <v>14.578738272459562</v>
      </c>
      <c r="BS1179" t="s">
        <v>2312</v>
      </c>
      <c r="BT1179">
        <f t="shared" si="297"/>
        <v>-1.252535367189159</v>
      </c>
      <c r="BU1179">
        <f t="shared" si="298"/>
        <v>0.29066574219966124</v>
      </c>
      <c r="BV1179">
        <f t="shared" si="299"/>
        <v>0.53660615106538978</v>
      </c>
      <c r="BW1179">
        <f t="shared" si="303"/>
        <v>0</v>
      </c>
      <c r="BX1179">
        <f t="shared" si="300"/>
        <v>-0.79378166113994908</v>
      </c>
      <c r="BY1179">
        <f t="shared" si="301"/>
        <v>2.8426615092342351E-2</v>
      </c>
      <c r="BZ1179">
        <f t="shared" si="302"/>
        <v>1.5462748509756543</v>
      </c>
    </row>
    <row r="1180" spans="1:78" x14ac:dyDescent="0.2">
      <c r="A1180">
        <v>452144</v>
      </c>
      <c r="B1180" t="s">
        <v>3858</v>
      </c>
      <c r="C1180" t="s">
        <v>3859</v>
      </c>
      <c r="D1180" t="s">
        <v>3858</v>
      </c>
      <c r="F1180" t="s">
        <v>3860</v>
      </c>
      <c r="G1180">
        <v>30.888000000000002</v>
      </c>
      <c r="H1180" t="s">
        <v>29</v>
      </c>
      <c r="I1180">
        <v>2</v>
      </c>
      <c r="J1180">
        <v>1</v>
      </c>
      <c r="K1180">
        <v>0</v>
      </c>
      <c r="L1180">
        <v>1.96</v>
      </c>
      <c r="M1180">
        <v>49375</v>
      </c>
      <c r="N1180">
        <v>29</v>
      </c>
      <c r="O1180">
        <v>1</v>
      </c>
      <c r="P1180">
        <v>1</v>
      </c>
      <c r="Q1180">
        <v>1</v>
      </c>
      <c r="R1180">
        <v>1</v>
      </c>
      <c r="S1180">
        <v>2</v>
      </c>
      <c r="T1180">
        <v>2</v>
      </c>
      <c r="U1180">
        <v>1</v>
      </c>
      <c r="V1180">
        <v>1</v>
      </c>
      <c r="W1180">
        <v>1</v>
      </c>
      <c r="X1180">
        <v>1</v>
      </c>
      <c r="Y1180">
        <v>1</v>
      </c>
      <c r="Z1180">
        <v>1</v>
      </c>
      <c r="AA1180">
        <v>1</v>
      </c>
      <c r="AC1180">
        <v>1</v>
      </c>
      <c r="AD1180">
        <v>1</v>
      </c>
      <c r="AE1180">
        <v>0</v>
      </c>
      <c r="AF1180">
        <v>0</v>
      </c>
      <c r="AG1180">
        <v>0</v>
      </c>
      <c r="AH1180">
        <v>1</v>
      </c>
      <c r="AI1180">
        <v>1</v>
      </c>
      <c r="AJ1180">
        <v>0</v>
      </c>
      <c r="AK1180">
        <v>0</v>
      </c>
      <c r="AL1180">
        <v>0</v>
      </c>
      <c r="AM1180">
        <v>0</v>
      </c>
      <c r="AN1180">
        <v>744988.75</v>
      </c>
      <c r="AO1180">
        <v>273923.5</v>
      </c>
      <c r="AP1180">
        <v>299058.96999999997</v>
      </c>
      <c r="AQ1180">
        <v>354011.41</v>
      </c>
      <c r="AR1180">
        <v>763482.31</v>
      </c>
      <c r="AS1180">
        <v>569251.06000000006</v>
      </c>
      <c r="AU1180">
        <v>1377845.62</v>
      </c>
      <c r="AV1180">
        <v>130792.77</v>
      </c>
      <c r="AW1180">
        <v>744988.75</v>
      </c>
      <c r="AX1180">
        <v>169993.75</v>
      </c>
      <c r="AY1180">
        <v>165819.51999999999</v>
      </c>
      <c r="AZ1180">
        <v>717918.75</v>
      </c>
      <c r="BA1180">
        <v>144650.09</v>
      </c>
      <c r="BB1180">
        <v>312454.59000000003</v>
      </c>
      <c r="BC1180">
        <v>122097.12</v>
      </c>
      <c r="BD1180">
        <v>135756.56</v>
      </c>
      <c r="BE1180">
        <v>242917.11</v>
      </c>
      <c r="BF1180">
        <v>0.54</v>
      </c>
      <c r="BG1180">
        <v>0.90865099999999999</v>
      </c>
      <c r="BH1180">
        <v>0.22788800000000001</v>
      </c>
      <c r="BI1180">
        <v>0.75</v>
      </c>
      <c r="BJ1180">
        <f t="shared" si="288"/>
        <v>19.506859114183751</v>
      </c>
      <c r="BK1180">
        <f t="shared" si="289"/>
        <v>17.375122179565906</v>
      </c>
      <c r="BL1180">
        <f t="shared" si="290"/>
        <v>17.339254322944637</v>
      </c>
      <c r="BM1180">
        <f t="shared" si="291"/>
        <v>19.453461051625929</v>
      </c>
      <c r="BN1180">
        <f t="shared" si="292"/>
        <v>17.14220769533663</v>
      </c>
      <c r="BO1180">
        <f t="shared" si="293"/>
        <v>18.253287008076612</v>
      </c>
      <c r="BP1180">
        <f t="shared" si="294"/>
        <v>16.897669645190298</v>
      </c>
      <c r="BQ1180">
        <f t="shared" si="295"/>
        <v>17.050662387757821</v>
      </c>
      <c r="BR1180">
        <f t="shared" si="296"/>
        <v>17.890104585006704</v>
      </c>
      <c r="BS1180" t="s">
        <v>3859</v>
      </c>
      <c r="BT1180">
        <f t="shared" si="297"/>
        <v>0.20924004611495661</v>
      </c>
      <c r="BU1180">
        <f t="shared" si="298"/>
        <v>0.6163920187627252</v>
      </c>
      <c r="BV1180">
        <f t="shared" si="299"/>
        <v>0.21014299329843963</v>
      </c>
      <c r="BW1180">
        <f t="shared" si="303"/>
        <v>0</v>
      </c>
      <c r="BX1180">
        <f t="shared" si="300"/>
        <v>-0.79426633291316051</v>
      </c>
      <c r="BY1180">
        <f t="shared" si="301"/>
        <v>0.48789257720487</v>
      </c>
      <c r="BZ1180">
        <f t="shared" si="302"/>
        <v>0.31167578919145922</v>
      </c>
    </row>
    <row r="1181" spans="1:78" x14ac:dyDescent="0.2">
      <c r="A1181">
        <v>451612</v>
      </c>
      <c r="B1181" t="s">
        <v>4718</v>
      </c>
      <c r="C1181" t="s">
        <v>4719</v>
      </c>
      <c r="D1181" t="s">
        <v>4718</v>
      </c>
      <c r="F1181" t="s">
        <v>4720</v>
      </c>
      <c r="G1181">
        <v>22.276</v>
      </c>
      <c r="H1181" t="s">
        <v>29</v>
      </c>
      <c r="I1181">
        <v>2</v>
      </c>
      <c r="J1181">
        <v>1</v>
      </c>
      <c r="K1181">
        <v>0</v>
      </c>
      <c r="L1181">
        <v>3.29</v>
      </c>
      <c r="M1181">
        <v>23364</v>
      </c>
      <c r="N1181">
        <v>14</v>
      </c>
      <c r="O1181">
        <v>1</v>
      </c>
      <c r="P1181">
        <v>1</v>
      </c>
      <c r="Q1181">
        <v>1</v>
      </c>
      <c r="R1181">
        <v>1</v>
      </c>
      <c r="S1181">
        <v>1</v>
      </c>
      <c r="T1181">
        <v>1</v>
      </c>
      <c r="U1181">
        <v>1</v>
      </c>
      <c r="V1181">
        <v>1</v>
      </c>
      <c r="W1181">
        <v>1</v>
      </c>
      <c r="X1181">
        <v>1</v>
      </c>
      <c r="Y1181">
        <v>1</v>
      </c>
      <c r="Z1181">
        <v>1</v>
      </c>
      <c r="AA1181">
        <v>1</v>
      </c>
      <c r="AB1181">
        <v>1</v>
      </c>
      <c r="AC1181">
        <v>1</v>
      </c>
      <c r="AD1181">
        <v>1</v>
      </c>
      <c r="AE1181">
        <v>0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0</v>
      </c>
      <c r="AL1181">
        <v>0</v>
      </c>
      <c r="AM1181">
        <v>1</v>
      </c>
      <c r="AN1181">
        <v>435569.03</v>
      </c>
      <c r="AO1181">
        <v>664597.06000000006</v>
      </c>
      <c r="AP1181">
        <v>778602.5</v>
      </c>
      <c r="AQ1181">
        <v>445789.53</v>
      </c>
      <c r="AR1181">
        <v>1568466.25</v>
      </c>
      <c r="AS1181">
        <v>576865.18999999994</v>
      </c>
      <c r="AT1181">
        <v>6079.73</v>
      </c>
      <c r="AU1181">
        <v>955854.75</v>
      </c>
      <c r="AV1181">
        <v>439010.56</v>
      </c>
      <c r="AW1181">
        <v>435569.03</v>
      </c>
      <c r="AX1181">
        <v>412441.25</v>
      </c>
      <c r="AY1181">
        <v>431712.47</v>
      </c>
      <c r="AZ1181">
        <v>904040.5</v>
      </c>
      <c r="BA1181">
        <v>297163.15999999997</v>
      </c>
      <c r="BB1181">
        <v>316633.90999999997</v>
      </c>
      <c r="BC1181">
        <v>193443.06</v>
      </c>
      <c r="BD1181">
        <v>94178.59</v>
      </c>
      <c r="BE1181">
        <v>815359.88</v>
      </c>
      <c r="BF1181">
        <v>1.36</v>
      </c>
      <c r="BG1181">
        <v>0.728792</v>
      </c>
      <c r="BH1181">
        <v>0.36774499999999999</v>
      </c>
      <c r="BI1181">
        <v>0.34</v>
      </c>
      <c r="BJ1181">
        <f t="shared" si="288"/>
        <v>18.732541853069648</v>
      </c>
      <c r="BK1181">
        <f t="shared" si="289"/>
        <v>18.653829104413337</v>
      </c>
      <c r="BL1181">
        <f t="shared" si="290"/>
        <v>18.719711240035185</v>
      </c>
      <c r="BM1181">
        <f t="shared" si="291"/>
        <v>19.786027879644042</v>
      </c>
      <c r="BN1181">
        <f t="shared" si="292"/>
        <v>18.180895747178514</v>
      </c>
      <c r="BO1181">
        <f t="shared" si="293"/>
        <v>18.272456244027815</v>
      </c>
      <c r="BP1181">
        <f t="shared" si="294"/>
        <v>17.561549445744781</v>
      </c>
      <c r="BQ1181">
        <f t="shared" si="295"/>
        <v>16.523111502959505</v>
      </c>
      <c r="BR1181">
        <f t="shared" si="296"/>
        <v>19.637077444816079</v>
      </c>
      <c r="BS1181" t="s">
        <v>4719</v>
      </c>
      <c r="BT1181">
        <f t="shared" si="297"/>
        <v>4.4432557777401627E-2</v>
      </c>
      <c r="BU1181">
        <f t="shared" si="298"/>
        <v>0.93785374221435647</v>
      </c>
      <c r="BV1181">
        <f t="shared" si="299"/>
        <v>2.7864884330803214E-2</v>
      </c>
      <c r="BW1181">
        <f t="shared" si="303"/>
        <v>0</v>
      </c>
      <c r="BX1181">
        <f t="shared" si="300"/>
        <v>-0.79478126799926585</v>
      </c>
      <c r="BY1181">
        <f t="shared" si="301"/>
        <v>0.47025338699302999</v>
      </c>
      <c r="BZ1181">
        <f t="shared" si="302"/>
        <v>0.32766806776676821</v>
      </c>
    </row>
    <row r="1182" spans="1:78" x14ac:dyDescent="0.2">
      <c r="A1182">
        <v>450507</v>
      </c>
      <c r="B1182" t="s">
        <v>1290</v>
      </c>
      <c r="C1182" t="s">
        <v>1291</v>
      </c>
      <c r="D1182" t="s">
        <v>1290</v>
      </c>
      <c r="E1182" t="s">
        <v>466</v>
      </c>
      <c r="F1182" t="s">
        <v>1292</v>
      </c>
      <c r="G1182">
        <v>137.43799999999999</v>
      </c>
      <c r="H1182" t="s">
        <v>29</v>
      </c>
      <c r="I1182">
        <v>2</v>
      </c>
      <c r="J1182">
        <v>1</v>
      </c>
      <c r="K1182">
        <v>11</v>
      </c>
      <c r="L1182">
        <v>17.87</v>
      </c>
      <c r="M1182">
        <v>23668</v>
      </c>
      <c r="N1182">
        <v>17</v>
      </c>
      <c r="O1182">
        <v>4</v>
      </c>
      <c r="P1182">
        <v>1</v>
      </c>
      <c r="Q1182">
        <v>4</v>
      </c>
      <c r="R1182">
        <v>1</v>
      </c>
      <c r="S1182">
        <v>9</v>
      </c>
      <c r="T1182">
        <v>3</v>
      </c>
      <c r="U1182">
        <v>1</v>
      </c>
      <c r="V1182">
        <v>1</v>
      </c>
      <c r="W1182">
        <v>1</v>
      </c>
      <c r="Z1182">
        <v>1</v>
      </c>
      <c r="AA1182">
        <v>1</v>
      </c>
      <c r="AC1182">
        <v>1</v>
      </c>
      <c r="AE1182">
        <v>0</v>
      </c>
      <c r="AF1182">
        <v>0</v>
      </c>
      <c r="AG1182">
        <v>0</v>
      </c>
      <c r="AH1182">
        <v>0</v>
      </c>
      <c r="AI1182">
        <v>2</v>
      </c>
      <c r="AJ1182">
        <v>0</v>
      </c>
      <c r="AK1182">
        <v>0</v>
      </c>
      <c r="AL1182">
        <v>1</v>
      </c>
      <c r="AM1182">
        <v>0</v>
      </c>
      <c r="AN1182">
        <v>5213266</v>
      </c>
      <c r="AO1182">
        <v>4414663</v>
      </c>
      <c r="AP1182">
        <v>6516021.5</v>
      </c>
      <c r="AQ1182">
        <v>981349.38</v>
      </c>
      <c r="AR1182">
        <v>14536737</v>
      </c>
      <c r="AS1182">
        <v>5045956</v>
      </c>
      <c r="AT1182">
        <v>7378.14</v>
      </c>
      <c r="AU1182">
        <v>50641072</v>
      </c>
      <c r="AV1182">
        <v>372021.84</v>
      </c>
      <c r="AW1182">
        <v>573117.06000000006</v>
      </c>
      <c r="AX1182">
        <v>344322.78</v>
      </c>
      <c r="AY1182">
        <v>16260.51</v>
      </c>
      <c r="AZ1182">
        <v>26022.19</v>
      </c>
      <c r="BA1182">
        <v>207267.14</v>
      </c>
      <c r="BB1182">
        <v>21313.3</v>
      </c>
      <c r="BC1182">
        <v>122097.12</v>
      </c>
      <c r="BD1182">
        <v>204971.59</v>
      </c>
      <c r="BE1182">
        <v>24470.2</v>
      </c>
      <c r="BF1182">
        <v>13.23</v>
      </c>
      <c r="BG1182">
        <v>0.29527900000000001</v>
      </c>
      <c r="BH1182">
        <v>2.8899999999999998E-4</v>
      </c>
      <c r="BI1182">
        <v>3.44</v>
      </c>
      <c r="BJ1182">
        <f t="shared" si="288"/>
        <v>19.128470316094607</v>
      </c>
      <c r="BK1182">
        <f t="shared" si="289"/>
        <v>18.393402105550468</v>
      </c>
      <c r="BL1182">
        <f t="shared" si="290"/>
        <v>13.989084886835219</v>
      </c>
      <c r="BM1182">
        <f t="shared" si="291"/>
        <v>14.66745476240399</v>
      </c>
      <c r="BN1182">
        <f t="shared" si="292"/>
        <v>17.661131885062723</v>
      </c>
      <c r="BO1182">
        <f t="shared" si="293"/>
        <v>14.379466366618656</v>
      </c>
      <c r="BP1182">
        <f t="shared" si="294"/>
        <v>16.897669645190298</v>
      </c>
      <c r="BQ1182">
        <f t="shared" si="295"/>
        <v>17.645064433892067</v>
      </c>
      <c r="BR1182">
        <f t="shared" si="296"/>
        <v>14.578738272459562</v>
      </c>
      <c r="BS1182" t="s">
        <v>1291</v>
      </c>
      <c r="BT1182">
        <f t="shared" si="297"/>
        <v>-1.6009680981316396</v>
      </c>
      <c r="BU1182">
        <f t="shared" si="298"/>
        <v>0.38888526477699292</v>
      </c>
      <c r="BV1182">
        <f t="shared" si="299"/>
        <v>0.41017851236110325</v>
      </c>
      <c r="BW1182">
        <f t="shared" si="303"/>
        <v>0</v>
      </c>
      <c r="BX1182">
        <f t="shared" si="300"/>
        <v>-0.79649498564612031</v>
      </c>
      <c r="BY1182">
        <f t="shared" si="301"/>
        <v>0.43127673675843425</v>
      </c>
      <c r="BZ1182">
        <f t="shared" si="302"/>
        <v>0.36524396724222563</v>
      </c>
    </row>
    <row r="1183" spans="1:78" x14ac:dyDescent="0.2">
      <c r="A1183">
        <v>451416</v>
      </c>
      <c r="B1183" t="s">
        <v>3775</v>
      </c>
      <c r="C1183" t="s">
        <v>3776</v>
      </c>
      <c r="D1183" t="s">
        <v>3775</v>
      </c>
      <c r="F1183" t="s">
        <v>3777</v>
      </c>
      <c r="G1183">
        <v>32.131</v>
      </c>
      <c r="H1183" t="s">
        <v>29</v>
      </c>
      <c r="I1183">
        <v>2</v>
      </c>
      <c r="J1183">
        <v>1</v>
      </c>
      <c r="K1183">
        <v>0</v>
      </c>
      <c r="L1183">
        <v>1.25</v>
      </c>
      <c r="M1183">
        <v>70528</v>
      </c>
      <c r="N1183">
        <v>37</v>
      </c>
      <c r="O1183">
        <v>1</v>
      </c>
      <c r="P1183">
        <v>1</v>
      </c>
      <c r="Q1183">
        <v>1</v>
      </c>
      <c r="R1183">
        <v>1</v>
      </c>
      <c r="S1183">
        <v>1</v>
      </c>
      <c r="T1183">
        <v>1</v>
      </c>
      <c r="U1183">
        <v>1</v>
      </c>
      <c r="V1183">
        <v>1</v>
      </c>
      <c r="W1183">
        <v>1</v>
      </c>
      <c r="X1183">
        <v>1</v>
      </c>
      <c r="Y1183">
        <v>1</v>
      </c>
      <c r="Z1183">
        <v>1</v>
      </c>
      <c r="AC1183">
        <v>1</v>
      </c>
      <c r="AD1183">
        <v>1</v>
      </c>
      <c r="AE1183">
        <v>0</v>
      </c>
      <c r="AF1183">
        <v>0</v>
      </c>
      <c r="AG1183">
        <v>0</v>
      </c>
      <c r="AH1183">
        <v>0</v>
      </c>
      <c r="AI1183">
        <v>1</v>
      </c>
      <c r="AJ1183">
        <v>0</v>
      </c>
      <c r="AK1183">
        <v>0</v>
      </c>
      <c r="AL1183">
        <v>0</v>
      </c>
      <c r="AM1183">
        <v>0</v>
      </c>
      <c r="AN1183">
        <v>266338.28000000003</v>
      </c>
      <c r="AO1183">
        <v>363758.41</v>
      </c>
      <c r="AP1183">
        <v>326885.15999999997</v>
      </c>
      <c r="AQ1183">
        <v>39384.42</v>
      </c>
      <c r="AR1183">
        <v>768628.19</v>
      </c>
      <c r="AU1183">
        <v>784673.62</v>
      </c>
      <c r="AV1183">
        <v>118101.1</v>
      </c>
      <c r="AW1183">
        <v>266338.28000000003</v>
      </c>
      <c r="AX1183">
        <v>225744.25</v>
      </c>
      <c r="AY1183">
        <v>181248.31</v>
      </c>
      <c r="AZ1183">
        <v>79869.78</v>
      </c>
      <c r="BA1183">
        <v>145625.04999999999</v>
      </c>
      <c r="BB1183">
        <v>18313.91</v>
      </c>
      <c r="BC1183">
        <v>122097.12</v>
      </c>
      <c r="BD1183">
        <v>77312.429999999993</v>
      </c>
      <c r="BE1183">
        <v>219345.3</v>
      </c>
      <c r="BF1183">
        <v>2.83</v>
      </c>
      <c r="BG1183">
        <v>3.8618E-2</v>
      </c>
      <c r="BH1183">
        <v>9.1166999999999998E-2</v>
      </c>
      <c r="BI1183">
        <v>1.33</v>
      </c>
      <c r="BJ1183">
        <f t="shared" si="288"/>
        <v>18.022900272107439</v>
      </c>
      <c r="BK1183">
        <f t="shared" si="289"/>
        <v>17.784329715289644</v>
      </c>
      <c r="BL1183">
        <f t="shared" si="290"/>
        <v>17.467608017614115</v>
      </c>
      <c r="BM1183">
        <f t="shared" si="291"/>
        <v>16.285362119359277</v>
      </c>
      <c r="BN1183">
        <f t="shared" si="292"/>
        <v>17.151899019549582</v>
      </c>
      <c r="BO1183">
        <f t="shared" si="293"/>
        <v>14.16065221740234</v>
      </c>
      <c r="BP1183">
        <f t="shared" si="294"/>
        <v>16.897669645190298</v>
      </c>
      <c r="BQ1183">
        <f t="shared" si="295"/>
        <v>16.238412763398216</v>
      </c>
      <c r="BR1183">
        <f t="shared" si="296"/>
        <v>17.742844267918013</v>
      </c>
      <c r="BS1183" t="s">
        <v>3776</v>
      </c>
      <c r="BT1183">
        <f t="shared" si="297"/>
        <v>-1.8923082162333333</v>
      </c>
      <c r="BU1183">
        <f t="shared" si="298"/>
        <v>0.13492960947436583</v>
      </c>
      <c r="BV1183">
        <f t="shared" si="299"/>
        <v>0.86989273661211175</v>
      </c>
      <c r="BW1183">
        <f t="shared" si="303"/>
        <v>0</v>
      </c>
      <c r="BX1183">
        <f t="shared" si="300"/>
        <v>-0.79863710950155564</v>
      </c>
      <c r="BY1183">
        <f t="shared" si="301"/>
        <v>0.28393348270319041</v>
      </c>
      <c r="BZ1183">
        <f t="shared" si="302"/>
        <v>0.54678339051109082</v>
      </c>
    </row>
    <row r="1184" spans="1:78" x14ac:dyDescent="0.2">
      <c r="A1184">
        <v>451270</v>
      </c>
      <c r="B1184" t="s">
        <v>1475</v>
      </c>
      <c r="C1184" t="s">
        <v>1476</v>
      </c>
      <c r="D1184" t="s">
        <v>1475</v>
      </c>
      <c r="F1184" t="s">
        <v>1477</v>
      </c>
      <c r="G1184">
        <v>123.767</v>
      </c>
      <c r="H1184" t="s">
        <v>29</v>
      </c>
      <c r="I1184">
        <v>2</v>
      </c>
      <c r="J1184">
        <v>1</v>
      </c>
      <c r="K1184">
        <v>0</v>
      </c>
      <c r="L1184">
        <v>9.1300000000000008</v>
      </c>
      <c r="M1184">
        <v>55239</v>
      </c>
      <c r="N1184">
        <v>22</v>
      </c>
      <c r="O1184">
        <v>5</v>
      </c>
      <c r="P1184">
        <v>5</v>
      </c>
      <c r="Q1184">
        <v>6</v>
      </c>
      <c r="R1184">
        <v>6</v>
      </c>
      <c r="S1184">
        <v>11</v>
      </c>
      <c r="T1184">
        <v>11</v>
      </c>
      <c r="U1184">
        <v>6</v>
      </c>
      <c r="V1184">
        <v>4</v>
      </c>
      <c r="W1184">
        <v>5</v>
      </c>
      <c r="X1184">
        <v>6</v>
      </c>
      <c r="Y1184">
        <v>4</v>
      </c>
      <c r="Z1184">
        <v>6</v>
      </c>
      <c r="AA1184">
        <v>6</v>
      </c>
      <c r="AB1184">
        <v>1</v>
      </c>
      <c r="AC1184">
        <v>5</v>
      </c>
      <c r="AD1184">
        <v>4</v>
      </c>
      <c r="AE1184">
        <v>1</v>
      </c>
      <c r="AF1184">
        <v>0</v>
      </c>
      <c r="AG1184">
        <v>0</v>
      </c>
      <c r="AH1184">
        <v>1</v>
      </c>
      <c r="AI1184">
        <v>3</v>
      </c>
      <c r="AJ1184">
        <v>3</v>
      </c>
      <c r="AK1184">
        <v>0</v>
      </c>
      <c r="AL1184">
        <v>3</v>
      </c>
      <c r="AM1184">
        <v>0</v>
      </c>
      <c r="AN1184">
        <v>1811036.25</v>
      </c>
      <c r="AO1184">
        <v>2190945</v>
      </c>
      <c r="AP1184">
        <v>2071139.62</v>
      </c>
      <c r="AQ1184">
        <v>1026560.75</v>
      </c>
      <c r="AR1184">
        <v>12420389</v>
      </c>
      <c r="AS1184">
        <v>6194310</v>
      </c>
      <c r="AT1184">
        <v>18350.47</v>
      </c>
      <c r="AU1184">
        <v>7806079</v>
      </c>
      <c r="AV1184">
        <v>423606.66</v>
      </c>
      <c r="AW1184">
        <v>1551034.5</v>
      </c>
      <c r="AX1184">
        <v>1423568.62</v>
      </c>
      <c r="AY1184">
        <v>976204.19</v>
      </c>
      <c r="AZ1184">
        <v>1580069.62</v>
      </c>
      <c r="BA1184">
        <v>2700349.5</v>
      </c>
      <c r="BB1184">
        <v>3418166.25</v>
      </c>
      <c r="BC1184">
        <v>578814.93999999994</v>
      </c>
      <c r="BD1184">
        <v>808428.31</v>
      </c>
      <c r="BE1184">
        <v>872806.69</v>
      </c>
      <c r="BF1184">
        <v>0.53</v>
      </c>
      <c r="BG1184">
        <v>0.13411799999999999</v>
      </c>
      <c r="BH1184">
        <v>0.21509400000000001</v>
      </c>
      <c r="BI1184">
        <v>0.79</v>
      </c>
      <c r="BJ1184">
        <f t="shared" si="288"/>
        <v>20.564799346236768</v>
      </c>
      <c r="BK1184">
        <f t="shared" si="289"/>
        <v>20.441080606027594</v>
      </c>
      <c r="BL1184">
        <f t="shared" si="290"/>
        <v>19.896823418423324</v>
      </c>
      <c r="BM1184">
        <f t="shared" si="291"/>
        <v>20.591556696217655</v>
      </c>
      <c r="BN1184">
        <f t="shared" si="292"/>
        <v>21.364714713372592</v>
      </c>
      <c r="BO1184">
        <f t="shared" si="293"/>
        <v>21.704791136676931</v>
      </c>
      <c r="BP1184">
        <f t="shared" si="294"/>
        <v>19.142742634706142</v>
      </c>
      <c r="BQ1184">
        <f t="shared" si="295"/>
        <v>19.624760318150344</v>
      </c>
      <c r="BR1184">
        <f t="shared" si="296"/>
        <v>19.735302634293607</v>
      </c>
      <c r="BS1184" t="s">
        <v>1476</v>
      </c>
      <c r="BT1184">
        <f t="shared" si="297"/>
        <v>0.91945305852649284</v>
      </c>
      <c r="BU1184">
        <f t="shared" si="298"/>
        <v>0.21565609049509804</v>
      </c>
      <c r="BV1184">
        <f t="shared" si="299"/>
        <v>0.66623827212938047</v>
      </c>
      <c r="BW1184">
        <f t="shared" si="303"/>
        <v>0</v>
      </c>
      <c r="BX1184">
        <f t="shared" si="300"/>
        <v>-0.79996592784586795</v>
      </c>
      <c r="BY1184">
        <f t="shared" si="301"/>
        <v>0.1590500470787658</v>
      </c>
      <c r="BZ1184">
        <f t="shared" si="302"/>
        <v>0.79846619800556362</v>
      </c>
    </row>
    <row r="1185" spans="1:78" x14ac:dyDescent="0.2">
      <c r="A1185">
        <v>451948</v>
      </c>
      <c r="B1185" t="s">
        <v>3384</v>
      </c>
      <c r="C1185" t="s">
        <v>3385</v>
      </c>
      <c r="D1185" t="s">
        <v>3384</v>
      </c>
      <c r="F1185" t="s">
        <v>3386</v>
      </c>
      <c r="G1185">
        <v>40.241</v>
      </c>
      <c r="H1185" t="s">
        <v>29</v>
      </c>
      <c r="I1185">
        <v>2</v>
      </c>
      <c r="J1185">
        <v>1</v>
      </c>
      <c r="K1185">
        <v>0</v>
      </c>
      <c r="L1185">
        <v>1.76</v>
      </c>
      <c r="M1185">
        <v>62711</v>
      </c>
      <c r="N1185">
        <v>40</v>
      </c>
      <c r="O1185">
        <v>1</v>
      </c>
      <c r="P1185">
        <v>1</v>
      </c>
      <c r="Q1185">
        <v>1</v>
      </c>
      <c r="R1185">
        <v>1</v>
      </c>
      <c r="S1185">
        <v>1</v>
      </c>
      <c r="T1185">
        <v>1</v>
      </c>
      <c r="U1185">
        <v>1</v>
      </c>
      <c r="V1185">
        <v>1</v>
      </c>
      <c r="X1185">
        <v>1</v>
      </c>
      <c r="AA1185">
        <v>1</v>
      </c>
      <c r="AC1185">
        <v>1</v>
      </c>
      <c r="AE1185">
        <v>0</v>
      </c>
      <c r="AF1185">
        <v>0</v>
      </c>
      <c r="AG1185">
        <v>1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240320.61</v>
      </c>
      <c r="AP1185">
        <v>325228.40999999997</v>
      </c>
      <c r="AS1185">
        <v>241818.61</v>
      </c>
      <c r="AU1185">
        <v>343443.62</v>
      </c>
      <c r="AW1185">
        <v>240320.61</v>
      </c>
      <c r="AX1185">
        <v>12408.39</v>
      </c>
      <c r="AY1185">
        <v>180329.7</v>
      </c>
      <c r="AZ1185">
        <v>26022.19</v>
      </c>
      <c r="BA1185">
        <v>12995.8</v>
      </c>
      <c r="BB1185">
        <v>132731.14000000001</v>
      </c>
      <c r="BC1185">
        <v>122097.12</v>
      </c>
      <c r="BD1185">
        <v>33838.86</v>
      </c>
      <c r="BE1185">
        <v>24470.2</v>
      </c>
      <c r="BF1185">
        <v>6.93</v>
      </c>
      <c r="BG1185">
        <v>0.342694</v>
      </c>
      <c r="BH1185">
        <v>5.254E-3</v>
      </c>
      <c r="BI1185">
        <v>2.56</v>
      </c>
      <c r="BJ1185">
        <f t="shared" si="288"/>
        <v>17.87460085436426</v>
      </c>
      <c r="BK1185">
        <f t="shared" si="289"/>
        <v>13.599028316154055</v>
      </c>
      <c r="BL1185">
        <f t="shared" si="290"/>
        <v>17.460277500236572</v>
      </c>
      <c r="BM1185">
        <f t="shared" si="291"/>
        <v>14.66745476240399</v>
      </c>
      <c r="BN1185">
        <f t="shared" si="292"/>
        <v>13.665757826018895</v>
      </c>
      <c r="BO1185">
        <f t="shared" si="293"/>
        <v>17.018147354965425</v>
      </c>
      <c r="BP1185">
        <f t="shared" si="294"/>
        <v>16.897669645190298</v>
      </c>
      <c r="BQ1185">
        <f t="shared" si="295"/>
        <v>15.04639334575997</v>
      </c>
      <c r="BR1185">
        <f t="shared" si="296"/>
        <v>14.578738272459562</v>
      </c>
      <c r="BS1185" t="s">
        <v>3385</v>
      </c>
      <c r="BT1185">
        <f t="shared" si="297"/>
        <v>-1.1941822424555273</v>
      </c>
      <c r="BU1185">
        <f t="shared" si="298"/>
        <v>0.36124818014866922</v>
      </c>
      <c r="BV1185">
        <f t="shared" si="299"/>
        <v>0.44219433206482578</v>
      </c>
      <c r="BW1185">
        <f t="shared" si="303"/>
        <v>0</v>
      </c>
      <c r="BX1185">
        <f t="shared" si="300"/>
        <v>-0.80370180244835332</v>
      </c>
      <c r="BY1185">
        <f t="shared" si="301"/>
        <v>0.5868485603285174</v>
      </c>
      <c r="BZ1185">
        <f t="shared" si="302"/>
        <v>0.23147395650200292</v>
      </c>
    </row>
    <row r="1186" spans="1:78" x14ac:dyDescent="0.2">
      <c r="A1186">
        <v>451865</v>
      </c>
      <c r="B1186" t="s">
        <v>765</v>
      </c>
      <c r="C1186" t="s">
        <v>766</v>
      </c>
      <c r="D1186" t="s">
        <v>765</v>
      </c>
      <c r="F1186" t="s">
        <v>767</v>
      </c>
      <c r="G1186">
        <v>211.137</v>
      </c>
      <c r="H1186" t="s">
        <v>29</v>
      </c>
      <c r="I1186">
        <v>2</v>
      </c>
      <c r="J1186">
        <v>1</v>
      </c>
      <c r="K1186">
        <v>0</v>
      </c>
      <c r="L1186">
        <v>4.38</v>
      </c>
      <c r="M1186">
        <v>183189</v>
      </c>
      <c r="N1186">
        <v>97</v>
      </c>
      <c r="O1186">
        <v>7</v>
      </c>
      <c r="P1186">
        <v>7</v>
      </c>
      <c r="Q1186">
        <v>7</v>
      </c>
      <c r="R1186">
        <v>7</v>
      </c>
      <c r="S1186">
        <v>10</v>
      </c>
      <c r="T1186">
        <v>10</v>
      </c>
      <c r="U1186">
        <v>6</v>
      </c>
      <c r="V1186">
        <v>2</v>
      </c>
      <c r="W1186">
        <v>6</v>
      </c>
      <c r="X1186">
        <v>5</v>
      </c>
      <c r="Y1186">
        <v>2</v>
      </c>
      <c r="Z1186">
        <v>5</v>
      </c>
      <c r="AA1186">
        <v>3</v>
      </c>
      <c r="AC1186">
        <v>5</v>
      </c>
      <c r="AD1186">
        <v>2</v>
      </c>
      <c r="AE1186">
        <v>0</v>
      </c>
      <c r="AF1186">
        <v>2</v>
      </c>
      <c r="AG1186">
        <v>1</v>
      </c>
      <c r="AH1186">
        <v>0</v>
      </c>
      <c r="AI1186">
        <v>3</v>
      </c>
      <c r="AJ1186">
        <v>0</v>
      </c>
      <c r="AK1186">
        <v>0</v>
      </c>
      <c r="AL1186">
        <v>3</v>
      </c>
      <c r="AM1186">
        <v>0</v>
      </c>
      <c r="AN1186">
        <v>318842.65999999997</v>
      </c>
      <c r="AO1186">
        <v>1354245.62</v>
      </c>
      <c r="AP1186">
        <v>988661.5</v>
      </c>
      <c r="AQ1186">
        <v>130712.37</v>
      </c>
      <c r="AR1186">
        <v>3914943.25</v>
      </c>
      <c r="AS1186">
        <v>571483.75</v>
      </c>
      <c r="AU1186">
        <v>11028782</v>
      </c>
      <c r="AV1186">
        <v>27309.49</v>
      </c>
      <c r="AW1186">
        <v>68758.98</v>
      </c>
      <c r="AX1186">
        <v>1121241</v>
      </c>
      <c r="AY1186">
        <v>407375.78</v>
      </c>
      <c r="AZ1186">
        <v>87331.93</v>
      </c>
      <c r="BA1186">
        <v>958032.81</v>
      </c>
      <c r="BB1186">
        <v>133416.22</v>
      </c>
      <c r="BC1186">
        <v>122097.12</v>
      </c>
      <c r="BD1186">
        <v>1179857.25</v>
      </c>
      <c r="BE1186">
        <v>40401.370000000003</v>
      </c>
      <c r="BF1186">
        <v>3.05</v>
      </c>
      <c r="BG1186">
        <v>0.75642900000000002</v>
      </c>
      <c r="BH1186">
        <v>7.5055999999999998E-2</v>
      </c>
      <c r="BI1186">
        <v>1.44</v>
      </c>
      <c r="BJ1186">
        <f t="shared" si="288"/>
        <v>16.069260522971351</v>
      </c>
      <c r="BK1186">
        <f t="shared" si="289"/>
        <v>20.096664974261373</v>
      </c>
      <c r="BL1186">
        <f t="shared" si="290"/>
        <v>18.636000683722969</v>
      </c>
      <c r="BM1186">
        <f t="shared" si="291"/>
        <v>16.414221603055019</v>
      </c>
      <c r="BN1186">
        <f t="shared" si="292"/>
        <v>19.869715539598413</v>
      </c>
      <c r="BO1186">
        <f t="shared" si="293"/>
        <v>17.025574546439472</v>
      </c>
      <c r="BP1186">
        <f t="shared" si="294"/>
        <v>16.897669645190298</v>
      </c>
      <c r="BQ1186">
        <f t="shared" si="295"/>
        <v>20.170180888932368</v>
      </c>
      <c r="BR1186">
        <f t="shared" si="296"/>
        <v>15.302116594771434</v>
      </c>
      <c r="BS1186" t="s">
        <v>766</v>
      </c>
      <c r="BT1186">
        <f t="shared" si="297"/>
        <v>-0.49747149728759865</v>
      </c>
      <c r="BU1186">
        <f t="shared" si="298"/>
        <v>0.48172333655745225</v>
      </c>
      <c r="BV1186">
        <f t="shared" si="299"/>
        <v>0.31720231425721596</v>
      </c>
      <c r="BW1186">
        <f t="shared" si="303"/>
        <v>0</v>
      </c>
      <c r="BX1186">
        <f t="shared" si="300"/>
        <v>-0.81065301735386441</v>
      </c>
      <c r="BY1186">
        <f t="shared" si="301"/>
        <v>0.5913646099896448</v>
      </c>
      <c r="BZ1186">
        <f t="shared" si="302"/>
        <v>0.22814466923516219</v>
      </c>
    </row>
    <row r="1187" spans="1:78" x14ac:dyDescent="0.2">
      <c r="A1187">
        <v>451917</v>
      </c>
      <c r="B1187" t="s">
        <v>886</v>
      </c>
      <c r="C1187" t="s">
        <v>887</v>
      </c>
      <c r="D1187" t="s">
        <v>886</v>
      </c>
      <c r="F1187" t="s">
        <v>888</v>
      </c>
      <c r="G1187">
        <v>188.83799999999999</v>
      </c>
      <c r="H1187" t="s">
        <v>29</v>
      </c>
      <c r="I1187">
        <v>2</v>
      </c>
      <c r="J1187">
        <v>1</v>
      </c>
      <c r="K1187">
        <v>0</v>
      </c>
      <c r="L1187">
        <v>4.93</v>
      </c>
      <c r="M1187">
        <v>137616</v>
      </c>
      <c r="N1187">
        <v>57</v>
      </c>
      <c r="O1187">
        <v>5</v>
      </c>
      <c r="P1187">
        <v>5</v>
      </c>
      <c r="Q1187">
        <v>5</v>
      </c>
      <c r="R1187">
        <v>5</v>
      </c>
      <c r="S1187">
        <v>7</v>
      </c>
      <c r="T1187">
        <v>7</v>
      </c>
      <c r="U1187">
        <v>5</v>
      </c>
      <c r="V1187">
        <v>4</v>
      </c>
      <c r="W1187">
        <v>1</v>
      </c>
      <c r="X1187">
        <v>4</v>
      </c>
      <c r="Y1187">
        <v>2</v>
      </c>
      <c r="Z1187">
        <v>3</v>
      </c>
      <c r="AA1187">
        <v>5</v>
      </c>
      <c r="AC1187">
        <v>4</v>
      </c>
      <c r="AD1187">
        <v>1</v>
      </c>
      <c r="AE1187">
        <v>2</v>
      </c>
      <c r="AF1187">
        <v>0</v>
      </c>
      <c r="AG1187">
        <v>0</v>
      </c>
      <c r="AH1187">
        <v>1</v>
      </c>
      <c r="AI1187">
        <v>0</v>
      </c>
      <c r="AJ1187">
        <v>2</v>
      </c>
      <c r="AK1187">
        <v>0</v>
      </c>
      <c r="AL1187">
        <v>2</v>
      </c>
      <c r="AM1187">
        <v>0</v>
      </c>
      <c r="AN1187">
        <v>1796810.25</v>
      </c>
      <c r="AO1187">
        <v>451584.88</v>
      </c>
      <c r="AP1187">
        <v>696714.12</v>
      </c>
      <c r="AQ1187">
        <v>785591.12</v>
      </c>
      <c r="AR1187">
        <v>1684421.25</v>
      </c>
      <c r="AS1187">
        <v>3278004.25</v>
      </c>
      <c r="AU1187">
        <v>2851113.5</v>
      </c>
      <c r="AV1187">
        <v>204707.52</v>
      </c>
      <c r="AW1187">
        <v>1839584.88</v>
      </c>
      <c r="AX1187">
        <v>14026.36</v>
      </c>
      <c r="AY1187">
        <v>440283.12</v>
      </c>
      <c r="AZ1187">
        <v>238701.25</v>
      </c>
      <c r="BA1187">
        <v>326921.90999999997</v>
      </c>
      <c r="BB1187">
        <v>2701409.5</v>
      </c>
      <c r="BC1187">
        <v>122097.12</v>
      </c>
      <c r="BD1187">
        <v>367832.28</v>
      </c>
      <c r="BE1187">
        <v>46353.07</v>
      </c>
      <c r="BF1187">
        <v>1.35</v>
      </c>
      <c r="BG1187">
        <v>0.758629</v>
      </c>
      <c r="BH1187">
        <v>0.37410199999999999</v>
      </c>
      <c r="BI1187">
        <v>0.32</v>
      </c>
      <c r="BJ1187">
        <f t="shared" si="288"/>
        <v>20.81094881433847</v>
      </c>
      <c r="BK1187">
        <f t="shared" si="289"/>
        <v>13.775853041301971</v>
      </c>
      <c r="BL1187">
        <f t="shared" si="290"/>
        <v>18.748072008334347</v>
      </c>
      <c r="BM1187">
        <f t="shared" si="291"/>
        <v>17.864846595796088</v>
      </c>
      <c r="BN1187">
        <f t="shared" si="292"/>
        <v>18.31858654285158</v>
      </c>
      <c r="BO1187">
        <f t="shared" si="293"/>
        <v>21.365280920329614</v>
      </c>
      <c r="BP1187">
        <f t="shared" si="294"/>
        <v>16.897669645190298</v>
      </c>
      <c r="BQ1187">
        <f t="shared" si="295"/>
        <v>18.488688566890364</v>
      </c>
      <c r="BR1187">
        <f t="shared" si="296"/>
        <v>15.500377272383034</v>
      </c>
      <c r="BS1187" t="s">
        <v>887</v>
      </c>
      <c r="BT1187">
        <f t="shared" si="297"/>
        <v>1.4046133983341633</v>
      </c>
      <c r="BU1187">
        <f t="shared" si="298"/>
        <v>0.59545314836488583</v>
      </c>
      <c r="BV1187">
        <f t="shared" si="299"/>
        <v>0.22515240413429827</v>
      </c>
      <c r="BW1187">
        <f t="shared" si="303"/>
        <v>0</v>
      </c>
      <c r="BX1187">
        <f t="shared" si="300"/>
        <v>-0.81604612650369646</v>
      </c>
      <c r="BY1187">
        <f t="shared" si="301"/>
        <v>0.79614150366231728</v>
      </c>
      <c r="BZ1187">
        <f t="shared" si="302"/>
        <v>9.9009735279859304E-2</v>
      </c>
    </row>
    <row r="1188" spans="1:78" x14ac:dyDescent="0.2">
      <c r="A1188">
        <v>451858</v>
      </c>
      <c r="B1188" t="s">
        <v>3793</v>
      </c>
      <c r="C1188" t="s">
        <v>3794</v>
      </c>
      <c r="D1188" t="s">
        <v>3793</v>
      </c>
      <c r="F1188" t="s">
        <v>3795</v>
      </c>
      <c r="G1188">
        <v>31.916</v>
      </c>
      <c r="H1188" t="s">
        <v>29</v>
      </c>
      <c r="I1188">
        <v>2</v>
      </c>
      <c r="J1188">
        <v>1</v>
      </c>
      <c r="K1188">
        <v>0</v>
      </c>
      <c r="L1188">
        <v>5.93</v>
      </c>
      <c r="M1188">
        <v>14866</v>
      </c>
      <c r="N1188">
        <v>10</v>
      </c>
      <c r="O1188">
        <v>1</v>
      </c>
      <c r="P1188">
        <v>1</v>
      </c>
      <c r="Q1188">
        <v>1</v>
      </c>
      <c r="R1188">
        <v>1</v>
      </c>
      <c r="S1188">
        <v>4</v>
      </c>
      <c r="T1188">
        <v>4</v>
      </c>
      <c r="U1188">
        <v>1</v>
      </c>
      <c r="V1188">
        <v>1</v>
      </c>
      <c r="W1188">
        <v>1</v>
      </c>
      <c r="X1188">
        <v>1</v>
      </c>
      <c r="Z1188">
        <v>1</v>
      </c>
      <c r="AA1188">
        <v>1</v>
      </c>
      <c r="AC1188">
        <v>1</v>
      </c>
      <c r="AD1188">
        <v>1</v>
      </c>
      <c r="AE1188">
        <v>1</v>
      </c>
      <c r="AF1188">
        <v>0</v>
      </c>
      <c r="AG1188">
        <v>1</v>
      </c>
      <c r="AH1188">
        <v>0</v>
      </c>
      <c r="AI1188">
        <v>0</v>
      </c>
      <c r="AJ1188">
        <v>0</v>
      </c>
      <c r="AK1188">
        <v>0</v>
      </c>
      <c r="AL1188">
        <v>1</v>
      </c>
      <c r="AM1188">
        <v>1</v>
      </c>
      <c r="AN1188">
        <v>551941.06000000006</v>
      </c>
      <c r="AO1188">
        <v>700231.44</v>
      </c>
      <c r="AP1188">
        <v>809118</v>
      </c>
      <c r="AR1188">
        <v>2555142.5</v>
      </c>
      <c r="AS1188">
        <v>612482.12</v>
      </c>
      <c r="AU1188">
        <v>1644862.5</v>
      </c>
      <c r="AV1188">
        <v>533746.25</v>
      </c>
      <c r="AW1188">
        <v>551941.06000000006</v>
      </c>
      <c r="AX1188">
        <v>434555.53</v>
      </c>
      <c r="AY1188">
        <v>448632.44</v>
      </c>
      <c r="AZ1188">
        <v>26022.19</v>
      </c>
      <c r="BA1188">
        <v>484099.81</v>
      </c>
      <c r="BB1188">
        <v>336183.56</v>
      </c>
      <c r="BC1188">
        <v>122097.12</v>
      </c>
      <c r="BD1188">
        <v>162065.23000000001</v>
      </c>
      <c r="BE1188">
        <v>991309.38</v>
      </c>
      <c r="BF1188">
        <v>1.33</v>
      </c>
      <c r="BG1188">
        <v>0.28057100000000001</v>
      </c>
      <c r="BH1188">
        <v>0.37884800000000002</v>
      </c>
      <c r="BI1188">
        <v>0.31</v>
      </c>
      <c r="BJ1188">
        <f t="shared" si="288"/>
        <v>19.074154688929898</v>
      </c>
      <c r="BK1188">
        <f t="shared" si="289"/>
        <v>18.729181019110001</v>
      </c>
      <c r="BL1188">
        <f t="shared" si="290"/>
        <v>18.775174417943983</v>
      </c>
      <c r="BM1188">
        <f t="shared" si="291"/>
        <v>14.66745476240399</v>
      </c>
      <c r="BN1188">
        <f t="shared" si="292"/>
        <v>18.884945002405232</v>
      </c>
      <c r="BO1188">
        <f t="shared" si="293"/>
        <v>18.358889650270893</v>
      </c>
      <c r="BP1188">
        <f t="shared" si="294"/>
        <v>16.897669645190298</v>
      </c>
      <c r="BQ1188">
        <f t="shared" si="295"/>
        <v>17.306215078017743</v>
      </c>
      <c r="BR1188">
        <f t="shared" si="296"/>
        <v>19.918975856101568</v>
      </c>
      <c r="BS1188" t="s">
        <v>3794</v>
      </c>
      <c r="BT1188">
        <f t="shared" si="297"/>
        <v>-1.555740236967921</v>
      </c>
      <c r="BU1188">
        <f t="shared" si="298"/>
        <v>0.3916040843966373</v>
      </c>
      <c r="BV1188">
        <f t="shared" si="299"/>
        <v>0.40715278719149683</v>
      </c>
      <c r="BW1188">
        <f t="shared" si="303"/>
        <v>0</v>
      </c>
      <c r="BX1188">
        <f t="shared" si="300"/>
        <v>-0.81854984889142557</v>
      </c>
      <c r="BY1188">
        <f t="shared" si="301"/>
        <v>0.50092756231594171</v>
      </c>
      <c r="BZ1188">
        <f t="shared" si="302"/>
        <v>0.30022507165965423</v>
      </c>
    </row>
    <row r="1189" spans="1:78" x14ac:dyDescent="0.2">
      <c r="A1189">
        <v>451588</v>
      </c>
      <c r="B1189" t="s">
        <v>2340</v>
      </c>
      <c r="C1189" t="s">
        <v>2341</v>
      </c>
      <c r="D1189" t="s">
        <v>2340</v>
      </c>
      <c r="F1189" t="s">
        <v>2342</v>
      </c>
      <c r="G1189">
        <v>72.733999999999995</v>
      </c>
      <c r="H1189" t="s">
        <v>29</v>
      </c>
      <c r="I1189">
        <v>2</v>
      </c>
      <c r="J1189">
        <v>1</v>
      </c>
      <c r="K1189">
        <v>0</v>
      </c>
      <c r="L1189">
        <v>1.73</v>
      </c>
      <c r="M1189">
        <v>127481</v>
      </c>
      <c r="N1189">
        <v>52</v>
      </c>
      <c r="O1189">
        <v>2</v>
      </c>
      <c r="P1189">
        <v>2</v>
      </c>
      <c r="Q1189">
        <v>2</v>
      </c>
      <c r="R1189">
        <v>2</v>
      </c>
      <c r="S1189">
        <v>4</v>
      </c>
      <c r="T1189">
        <v>4</v>
      </c>
      <c r="U1189">
        <v>2</v>
      </c>
      <c r="V1189">
        <v>1</v>
      </c>
      <c r="W1189">
        <v>2</v>
      </c>
      <c r="X1189">
        <v>2</v>
      </c>
      <c r="Z1189">
        <v>2</v>
      </c>
      <c r="AA1189">
        <v>2</v>
      </c>
      <c r="AC1189">
        <v>1</v>
      </c>
      <c r="AE1189">
        <v>0</v>
      </c>
      <c r="AF1189">
        <v>1</v>
      </c>
      <c r="AG1189">
        <v>1</v>
      </c>
      <c r="AH1189">
        <v>0</v>
      </c>
      <c r="AI1189">
        <v>2</v>
      </c>
      <c r="AJ1189">
        <v>0</v>
      </c>
      <c r="AK1189">
        <v>0</v>
      </c>
      <c r="AL1189">
        <v>0</v>
      </c>
      <c r="AM1189">
        <v>0</v>
      </c>
      <c r="AN1189">
        <v>115789.08</v>
      </c>
      <c r="AO1189">
        <v>622645.06000000006</v>
      </c>
      <c r="AP1189">
        <v>689437.31</v>
      </c>
      <c r="AR1189">
        <v>1697106.62</v>
      </c>
      <c r="AS1189">
        <v>570972.43999999994</v>
      </c>
      <c r="AU1189">
        <v>972946.06</v>
      </c>
      <c r="AW1189">
        <v>7563.91</v>
      </c>
      <c r="AX1189">
        <v>405660.72</v>
      </c>
      <c r="AY1189">
        <v>394060.19</v>
      </c>
      <c r="AZ1189">
        <v>26022.19</v>
      </c>
      <c r="BA1189">
        <v>354326.97</v>
      </c>
      <c r="BB1189">
        <v>345669.06</v>
      </c>
      <c r="BC1189">
        <v>122097.12</v>
      </c>
      <c r="BD1189">
        <v>73409.16</v>
      </c>
      <c r="BE1189">
        <v>24470.2</v>
      </c>
      <c r="BF1189">
        <v>1.1399999999999999</v>
      </c>
      <c r="BG1189">
        <v>0.881135</v>
      </c>
      <c r="BH1189">
        <v>0.46281800000000001</v>
      </c>
      <c r="BI1189">
        <v>0.09</v>
      </c>
      <c r="BJ1189">
        <f t="shared" si="288"/>
        <v>12.884916481989139</v>
      </c>
      <c r="BK1189">
        <f t="shared" si="289"/>
        <v>18.629914088036603</v>
      </c>
      <c r="BL1189">
        <f t="shared" si="290"/>
        <v>18.588056482753959</v>
      </c>
      <c r="BM1189">
        <f t="shared" si="291"/>
        <v>14.66745476240399</v>
      </c>
      <c r="BN1189">
        <f t="shared" si="292"/>
        <v>18.4347217564451</v>
      </c>
      <c r="BO1189">
        <f t="shared" si="293"/>
        <v>18.399031951678491</v>
      </c>
      <c r="BP1189">
        <f t="shared" si="294"/>
        <v>16.897669645190298</v>
      </c>
      <c r="BQ1189">
        <f t="shared" si="295"/>
        <v>16.163672473436066</v>
      </c>
      <c r="BR1189">
        <f t="shared" si="296"/>
        <v>14.578738272459562</v>
      </c>
      <c r="BS1189" t="s">
        <v>2341</v>
      </c>
      <c r="BT1189">
        <f t="shared" si="297"/>
        <v>0.46610713924929215</v>
      </c>
      <c r="BU1189">
        <f t="shared" si="298"/>
        <v>0.55226642702333373</v>
      </c>
      <c r="BV1189">
        <f t="shared" si="299"/>
        <v>0.25785135728634201</v>
      </c>
      <c r="BW1189">
        <f t="shared" si="303"/>
        <v>0</v>
      </c>
      <c r="BX1189">
        <f t="shared" si="300"/>
        <v>-0.82093555389792883</v>
      </c>
      <c r="BY1189">
        <f t="shared" si="301"/>
        <v>0.77011960714414818</v>
      </c>
      <c r="BZ1189">
        <f t="shared" si="302"/>
        <v>0.11344181938761173</v>
      </c>
    </row>
    <row r="1190" spans="1:78" x14ac:dyDescent="0.2">
      <c r="A1190">
        <v>451939</v>
      </c>
      <c r="B1190" t="s">
        <v>4288</v>
      </c>
      <c r="C1190" t="s">
        <v>4289</v>
      </c>
      <c r="D1190" t="s">
        <v>4288</v>
      </c>
      <c r="F1190" t="s">
        <v>4290</v>
      </c>
      <c r="G1190">
        <v>25.864000000000001</v>
      </c>
      <c r="H1190" t="s">
        <v>29</v>
      </c>
      <c r="I1190">
        <v>2</v>
      </c>
      <c r="J1190">
        <v>1</v>
      </c>
      <c r="K1190">
        <v>0</v>
      </c>
      <c r="L1190">
        <v>1.84</v>
      </c>
      <c r="M1190">
        <v>43045</v>
      </c>
      <c r="N1190">
        <v>25</v>
      </c>
      <c r="O1190">
        <v>1</v>
      </c>
      <c r="P1190">
        <v>1</v>
      </c>
      <c r="Q1190">
        <v>1</v>
      </c>
      <c r="R1190">
        <v>1</v>
      </c>
      <c r="S1190">
        <v>1</v>
      </c>
      <c r="T1190">
        <v>1</v>
      </c>
      <c r="U1190">
        <v>1</v>
      </c>
      <c r="W1190">
        <v>1</v>
      </c>
      <c r="X1190">
        <v>1</v>
      </c>
      <c r="Z1190">
        <v>1</v>
      </c>
      <c r="AA1190">
        <v>1</v>
      </c>
      <c r="AC1190">
        <v>1</v>
      </c>
      <c r="AE1190">
        <v>0</v>
      </c>
      <c r="AF1190">
        <v>0</v>
      </c>
      <c r="AG1190">
        <v>1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O1190">
        <v>326347.5</v>
      </c>
      <c r="AP1190">
        <v>206790.62</v>
      </c>
      <c r="AR1190">
        <v>265428.65999999997</v>
      </c>
      <c r="AS1190">
        <v>62533.65</v>
      </c>
      <c r="AU1190">
        <v>176915.67</v>
      </c>
      <c r="AW1190">
        <v>12446.4</v>
      </c>
      <c r="AX1190">
        <v>202527.48</v>
      </c>
      <c r="AY1190">
        <v>114659.39</v>
      </c>
      <c r="AZ1190">
        <v>26022.19</v>
      </c>
      <c r="BA1190">
        <v>50288.37</v>
      </c>
      <c r="BB1190">
        <v>34323.919999999998</v>
      </c>
      <c r="BC1190">
        <v>122097.12</v>
      </c>
      <c r="BD1190">
        <v>17431.169999999998</v>
      </c>
      <c r="BE1190">
        <v>24470.2</v>
      </c>
      <c r="BF1190">
        <v>3.34</v>
      </c>
      <c r="BG1190">
        <v>0.31456400000000001</v>
      </c>
      <c r="BH1190">
        <v>5.9158000000000002E-2</v>
      </c>
      <c r="BI1190">
        <v>1.56</v>
      </c>
      <c r="BJ1190">
        <f t="shared" si="288"/>
        <v>13.60344089668709</v>
      </c>
      <c r="BK1190">
        <f t="shared" si="289"/>
        <v>17.627758148211669</v>
      </c>
      <c r="BL1190">
        <f t="shared" si="290"/>
        <v>16.806994983317217</v>
      </c>
      <c r="BM1190">
        <f t="shared" si="291"/>
        <v>14.66745476240399</v>
      </c>
      <c r="BN1190">
        <f t="shared" si="292"/>
        <v>15.617937171561746</v>
      </c>
      <c r="BO1190">
        <f t="shared" si="293"/>
        <v>15.06692670632658</v>
      </c>
      <c r="BP1190">
        <f t="shared" si="294"/>
        <v>16.897669645190298</v>
      </c>
      <c r="BQ1190">
        <f t="shared" si="295"/>
        <v>14.0893817875987</v>
      </c>
      <c r="BR1190">
        <f t="shared" si="296"/>
        <v>14.578738272459562</v>
      </c>
      <c r="BS1190" t="s">
        <v>4289</v>
      </c>
      <c r="BT1190">
        <f t="shared" si="297"/>
        <v>-0.89529179597455411</v>
      </c>
      <c r="BU1190">
        <f t="shared" si="298"/>
        <v>0.45845357595004221</v>
      </c>
      <c r="BV1190">
        <f t="shared" si="299"/>
        <v>0.33870463541271695</v>
      </c>
      <c r="BW1190">
        <f t="shared" si="303"/>
        <v>0</v>
      </c>
      <c r="BX1190">
        <f t="shared" si="300"/>
        <v>-0.82413477432247007</v>
      </c>
      <c r="BY1190">
        <f t="shared" si="301"/>
        <v>0.73184829319508005</v>
      </c>
      <c r="BZ1190">
        <f t="shared" si="302"/>
        <v>0.13557893568553722</v>
      </c>
    </row>
    <row r="1191" spans="1:78" x14ac:dyDescent="0.2">
      <c r="A1191">
        <v>451318</v>
      </c>
      <c r="B1191" t="s">
        <v>2061</v>
      </c>
      <c r="C1191" t="s">
        <v>2062</v>
      </c>
      <c r="D1191" t="s">
        <v>2061</v>
      </c>
      <c r="F1191" t="s">
        <v>2063</v>
      </c>
      <c r="G1191">
        <v>88.688000000000002</v>
      </c>
      <c r="H1191" t="s">
        <v>29</v>
      </c>
      <c r="I1191">
        <v>2</v>
      </c>
      <c r="J1191">
        <v>1</v>
      </c>
      <c r="K1191">
        <v>0</v>
      </c>
      <c r="L1191">
        <v>11.4</v>
      </c>
      <c r="M1191">
        <v>34877</v>
      </c>
      <c r="N1191">
        <v>17</v>
      </c>
      <c r="O1191">
        <v>3</v>
      </c>
      <c r="P1191">
        <v>3</v>
      </c>
      <c r="Q1191">
        <v>3</v>
      </c>
      <c r="R1191">
        <v>3</v>
      </c>
      <c r="S1191">
        <v>3</v>
      </c>
      <c r="T1191">
        <v>3</v>
      </c>
      <c r="U1191">
        <v>3</v>
      </c>
      <c r="V1191">
        <v>2</v>
      </c>
      <c r="W1191">
        <v>3</v>
      </c>
      <c r="X1191">
        <v>2</v>
      </c>
      <c r="Y1191">
        <v>1</v>
      </c>
      <c r="Z1191">
        <v>3</v>
      </c>
      <c r="AA1191">
        <v>2</v>
      </c>
      <c r="AC1191">
        <v>3</v>
      </c>
      <c r="AD1191">
        <v>1</v>
      </c>
      <c r="AE1191">
        <v>0</v>
      </c>
      <c r="AF1191">
        <v>0</v>
      </c>
      <c r="AG1191">
        <v>0</v>
      </c>
      <c r="AH1191">
        <v>0</v>
      </c>
      <c r="AI1191">
        <v>2</v>
      </c>
      <c r="AJ1191">
        <v>0</v>
      </c>
      <c r="AK1191">
        <v>0</v>
      </c>
      <c r="AL1191">
        <v>1</v>
      </c>
      <c r="AM1191">
        <v>0</v>
      </c>
      <c r="AN1191">
        <v>112892.59</v>
      </c>
      <c r="AO1191">
        <v>1137382.6200000001</v>
      </c>
      <c r="AP1191">
        <v>772631.31</v>
      </c>
      <c r="AQ1191">
        <v>64314.45</v>
      </c>
      <c r="AR1191">
        <v>2602995.5</v>
      </c>
      <c r="AS1191">
        <v>247750.47</v>
      </c>
      <c r="AU1191">
        <v>2601814</v>
      </c>
      <c r="AV1191">
        <v>18223.439999999999</v>
      </c>
      <c r="AW1191">
        <v>78702.73</v>
      </c>
      <c r="AX1191">
        <v>584989.25</v>
      </c>
      <c r="AY1191">
        <v>338393.53</v>
      </c>
      <c r="AZ1191">
        <v>20784.63</v>
      </c>
      <c r="BA1191">
        <v>482766.62</v>
      </c>
      <c r="BB1191">
        <v>221173.16</v>
      </c>
      <c r="BC1191">
        <v>122097.12</v>
      </c>
      <c r="BD1191">
        <v>372468.44</v>
      </c>
      <c r="BE1191">
        <v>61359.87</v>
      </c>
      <c r="BF1191">
        <v>1.53</v>
      </c>
      <c r="BG1191">
        <v>0.66522300000000001</v>
      </c>
      <c r="BH1191">
        <v>0.31020900000000001</v>
      </c>
      <c r="BI1191">
        <v>0.5</v>
      </c>
      <c r="BJ1191">
        <f t="shared" si="288"/>
        <v>16.264126059617048</v>
      </c>
      <c r="BK1191">
        <f t="shared" si="289"/>
        <v>19.158050587826548</v>
      </c>
      <c r="BL1191">
        <f t="shared" si="290"/>
        <v>18.368342459188565</v>
      </c>
      <c r="BM1191">
        <f t="shared" si="291"/>
        <v>14.343229445437338</v>
      </c>
      <c r="BN1191">
        <f t="shared" si="292"/>
        <v>18.880966401512978</v>
      </c>
      <c r="BO1191">
        <f t="shared" si="293"/>
        <v>17.75481679543298</v>
      </c>
      <c r="BP1191">
        <f t="shared" si="294"/>
        <v>16.897669645190298</v>
      </c>
      <c r="BQ1191">
        <f t="shared" si="295"/>
        <v>18.506758662737997</v>
      </c>
      <c r="BR1191">
        <f t="shared" si="296"/>
        <v>15.905007805829769</v>
      </c>
      <c r="BS1191" t="s">
        <v>2062</v>
      </c>
      <c r="BT1191">
        <f t="shared" si="297"/>
        <v>-0.93716882141628943</v>
      </c>
      <c r="BU1191">
        <f t="shared" si="298"/>
        <v>0.20252100505966708</v>
      </c>
      <c r="BV1191">
        <f t="shared" si="299"/>
        <v>0.69352992598801966</v>
      </c>
      <c r="BW1191">
        <f t="shared" si="303"/>
        <v>0</v>
      </c>
      <c r="BX1191">
        <f t="shared" si="300"/>
        <v>-0.82702766429136432</v>
      </c>
      <c r="BY1191">
        <f t="shared" si="301"/>
        <v>0.45442008698606695</v>
      </c>
      <c r="BZ1191">
        <f t="shared" si="302"/>
        <v>0.34254247951007555</v>
      </c>
    </row>
    <row r="1192" spans="1:78" x14ac:dyDescent="0.2">
      <c r="A1192">
        <v>451884</v>
      </c>
      <c r="B1192" t="s">
        <v>1076</v>
      </c>
      <c r="C1192" t="s">
        <v>1077</v>
      </c>
      <c r="D1192" t="s">
        <v>1076</v>
      </c>
      <c r="F1192" t="s">
        <v>1078</v>
      </c>
      <c r="G1192">
        <v>160.56100000000001</v>
      </c>
      <c r="H1192" t="s">
        <v>29</v>
      </c>
      <c r="I1192">
        <v>2</v>
      </c>
      <c r="J1192">
        <v>1</v>
      </c>
      <c r="K1192">
        <v>0</v>
      </c>
      <c r="L1192">
        <v>6.87</v>
      </c>
      <c r="M1192">
        <v>106862</v>
      </c>
      <c r="N1192">
        <v>54</v>
      </c>
      <c r="O1192">
        <v>6</v>
      </c>
      <c r="P1192">
        <v>6</v>
      </c>
      <c r="Q1192">
        <v>6</v>
      </c>
      <c r="R1192">
        <v>6</v>
      </c>
      <c r="S1192">
        <v>7</v>
      </c>
      <c r="T1192">
        <v>7</v>
      </c>
      <c r="U1192">
        <v>6</v>
      </c>
      <c r="V1192">
        <v>2</v>
      </c>
      <c r="W1192">
        <v>4</v>
      </c>
      <c r="X1192">
        <v>6</v>
      </c>
      <c r="Y1192">
        <v>2</v>
      </c>
      <c r="Z1192">
        <v>4</v>
      </c>
      <c r="AA1192">
        <v>5</v>
      </c>
      <c r="AC1192">
        <v>4</v>
      </c>
      <c r="AD1192">
        <v>3</v>
      </c>
      <c r="AE1192">
        <v>0</v>
      </c>
      <c r="AF1192">
        <v>0</v>
      </c>
      <c r="AG1192">
        <v>4</v>
      </c>
      <c r="AH1192">
        <v>0</v>
      </c>
      <c r="AI1192">
        <v>1</v>
      </c>
      <c r="AJ1192">
        <v>1</v>
      </c>
      <c r="AK1192">
        <v>0</v>
      </c>
      <c r="AL1192">
        <v>0</v>
      </c>
      <c r="AM1192">
        <v>1</v>
      </c>
      <c r="AN1192">
        <v>211659.47</v>
      </c>
      <c r="AO1192">
        <v>705651.75</v>
      </c>
      <c r="AP1192">
        <v>4035884.25</v>
      </c>
      <c r="AQ1192">
        <v>320373.21999999997</v>
      </c>
      <c r="AR1192">
        <v>1909985</v>
      </c>
      <c r="AS1192">
        <v>2025987.62</v>
      </c>
      <c r="AU1192">
        <v>1677117.38</v>
      </c>
      <c r="AV1192">
        <v>248997.33</v>
      </c>
      <c r="AW1192">
        <v>50358.62</v>
      </c>
      <c r="AX1192">
        <v>442169.12</v>
      </c>
      <c r="AY1192">
        <v>2389436</v>
      </c>
      <c r="AZ1192">
        <v>120172.98</v>
      </c>
      <c r="BA1192">
        <v>561256.75</v>
      </c>
      <c r="BB1192">
        <v>1115425.3799999999</v>
      </c>
      <c r="BC1192">
        <v>122097.12</v>
      </c>
      <c r="BD1192">
        <v>218130.81</v>
      </c>
      <c r="BE1192">
        <v>352589.28</v>
      </c>
      <c r="BF1192">
        <v>0.79</v>
      </c>
      <c r="BG1192">
        <v>0.678064</v>
      </c>
      <c r="BH1192">
        <v>0.405115</v>
      </c>
      <c r="BI1192">
        <v>0.24</v>
      </c>
      <c r="BJ1192">
        <f t="shared" si="288"/>
        <v>15.619951128324503</v>
      </c>
      <c r="BK1192">
        <f t="shared" si="289"/>
        <v>18.754238748848138</v>
      </c>
      <c r="BL1192">
        <f t="shared" si="290"/>
        <v>21.188238695469277</v>
      </c>
      <c r="BM1192">
        <f t="shared" si="291"/>
        <v>16.874753027706877</v>
      </c>
      <c r="BN1192">
        <f t="shared" si="292"/>
        <v>19.0983013650843</v>
      </c>
      <c r="BO1192">
        <f t="shared" si="293"/>
        <v>20.089162572368533</v>
      </c>
      <c r="BP1192">
        <f t="shared" si="294"/>
        <v>16.897669645190298</v>
      </c>
      <c r="BQ1192">
        <f t="shared" si="295"/>
        <v>17.734834033021254</v>
      </c>
      <c r="BR1192">
        <f t="shared" si="296"/>
        <v>18.427629086570963</v>
      </c>
      <c r="BS1192" t="s">
        <v>1077</v>
      </c>
      <c r="BT1192">
        <f t="shared" si="297"/>
        <v>0.16659613083926317</v>
      </c>
      <c r="BU1192">
        <f t="shared" si="298"/>
        <v>0.83058142893661147</v>
      </c>
      <c r="BV1192">
        <f t="shared" si="299"/>
        <v>8.061778355664706E-2</v>
      </c>
      <c r="BW1192">
        <f t="shared" si="303"/>
        <v>0</v>
      </c>
      <c r="BX1192">
        <f t="shared" si="300"/>
        <v>-0.83409860261980384</v>
      </c>
      <c r="BY1192">
        <f t="shared" si="301"/>
        <v>0.54968851231021276</v>
      </c>
      <c r="BZ1192">
        <f t="shared" si="302"/>
        <v>0.25988333906194977</v>
      </c>
    </row>
    <row r="1193" spans="1:78" x14ac:dyDescent="0.2">
      <c r="A1193">
        <v>450565</v>
      </c>
      <c r="B1193" t="s">
        <v>1675</v>
      </c>
      <c r="C1193" t="s">
        <v>1676</v>
      </c>
      <c r="D1193" t="s">
        <v>1677</v>
      </c>
      <c r="F1193" t="s">
        <v>1678</v>
      </c>
      <c r="G1193">
        <v>109.61499999999999</v>
      </c>
      <c r="H1193" t="s">
        <v>29</v>
      </c>
      <c r="I1193">
        <v>2</v>
      </c>
      <c r="J1193">
        <v>2</v>
      </c>
      <c r="K1193">
        <v>0</v>
      </c>
      <c r="L1193">
        <v>3.59</v>
      </c>
      <c r="M1193">
        <v>48921</v>
      </c>
      <c r="N1193">
        <v>23</v>
      </c>
      <c r="O1193">
        <v>2</v>
      </c>
      <c r="P1193">
        <v>1</v>
      </c>
      <c r="Q1193">
        <v>3</v>
      </c>
      <c r="R1193">
        <v>1</v>
      </c>
      <c r="S1193">
        <v>337</v>
      </c>
      <c r="T1193">
        <v>2</v>
      </c>
      <c r="U1193">
        <v>1</v>
      </c>
      <c r="V1193">
        <v>1</v>
      </c>
      <c r="W1193">
        <v>1</v>
      </c>
      <c r="X1193">
        <v>1</v>
      </c>
      <c r="Y1193">
        <v>1</v>
      </c>
      <c r="Z1193">
        <v>1</v>
      </c>
      <c r="AA1193">
        <v>1</v>
      </c>
      <c r="AB1193">
        <v>1</v>
      </c>
      <c r="AC1193">
        <v>1</v>
      </c>
      <c r="AD1193">
        <v>1</v>
      </c>
      <c r="AE1193">
        <v>0</v>
      </c>
      <c r="AF1193">
        <v>0</v>
      </c>
      <c r="AG1193">
        <v>0</v>
      </c>
      <c r="AH1193">
        <v>0</v>
      </c>
      <c r="AI1193">
        <v>1</v>
      </c>
      <c r="AJ1193">
        <v>0</v>
      </c>
      <c r="AK1193">
        <v>1</v>
      </c>
      <c r="AL1193">
        <v>0</v>
      </c>
      <c r="AM1193">
        <v>0</v>
      </c>
      <c r="AN1193">
        <v>429833504</v>
      </c>
      <c r="AO1193">
        <v>1783962240</v>
      </c>
      <c r="AP1193">
        <v>256624736</v>
      </c>
      <c r="AQ1193">
        <v>55722940</v>
      </c>
      <c r="AR1193">
        <v>55579152</v>
      </c>
      <c r="AS1193">
        <v>852045504</v>
      </c>
      <c r="AT1193">
        <v>244083280</v>
      </c>
      <c r="AU1193">
        <v>297842464</v>
      </c>
      <c r="AV1193">
        <v>50302132</v>
      </c>
      <c r="AW1193">
        <v>127147.4</v>
      </c>
      <c r="AX1193">
        <v>1099361.1200000001</v>
      </c>
      <c r="AY1193">
        <v>640397.25</v>
      </c>
      <c r="AZ1193">
        <v>161812.51999999999</v>
      </c>
      <c r="BA1193">
        <v>109504.24</v>
      </c>
      <c r="BB1193">
        <v>8668.74</v>
      </c>
      <c r="BC1193">
        <v>16565903</v>
      </c>
      <c r="BD1193">
        <v>6991.25</v>
      </c>
      <c r="BE1193">
        <v>136080.66</v>
      </c>
      <c r="BF1193">
        <v>5.85</v>
      </c>
      <c r="BG1193">
        <v>0.19773299999999999</v>
      </c>
      <c r="BH1193">
        <v>9.9869999999999994E-3</v>
      </c>
      <c r="BI1193">
        <v>2.33</v>
      </c>
      <c r="BJ1193">
        <f t="shared" si="288"/>
        <v>16.956142435517464</v>
      </c>
      <c r="BK1193">
        <f t="shared" si="289"/>
        <v>20.068233932368923</v>
      </c>
      <c r="BL1193">
        <f t="shared" si="290"/>
        <v>19.288607587069432</v>
      </c>
      <c r="BM1193">
        <f t="shared" si="291"/>
        <v>17.303963712879071</v>
      </c>
      <c r="BN1193">
        <f t="shared" si="292"/>
        <v>16.740627206441765</v>
      </c>
      <c r="BO1193">
        <f t="shared" si="293"/>
        <v>13.081606597849303</v>
      </c>
      <c r="BP1193">
        <f t="shared" si="294"/>
        <v>23.981713510438492</v>
      </c>
      <c r="BQ1193">
        <f t="shared" si="295"/>
        <v>12.771334709872942</v>
      </c>
      <c r="BR1193">
        <f t="shared" si="296"/>
        <v>17.054102517731952</v>
      </c>
      <c r="BS1193" t="s">
        <v>1676</v>
      </c>
      <c r="BT1193">
        <f t="shared" si="297"/>
        <v>-3.0622621459285622</v>
      </c>
      <c r="BU1193">
        <f t="shared" si="298"/>
        <v>0.24779899932043925</v>
      </c>
      <c r="BV1193">
        <f t="shared" si="299"/>
        <v>0.60590045175531004</v>
      </c>
      <c r="BW1193">
        <f t="shared" si="303"/>
        <v>0</v>
      </c>
      <c r="BX1193">
        <f t="shared" si="300"/>
        <v>-0.83527773897081303</v>
      </c>
      <c r="BY1193">
        <f t="shared" si="301"/>
        <v>0.86052619023843158</v>
      </c>
      <c r="BZ1193">
        <f t="shared" si="302"/>
        <v>6.5235907320221123E-2</v>
      </c>
    </row>
    <row r="1194" spans="1:78" x14ac:dyDescent="0.2">
      <c r="A1194">
        <v>451599</v>
      </c>
      <c r="B1194" t="s">
        <v>1447</v>
      </c>
      <c r="C1194" t="s">
        <v>1448</v>
      </c>
      <c r="D1194" t="s">
        <v>1447</v>
      </c>
      <c r="F1194" t="s">
        <v>1449</v>
      </c>
      <c r="G1194">
        <v>125.045</v>
      </c>
      <c r="H1194" t="s">
        <v>29</v>
      </c>
      <c r="I1194">
        <v>2</v>
      </c>
      <c r="J1194">
        <v>1</v>
      </c>
      <c r="K1194">
        <v>0</v>
      </c>
      <c r="L1194">
        <v>20.95</v>
      </c>
      <c r="M1194">
        <v>11675</v>
      </c>
      <c r="N1194">
        <v>7</v>
      </c>
      <c r="O1194">
        <v>2</v>
      </c>
      <c r="P1194">
        <v>2</v>
      </c>
      <c r="Q1194">
        <v>2</v>
      </c>
      <c r="R1194">
        <v>2</v>
      </c>
      <c r="S1194">
        <v>16</v>
      </c>
      <c r="T1194">
        <v>16</v>
      </c>
      <c r="U1194">
        <v>2</v>
      </c>
      <c r="V1194">
        <v>2</v>
      </c>
      <c r="W1194">
        <v>2</v>
      </c>
      <c r="X1194">
        <v>2</v>
      </c>
      <c r="Y1194">
        <v>1</v>
      </c>
      <c r="Z1194">
        <v>2</v>
      </c>
      <c r="AA1194">
        <v>2</v>
      </c>
      <c r="AB1194">
        <v>1</v>
      </c>
      <c r="AC1194">
        <v>2</v>
      </c>
      <c r="AD1194">
        <v>2</v>
      </c>
      <c r="AE1194">
        <v>2</v>
      </c>
      <c r="AF1194">
        <v>2</v>
      </c>
      <c r="AG1194">
        <v>2</v>
      </c>
      <c r="AH1194">
        <v>1</v>
      </c>
      <c r="AI1194">
        <v>1</v>
      </c>
      <c r="AJ1194">
        <v>1</v>
      </c>
      <c r="AK1194">
        <v>3</v>
      </c>
      <c r="AL1194">
        <v>2</v>
      </c>
      <c r="AM1194">
        <v>2</v>
      </c>
      <c r="AN1194">
        <v>21954290</v>
      </c>
      <c r="AO1194">
        <v>28857080</v>
      </c>
      <c r="AP1194">
        <v>15224464</v>
      </c>
      <c r="AQ1194">
        <v>23134230</v>
      </c>
      <c r="AR1194">
        <v>31023002</v>
      </c>
      <c r="AS1194">
        <v>16717807</v>
      </c>
      <c r="AT1194">
        <v>1602997.38</v>
      </c>
      <c r="AU1194">
        <v>76951240</v>
      </c>
      <c r="AV1194">
        <v>467162.84</v>
      </c>
      <c r="AW1194">
        <v>19011434</v>
      </c>
      <c r="AX1194">
        <v>15703722</v>
      </c>
      <c r="AY1194">
        <v>9012662</v>
      </c>
      <c r="AZ1194">
        <v>2040198.25</v>
      </c>
      <c r="BA1194">
        <v>15475643</v>
      </c>
      <c r="BB1194">
        <v>18759878</v>
      </c>
      <c r="BC1194">
        <v>15340820</v>
      </c>
      <c r="BD1194">
        <v>16024014</v>
      </c>
      <c r="BE1194">
        <v>1893795.5</v>
      </c>
      <c r="BF1194">
        <v>1.01</v>
      </c>
      <c r="BG1194">
        <v>0.70048100000000002</v>
      </c>
      <c r="BH1194">
        <v>0.473829</v>
      </c>
      <c r="BI1194">
        <v>-7.0000000000000007E-2</v>
      </c>
      <c r="BJ1194">
        <f t="shared" si="288"/>
        <v>24.180364020325449</v>
      </c>
      <c r="BK1194">
        <f t="shared" si="289"/>
        <v>23.904603202598754</v>
      </c>
      <c r="BL1194">
        <f t="shared" si="290"/>
        <v>23.103521855937956</v>
      </c>
      <c r="BM1194">
        <f t="shared" si="291"/>
        <v>20.960277917793068</v>
      </c>
      <c r="BN1194">
        <f t="shared" si="292"/>
        <v>23.883496017666548</v>
      </c>
      <c r="BO1194">
        <f t="shared" si="293"/>
        <v>24.161147109902391</v>
      </c>
      <c r="BP1194">
        <f t="shared" si="294"/>
        <v>23.870872264282877</v>
      </c>
      <c r="BQ1194">
        <f t="shared" si="295"/>
        <v>23.933732250941702</v>
      </c>
      <c r="BR1194">
        <f t="shared" si="296"/>
        <v>20.852849120265297</v>
      </c>
      <c r="BS1194" t="s">
        <v>1448</v>
      </c>
      <c r="BT1194">
        <f t="shared" si="297"/>
        <v>-0.72785601116671828</v>
      </c>
      <c r="BU1194">
        <f t="shared" si="298"/>
        <v>0.62805011275484357</v>
      </c>
      <c r="BV1194">
        <f t="shared" si="299"/>
        <v>0.20200570208349672</v>
      </c>
      <c r="BW1194">
        <f t="shared" si="303"/>
        <v>0</v>
      </c>
      <c r="BX1194">
        <f t="shared" si="300"/>
        <v>-0.8436784811240976</v>
      </c>
      <c r="BY1194">
        <f t="shared" si="301"/>
        <v>0.35683587865900268</v>
      </c>
      <c r="BZ1194">
        <f t="shared" si="302"/>
        <v>0.44753148523693909</v>
      </c>
    </row>
    <row r="1195" spans="1:78" x14ac:dyDescent="0.2">
      <c r="A1195">
        <v>451218</v>
      </c>
      <c r="B1195" t="s">
        <v>729</v>
      </c>
      <c r="C1195" t="s">
        <v>730</v>
      </c>
      <c r="D1195" t="s">
        <v>729</v>
      </c>
      <c r="F1195" t="s">
        <v>731</v>
      </c>
      <c r="G1195">
        <v>220.179</v>
      </c>
      <c r="H1195" t="s">
        <v>29</v>
      </c>
      <c r="I1195">
        <v>2</v>
      </c>
      <c r="J1195">
        <v>1</v>
      </c>
      <c r="K1195">
        <v>0</v>
      </c>
      <c r="L1195">
        <v>10.57</v>
      </c>
      <c r="M1195">
        <v>54541</v>
      </c>
      <c r="N1195">
        <v>26</v>
      </c>
      <c r="O1195">
        <v>5</v>
      </c>
      <c r="P1195">
        <v>4</v>
      </c>
      <c r="Q1195">
        <v>7</v>
      </c>
      <c r="R1195">
        <v>6</v>
      </c>
      <c r="S1195">
        <v>22</v>
      </c>
      <c r="T1195">
        <v>10</v>
      </c>
      <c r="U1195">
        <v>6</v>
      </c>
      <c r="V1195">
        <v>4</v>
      </c>
      <c r="W1195">
        <v>5</v>
      </c>
      <c r="X1195">
        <v>4</v>
      </c>
      <c r="Y1195">
        <v>4</v>
      </c>
      <c r="Z1195">
        <v>5</v>
      </c>
      <c r="AA1195">
        <v>4</v>
      </c>
      <c r="AB1195">
        <v>2</v>
      </c>
      <c r="AC1195">
        <v>4</v>
      </c>
      <c r="AD1195">
        <v>3</v>
      </c>
      <c r="AE1195">
        <v>2</v>
      </c>
      <c r="AF1195">
        <v>0</v>
      </c>
      <c r="AG1195">
        <v>0</v>
      </c>
      <c r="AH1195">
        <v>3</v>
      </c>
      <c r="AI1195">
        <v>2</v>
      </c>
      <c r="AJ1195">
        <v>0</v>
      </c>
      <c r="AK1195">
        <v>1</v>
      </c>
      <c r="AL1195">
        <v>2</v>
      </c>
      <c r="AM1195">
        <v>0</v>
      </c>
      <c r="AN1195">
        <v>16677568</v>
      </c>
      <c r="AO1195">
        <v>6101949.5</v>
      </c>
      <c r="AP1195">
        <v>7413909</v>
      </c>
      <c r="AQ1195">
        <v>15258278</v>
      </c>
      <c r="AR1195">
        <v>19631412</v>
      </c>
      <c r="AS1195">
        <v>7103285</v>
      </c>
      <c r="AT1195">
        <v>2057271.38</v>
      </c>
      <c r="AU1195">
        <v>18245740</v>
      </c>
      <c r="AV1195">
        <v>2024872.5</v>
      </c>
      <c r="AW1195">
        <v>3339130.75</v>
      </c>
      <c r="AX1195">
        <v>1194120.75</v>
      </c>
      <c r="AY1195">
        <v>476146.38</v>
      </c>
      <c r="AZ1195">
        <v>10524291</v>
      </c>
      <c r="BA1195">
        <v>1045328.69</v>
      </c>
      <c r="BB1195">
        <v>705236.62</v>
      </c>
      <c r="BC1195">
        <v>779105</v>
      </c>
      <c r="BD1195">
        <v>564215.68999999994</v>
      </c>
      <c r="BE1195">
        <v>743218.75</v>
      </c>
      <c r="BF1195">
        <v>1.1399999999999999</v>
      </c>
      <c r="BG1195">
        <v>0.53442900000000004</v>
      </c>
      <c r="BH1195">
        <v>0.461702</v>
      </c>
      <c r="BI1195">
        <v>0.1</v>
      </c>
      <c r="BJ1195">
        <f t="shared" ref="BJ1195:BJ1258" si="304">LOG(AW1195,2)</f>
        <v>21.671041155292862</v>
      </c>
      <c r="BK1195">
        <f t="shared" ref="BK1195:BK1258" si="305">LOG(AX1195,2)</f>
        <v>20.187517299241826</v>
      </c>
      <c r="BL1195">
        <f t="shared" ref="BL1195:BL1258" si="306">LOG(AY1195,2)</f>
        <v>18.861045638800569</v>
      </c>
      <c r="BM1195">
        <f t="shared" ref="BM1195:BM1258" si="307">LOG(AZ1195,2)</f>
        <v>23.327219709357124</v>
      </c>
      <c r="BN1195">
        <f t="shared" ref="BN1195:BN1258" si="308">LOG(BA1195,2)</f>
        <v>19.995525219642062</v>
      </c>
      <c r="BO1195">
        <f t="shared" ref="BO1195:BO1258" si="309">LOG(BB1195,2)</f>
        <v>19.427747864183839</v>
      </c>
      <c r="BP1195">
        <f t="shared" ref="BP1195:BP1258" si="310">LOG(BC1195,2)</f>
        <v>19.571458247872862</v>
      </c>
      <c r="BQ1195">
        <f t="shared" ref="BQ1195:BQ1258" si="311">LOG(BD1195,2)</f>
        <v>19.105887260123595</v>
      </c>
      <c r="BR1195">
        <f t="shared" ref="BR1195:BR1258" si="312">LOG(BE1195,2)</f>
        <v>19.50342737307718</v>
      </c>
      <c r="BS1195" t="s">
        <v>730</v>
      </c>
      <c r="BT1195">
        <f t="shared" ref="BT1195:BT1258" si="313">AVERAGE(BM1195:BO1195)-AVERAGE(BJ1195:BL1195)</f>
        <v>0.67696289994925962</v>
      </c>
      <c r="BU1195">
        <f t="shared" ref="BU1195:BU1258" si="314">_xlfn.T.TEST(BM1195:BO1195,BJ1195:BL1195,2,1)</f>
        <v>0.33414628059647156</v>
      </c>
      <c r="BV1195">
        <f t="shared" ref="BV1195:BV1258" si="315">-LOG10(BU1195)</f>
        <v>0.47606336867291826</v>
      </c>
      <c r="BW1195">
        <f t="shared" si="303"/>
        <v>0</v>
      </c>
      <c r="BX1195">
        <f t="shared" ref="BX1195:BX1258" si="316">AVERAGE(BP1195:BR1195)-AVERAGE(BJ1195:BL1195)</f>
        <v>-0.84627707075387093</v>
      </c>
      <c r="BY1195">
        <f t="shared" ref="BY1195:BY1258" si="317">_xlfn.T.TEST(BP1195:BR1195,BJ1195:BL1195,2,1)</f>
        <v>0.4011337470631301</v>
      </c>
      <c r="BZ1195">
        <f t="shared" ref="BZ1195:BZ1258" si="318">-LOG10(BY1195)</f>
        <v>0.39671079963197853</v>
      </c>
    </row>
    <row r="1196" spans="1:78" x14ac:dyDescent="0.2">
      <c r="A1196">
        <v>450626</v>
      </c>
      <c r="B1196" t="s">
        <v>903</v>
      </c>
      <c r="C1196" t="s">
        <v>904</v>
      </c>
      <c r="D1196" t="s">
        <v>903</v>
      </c>
      <c r="E1196" t="s">
        <v>905</v>
      </c>
      <c r="F1196" t="s">
        <v>906</v>
      </c>
      <c r="G1196">
        <v>186.42</v>
      </c>
      <c r="H1196" t="s">
        <v>29</v>
      </c>
      <c r="I1196">
        <v>2</v>
      </c>
      <c r="J1196">
        <v>1</v>
      </c>
      <c r="K1196">
        <v>1</v>
      </c>
      <c r="L1196">
        <v>8.9700000000000006</v>
      </c>
      <c r="M1196">
        <v>73428</v>
      </c>
      <c r="N1196">
        <v>45</v>
      </c>
      <c r="O1196">
        <v>6</v>
      </c>
      <c r="P1196">
        <v>1</v>
      </c>
      <c r="Q1196">
        <v>7</v>
      </c>
      <c r="R1196">
        <v>1</v>
      </c>
      <c r="S1196">
        <v>9</v>
      </c>
      <c r="T1196">
        <v>1</v>
      </c>
      <c r="U1196">
        <v>1</v>
      </c>
      <c r="V1196">
        <v>1</v>
      </c>
      <c r="W1196">
        <v>1</v>
      </c>
      <c r="X1196">
        <v>1</v>
      </c>
      <c r="Z1196">
        <v>1</v>
      </c>
      <c r="AA1196">
        <v>1</v>
      </c>
      <c r="AC1196">
        <v>1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1</v>
      </c>
      <c r="AK1196">
        <v>0</v>
      </c>
      <c r="AL1196">
        <v>0</v>
      </c>
      <c r="AM1196">
        <v>0</v>
      </c>
      <c r="AN1196">
        <v>1942378.25</v>
      </c>
      <c r="AO1196">
        <v>2028729</v>
      </c>
      <c r="AP1196">
        <v>1647792.88</v>
      </c>
      <c r="AQ1196">
        <v>934144.12</v>
      </c>
      <c r="AR1196">
        <v>3130380</v>
      </c>
      <c r="AS1196">
        <v>2247642</v>
      </c>
      <c r="AT1196">
        <v>6510.51</v>
      </c>
      <c r="AU1196">
        <v>15909109</v>
      </c>
      <c r="AV1196">
        <v>807827.25</v>
      </c>
      <c r="AW1196">
        <v>130562.02</v>
      </c>
      <c r="AX1196">
        <v>52132.98</v>
      </c>
      <c r="AY1196">
        <v>60795.33</v>
      </c>
      <c r="AZ1196">
        <v>26022.19</v>
      </c>
      <c r="BA1196">
        <v>66455.55</v>
      </c>
      <c r="BB1196">
        <v>98043.88</v>
      </c>
      <c r="BC1196">
        <v>122097.12</v>
      </c>
      <c r="BD1196">
        <v>23660.43</v>
      </c>
      <c r="BE1196">
        <v>24470.2</v>
      </c>
      <c r="BF1196">
        <v>0.91</v>
      </c>
      <c r="BG1196">
        <v>0.61572899999999997</v>
      </c>
      <c r="BH1196">
        <v>0.485655</v>
      </c>
      <c r="BI1196">
        <v>0.04</v>
      </c>
      <c r="BJ1196">
        <f t="shared" si="304"/>
        <v>16.994375757795122</v>
      </c>
      <c r="BK1196">
        <f t="shared" si="305"/>
        <v>15.66990870847137</v>
      </c>
      <c r="BL1196">
        <f t="shared" si="306"/>
        <v>15.89167288669527</v>
      </c>
      <c r="BM1196">
        <f t="shared" si="307"/>
        <v>14.66745476240399</v>
      </c>
      <c r="BN1196">
        <f t="shared" si="308"/>
        <v>16.02010206999325</v>
      </c>
      <c r="BO1196">
        <f t="shared" si="309"/>
        <v>16.581139958266604</v>
      </c>
      <c r="BP1196">
        <f t="shared" si="310"/>
        <v>16.897669645190298</v>
      </c>
      <c r="BQ1196">
        <f t="shared" si="311"/>
        <v>14.53018867272125</v>
      </c>
      <c r="BR1196">
        <f t="shared" si="312"/>
        <v>14.578738272459562</v>
      </c>
      <c r="BS1196" t="s">
        <v>904</v>
      </c>
      <c r="BT1196">
        <f t="shared" si="313"/>
        <v>-0.42908685409930669</v>
      </c>
      <c r="BU1196">
        <f t="shared" si="314"/>
        <v>0.69690688651951993</v>
      </c>
      <c r="BV1196">
        <f t="shared" si="315"/>
        <v>0.15682524395671249</v>
      </c>
      <c r="BW1196">
        <f t="shared" ref="BW1196:BW1259" si="319">IF(AND(ABS(BT1196)&gt;=2,BU1196&lt;=0.01),(1),(0))</f>
        <v>0</v>
      </c>
      <c r="BX1196">
        <f t="shared" si="316"/>
        <v>-0.84978692086355245</v>
      </c>
      <c r="BY1196">
        <f t="shared" si="317"/>
        <v>0.15472482878060811</v>
      </c>
      <c r="BZ1196">
        <f t="shared" si="318"/>
        <v>0.81043998922767213</v>
      </c>
    </row>
    <row r="1197" spans="1:78" x14ac:dyDescent="0.2">
      <c r="A1197">
        <v>452020</v>
      </c>
      <c r="B1197" t="s">
        <v>4886</v>
      </c>
      <c r="C1197" t="s">
        <v>4887</v>
      </c>
      <c r="D1197" t="s">
        <v>4886</v>
      </c>
      <c r="F1197" t="s">
        <v>4888</v>
      </c>
      <c r="G1197">
        <v>20.113</v>
      </c>
      <c r="H1197" t="s">
        <v>29</v>
      </c>
      <c r="I1197">
        <v>2</v>
      </c>
      <c r="J1197">
        <v>1</v>
      </c>
      <c r="K1197">
        <v>0</v>
      </c>
      <c r="L1197">
        <v>1.1399999999999999</v>
      </c>
      <c r="M1197">
        <v>79872</v>
      </c>
      <c r="N1197">
        <v>38</v>
      </c>
      <c r="O1197">
        <v>1</v>
      </c>
      <c r="P1197">
        <v>1</v>
      </c>
      <c r="Q1197">
        <v>1</v>
      </c>
      <c r="R1197">
        <v>1</v>
      </c>
      <c r="S1197">
        <v>1</v>
      </c>
      <c r="T1197">
        <v>1</v>
      </c>
      <c r="U1197">
        <v>1</v>
      </c>
      <c r="V1197">
        <v>1</v>
      </c>
      <c r="W1197">
        <v>1</v>
      </c>
      <c r="X1197">
        <v>1</v>
      </c>
      <c r="Z1197">
        <v>1</v>
      </c>
      <c r="AA1197">
        <v>1</v>
      </c>
      <c r="AC1197">
        <v>1</v>
      </c>
      <c r="AE1197">
        <v>0</v>
      </c>
      <c r="AF1197">
        <v>0</v>
      </c>
      <c r="AG1197">
        <v>1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64532.29</v>
      </c>
      <c r="AO1197">
        <v>267446.46999999997</v>
      </c>
      <c r="AP1197">
        <v>210415</v>
      </c>
      <c r="AR1197">
        <v>650405.81000000006</v>
      </c>
      <c r="AS1197">
        <v>124192.75</v>
      </c>
      <c r="AU1197">
        <v>721633</v>
      </c>
      <c r="AW1197">
        <v>64532.29</v>
      </c>
      <c r="AX1197">
        <v>165974.19</v>
      </c>
      <c r="AY1197">
        <v>116669.01</v>
      </c>
      <c r="AZ1197">
        <v>26022.19</v>
      </c>
      <c r="BA1197">
        <v>123226.52</v>
      </c>
      <c r="BB1197">
        <v>68167.8</v>
      </c>
      <c r="BC1197">
        <v>122097.12</v>
      </c>
      <c r="BD1197">
        <v>71101.16</v>
      </c>
      <c r="BE1197">
        <v>24470.2</v>
      </c>
      <c r="BF1197">
        <v>1.71</v>
      </c>
      <c r="BG1197">
        <v>0.347028</v>
      </c>
      <c r="BH1197">
        <v>0.25836700000000001</v>
      </c>
      <c r="BI1197">
        <v>0.65</v>
      </c>
      <c r="BJ1197">
        <f t="shared" si="304"/>
        <v>15.977733601576194</v>
      </c>
      <c r="BK1197">
        <f t="shared" si="305"/>
        <v>17.34059938556284</v>
      </c>
      <c r="BL1197">
        <f t="shared" si="306"/>
        <v>16.832061873042637</v>
      </c>
      <c r="BM1197">
        <f t="shared" si="307"/>
        <v>14.66745476240399</v>
      </c>
      <c r="BN1197">
        <f t="shared" si="308"/>
        <v>16.910953251209293</v>
      </c>
      <c r="BO1197">
        <f t="shared" si="309"/>
        <v>16.056802802811106</v>
      </c>
      <c r="BP1197">
        <f t="shared" si="310"/>
        <v>16.897669645190298</v>
      </c>
      <c r="BQ1197">
        <f t="shared" si="311"/>
        <v>16.117585476842745</v>
      </c>
      <c r="BR1197">
        <f t="shared" si="312"/>
        <v>14.578738272459562</v>
      </c>
      <c r="BS1197" t="s">
        <v>4887</v>
      </c>
      <c r="BT1197">
        <f t="shared" si="313"/>
        <v>-0.83839468125242611</v>
      </c>
      <c r="BU1197">
        <f t="shared" si="314"/>
        <v>8.2034896816794767E-2</v>
      </c>
      <c r="BV1197">
        <f t="shared" si="315"/>
        <v>1.0860013638234112</v>
      </c>
      <c r="BW1197">
        <f t="shared" si="319"/>
        <v>0</v>
      </c>
      <c r="BX1197">
        <f t="shared" si="316"/>
        <v>-0.85213382189635567</v>
      </c>
      <c r="BY1197">
        <f t="shared" si="317"/>
        <v>0.45814792310709584</v>
      </c>
      <c r="BZ1197">
        <f t="shared" si="318"/>
        <v>0.33899427785411912</v>
      </c>
    </row>
    <row r="1198" spans="1:78" x14ac:dyDescent="0.2">
      <c r="A1198">
        <v>451634</v>
      </c>
      <c r="B1198" t="s">
        <v>5016</v>
      </c>
      <c r="C1198" t="s">
        <v>5017</v>
      </c>
      <c r="D1198" t="s">
        <v>5018</v>
      </c>
      <c r="F1198" t="s">
        <v>5019</v>
      </c>
      <c r="G1198">
        <v>12.827</v>
      </c>
      <c r="H1198" t="s">
        <v>29</v>
      </c>
      <c r="I1198">
        <v>2</v>
      </c>
      <c r="J1198">
        <v>2</v>
      </c>
      <c r="K1198">
        <v>0</v>
      </c>
      <c r="L1198">
        <v>2.39</v>
      </c>
      <c r="M1198">
        <v>46936</v>
      </c>
      <c r="N1198">
        <v>24</v>
      </c>
      <c r="O1198">
        <v>1</v>
      </c>
      <c r="P1198">
        <v>1</v>
      </c>
      <c r="Q1198">
        <v>1</v>
      </c>
      <c r="R1198">
        <v>1</v>
      </c>
      <c r="S1198">
        <v>1</v>
      </c>
      <c r="T1198">
        <v>1</v>
      </c>
      <c r="U1198">
        <v>1</v>
      </c>
      <c r="V1198">
        <v>1</v>
      </c>
      <c r="W1198">
        <v>1</v>
      </c>
      <c r="X1198">
        <v>1</v>
      </c>
      <c r="Z1198">
        <v>1</v>
      </c>
      <c r="AA1198">
        <v>1</v>
      </c>
      <c r="AC1198">
        <v>1</v>
      </c>
      <c r="AE1198">
        <v>0</v>
      </c>
      <c r="AF1198">
        <v>1</v>
      </c>
      <c r="AG1198">
        <v>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0</v>
      </c>
      <c r="AN1198">
        <v>119588.55</v>
      </c>
      <c r="AO1198">
        <v>192315.27</v>
      </c>
      <c r="AP1198">
        <v>148619.53</v>
      </c>
      <c r="AR1198">
        <v>494857.91</v>
      </c>
      <c r="AS1198">
        <v>122810.64</v>
      </c>
      <c r="AU1198">
        <v>665653.5</v>
      </c>
      <c r="AW1198">
        <v>119588.55</v>
      </c>
      <c r="AX1198">
        <v>119348.63</v>
      </c>
      <c r="AY1198">
        <v>82405.210000000006</v>
      </c>
      <c r="AZ1198">
        <v>26022.19</v>
      </c>
      <c r="BA1198">
        <v>93756.26</v>
      </c>
      <c r="BB1198">
        <v>67409.19</v>
      </c>
      <c r="BC1198">
        <v>122097.12</v>
      </c>
      <c r="BD1198">
        <v>65585.59</v>
      </c>
      <c r="BE1198">
        <v>24470.2</v>
      </c>
      <c r="BF1198">
        <v>1.77</v>
      </c>
      <c r="BG1198">
        <v>0.140371</v>
      </c>
      <c r="BH1198">
        <v>0.24362400000000001</v>
      </c>
      <c r="BI1198">
        <v>0.69</v>
      </c>
      <c r="BJ1198">
        <f t="shared" si="304"/>
        <v>16.867719739817382</v>
      </c>
      <c r="BK1198">
        <f t="shared" si="305"/>
        <v>16.86482248029052</v>
      </c>
      <c r="BL1198">
        <f t="shared" si="306"/>
        <v>16.330447933020416</v>
      </c>
      <c r="BM1198">
        <f t="shared" si="307"/>
        <v>14.66745476240399</v>
      </c>
      <c r="BN1198">
        <f t="shared" si="308"/>
        <v>16.516627400386081</v>
      </c>
      <c r="BO1198">
        <f t="shared" si="309"/>
        <v>16.040657669229844</v>
      </c>
      <c r="BP1198">
        <f t="shared" si="310"/>
        <v>16.897669645190298</v>
      </c>
      <c r="BQ1198">
        <f t="shared" si="311"/>
        <v>16.001091250502512</v>
      </c>
      <c r="BR1198">
        <f t="shared" si="312"/>
        <v>14.578738272459562</v>
      </c>
      <c r="BS1198" t="s">
        <v>5017</v>
      </c>
      <c r="BT1198">
        <f t="shared" si="313"/>
        <v>-0.9460834403694669</v>
      </c>
      <c r="BU1198">
        <f t="shared" si="314"/>
        <v>0.27054263562211001</v>
      </c>
      <c r="BV1198">
        <f t="shared" si="315"/>
        <v>0.56776428339915064</v>
      </c>
      <c r="BW1198">
        <f t="shared" si="319"/>
        <v>0</v>
      </c>
      <c r="BX1198">
        <f t="shared" si="316"/>
        <v>-0.86183032832531481</v>
      </c>
      <c r="BY1198">
        <f t="shared" si="317"/>
        <v>0.23579216126621894</v>
      </c>
      <c r="BZ1198">
        <f t="shared" si="318"/>
        <v>0.62747063679569048</v>
      </c>
    </row>
    <row r="1199" spans="1:78" x14ac:dyDescent="0.2">
      <c r="A1199">
        <v>450864</v>
      </c>
      <c r="B1199" t="s">
        <v>4034</v>
      </c>
      <c r="C1199" t="s">
        <v>4035</v>
      </c>
      <c r="D1199" t="s">
        <v>4034</v>
      </c>
      <c r="F1199" t="s">
        <v>4036</v>
      </c>
      <c r="G1199">
        <v>28.577999999999999</v>
      </c>
      <c r="H1199" t="s">
        <v>29</v>
      </c>
      <c r="I1199">
        <v>2</v>
      </c>
      <c r="J1199">
        <v>1</v>
      </c>
      <c r="K1199">
        <v>0</v>
      </c>
      <c r="L1199">
        <v>5.37</v>
      </c>
      <c r="M1199">
        <v>22278</v>
      </c>
      <c r="N1199">
        <v>9</v>
      </c>
      <c r="O1199">
        <v>1</v>
      </c>
      <c r="P1199">
        <v>1</v>
      </c>
      <c r="Q1199">
        <v>1</v>
      </c>
      <c r="R1199">
        <v>1</v>
      </c>
      <c r="S1199">
        <v>1</v>
      </c>
      <c r="T1199">
        <v>1</v>
      </c>
      <c r="U1199">
        <v>1</v>
      </c>
      <c r="V1199">
        <v>1</v>
      </c>
      <c r="W1199">
        <v>1</v>
      </c>
      <c r="X1199">
        <v>1</v>
      </c>
      <c r="Z1199">
        <v>1</v>
      </c>
      <c r="AA1199">
        <v>1</v>
      </c>
      <c r="AC1199">
        <v>1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1</v>
      </c>
      <c r="AM1199">
        <v>0</v>
      </c>
      <c r="AN1199">
        <v>112725.01</v>
      </c>
      <c r="AO1199">
        <v>172325.94</v>
      </c>
      <c r="AP1199">
        <v>174500.09</v>
      </c>
      <c r="AR1199">
        <v>427264.22</v>
      </c>
      <c r="AS1199">
        <v>69919.320000000007</v>
      </c>
      <c r="AU1199">
        <v>654763.5</v>
      </c>
      <c r="AW1199">
        <v>112725.01</v>
      </c>
      <c r="AX1199">
        <v>106943.48</v>
      </c>
      <c r="AY1199">
        <v>96755.23</v>
      </c>
      <c r="AZ1199">
        <v>26022.19</v>
      </c>
      <c r="BA1199">
        <v>80949.899999999994</v>
      </c>
      <c r="BB1199">
        <v>38377.82</v>
      </c>
      <c r="BC1199">
        <v>122097.12</v>
      </c>
      <c r="BD1199">
        <v>64512.63</v>
      </c>
      <c r="BE1199">
        <v>24470.2</v>
      </c>
      <c r="BF1199">
        <v>2.79</v>
      </c>
      <c r="BG1199">
        <v>6.6239999999999993E-2</v>
      </c>
      <c r="BH1199">
        <v>9.4384999999999997E-2</v>
      </c>
      <c r="BI1199">
        <v>1.31</v>
      </c>
      <c r="BJ1199">
        <f t="shared" si="304"/>
        <v>16.782448112395834</v>
      </c>
      <c r="BK1199">
        <f t="shared" si="305"/>
        <v>16.706489003144547</v>
      </c>
      <c r="BL1199">
        <f t="shared" si="306"/>
        <v>16.562052026244572</v>
      </c>
      <c r="BM1199">
        <f t="shared" si="307"/>
        <v>14.66745476240399</v>
      </c>
      <c r="BN1199">
        <f t="shared" si="308"/>
        <v>16.304741677871075</v>
      </c>
      <c r="BO1199">
        <f t="shared" si="309"/>
        <v>15.227985143075621</v>
      </c>
      <c r="BP1199">
        <f t="shared" si="310"/>
        <v>16.897669645190298</v>
      </c>
      <c r="BQ1199">
        <f t="shared" si="311"/>
        <v>15.977294012249883</v>
      </c>
      <c r="BR1199">
        <f t="shared" si="312"/>
        <v>14.578738272459562</v>
      </c>
      <c r="BS1199" t="s">
        <v>4035</v>
      </c>
      <c r="BT1199">
        <f t="shared" si="313"/>
        <v>-1.2836025194780891</v>
      </c>
      <c r="BU1199">
        <f t="shared" si="314"/>
        <v>0.12215980448631558</v>
      </c>
      <c r="BV1199">
        <f t="shared" si="315"/>
        <v>0.913071671028438</v>
      </c>
      <c r="BW1199">
        <f t="shared" si="319"/>
        <v>0</v>
      </c>
      <c r="BX1199">
        <f t="shared" si="316"/>
        <v>-0.86576240396173532</v>
      </c>
      <c r="BY1199">
        <f t="shared" si="317"/>
        <v>0.29141594701002671</v>
      </c>
      <c r="BZ1199">
        <f t="shared" si="318"/>
        <v>0.535486686234669</v>
      </c>
    </row>
    <row r="1200" spans="1:78" x14ac:dyDescent="0.2">
      <c r="A1200">
        <v>450950</v>
      </c>
      <c r="B1200" t="s">
        <v>3219</v>
      </c>
      <c r="C1200" t="s">
        <v>3220</v>
      </c>
      <c r="D1200" t="s">
        <v>3219</v>
      </c>
      <c r="F1200" t="s">
        <v>3221</v>
      </c>
      <c r="G1200">
        <v>44.484999999999999</v>
      </c>
      <c r="H1200" t="s">
        <v>29</v>
      </c>
      <c r="I1200">
        <v>2</v>
      </c>
      <c r="J1200">
        <v>1</v>
      </c>
      <c r="K1200">
        <v>0</v>
      </c>
      <c r="L1200">
        <v>1.1299999999999999</v>
      </c>
      <c r="M1200">
        <v>87331</v>
      </c>
      <c r="N1200">
        <v>53</v>
      </c>
      <c r="O1200">
        <v>1</v>
      </c>
      <c r="P1200">
        <v>1</v>
      </c>
      <c r="Q1200">
        <v>1</v>
      </c>
      <c r="R1200">
        <v>1</v>
      </c>
      <c r="S1200">
        <v>1</v>
      </c>
      <c r="T1200">
        <v>1</v>
      </c>
      <c r="U1200">
        <v>1</v>
      </c>
      <c r="V1200">
        <v>1</v>
      </c>
      <c r="W1200">
        <v>1</v>
      </c>
      <c r="X1200">
        <v>1</v>
      </c>
      <c r="Y1200">
        <v>1</v>
      </c>
      <c r="AA1200">
        <v>1</v>
      </c>
      <c r="AC1200">
        <v>1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1</v>
      </c>
      <c r="AM1200">
        <v>0</v>
      </c>
      <c r="AN1200">
        <v>183586.98</v>
      </c>
      <c r="AO1200">
        <v>327808.96999999997</v>
      </c>
      <c r="AP1200">
        <v>139834.17000000001</v>
      </c>
      <c r="AQ1200">
        <v>57333.03</v>
      </c>
      <c r="AS1200">
        <v>119842.86</v>
      </c>
      <c r="AU1200">
        <v>1620990.25</v>
      </c>
      <c r="AW1200">
        <v>183586.98</v>
      </c>
      <c r="AX1200">
        <v>203434.47</v>
      </c>
      <c r="AY1200">
        <v>77533.98</v>
      </c>
      <c r="AZ1200">
        <v>116268.72</v>
      </c>
      <c r="BA1200">
        <v>12995.8</v>
      </c>
      <c r="BB1200">
        <v>65780.2</v>
      </c>
      <c r="BC1200">
        <v>122097.12</v>
      </c>
      <c r="BD1200">
        <v>159713.14000000001</v>
      </c>
      <c r="BE1200">
        <v>24470.2</v>
      </c>
      <c r="BF1200">
        <v>2.79</v>
      </c>
      <c r="BG1200">
        <v>0.14660200000000001</v>
      </c>
      <c r="BH1200">
        <v>9.4029000000000001E-2</v>
      </c>
      <c r="BI1200">
        <v>1.32</v>
      </c>
      <c r="BJ1200">
        <f t="shared" si="304"/>
        <v>17.486104220794775</v>
      </c>
      <c r="BK1200">
        <f t="shared" si="305"/>
        <v>17.634204625041829</v>
      </c>
      <c r="BL1200">
        <f t="shared" si="306"/>
        <v>16.242541103272735</v>
      </c>
      <c r="BM1200">
        <f t="shared" si="307"/>
        <v>16.82710349239408</v>
      </c>
      <c r="BN1200">
        <f t="shared" si="308"/>
        <v>13.665757826018895</v>
      </c>
      <c r="BO1200">
        <f t="shared" si="309"/>
        <v>16.005365774140664</v>
      </c>
      <c r="BP1200">
        <f t="shared" si="310"/>
        <v>16.897669645190298</v>
      </c>
      <c r="BQ1200">
        <f t="shared" si="311"/>
        <v>17.285123486202835</v>
      </c>
      <c r="BR1200">
        <f t="shared" si="312"/>
        <v>14.578738272459562</v>
      </c>
      <c r="BS1200" t="s">
        <v>3220</v>
      </c>
      <c r="BT1200">
        <f t="shared" si="313"/>
        <v>-1.6215409521852333</v>
      </c>
      <c r="BU1200">
        <f t="shared" si="314"/>
        <v>0.30304054228809996</v>
      </c>
      <c r="BV1200">
        <f t="shared" si="315"/>
        <v>0.51849926551037828</v>
      </c>
      <c r="BW1200">
        <f t="shared" si="319"/>
        <v>0</v>
      </c>
      <c r="BX1200">
        <f t="shared" si="316"/>
        <v>-0.86710618175221654</v>
      </c>
      <c r="BY1200">
        <f t="shared" si="317"/>
        <v>0.16515666615788849</v>
      </c>
      <c r="BZ1200">
        <f t="shared" si="318"/>
        <v>0.78210389235004663</v>
      </c>
    </row>
    <row r="1201" spans="1:78" x14ac:dyDescent="0.2">
      <c r="A1201">
        <v>450839</v>
      </c>
      <c r="B1201" t="s">
        <v>2438</v>
      </c>
      <c r="C1201" t="s">
        <v>2439</v>
      </c>
      <c r="D1201" t="s">
        <v>2438</v>
      </c>
      <c r="F1201" t="s">
        <v>2440</v>
      </c>
      <c r="G1201">
        <v>68.325999999999993</v>
      </c>
      <c r="H1201" t="s">
        <v>29</v>
      </c>
      <c r="I1201">
        <v>2</v>
      </c>
      <c r="J1201">
        <v>1</v>
      </c>
      <c r="K1201">
        <v>0</v>
      </c>
      <c r="L1201">
        <v>2.77</v>
      </c>
      <c r="M1201">
        <v>104583</v>
      </c>
      <c r="N1201">
        <v>48</v>
      </c>
      <c r="O1201">
        <v>3</v>
      </c>
      <c r="P1201">
        <v>1</v>
      </c>
      <c r="Q1201">
        <v>3</v>
      </c>
      <c r="R1201">
        <v>1</v>
      </c>
      <c r="S1201">
        <v>3</v>
      </c>
      <c r="T1201">
        <v>1</v>
      </c>
      <c r="U1201">
        <v>1</v>
      </c>
      <c r="V1201">
        <v>1</v>
      </c>
      <c r="W1201">
        <v>1</v>
      </c>
      <c r="X1201">
        <v>1</v>
      </c>
      <c r="Z1201">
        <v>1</v>
      </c>
      <c r="AA1201">
        <v>1</v>
      </c>
      <c r="AC1201">
        <v>1</v>
      </c>
      <c r="AD1201">
        <v>1</v>
      </c>
      <c r="AE1201">
        <v>0</v>
      </c>
      <c r="AF1201">
        <v>0</v>
      </c>
      <c r="AG1201">
        <v>0</v>
      </c>
      <c r="AH1201">
        <v>0</v>
      </c>
      <c r="AI1201">
        <v>1</v>
      </c>
      <c r="AJ1201">
        <v>0</v>
      </c>
      <c r="AK1201">
        <v>0</v>
      </c>
      <c r="AL1201">
        <v>0</v>
      </c>
      <c r="AM1201">
        <v>0</v>
      </c>
      <c r="AN1201">
        <v>613154.25</v>
      </c>
      <c r="AO1201">
        <v>734327.5</v>
      </c>
      <c r="AP1201">
        <v>1226954.25</v>
      </c>
      <c r="AQ1201">
        <v>110836.02</v>
      </c>
      <c r="AR1201">
        <v>2676224</v>
      </c>
      <c r="AS1201">
        <v>576857.25</v>
      </c>
      <c r="AU1201">
        <v>6272428.5</v>
      </c>
      <c r="AV1201">
        <v>240737.33</v>
      </c>
      <c r="AW1201">
        <v>311117.96999999997</v>
      </c>
      <c r="AX1201">
        <v>264112.71999999997</v>
      </c>
      <c r="AY1201">
        <v>316339</v>
      </c>
      <c r="AZ1201">
        <v>26022.19</v>
      </c>
      <c r="BA1201">
        <v>272873.65999999997</v>
      </c>
      <c r="BB1201">
        <v>165275.56</v>
      </c>
      <c r="BC1201">
        <v>122097.12</v>
      </c>
      <c r="BD1201">
        <v>100585.31</v>
      </c>
      <c r="BE1201">
        <v>346559.47</v>
      </c>
      <c r="BF1201">
        <v>1.88</v>
      </c>
      <c r="BG1201">
        <v>0.17909700000000001</v>
      </c>
      <c r="BH1201">
        <v>0.218163</v>
      </c>
      <c r="BI1201">
        <v>0.78</v>
      </c>
      <c r="BJ1201">
        <f t="shared" si="304"/>
        <v>18.24710220097467</v>
      </c>
      <c r="BK1201">
        <f t="shared" si="305"/>
        <v>18.010794259618482</v>
      </c>
      <c r="BL1201">
        <f t="shared" si="306"/>
        <v>18.271111904582721</v>
      </c>
      <c r="BM1201">
        <f t="shared" si="307"/>
        <v>14.66745476240399</v>
      </c>
      <c r="BN1201">
        <f t="shared" si="308"/>
        <v>18.057873615031344</v>
      </c>
      <c r="BO1201">
        <f t="shared" si="309"/>
        <v>17.334513877387337</v>
      </c>
      <c r="BP1201">
        <f t="shared" si="310"/>
        <v>16.897669645190298</v>
      </c>
      <c r="BQ1201">
        <f t="shared" si="311"/>
        <v>16.618060096303342</v>
      </c>
      <c r="BR1201">
        <f t="shared" si="312"/>
        <v>18.402743416156365</v>
      </c>
      <c r="BS1201" t="s">
        <v>2439</v>
      </c>
      <c r="BT1201">
        <f t="shared" si="313"/>
        <v>-1.4897220367844</v>
      </c>
      <c r="BU1201">
        <f t="shared" si="314"/>
        <v>0.30271282198090244</v>
      </c>
      <c r="BV1201">
        <f t="shared" si="315"/>
        <v>0.51896918327990282</v>
      </c>
      <c r="BW1201">
        <f t="shared" si="319"/>
        <v>0</v>
      </c>
      <c r="BX1201">
        <f t="shared" si="316"/>
        <v>-0.87017840250861767</v>
      </c>
      <c r="BY1201">
        <f t="shared" si="317"/>
        <v>0.22457866167341756</v>
      </c>
      <c r="BZ1201">
        <f t="shared" si="318"/>
        <v>0.6486315105755901</v>
      </c>
    </row>
    <row r="1202" spans="1:78" x14ac:dyDescent="0.2">
      <c r="A1202">
        <v>451828</v>
      </c>
      <c r="B1202" t="s">
        <v>1166</v>
      </c>
      <c r="C1202" t="s">
        <v>1167</v>
      </c>
      <c r="D1202" t="s">
        <v>1166</v>
      </c>
      <c r="F1202" t="s">
        <v>1168</v>
      </c>
      <c r="G1202">
        <v>151.029</v>
      </c>
      <c r="H1202" t="s">
        <v>29</v>
      </c>
      <c r="I1202">
        <v>2</v>
      </c>
      <c r="J1202">
        <v>1</v>
      </c>
      <c r="K1202">
        <v>0</v>
      </c>
      <c r="L1202">
        <v>19.8</v>
      </c>
      <c r="M1202">
        <v>31231</v>
      </c>
      <c r="N1202">
        <v>22</v>
      </c>
      <c r="O1202">
        <v>5</v>
      </c>
      <c r="P1202">
        <v>5</v>
      </c>
      <c r="Q1202">
        <v>5</v>
      </c>
      <c r="R1202">
        <v>5</v>
      </c>
      <c r="S1202">
        <v>17</v>
      </c>
      <c r="T1202">
        <v>17</v>
      </c>
      <c r="U1202">
        <v>5</v>
      </c>
      <c r="V1202">
        <v>4</v>
      </c>
      <c r="W1202">
        <v>3</v>
      </c>
      <c r="X1202">
        <v>5</v>
      </c>
      <c r="Y1202">
        <v>2</v>
      </c>
      <c r="Z1202">
        <v>5</v>
      </c>
      <c r="AA1202">
        <v>5</v>
      </c>
      <c r="AB1202">
        <v>1</v>
      </c>
      <c r="AC1202">
        <v>5</v>
      </c>
      <c r="AD1202">
        <v>2</v>
      </c>
      <c r="AE1202">
        <v>1</v>
      </c>
      <c r="AF1202">
        <v>2</v>
      </c>
      <c r="AG1202">
        <v>1</v>
      </c>
      <c r="AH1202">
        <v>2</v>
      </c>
      <c r="AI1202">
        <v>3</v>
      </c>
      <c r="AJ1202">
        <v>1</v>
      </c>
      <c r="AK1202">
        <v>1</v>
      </c>
      <c r="AL1202">
        <v>4</v>
      </c>
      <c r="AM1202">
        <v>2</v>
      </c>
      <c r="AN1202">
        <v>4755894.5</v>
      </c>
      <c r="AO1202">
        <v>6371013</v>
      </c>
      <c r="AP1202">
        <v>7334302.5</v>
      </c>
      <c r="AQ1202">
        <v>405523.81</v>
      </c>
      <c r="AR1202">
        <v>15828503</v>
      </c>
      <c r="AS1202">
        <v>6186536</v>
      </c>
      <c r="AT1202">
        <v>1014614.81</v>
      </c>
      <c r="AU1202">
        <v>42128160</v>
      </c>
      <c r="AV1202">
        <v>2905430.75</v>
      </c>
      <c r="AW1202">
        <v>2583695.25</v>
      </c>
      <c r="AX1202">
        <v>3766450.25</v>
      </c>
      <c r="AY1202">
        <v>7564618</v>
      </c>
      <c r="AZ1202">
        <v>213274.16</v>
      </c>
      <c r="BA1202">
        <v>5145128</v>
      </c>
      <c r="BB1202">
        <v>6294094.5</v>
      </c>
      <c r="BC1202">
        <v>2757612.75</v>
      </c>
      <c r="BD1202">
        <v>6210661.5</v>
      </c>
      <c r="BE1202">
        <v>700582.38</v>
      </c>
      <c r="BF1202">
        <v>0.73</v>
      </c>
      <c r="BG1202">
        <v>0.76929099999999995</v>
      </c>
      <c r="BH1202">
        <v>0.36676599999999998</v>
      </c>
      <c r="BI1202">
        <v>0.34</v>
      </c>
      <c r="BJ1202">
        <f t="shared" si="304"/>
        <v>21.301004481754624</v>
      </c>
      <c r="BK1202">
        <f t="shared" si="305"/>
        <v>21.844774042620678</v>
      </c>
      <c r="BL1202">
        <f t="shared" si="306"/>
        <v>22.850835800025219</v>
      </c>
      <c r="BM1202">
        <f t="shared" si="307"/>
        <v>17.702349655782829</v>
      </c>
      <c r="BN1202">
        <f t="shared" si="308"/>
        <v>22.294775538118479</v>
      </c>
      <c r="BO1202">
        <f t="shared" si="309"/>
        <v>22.585567408853091</v>
      </c>
      <c r="BP1202">
        <f t="shared" si="310"/>
        <v>21.394988443550773</v>
      </c>
      <c r="BQ1202">
        <f t="shared" si="311"/>
        <v>22.566315507970259</v>
      </c>
      <c r="BR1202">
        <f t="shared" si="312"/>
        <v>19.418195178525568</v>
      </c>
      <c r="BS1202" t="s">
        <v>1167</v>
      </c>
      <c r="BT1202">
        <f t="shared" si="313"/>
        <v>-1.1379739072153754</v>
      </c>
      <c r="BU1202">
        <f t="shared" si="314"/>
        <v>0.45796804481240783</v>
      </c>
      <c r="BV1202">
        <f t="shared" si="315"/>
        <v>0.33916482427954275</v>
      </c>
      <c r="BW1202">
        <f t="shared" si="319"/>
        <v>0</v>
      </c>
      <c r="BX1202">
        <f t="shared" si="316"/>
        <v>-0.87237173145130953</v>
      </c>
      <c r="BY1202">
        <f t="shared" si="317"/>
        <v>0.56938465631047808</v>
      </c>
      <c r="BZ1202">
        <f t="shared" si="318"/>
        <v>0.24459424033180432</v>
      </c>
    </row>
    <row r="1203" spans="1:78" x14ac:dyDescent="0.2">
      <c r="A1203">
        <v>451167</v>
      </c>
      <c r="B1203" t="s">
        <v>603</v>
      </c>
      <c r="C1203" t="s">
        <v>604</v>
      </c>
      <c r="D1203" t="s">
        <v>603</v>
      </c>
      <c r="F1203" t="s">
        <v>605</v>
      </c>
      <c r="G1203">
        <v>263.95400000000001</v>
      </c>
      <c r="H1203" t="s">
        <v>29</v>
      </c>
      <c r="I1203">
        <v>2</v>
      </c>
      <c r="J1203">
        <v>1</v>
      </c>
      <c r="K1203">
        <v>0</v>
      </c>
      <c r="L1203">
        <v>14.73</v>
      </c>
      <c r="M1203">
        <v>69051</v>
      </c>
      <c r="N1203">
        <v>40</v>
      </c>
      <c r="O1203">
        <v>9</v>
      </c>
      <c r="P1203">
        <v>9</v>
      </c>
      <c r="Q1203">
        <v>9</v>
      </c>
      <c r="R1203">
        <v>9</v>
      </c>
      <c r="S1203">
        <v>15</v>
      </c>
      <c r="T1203">
        <v>15</v>
      </c>
      <c r="U1203">
        <v>9</v>
      </c>
      <c r="V1203">
        <v>5</v>
      </c>
      <c r="W1203">
        <v>8</v>
      </c>
      <c r="X1203">
        <v>8</v>
      </c>
      <c r="Y1203">
        <v>2</v>
      </c>
      <c r="Z1203">
        <v>8</v>
      </c>
      <c r="AA1203">
        <v>8</v>
      </c>
      <c r="AB1203">
        <v>1</v>
      </c>
      <c r="AC1203">
        <v>8</v>
      </c>
      <c r="AD1203">
        <v>6</v>
      </c>
      <c r="AE1203">
        <v>1</v>
      </c>
      <c r="AF1203">
        <v>2</v>
      </c>
      <c r="AG1203">
        <v>1</v>
      </c>
      <c r="AH1203">
        <v>0</v>
      </c>
      <c r="AI1203">
        <v>4</v>
      </c>
      <c r="AJ1203">
        <v>1</v>
      </c>
      <c r="AK1203">
        <v>0</v>
      </c>
      <c r="AL1203">
        <v>4</v>
      </c>
      <c r="AM1203">
        <v>2</v>
      </c>
      <c r="AN1203">
        <v>1626529.75</v>
      </c>
      <c r="AO1203">
        <v>3229843.75</v>
      </c>
      <c r="AP1203">
        <v>4731134</v>
      </c>
      <c r="AQ1203">
        <v>482931.84</v>
      </c>
      <c r="AR1203">
        <v>9160414</v>
      </c>
      <c r="AS1203">
        <v>3305602</v>
      </c>
      <c r="AT1203">
        <v>183107.03</v>
      </c>
      <c r="AU1203">
        <v>11694635</v>
      </c>
      <c r="AV1203">
        <v>1354648.5</v>
      </c>
      <c r="AW1203">
        <v>1620536.12</v>
      </c>
      <c r="AX1203">
        <v>2841450.75</v>
      </c>
      <c r="AY1203">
        <v>2876470.75</v>
      </c>
      <c r="AZ1203">
        <v>115808.9</v>
      </c>
      <c r="BA1203">
        <v>2221752.5</v>
      </c>
      <c r="BB1203">
        <v>1876571.75</v>
      </c>
      <c r="BC1203">
        <v>730998.25</v>
      </c>
      <c r="BD1203">
        <v>1151921.25</v>
      </c>
      <c r="BE1203">
        <v>2544929.75</v>
      </c>
      <c r="BF1203">
        <v>1.51</v>
      </c>
      <c r="BG1203">
        <v>0.26048700000000002</v>
      </c>
      <c r="BH1203">
        <v>0.31523699999999999</v>
      </c>
      <c r="BI1203">
        <v>0.48</v>
      </c>
      <c r="BJ1203">
        <f t="shared" si="304"/>
        <v>20.628039746452703</v>
      </c>
      <c r="BK1203">
        <f t="shared" si="305"/>
        <v>21.438196279136601</v>
      </c>
      <c r="BL1203">
        <f t="shared" si="306"/>
        <v>21.455868369271862</v>
      </c>
      <c r="BM1203">
        <f t="shared" si="307"/>
        <v>16.821386604210161</v>
      </c>
      <c r="BN1203">
        <f t="shared" si="308"/>
        <v>21.083266680871048</v>
      </c>
      <c r="BO1203">
        <f t="shared" si="309"/>
        <v>20.839668021494315</v>
      </c>
      <c r="BP1203">
        <f t="shared" si="310"/>
        <v>19.479508426826094</v>
      </c>
      <c r="BQ1203">
        <f t="shared" si="311"/>
        <v>20.135610661002076</v>
      </c>
      <c r="BR1203">
        <f t="shared" si="312"/>
        <v>21.279194402157394</v>
      </c>
      <c r="BS1203" t="s">
        <v>604</v>
      </c>
      <c r="BT1203">
        <f t="shared" si="313"/>
        <v>-1.5925943627618793</v>
      </c>
      <c r="BU1203">
        <f t="shared" si="314"/>
        <v>0.2876819592231058</v>
      </c>
      <c r="BV1203">
        <f t="shared" si="315"/>
        <v>0.54108737222687686</v>
      </c>
      <c r="BW1203">
        <f t="shared" si="319"/>
        <v>0</v>
      </c>
      <c r="BX1203">
        <f t="shared" si="316"/>
        <v>-0.87593030162520336</v>
      </c>
      <c r="BY1203">
        <f t="shared" si="317"/>
        <v>0.13086114929700143</v>
      </c>
      <c r="BZ1203">
        <f t="shared" si="318"/>
        <v>0.88318926979989099</v>
      </c>
    </row>
    <row r="1204" spans="1:78" x14ac:dyDescent="0.2">
      <c r="A1204">
        <v>451832</v>
      </c>
      <c r="B1204" t="s">
        <v>4019</v>
      </c>
      <c r="C1204" t="s">
        <v>4020</v>
      </c>
      <c r="D1204" t="s">
        <v>4019</v>
      </c>
      <c r="F1204" t="s">
        <v>4021</v>
      </c>
      <c r="G1204">
        <v>28.725000000000001</v>
      </c>
      <c r="H1204" t="s">
        <v>29</v>
      </c>
      <c r="I1204">
        <v>2</v>
      </c>
      <c r="J1204">
        <v>1</v>
      </c>
      <c r="K1204">
        <v>0</v>
      </c>
      <c r="L1204">
        <v>1.47</v>
      </c>
      <c r="M1204">
        <v>59714</v>
      </c>
      <c r="N1204">
        <v>32</v>
      </c>
      <c r="O1204">
        <v>1</v>
      </c>
      <c r="P1204">
        <v>1</v>
      </c>
      <c r="Q1204">
        <v>1</v>
      </c>
      <c r="R1204">
        <v>1</v>
      </c>
      <c r="S1204">
        <v>1</v>
      </c>
      <c r="T1204">
        <v>1</v>
      </c>
      <c r="U1204">
        <v>1</v>
      </c>
      <c r="V1204">
        <v>1</v>
      </c>
      <c r="W1204">
        <v>1</v>
      </c>
      <c r="X1204">
        <v>1</v>
      </c>
      <c r="Z1204">
        <v>1</v>
      </c>
      <c r="AA1204">
        <v>1</v>
      </c>
      <c r="AC1204">
        <v>1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1</v>
      </c>
      <c r="AM1204">
        <v>0</v>
      </c>
      <c r="AN1204">
        <v>121254.11</v>
      </c>
      <c r="AO1204">
        <v>89834.8</v>
      </c>
      <c r="AP1204">
        <v>99779.839999999997</v>
      </c>
      <c r="AR1204">
        <v>219825.77</v>
      </c>
      <c r="AS1204">
        <v>59309.45</v>
      </c>
      <c r="AU1204">
        <v>204869.16</v>
      </c>
      <c r="AW1204">
        <v>121254.11</v>
      </c>
      <c r="AX1204">
        <v>55750.43</v>
      </c>
      <c r="AY1204">
        <v>55325.02</v>
      </c>
      <c r="AZ1204">
        <v>26022.19</v>
      </c>
      <c r="BA1204">
        <v>41648.400000000001</v>
      </c>
      <c r="BB1204">
        <v>32554.2</v>
      </c>
      <c r="BC1204">
        <v>122097.12</v>
      </c>
      <c r="BD1204">
        <v>20185.38</v>
      </c>
      <c r="BE1204">
        <v>24470.2</v>
      </c>
      <c r="BF1204">
        <v>1.71</v>
      </c>
      <c r="BG1204">
        <v>0.177734</v>
      </c>
      <c r="BH1204">
        <v>0.25809700000000002</v>
      </c>
      <c r="BI1204">
        <v>0.65</v>
      </c>
      <c r="BJ1204">
        <f t="shared" si="304"/>
        <v>16.887674123807709</v>
      </c>
      <c r="BK1204">
        <f t="shared" si="305"/>
        <v>15.766695312052798</v>
      </c>
      <c r="BL1204">
        <f t="shared" si="306"/>
        <v>15.755644447110226</v>
      </c>
      <c r="BM1204">
        <f t="shared" si="307"/>
        <v>14.66745476240399</v>
      </c>
      <c r="BN1204">
        <f t="shared" si="308"/>
        <v>15.345973452417491</v>
      </c>
      <c r="BO1204">
        <f t="shared" si="309"/>
        <v>14.990556065130271</v>
      </c>
      <c r="BP1204">
        <f t="shared" si="310"/>
        <v>16.897669645190298</v>
      </c>
      <c r="BQ1204">
        <f t="shared" si="311"/>
        <v>14.30102312608822</v>
      </c>
      <c r="BR1204">
        <f t="shared" si="312"/>
        <v>14.578738272459562</v>
      </c>
      <c r="BS1204" t="s">
        <v>4020</v>
      </c>
      <c r="BT1204">
        <f t="shared" si="313"/>
        <v>-1.1353432010063305</v>
      </c>
      <c r="BU1204">
        <f t="shared" si="314"/>
        <v>0.17573810870182482</v>
      </c>
      <c r="BV1204">
        <f t="shared" si="315"/>
        <v>0.75513405179831161</v>
      </c>
      <c r="BW1204">
        <f t="shared" si="319"/>
        <v>0</v>
      </c>
      <c r="BX1204">
        <f t="shared" si="316"/>
        <v>-0.87752761307755556</v>
      </c>
      <c r="BY1204">
        <f t="shared" si="317"/>
        <v>0.19141658124075966</v>
      </c>
      <c r="BZ1204">
        <f t="shared" si="318"/>
        <v>0.71802044467066561</v>
      </c>
    </row>
    <row r="1205" spans="1:78" x14ac:dyDescent="0.2">
      <c r="A1205">
        <v>452056</v>
      </c>
      <c r="B1205" t="s">
        <v>4947</v>
      </c>
      <c r="C1205" t="s">
        <v>4948</v>
      </c>
      <c r="D1205" t="s">
        <v>4947</v>
      </c>
      <c r="F1205" t="s">
        <v>4949</v>
      </c>
      <c r="G1205">
        <v>16.798999999999999</v>
      </c>
      <c r="H1205" t="s">
        <v>29</v>
      </c>
      <c r="I1205">
        <v>2</v>
      </c>
      <c r="J1205">
        <v>1</v>
      </c>
      <c r="K1205">
        <v>0</v>
      </c>
      <c r="L1205">
        <v>4.24</v>
      </c>
      <c r="M1205">
        <v>19116</v>
      </c>
      <c r="N1205">
        <v>11</v>
      </c>
      <c r="O1205">
        <v>1</v>
      </c>
      <c r="P1205">
        <v>1</v>
      </c>
      <c r="Q1205">
        <v>1</v>
      </c>
      <c r="R1205">
        <v>1</v>
      </c>
      <c r="S1205">
        <v>1</v>
      </c>
      <c r="T1205">
        <v>1</v>
      </c>
      <c r="U1205">
        <v>1</v>
      </c>
      <c r="V1205">
        <v>1</v>
      </c>
      <c r="W1205">
        <v>1</v>
      </c>
      <c r="X1205">
        <v>1</v>
      </c>
      <c r="Y1205">
        <v>1</v>
      </c>
      <c r="Z1205">
        <v>1</v>
      </c>
      <c r="AA1205">
        <v>1</v>
      </c>
      <c r="AC1205">
        <v>1</v>
      </c>
      <c r="AD1205">
        <v>1</v>
      </c>
      <c r="AE1205">
        <v>0</v>
      </c>
      <c r="AF1205">
        <v>0</v>
      </c>
      <c r="AG1205">
        <v>0</v>
      </c>
      <c r="AH1205">
        <v>0</v>
      </c>
      <c r="AI1205">
        <v>1</v>
      </c>
      <c r="AJ1205">
        <v>0</v>
      </c>
      <c r="AK1205">
        <v>0</v>
      </c>
      <c r="AL1205">
        <v>0</v>
      </c>
      <c r="AM1205">
        <v>0</v>
      </c>
      <c r="AN1205">
        <v>206445.8</v>
      </c>
      <c r="AO1205">
        <v>288766.94</v>
      </c>
      <c r="AP1205">
        <v>216679.7</v>
      </c>
      <c r="AQ1205">
        <v>103173.23</v>
      </c>
      <c r="AR1205">
        <v>822570.44</v>
      </c>
      <c r="AS1205">
        <v>111874.33</v>
      </c>
      <c r="AU1205">
        <v>986068.25</v>
      </c>
      <c r="AV1205">
        <v>32460.38</v>
      </c>
      <c r="AW1205">
        <v>206445.8</v>
      </c>
      <c r="AX1205">
        <v>179205.42</v>
      </c>
      <c r="AY1205">
        <v>120142.6</v>
      </c>
      <c r="AZ1205">
        <v>209230.55</v>
      </c>
      <c r="BA1205">
        <v>155845</v>
      </c>
      <c r="BB1205">
        <v>61406.38</v>
      </c>
      <c r="BC1205">
        <v>122097.12</v>
      </c>
      <c r="BD1205">
        <v>97155.47</v>
      </c>
      <c r="BE1205">
        <v>60287.59</v>
      </c>
      <c r="BF1205">
        <v>1.1499999999999999</v>
      </c>
      <c r="BG1205">
        <v>0.63216799999999995</v>
      </c>
      <c r="BH1205">
        <v>0.45812799999999998</v>
      </c>
      <c r="BI1205">
        <v>0.11</v>
      </c>
      <c r="BJ1205">
        <f t="shared" si="304"/>
        <v>17.655403542595817</v>
      </c>
      <c r="BK1205">
        <f t="shared" si="305"/>
        <v>17.451254746256843</v>
      </c>
      <c r="BL1205">
        <f t="shared" si="306"/>
        <v>16.874388265042921</v>
      </c>
      <c r="BM1205">
        <f t="shared" si="307"/>
        <v>17.674733991010527</v>
      </c>
      <c r="BN1205">
        <f t="shared" si="308"/>
        <v>17.249752343927405</v>
      </c>
      <c r="BO1205">
        <f t="shared" si="309"/>
        <v>15.906100936059975</v>
      </c>
      <c r="BP1205">
        <f t="shared" si="310"/>
        <v>16.897669645190298</v>
      </c>
      <c r="BQ1205">
        <f t="shared" si="311"/>
        <v>16.568007603560961</v>
      </c>
      <c r="BR1205">
        <f t="shared" si="312"/>
        <v>15.879573438257653</v>
      </c>
      <c r="BS1205" t="s">
        <v>4948</v>
      </c>
      <c r="BT1205">
        <f t="shared" si="313"/>
        <v>-0.38348642763255825</v>
      </c>
      <c r="BU1205">
        <f t="shared" si="314"/>
        <v>0.32854407718174894</v>
      </c>
      <c r="BV1205">
        <f t="shared" si="315"/>
        <v>0.48340635763331719</v>
      </c>
      <c r="BW1205">
        <f t="shared" si="319"/>
        <v>0</v>
      </c>
      <c r="BX1205">
        <f t="shared" si="316"/>
        <v>-0.87859862229555574</v>
      </c>
      <c r="BY1205">
        <f t="shared" si="317"/>
        <v>6.0199939472525919E-3</v>
      </c>
      <c r="BZ1205">
        <f t="shared" si="318"/>
        <v>2.2204039453993385</v>
      </c>
    </row>
    <row r="1206" spans="1:78" x14ac:dyDescent="0.2">
      <c r="A1206">
        <v>451890</v>
      </c>
      <c r="B1206" t="s">
        <v>403</v>
      </c>
      <c r="C1206" t="s">
        <v>404</v>
      </c>
      <c r="D1206" t="s">
        <v>403</v>
      </c>
      <c r="F1206" t="s">
        <v>405</v>
      </c>
      <c r="G1206">
        <v>343.875</v>
      </c>
      <c r="H1206" t="s">
        <v>29</v>
      </c>
      <c r="I1206">
        <v>2</v>
      </c>
      <c r="J1206">
        <v>1</v>
      </c>
      <c r="K1206">
        <v>0</v>
      </c>
      <c r="L1206">
        <v>34.67</v>
      </c>
      <c r="M1206">
        <v>22176</v>
      </c>
      <c r="N1206">
        <v>15</v>
      </c>
      <c r="O1206">
        <v>8</v>
      </c>
      <c r="P1206">
        <v>7</v>
      </c>
      <c r="Q1206">
        <v>9</v>
      </c>
      <c r="R1206">
        <v>8</v>
      </c>
      <c r="S1206">
        <v>42</v>
      </c>
      <c r="T1206">
        <v>34</v>
      </c>
      <c r="U1206">
        <v>8</v>
      </c>
      <c r="V1206">
        <v>7</v>
      </c>
      <c r="W1206">
        <v>7</v>
      </c>
      <c r="X1206">
        <v>7</v>
      </c>
      <c r="Y1206">
        <v>5</v>
      </c>
      <c r="Z1206">
        <v>7</v>
      </c>
      <c r="AA1206">
        <v>7</v>
      </c>
      <c r="AB1206">
        <v>3</v>
      </c>
      <c r="AC1206">
        <v>7</v>
      </c>
      <c r="AD1206">
        <v>6</v>
      </c>
      <c r="AE1206">
        <v>4</v>
      </c>
      <c r="AF1206">
        <v>4</v>
      </c>
      <c r="AG1206">
        <v>2</v>
      </c>
      <c r="AH1206">
        <v>2</v>
      </c>
      <c r="AI1206">
        <v>8</v>
      </c>
      <c r="AJ1206">
        <v>3</v>
      </c>
      <c r="AK1206">
        <v>1</v>
      </c>
      <c r="AL1206">
        <v>8</v>
      </c>
      <c r="AM1206">
        <v>2</v>
      </c>
      <c r="AN1206">
        <v>25694908</v>
      </c>
      <c r="AO1206">
        <v>51722672</v>
      </c>
      <c r="AP1206">
        <v>24749376</v>
      </c>
      <c r="AQ1206">
        <v>5172005</v>
      </c>
      <c r="AR1206">
        <v>55622168</v>
      </c>
      <c r="AS1206">
        <v>23678946</v>
      </c>
      <c r="AT1206">
        <v>3870161.75</v>
      </c>
      <c r="AU1206">
        <v>606671552</v>
      </c>
      <c r="AV1206">
        <v>8737763</v>
      </c>
      <c r="AW1206">
        <v>28251838</v>
      </c>
      <c r="AX1206">
        <v>28782674</v>
      </c>
      <c r="AY1206">
        <v>12973093</v>
      </c>
      <c r="AZ1206">
        <v>12182123</v>
      </c>
      <c r="BA1206">
        <v>10880069</v>
      </c>
      <c r="BB1206">
        <v>12704492</v>
      </c>
      <c r="BC1206">
        <v>2078196.25</v>
      </c>
      <c r="BD1206">
        <v>50929996</v>
      </c>
      <c r="BE1206">
        <v>15997823</v>
      </c>
      <c r="BF1206">
        <v>2.3199999999999998</v>
      </c>
      <c r="BG1206">
        <v>0.15721599999999999</v>
      </c>
      <c r="BH1206">
        <v>0.14380200000000001</v>
      </c>
      <c r="BI1206">
        <v>1.06</v>
      </c>
      <c r="BJ1206">
        <f t="shared" si="304"/>
        <v>24.751841393234134</v>
      </c>
      <c r="BK1206">
        <f t="shared" si="305"/>
        <v>24.778697293375732</v>
      </c>
      <c r="BL1206">
        <f t="shared" si="306"/>
        <v>23.629019147176738</v>
      </c>
      <c r="BM1206">
        <f t="shared" si="307"/>
        <v>23.538262240368173</v>
      </c>
      <c r="BN1206">
        <f t="shared" si="308"/>
        <v>23.375184370215432</v>
      </c>
      <c r="BO1206">
        <f t="shared" si="309"/>
        <v>23.598835353358556</v>
      </c>
      <c r="BP1206">
        <f t="shared" si="310"/>
        <v>20.986900467807406</v>
      </c>
      <c r="BQ1206">
        <f t="shared" si="311"/>
        <v>25.602012268138907</v>
      </c>
      <c r="BR1206">
        <f t="shared" si="312"/>
        <v>23.931372259274653</v>
      </c>
      <c r="BS1206" t="s">
        <v>404</v>
      </c>
      <c r="BT1206">
        <f t="shared" si="313"/>
        <v>-0.88242528994814862</v>
      </c>
      <c r="BU1206">
        <f t="shared" si="314"/>
        <v>0.17636197352675131</v>
      </c>
      <c r="BV1206">
        <f t="shared" si="315"/>
        <v>0.75359504997396154</v>
      </c>
      <c r="BW1206">
        <f t="shared" si="319"/>
        <v>0</v>
      </c>
      <c r="BX1206">
        <f t="shared" si="316"/>
        <v>-0.87975761285521514</v>
      </c>
      <c r="BY1206">
        <f t="shared" si="317"/>
        <v>0.60582454658276075</v>
      </c>
      <c r="BZ1206">
        <f t="shared" si="318"/>
        <v>0.21765313405784845</v>
      </c>
    </row>
    <row r="1207" spans="1:78" x14ac:dyDescent="0.2">
      <c r="A1207">
        <v>450604</v>
      </c>
      <c r="B1207" t="s">
        <v>78</v>
      </c>
      <c r="C1207" t="s">
        <v>79</v>
      </c>
      <c r="D1207" t="s">
        <v>78</v>
      </c>
      <c r="F1207" t="s">
        <v>80</v>
      </c>
      <c r="G1207">
        <v>949.43499999999995</v>
      </c>
      <c r="H1207" t="s">
        <v>29</v>
      </c>
      <c r="I1207">
        <v>2</v>
      </c>
      <c r="J1207">
        <v>1</v>
      </c>
      <c r="K1207">
        <v>0</v>
      </c>
      <c r="L1207">
        <v>31.88</v>
      </c>
      <c r="M1207">
        <v>74238</v>
      </c>
      <c r="N1207">
        <v>46</v>
      </c>
      <c r="O1207">
        <v>25</v>
      </c>
      <c r="P1207">
        <v>24</v>
      </c>
      <c r="Q1207">
        <v>26</v>
      </c>
      <c r="R1207">
        <v>25</v>
      </c>
      <c r="S1207">
        <v>59</v>
      </c>
      <c r="T1207">
        <v>55</v>
      </c>
      <c r="U1207">
        <v>25</v>
      </c>
      <c r="V1207">
        <v>20</v>
      </c>
      <c r="W1207">
        <v>15</v>
      </c>
      <c r="X1207">
        <v>19</v>
      </c>
      <c r="Y1207">
        <v>14</v>
      </c>
      <c r="Z1207">
        <v>18</v>
      </c>
      <c r="AA1207">
        <v>19</v>
      </c>
      <c r="AB1207">
        <v>8</v>
      </c>
      <c r="AC1207">
        <v>23</v>
      </c>
      <c r="AD1207">
        <v>12</v>
      </c>
      <c r="AE1207">
        <v>10</v>
      </c>
      <c r="AF1207">
        <v>3</v>
      </c>
      <c r="AG1207">
        <v>2</v>
      </c>
      <c r="AH1207">
        <v>6</v>
      </c>
      <c r="AI1207">
        <v>4</v>
      </c>
      <c r="AJ1207">
        <v>5</v>
      </c>
      <c r="AK1207">
        <v>2</v>
      </c>
      <c r="AL1207">
        <v>19</v>
      </c>
      <c r="AM1207">
        <v>2</v>
      </c>
      <c r="AN1207">
        <v>34142896</v>
      </c>
      <c r="AO1207">
        <v>18954552</v>
      </c>
      <c r="AP1207">
        <v>7925482.5</v>
      </c>
      <c r="AQ1207">
        <v>8772952</v>
      </c>
      <c r="AR1207">
        <v>18530936</v>
      </c>
      <c r="AS1207">
        <v>11842671</v>
      </c>
      <c r="AT1207">
        <v>622005.12</v>
      </c>
      <c r="AU1207">
        <v>279230752</v>
      </c>
      <c r="AV1207">
        <v>3751670.5</v>
      </c>
      <c r="AW1207">
        <v>36405716</v>
      </c>
      <c r="AX1207">
        <v>7932423.5</v>
      </c>
      <c r="AY1207">
        <v>3325829</v>
      </c>
      <c r="AZ1207">
        <v>8914323</v>
      </c>
      <c r="BA1207">
        <v>2729856.75</v>
      </c>
      <c r="BB1207">
        <v>4708974.5</v>
      </c>
      <c r="BC1207">
        <v>4708861</v>
      </c>
      <c r="BD1207">
        <v>29018284</v>
      </c>
      <c r="BE1207">
        <v>1126446</v>
      </c>
      <c r="BF1207">
        <v>1.68</v>
      </c>
      <c r="BG1207">
        <v>0.41983999999999999</v>
      </c>
      <c r="BH1207">
        <v>0.26542900000000003</v>
      </c>
      <c r="BI1207">
        <v>0.63</v>
      </c>
      <c r="BJ1207">
        <f t="shared" si="304"/>
        <v>25.117661647532202</v>
      </c>
      <c r="BK1207">
        <f t="shared" si="305"/>
        <v>22.919330272236351</v>
      </c>
      <c r="BL1207">
        <f t="shared" si="306"/>
        <v>21.665282562605391</v>
      </c>
      <c r="BM1207">
        <f t="shared" si="307"/>
        <v>23.087693805578283</v>
      </c>
      <c r="BN1207">
        <f t="shared" si="308"/>
        <v>21.380393816627933</v>
      </c>
      <c r="BO1207">
        <f t="shared" si="309"/>
        <v>22.166981479512444</v>
      </c>
      <c r="BP1207">
        <f t="shared" si="310"/>
        <v>22.16694670594114</v>
      </c>
      <c r="BQ1207">
        <f t="shared" si="311"/>
        <v>24.790458872179666</v>
      </c>
      <c r="BR1207">
        <f t="shared" si="312"/>
        <v>20.103346724087473</v>
      </c>
      <c r="BS1207" t="s">
        <v>79</v>
      </c>
      <c r="BT1207">
        <f t="shared" si="313"/>
        <v>-1.0224017935517651</v>
      </c>
      <c r="BU1207">
        <f t="shared" si="314"/>
        <v>0.31793366121475819</v>
      </c>
      <c r="BV1207">
        <f t="shared" si="315"/>
        <v>0.49766348873854688</v>
      </c>
      <c r="BW1207">
        <f t="shared" si="319"/>
        <v>0</v>
      </c>
      <c r="BX1207">
        <f t="shared" si="316"/>
        <v>-0.88050739338856232</v>
      </c>
      <c r="BY1207">
        <f t="shared" si="317"/>
        <v>0.60151487780076773</v>
      </c>
      <c r="BZ1207">
        <f t="shared" si="318"/>
        <v>0.22075362640083052</v>
      </c>
    </row>
    <row r="1208" spans="1:78" x14ac:dyDescent="0.2">
      <c r="A1208">
        <v>450508</v>
      </c>
      <c r="B1208" t="s">
        <v>1012</v>
      </c>
      <c r="C1208" t="s">
        <v>1013</v>
      </c>
      <c r="D1208" t="s">
        <v>1012</v>
      </c>
      <c r="E1208" t="s">
        <v>1014</v>
      </c>
      <c r="F1208" t="s">
        <v>1015</v>
      </c>
      <c r="G1208">
        <v>168.941</v>
      </c>
      <c r="H1208" t="s">
        <v>29</v>
      </c>
      <c r="I1208">
        <v>2</v>
      </c>
      <c r="J1208">
        <v>1</v>
      </c>
      <c r="K1208">
        <v>10</v>
      </c>
      <c r="L1208">
        <v>38.6</v>
      </c>
      <c r="M1208">
        <v>23896</v>
      </c>
      <c r="N1208">
        <v>16</v>
      </c>
      <c r="O1208">
        <v>6</v>
      </c>
      <c r="P1208">
        <v>5</v>
      </c>
      <c r="Q1208">
        <v>6</v>
      </c>
      <c r="R1208">
        <v>5</v>
      </c>
      <c r="S1208">
        <v>8</v>
      </c>
      <c r="T1208">
        <v>6</v>
      </c>
      <c r="U1208">
        <v>5</v>
      </c>
      <c r="V1208">
        <v>3</v>
      </c>
      <c r="W1208">
        <v>3</v>
      </c>
      <c r="X1208">
        <v>3</v>
      </c>
      <c r="Y1208">
        <v>1</v>
      </c>
      <c r="Z1208">
        <v>2</v>
      </c>
      <c r="AA1208">
        <v>2</v>
      </c>
      <c r="AB1208">
        <v>1</v>
      </c>
      <c r="AC1208">
        <v>4</v>
      </c>
      <c r="AD1208">
        <v>1</v>
      </c>
      <c r="AE1208">
        <v>0</v>
      </c>
      <c r="AF1208">
        <v>1</v>
      </c>
      <c r="AG1208">
        <v>1</v>
      </c>
      <c r="AH1208">
        <v>0</v>
      </c>
      <c r="AI1208">
        <v>0</v>
      </c>
      <c r="AJ1208">
        <v>0</v>
      </c>
      <c r="AK1208">
        <v>1</v>
      </c>
      <c r="AL1208">
        <v>3</v>
      </c>
      <c r="AM1208">
        <v>0</v>
      </c>
      <c r="AN1208">
        <v>2557772.25</v>
      </c>
      <c r="AO1208">
        <v>7597658</v>
      </c>
      <c r="AP1208">
        <v>3788978.5</v>
      </c>
      <c r="AQ1208">
        <v>781990.75</v>
      </c>
      <c r="AR1208">
        <v>8002603</v>
      </c>
      <c r="AS1208">
        <v>2931469</v>
      </c>
      <c r="AT1208">
        <v>389503.53</v>
      </c>
      <c r="AU1208">
        <v>32392900</v>
      </c>
      <c r="AV1208">
        <v>831153.19</v>
      </c>
      <c r="AW1208">
        <v>782321.75</v>
      </c>
      <c r="AX1208">
        <v>4328629.5</v>
      </c>
      <c r="AY1208">
        <v>950789.62</v>
      </c>
      <c r="AZ1208">
        <v>55349.440000000002</v>
      </c>
      <c r="BA1208">
        <v>264924.46999999997</v>
      </c>
      <c r="BB1208">
        <v>277782.88</v>
      </c>
      <c r="BC1208">
        <v>1022145.94</v>
      </c>
      <c r="BD1208">
        <v>4068419.5</v>
      </c>
      <c r="BE1208">
        <v>123412.09</v>
      </c>
      <c r="BF1208">
        <v>3.59</v>
      </c>
      <c r="BG1208">
        <v>0.255272</v>
      </c>
      <c r="BH1208">
        <v>4.8472000000000001E-2</v>
      </c>
      <c r="BI1208">
        <v>1.66</v>
      </c>
      <c r="BJ1208">
        <f t="shared" si="304"/>
        <v>19.577402549567715</v>
      </c>
      <c r="BK1208">
        <f t="shared" si="305"/>
        <v>22.04547889069045</v>
      </c>
      <c r="BL1208">
        <f t="shared" si="306"/>
        <v>19.858766627552804</v>
      </c>
      <c r="BM1208">
        <f t="shared" si="307"/>
        <v>15.756281100109849</v>
      </c>
      <c r="BN1208">
        <f t="shared" si="308"/>
        <v>18.015221580194986</v>
      </c>
      <c r="BO1208">
        <f t="shared" si="309"/>
        <v>18.08359816194837</v>
      </c>
      <c r="BP1208">
        <f t="shared" si="310"/>
        <v>19.963169765485045</v>
      </c>
      <c r="BQ1208">
        <f t="shared" si="311"/>
        <v>21.956037014342243</v>
      </c>
      <c r="BR1208">
        <f t="shared" si="312"/>
        <v>16.913124208702584</v>
      </c>
      <c r="BS1208" t="s">
        <v>1013</v>
      </c>
      <c r="BT1208">
        <f t="shared" si="313"/>
        <v>-3.208849075185924</v>
      </c>
      <c r="BU1208">
        <f t="shared" si="314"/>
        <v>4.6762028138555921E-2</v>
      </c>
      <c r="BV1208">
        <f t="shared" si="315"/>
        <v>1.3301066611055334</v>
      </c>
      <c r="BW1208">
        <f t="shared" si="319"/>
        <v>0</v>
      </c>
      <c r="BX1208">
        <f t="shared" si="316"/>
        <v>-0.88310569309370024</v>
      </c>
      <c r="BY1208">
        <f t="shared" si="317"/>
        <v>0.48535966476974879</v>
      </c>
      <c r="BZ1208">
        <f t="shared" si="318"/>
        <v>0.31393631802424088</v>
      </c>
    </row>
    <row r="1209" spans="1:78" x14ac:dyDescent="0.2">
      <c r="A1209">
        <v>452117</v>
      </c>
      <c r="B1209" t="s">
        <v>3368</v>
      </c>
      <c r="C1209" t="s">
        <v>3369</v>
      </c>
      <c r="D1209" t="s">
        <v>3368</v>
      </c>
      <c r="F1209" t="s">
        <v>3370</v>
      </c>
      <c r="G1209">
        <v>40.597000000000001</v>
      </c>
      <c r="H1209" t="s">
        <v>29</v>
      </c>
      <c r="I1209">
        <v>2</v>
      </c>
      <c r="J1209">
        <v>1</v>
      </c>
      <c r="K1209">
        <v>0</v>
      </c>
      <c r="L1209">
        <v>1.72</v>
      </c>
      <c r="M1209">
        <v>64403</v>
      </c>
      <c r="N1209">
        <v>37</v>
      </c>
      <c r="O1209">
        <v>1</v>
      </c>
      <c r="P1209">
        <v>1</v>
      </c>
      <c r="Q1209">
        <v>1</v>
      </c>
      <c r="R1209">
        <v>1</v>
      </c>
      <c r="S1209">
        <v>2</v>
      </c>
      <c r="T1209">
        <v>2</v>
      </c>
      <c r="U1209">
        <v>1</v>
      </c>
      <c r="V1209">
        <v>1</v>
      </c>
      <c r="W1209">
        <v>1</v>
      </c>
      <c r="X1209">
        <v>1</v>
      </c>
      <c r="Z1209">
        <v>1</v>
      </c>
      <c r="AA1209">
        <v>1</v>
      </c>
      <c r="AC1209">
        <v>1</v>
      </c>
      <c r="AE1209">
        <v>0</v>
      </c>
      <c r="AF1209">
        <v>0</v>
      </c>
      <c r="AG1209">
        <v>1</v>
      </c>
      <c r="AH1209">
        <v>0</v>
      </c>
      <c r="AI1209">
        <v>0</v>
      </c>
      <c r="AJ1209">
        <v>0</v>
      </c>
      <c r="AK1209">
        <v>0</v>
      </c>
      <c r="AL1209">
        <v>1</v>
      </c>
      <c r="AM1209">
        <v>0</v>
      </c>
      <c r="AN1209">
        <v>116112.59</v>
      </c>
      <c r="AO1209">
        <v>211474.81</v>
      </c>
      <c r="AP1209">
        <v>191387.17</v>
      </c>
      <c r="AR1209">
        <v>436289.81</v>
      </c>
      <c r="AS1209">
        <v>92381.77</v>
      </c>
      <c r="AU1209">
        <v>866988</v>
      </c>
      <c r="AW1209">
        <v>116112.59</v>
      </c>
      <c r="AX1209">
        <v>131238.82999999999</v>
      </c>
      <c r="AY1209">
        <v>106118.63</v>
      </c>
      <c r="AZ1209">
        <v>26022.19</v>
      </c>
      <c r="BA1209">
        <v>82659.89</v>
      </c>
      <c r="BB1209">
        <v>50707.17</v>
      </c>
      <c r="BC1209">
        <v>122097.12</v>
      </c>
      <c r="BD1209">
        <v>85422.71</v>
      </c>
      <c r="BE1209">
        <v>24470.2</v>
      </c>
      <c r="BF1209">
        <v>2.29</v>
      </c>
      <c r="BG1209">
        <v>4.1862000000000003E-2</v>
      </c>
      <c r="BH1209">
        <v>0.14776800000000001</v>
      </c>
      <c r="BI1209">
        <v>1.05</v>
      </c>
      <c r="BJ1209">
        <f t="shared" si="304"/>
        <v>16.82516488544994</v>
      </c>
      <c r="BK1209">
        <f t="shared" si="305"/>
        <v>17.001835111772731</v>
      </c>
      <c r="BL1209">
        <f t="shared" si="306"/>
        <v>16.69531842992793</v>
      </c>
      <c r="BM1209">
        <f t="shared" si="307"/>
        <v>14.66745476240399</v>
      </c>
      <c r="BN1209">
        <f t="shared" si="308"/>
        <v>16.334899823390622</v>
      </c>
      <c r="BO1209">
        <f t="shared" si="309"/>
        <v>15.629902138456142</v>
      </c>
      <c r="BP1209">
        <f t="shared" si="310"/>
        <v>16.897669645190298</v>
      </c>
      <c r="BQ1209">
        <f t="shared" si="311"/>
        <v>16.382332047156563</v>
      </c>
      <c r="BR1209">
        <f t="shared" si="312"/>
        <v>14.578738272459562</v>
      </c>
      <c r="BS1209" t="s">
        <v>3369</v>
      </c>
      <c r="BT1209">
        <f t="shared" si="313"/>
        <v>-1.2966872342999505</v>
      </c>
      <c r="BU1209">
        <f t="shared" si="314"/>
        <v>0.10059400126479634</v>
      </c>
      <c r="BV1209">
        <f t="shared" si="315"/>
        <v>0.99742791684743182</v>
      </c>
      <c r="BW1209">
        <f t="shared" si="319"/>
        <v>0</v>
      </c>
      <c r="BX1209">
        <f t="shared" si="316"/>
        <v>-0.8878594874480612</v>
      </c>
      <c r="BY1209">
        <f t="shared" si="317"/>
        <v>0.30307331130774473</v>
      </c>
      <c r="BZ1209">
        <f t="shared" si="318"/>
        <v>0.51845230600157133</v>
      </c>
    </row>
    <row r="1210" spans="1:78" x14ac:dyDescent="0.2">
      <c r="A1210">
        <v>451410</v>
      </c>
      <c r="B1210" t="s">
        <v>299</v>
      </c>
      <c r="C1210" t="s">
        <v>300</v>
      </c>
      <c r="D1210" t="s">
        <v>299</v>
      </c>
      <c r="F1210" t="s">
        <v>301</v>
      </c>
      <c r="G1210">
        <v>451.221</v>
      </c>
      <c r="H1210" t="s">
        <v>29</v>
      </c>
      <c r="I1210">
        <v>2</v>
      </c>
      <c r="J1210">
        <v>1</v>
      </c>
      <c r="K1210">
        <v>0</v>
      </c>
      <c r="L1210">
        <v>32.26</v>
      </c>
      <c r="M1210">
        <v>46110</v>
      </c>
      <c r="N1210">
        <v>21</v>
      </c>
      <c r="O1210">
        <v>13</v>
      </c>
      <c r="P1210">
        <v>13</v>
      </c>
      <c r="Q1210">
        <v>15</v>
      </c>
      <c r="R1210">
        <v>15</v>
      </c>
      <c r="S1210">
        <v>43</v>
      </c>
      <c r="T1210">
        <v>43</v>
      </c>
      <c r="U1210">
        <v>15</v>
      </c>
      <c r="V1210">
        <v>12</v>
      </c>
      <c r="W1210">
        <v>6</v>
      </c>
      <c r="X1210">
        <v>10</v>
      </c>
      <c r="Y1210">
        <v>8</v>
      </c>
      <c r="Z1210">
        <v>9</v>
      </c>
      <c r="AA1210">
        <v>7</v>
      </c>
      <c r="AB1210">
        <v>5</v>
      </c>
      <c r="AC1210">
        <v>10</v>
      </c>
      <c r="AD1210">
        <v>7</v>
      </c>
      <c r="AE1210">
        <v>10</v>
      </c>
      <c r="AF1210">
        <v>2</v>
      </c>
      <c r="AG1210">
        <v>0</v>
      </c>
      <c r="AH1210">
        <v>6</v>
      </c>
      <c r="AI1210">
        <v>2</v>
      </c>
      <c r="AJ1210">
        <v>4</v>
      </c>
      <c r="AK1210">
        <v>7</v>
      </c>
      <c r="AL1210">
        <v>6</v>
      </c>
      <c r="AM1210">
        <v>6</v>
      </c>
      <c r="AN1210">
        <v>31548234</v>
      </c>
      <c r="AO1210">
        <v>3572930</v>
      </c>
      <c r="AP1210">
        <v>8276909</v>
      </c>
      <c r="AQ1210">
        <v>14429956</v>
      </c>
      <c r="AR1210">
        <v>16664199</v>
      </c>
      <c r="AS1210">
        <v>13091355</v>
      </c>
      <c r="AT1210">
        <v>3712902.25</v>
      </c>
      <c r="AU1210">
        <v>36901524</v>
      </c>
      <c r="AV1210">
        <v>6127783</v>
      </c>
      <c r="AW1210">
        <v>100965088</v>
      </c>
      <c r="AX1210">
        <v>906529.25</v>
      </c>
      <c r="AY1210">
        <v>2636221.25</v>
      </c>
      <c r="AZ1210">
        <v>16942494</v>
      </c>
      <c r="BA1210">
        <v>1882938.75</v>
      </c>
      <c r="BB1210">
        <v>5653016</v>
      </c>
      <c r="BC1210">
        <v>7357884.5</v>
      </c>
      <c r="BD1210">
        <v>3831525.25</v>
      </c>
      <c r="BE1210">
        <v>1348100.62</v>
      </c>
      <c r="BF1210">
        <v>0.47</v>
      </c>
      <c r="BG1210">
        <v>0.50534800000000002</v>
      </c>
      <c r="BH1210">
        <v>0.16944100000000001</v>
      </c>
      <c r="BI1210">
        <v>0.96</v>
      </c>
      <c r="BJ1210">
        <f t="shared" si="304"/>
        <v>26.58928127904279</v>
      </c>
      <c r="BK1210">
        <f t="shared" si="305"/>
        <v>19.789994045039613</v>
      </c>
      <c r="BL1210">
        <f t="shared" si="306"/>
        <v>21.33004002574102</v>
      </c>
      <c r="BM1210">
        <f t="shared" si="307"/>
        <v>24.01414292474902</v>
      </c>
      <c r="BN1210">
        <f t="shared" si="308"/>
        <v>20.844554640700402</v>
      </c>
      <c r="BO1210">
        <f t="shared" si="309"/>
        <v>22.430589349651662</v>
      </c>
      <c r="BP1210">
        <f t="shared" si="310"/>
        <v>22.810859599184251</v>
      </c>
      <c r="BQ1210">
        <f t="shared" si="311"/>
        <v>21.869487382511572</v>
      </c>
      <c r="BR1210">
        <f t="shared" si="312"/>
        <v>20.362496750233767</v>
      </c>
      <c r="BS1210" t="s">
        <v>300</v>
      </c>
      <c r="BT1210">
        <f t="shared" si="313"/>
        <v>-0.1400094782407777</v>
      </c>
      <c r="BU1210">
        <f t="shared" si="314"/>
        <v>0.91896103378421545</v>
      </c>
      <c r="BV1210">
        <f t="shared" si="315"/>
        <v>3.6702903381326514E-2</v>
      </c>
      <c r="BW1210">
        <f t="shared" si="319"/>
        <v>0</v>
      </c>
      <c r="BX1210">
        <f t="shared" si="316"/>
        <v>-0.88882387263127427</v>
      </c>
      <c r="BY1210">
        <f t="shared" si="317"/>
        <v>0.65170400647003635</v>
      </c>
      <c r="BZ1210">
        <f t="shared" si="318"/>
        <v>0.1859496090911272</v>
      </c>
    </row>
    <row r="1211" spans="1:78" x14ac:dyDescent="0.2">
      <c r="A1211">
        <v>452054</v>
      </c>
      <c r="B1211" t="s">
        <v>4865</v>
      </c>
      <c r="C1211" t="s">
        <v>4866</v>
      </c>
      <c r="D1211" t="s">
        <v>4865</v>
      </c>
      <c r="F1211" t="s">
        <v>4867</v>
      </c>
      <c r="G1211">
        <v>20.643000000000001</v>
      </c>
      <c r="H1211" t="s">
        <v>29</v>
      </c>
      <c r="I1211">
        <v>2</v>
      </c>
      <c r="J1211">
        <v>1</v>
      </c>
      <c r="K1211">
        <v>0</v>
      </c>
      <c r="L1211">
        <v>0.85</v>
      </c>
      <c r="M1211">
        <v>106169</v>
      </c>
      <c r="N1211">
        <v>37</v>
      </c>
      <c r="O1211">
        <v>1</v>
      </c>
      <c r="P1211">
        <v>1</v>
      </c>
      <c r="Q1211">
        <v>1</v>
      </c>
      <c r="R1211">
        <v>1</v>
      </c>
      <c r="S1211">
        <v>1</v>
      </c>
      <c r="T1211">
        <v>1</v>
      </c>
      <c r="U1211">
        <v>1</v>
      </c>
      <c r="V1211">
        <v>1</v>
      </c>
      <c r="W1211">
        <v>1</v>
      </c>
      <c r="X1211">
        <v>1</v>
      </c>
      <c r="Z1211">
        <v>1</v>
      </c>
      <c r="AA1211">
        <v>1</v>
      </c>
      <c r="AC1211">
        <v>1</v>
      </c>
      <c r="AE1211">
        <v>0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1</v>
      </c>
      <c r="AM1211">
        <v>0</v>
      </c>
      <c r="AN1211">
        <v>328632.28000000003</v>
      </c>
      <c r="AO1211">
        <v>72447.539999999994</v>
      </c>
      <c r="AP1211">
        <v>72940.22</v>
      </c>
      <c r="AR1211">
        <v>234203.86</v>
      </c>
      <c r="AS1211">
        <v>73233.84</v>
      </c>
      <c r="AU1211">
        <v>317241.15999999997</v>
      </c>
      <c r="AW1211">
        <v>328632.28000000003</v>
      </c>
      <c r="AX1211">
        <v>44960.11</v>
      </c>
      <c r="AY1211">
        <v>40443.230000000003</v>
      </c>
      <c r="AZ1211">
        <v>26022.19</v>
      </c>
      <c r="BA1211">
        <v>44372.49</v>
      </c>
      <c r="BB1211">
        <v>40197.120000000003</v>
      </c>
      <c r="BC1211">
        <v>122097.12</v>
      </c>
      <c r="BD1211">
        <v>31257.18</v>
      </c>
      <c r="BE1211">
        <v>24470.2</v>
      </c>
      <c r="BF1211">
        <v>1.1200000000000001</v>
      </c>
      <c r="BG1211">
        <v>0.39983400000000002</v>
      </c>
      <c r="BH1211">
        <v>0.473161</v>
      </c>
      <c r="BI1211">
        <v>7.0000000000000007E-2</v>
      </c>
      <c r="BJ1211">
        <f t="shared" si="304"/>
        <v>18.326114670819322</v>
      </c>
      <c r="BK1211">
        <f t="shared" si="305"/>
        <v>15.456357944829383</v>
      </c>
      <c r="BL1211">
        <f t="shared" si="306"/>
        <v>15.303610602282349</v>
      </c>
      <c r="BM1211">
        <f t="shared" si="307"/>
        <v>14.66745476240399</v>
      </c>
      <c r="BN1211">
        <f t="shared" si="308"/>
        <v>15.437377893037926</v>
      </c>
      <c r="BO1211">
        <f t="shared" si="309"/>
        <v>15.294804519994468</v>
      </c>
      <c r="BP1211">
        <f t="shared" si="310"/>
        <v>16.897669645190298</v>
      </c>
      <c r="BQ1211">
        <f t="shared" si="311"/>
        <v>14.931900004862914</v>
      </c>
      <c r="BR1211">
        <f t="shared" si="312"/>
        <v>14.578738272459562</v>
      </c>
      <c r="BS1211" t="s">
        <v>4866</v>
      </c>
      <c r="BT1211">
        <f t="shared" si="313"/>
        <v>-1.2288153474982249</v>
      </c>
      <c r="BU1211">
        <f t="shared" si="314"/>
        <v>0.4182744872788996</v>
      </c>
      <c r="BV1211">
        <f t="shared" si="315"/>
        <v>0.37853862447483144</v>
      </c>
      <c r="BW1211">
        <f t="shared" si="319"/>
        <v>0</v>
      </c>
      <c r="BX1211">
        <f t="shared" si="316"/>
        <v>-0.89259176513942684</v>
      </c>
      <c r="BY1211">
        <f t="shared" si="317"/>
        <v>8.276289479776533E-2</v>
      </c>
      <c r="BZ1211">
        <f t="shared" si="318"/>
        <v>1.082164327422579</v>
      </c>
    </row>
    <row r="1212" spans="1:78" x14ac:dyDescent="0.2">
      <c r="A1212">
        <v>450815</v>
      </c>
      <c r="B1212" t="s">
        <v>2512</v>
      </c>
      <c r="C1212" t="s">
        <v>2513</v>
      </c>
      <c r="D1212" t="s">
        <v>2512</v>
      </c>
      <c r="F1212" t="s">
        <v>2514</v>
      </c>
      <c r="G1212">
        <v>66.058000000000007</v>
      </c>
      <c r="H1212" t="s">
        <v>29</v>
      </c>
      <c r="I1212">
        <v>2</v>
      </c>
      <c r="J1212">
        <v>1</v>
      </c>
      <c r="K1212">
        <v>0</v>
      </c>
      <c r="L1212">
        <v>3.32</v>
      </c>
      <c r="M1212">
        <v>76723</v>
      </c>
      <c r="N1212">
        <v>49</v>
      </c>
      <c r="O1212">
        <v>2</v>
      </c>
      <c r="P1212">
        <v>2</v>
      </c>
      <c r="Q1212">
        <v>2</v>
      </c>
      <c r="R1212">
        <v>2</v>
      </c>
      <c r="S1212">
        <v>2</v>
      </c>
      <c r="T1212">
        <v>2</v>
      </c>
      <c r="U1212">
        <v>1</v>
      </c>
      <c r="W1212">
        <v>1</v>
      </c>
      <c r="X1212">
        <v>1</v>
      </c>
      <c r="Z1212">
        <v>1</v>
      </c>
      <c r="AA1212">
        <v>1</v>
      </c>
      <c r="AE1212">
        <v>0</v>
      </c>
      <c r="AF1212">
        <v>0</v>
      </c>
      <c r="AG1212">
        <v>0</v>
      </c>
      <c r="AH1212">
        <v>0</v>
      </c>
      <c r="AI1212">
        <v>1</v>
      </c>
      <c r="AJ1212">
        <v>0</v>
      </c>
      <c r="AK1212">
        <v>0</v>
      </c>
      <c r="AL1212">
        <v>0</v>
      </c>
      <c r="AM1212">
        <v>0</v>
      </c>
      <c r="AO1212">
        <v>467395.12</v>
      </c>
      <c r="AP1212">
        <v>166430.84</v>
      </c>
      <c r="AR1212">
        <v>562663.18999999994</v>
      </c>
      <c r="AS1212">
        <v>136172.94</v>
      </c>
      <c r="AW1212">
        <v>12446.4</v>
      </c>
      <c r="AX1212">
        <v>290060</v>
      </c>
      <c r="AY1212">
        <v>92281.07</v>
      </c>
      <c r="AZ1212">
        <v>26022.19</v>
      </c>
      <c r="BA1212">
        <v>106602.71</v>
      </c>
      <c r="BB1212">
        <v>74743.58</v>
      </c>
      <c r="BC1212">
        <v>122097.12</v>
      </c>
      <c r="BD1212">
        <v>17296.57</v>
      </c>
      <c r="BE1212">
        <v>24470.2</v>
      </c>
      <c r="BF1212">
        <v>1.23</v>
      </c>
      <c r="BG1212">
        <v>0.53288100000000005</v>
      </c>
      <c r="BH1212">
        <v>0.41985</v>
      </c>
      <c r="BI1212">
        <v>0.2</v>
      </c>
      <c r="BJ1212">
        <f t="shared" si="304"/>
        <v>13.60344089668709</v>
      </c>
      <c r="BK1212">
        <f t="shared" si="305"/>
        <v>18.145991832432298</v>
      </c>
      <c r="BL1212">
        <f t="shared" si="306"/>
        <v>16.493747111731857</v>
      </c>
      <c r="BM1212">
        <f t="shared" si="307"/>
        <v>14.66745476240399</v>
      </c>
      <c r="BN1212">
        <f t="shared" si="308"/>
        <v>16.70188458846134</v>
      </c>
      <c r="BO1212">
        <f t="shared" si="309"/>
        <v>16.189662045817663</v>
      </c>
      <c r="BP1212">
        <f t="shared" si="310"/>
        <v>16.897669645190298</v>
      </c>
      <c r="BQ1212">
        <f t="shared" si="311"/>
        <v>14.078198351827117</v>
      </c>
      <c r="BR1212">
        <f t="shared" si="312"/>
        <v>14.578738272459562</v>
      </c>
      <c r="BS1212" t="s">
        <v>2513</v>
      </c>
      <c r="BT1212">
        <f t="shared" si="313"/>
        <v>-0.22805948138941723</v>
      </c>
      <c r="BU1212">
        <f t="shared" si="314"/>
        <v>0.78288381135042051</v>
      </c>
      <c r="BV1212">
        <f t="shared" si="315"/>
        <v>0.10630268728254917</v>
      </c>
      <c r="BW1212">
        <f t="shared" si="319"/>
        <v>0</v>
      </c>
      <c r="BX1212">
        <f t="shared" si="316"/>
        <v>-0.89619119045808837</v>
      </c>
      <c r="BY1212">
        <f t="shared" si="317"/>
        <v>0.7215048665899666</v>
      </c>
      <c r="BZ1212">
        <f t="shared" si="318"/>
        <v>0.14176073522046589</v>
      </c>
    </row>
    <row r="1213" spans="1:78" x14ac:dyDescent="0.2">
      <c r="A1213">
        <v>451084</v>
      </c>
      <c r="B1213" t="s">
        <v>2265</v>
      </c>
      <c r="C1213" t="s">
        <v>2266</v>
      </c>
      <c r="D1213" t="s">
        <v>2265</v>
      </c>
      <c r="F1213" t="s">
        <v>2267</v>
      </c>
      <c r="G1213">
        <v>76.572999999999993</v>
      </c>
      <c r="H1213" t="s">
        <v>29</v>
      </c>
      <c r="I1213">
        <v>2</v>
      </c>
      <c r="J1213">
        <v>1</v>
      </c>
      <c r="K1213">
        <v>0</v>
      </c>
      <c r="L1213">
        <v>12.13</v>
      </c>
      <c r="M1213">
        <v>31079</v>
      </c>
      <c r="N1213">
        <v>12</v>
      </c>
      <c r="O1213">
        <v>4</v>
      </c>
      <c r="P1213">
        <v>2</v>
      </c>
      <c r="Q1213">
        <v>4</v>
      </c>
      <c r="R1213">
        <v>2</v>
      </c>
      <c r="S1213">
        <v>4</v>
      </c>
      <c r="T1213">
        <v>2</v>
      </c>
      <c r="U1213">
        <v>2</v>
      </c>
      <c r="V1213">
        <v>1</v>
      </c>
      <c r="W1213">
        <v>2</v>
      </c>
      <c r="X1213">
        <v>2</v>
      </c>
      <c r="Y1213">
        <v>1</v>
      </c>
      <c r="Z1213">
        <v>2</v>
      </c>
      <c r="AA1213">
        <v>2</v>
      </c>
      <c r="AB1213">
        <v>1</v>
      </c>
      <c r="AC1213">
        <v>2</v>
      </c>
      <c r="AD1213">
        <v>1</v>
      </c>
      <c r="AE1213">
        <v>0</v>
      </c>
      <c r="AF1213">
        <v>0</v>
      </c>
      <c r="AG1213">
        <v>0</v>
      </c>
      <c r="AH1213">
        <v>0</v>
      </c>
      <c r="AI1213">
        <v>1</v>
      </c>
      <c r="AJ1213">
        <v>1</v>
      </c>
      <c r="AK1213">
        <v>0</v>
      </c>
      <c r="AL1213">
        <v>0</v>
      </c>
      <c r="AM1213">
        <v>0</v>
      </c>
      <c r="AN1213">
        <v>647960.06000000006</v>
      </c>
      <c r="AO1213">
        <v>2733214</v>
      </c>
      <c r="AP1213">
        <v>2247992</v>
      </c>
      <c r="AQ1213">
        <v>1964885.5</v>
      </c>
      <c r="AR1213">
        <v>7762833.5</v>
      </c>
      <c r="AS1213">
        <v>2324556.25</v>
      </c>
      <c r="AT1213">
        <v>8587.31</v>
      </c>
      <c r="AU1213">
        <v>4812486.5</v>
      </c>
      <c r="AV1213">
        <v>1231028.6200000001</v>
      </c>
      <c r="AW1213">
        <v>12693.94</v>
      </c>
      <c r="AX1213">
        <v>934664.38</v>
      </c>
      <c r="AY1213">
        <v>891513.25</v>
      </c>
      <c r="AZ1213">
        <v>476736.03</v>
      </c>
      <c r="BA1213">
        <v>2151941</v>
      </c>
      <c r="BB1213">
        <v>1174349</v>
      </c>
      <c r="BC1213">
        <v>194466.55</v>
      </c>
      <c r="BD1213">
        <v>470514.19</v>
      </c>
      <c r="BE1213">
        <v>17872.189999999999</v>
      </c>
      <c r="BF1213">
        <v>0.76</v>
      </c>
      <c r="BG1213">
        <v>0.32725799999999999</v>
      </c>
      <c r="BH1213">
        <v>0.38562000000000002</v>
      </c>
      <c r="BI1213">
        <v>0.28999999999999998</v>
      </c>
      <c r="BJ1213">
        <f t="shared" si="304"/>
        <v>13.631852308162959</v>
      </c>
      <c r="BK1213">
        <f t="shared" si="305"/>
        <v>19.834088888386617</v>
      </c>
      <c r="BL1213">
        <f t="shared" si="306"/>
        <v>19.765896714314273</v>
      </c>
      <c r="BM1213">
        <f t="shared" si="307"/>
        <v>18.862831137683777</v>
      </c>
      <c r="BN1213">
        <f t="shared" si="308"/>
        <v>21.03720709323439</v>
      </c>
      <c r="BO1213">
        <f t="shared" si="309"/>
        <v>20.16342979016159</v>
      </c>
      <c r="BP1213">
        <f t="shared" si="310"/>
        <v>17.569162494433378</v>
      </c>
      <c r="BQ1213">
        <f t="shared" si="311"/>
        <v>18.843878707558375</v>
      </c>
      <c r="BR1213">
        <f t="shared" si="312"/>
        <v>14.12542880791621</v>
      </c>
      <c r="BS1213" t="s">
        <v>2266</v>
      </c>
      <c r="BT1213">
        <f t="shared" si="313"/>
        <v>2.2772100367386372</v>
      </c>
      <c r="BU1213">
        <f t="shared" si="314"/>
        <v>0.26717635726894218</v>
      </c>
      <c r="BV1213">
        <f t="shared" si="315"/>
        <v>0.57320197569473808</v>
      </c>
      <c r="BW1213">
        <f t="shared" si="319"/>
        <v>0</v>
      </c>
      <c r="BX1213">
        <f t="shared" si="316"/>
        <v>-0.89778930031862814</v>
      </c>
      <c r="BY1213">
        <f t="shared" si="317"/>
        <v>0.77624571981378099</v>
      </c>
      <c r="BZ1213">
        <f t="shared" si="318"/>
        <v>0.11000078149025069</v>
      </c>
    </row>
    <row r="1214" spans="1:78" x14ac:dyDescent="0.2">
      <c r="A1214">
        <v>450848</v>
      </c>
      <c r="B1214" t="s">
        <v>953</v>
      </c>
      <c r="C1214" t="s">
        <v>954</v>
      </c>
      <c r="D1214" t="s">
        <v>953</v>
      </c>
      <c r="F1214" t="s">
        <v>955</v>
      </c>
      <c r="G1214">
        <v>179.14099999999999</v>
      </c>
      <c r="H1214" t="s">
        <v>29</v>
      </c>
      <c r="I1214">
        <v>2</v>
      </c>
      <c r="J1214">
        <v>1</v>
      </c>
      <c r="K1214">
        <v>0</v>
      </c>
      <c r="L1214">
        <v>6.7</v>
      </c>
      <c r="M1214">
        <v>92867</v>
      </c>
      <c r="N1214">
        <v>58</v>
      </c>
      <c r="O1214">
        <v>4</v>
      </c>
      <c r="P1214">
        <v>4</v>
      </c>
      <c r="Q1214">
        <v>4</v>
      </c>
      <c r="R1214">
        <v>4</v>
      </c>
      <c r="S1214">
        <v>11</v>
      </c>
      <c r="T1214">
        <v>11</v>
      </c>
      <c r="U1214">
        <v>4</v>
      </c>
      <c r="V1214">
        <v>2</v>
      </c>
      <c r="W1214">
        <v>4</v>
      </c>
      <c r="X1214">
        <v>3</v>
      </c>
      <c r="Y1214">
        <v>2</v>
      </c>
      <c r="Z1214">
        <v>3</v>
      </c>
      <c r="AA1214">
        <v>3</v>
      </c>
      <c r="AC1214">
        <v>4</v>
      </c>
      <c r="AD1214">
        <v>2</v>
      </c>
      <c r="AE1214">
        <v>0</v>
      </c>
      <c r="AF1214">
        <v>2</v>
      </c>
      <c r="AG1214">
        <v>1</v>
      </c>
      <c r="AH1214">
        <v>1</v>
      </c>
      <c r="AI1214">
        <v>4</v>
      </c>
      <c r="AJ1214">
        <v>0</v>
      </c>
      <c r="AK1214">
        <v>0</v>
      </c>
      <c r="AL1214">
        <v>3</v>
      </c>
      <c r="AM1214">
        <v>0</v>
      </c>
      <c r="AN1214">
        <v>372591.75</v>
      </c>
      <c r="AO1214">
        <v>1575875.88</v>
      </c>
      <c r="AP1214">
        <v>1177346.1200000001</v>
      </c>
      <c r="AQ1214">
        <v>417033.12</v>
      </c>
      <c r="AR1214">
        <v>3177991.75</v>
      </c>
      <c r="AS1214">
        <v>1013058.94</v>
      </c>
      <c r="AU1214">
        <v>2500320.5</v>
      </c>
      <c r="AV1214">
        <v>343196.81</v>
      </c>
      <c r="AW1214">
        <v>219718.95</v>
      </c>
      <c r="AX1214">
        <v>1269444.25</v>
      </c>
      <c r="AY1214">
        <v>611593.62</v>
      </c>
      <c r="AZ1214">
        <v>645226.5</v>
      </c>
      <c r="BA1214">
        <v>552833.93999999994</v>
      </c>
      <c r="BB1214">
        <v>519855.19</v>
      </c>
      <c r="BC1214">
        <v>122097.12</v>
      </c>
      <c r="BD1214">
        <v>360624.12</v>
      </c>
      <c r="BE1214">
        <v>592860.93999999994</v>
      </c>
      <c r="BF1214">
        <v>1.1100000000000001</v>
      </c>
      <c r="BG1214">
        <v>0.71826299999999998</v>
      </c>
      <c r="BH1214">
        <v>0.479128</v>
      </c>
      <c r="BI1214">
        <v>0.05</v>
      </c>
      <c r="BJ1214">
        <f t="shared" si="304"/>
        <v>17.745299777024769</v>
      </c>
      <c r="BK1214">
        <f t="shared" si="305"/>
        <v>20.275765607070817</v>
      </c>
      <c r="BL1214">
        <f t="shared" si="306"/>
        <v>19.222213831360563</v>
      </c>
      <c r="BM1214">
        <f t="shared" si="307"/>
        <v>19.299446166857017</v>
      </c>
      <c r="BN1214">
        <f t="shared" si="308"/>
        <v>19.076486663908653</v>
      </c>
      <c r="BO1214">
        <f t="shared" si="309"/>
        <v>18.98775027891379</v>
      </c>
      <c r="BP1214">
        <f t="shared" si="310"/>
        <v>16.897669645190298</v>
      </c>
      <c r="BQ1214">
        <f t="shared" si="311"/>
        <v>18.460136367714696</v>
      </c>
      <c r="BR1214">
        <f t="shared" si="312"/>
        <v>19.177334223897549</v>
      </c>
      <c r="BS1214" t="s">
        <v>954</v>
      </c>
      <c r="BT1214">
        <f t="shared" si="313"/>
        <v>4.0134631407767074E-2</v>
      </c>
      <c r="BU1214">
        <f t="shared" si="314"/>
        <v>0.96483840991067449</v>
      </c>
      <c r="BV1214">
        <f t="shared" si="315"/>
        <v>1.5545415734380959E-2</v>
      </c>
      <c r="BW1214">
        <f t="shared" si="319"/>
        <v>0</v>
      </c>
      <c r="BX1214">
        <f t="shared" si="316"/>
        <v>-0.90271299288453477</v>
      </c>
      <c r="BY1214">
        <f t="shared" si="317"/>
        <v>0.21988365938017618</v>
      </c>
      <c r="BZ1214">
        <f t="shared" si="318"/>
        <v>0.65780704396666168</v>
      </c>
    </row>
    <row r="1215" spans="1:78" x14ac:dyDescent="0.2">
      <c r="A1215">
        <v>451002</v>
      </c>
      <c r="B1215" t="s">
        <v>550</v>
      </c>
      <c r="C1215" t="s">
        <v>551</v>
      </c>
      <c r="D1215" t="s">
        <v>550</v>
      </c>
      <c r="F1215" t="s">
        <v>552</v>
      </c>
      <c r="G1215">
        <v>279.74799999999999</v>
      </c>
      <c r="H1215" t="s">
        <v>29</v>
      </c>
      <c r="I1215">
        <v>2</v>
      </c>
      <c r="J1215">
        <v>1</v>
      </c>
      <c r="K1215">
        <v>0</v>
      </c>
      <c r="L1215">
        <v>13.55</v>
      </c>
      <c r="M1215">
        <v>73461</v>
      </c>
      <c r="N1215">
        <v>44</v>
      </c>
      <c r="O1215">
        <v>7</v>
      </c>
      <c r="P1215">
        <v>6</v>
      </c>
      <c r="Q1215">
        <v>7</v>
      </c>
      <c r="R1215">
        <v>6</v>
      </c>
      <c r="S1215">
        <v>16</v>
      </c>
      <c r="T1215">
        <v>11</v>
      </c>
      <c r="U1215">
        <v>5</v>
      </c>
      <c r="V1215">
        <v>3</v>
      </c>
      <c r="W1215">
        <v>3</v>
      </c>
      <c r="X1215">
        <v>5</v>
      </c>
      <c r="Y1215">
        <v>1</v>
      </c>
      <c r="Z1215">
        <v>5</v>
      </c>
      <c r="AA1215">
        <v>3</v>
      </c>
      <c r="AC1215">
        <v>4</v>
      </c>
      <c r="AD1215">
        <v>2</v>
      </c>
      <c r="AE1215">
        <v>0</v>
      </c>
      <c r="AF1215">
        <v>1</v>
      </c>
      <c r="AG1215">
        <v>5</v>
      </c>
      <c r="AH1215">
        <v>0</v>
      </c>
      <c r="AI1215">
        <v>1</v>
      </c>
      <c r="AJ1215">
        <v>2</v>
      </c>
      <c r="AK1215">
        <v>0</v>
      </c>
      <c r="AL1215">
        <v>1</v>
      </c>
      <c r="AM1215">
        <v>0</v>
      </c>
      <c r="AN1215">
        <v>494589.5</v>
      </c>
      <c r="AO1215">
        <v>1265803.75</v>
      </c>
      <c r="AP1215">
        <v>3181556.5</v>
      </c>
      <c r="AQ1215">
        <v>40597.54</v>
      </c>
      <c r="AR1215">
        <v>3809182.25</v>
      </c>
      <c r="AS1215">
        <v>1887715.12</v>
      </c>
      <c r="AU1215">
        <v>18989686</v>
      </c>
      <c r="AV1215">
        <v>8353358</v>
      </c>
      <c r="AW1215">
        <v>660173.88</v>
      </c>
      <c r="AX1215">
        <v>356967.38</v>
      </c>
      <c r="AY1215">
        <v>2389991.5</v>
      </c>
      <c r="AZ1215">
        <v>46219.81</v>
      </c>
      <c r="BA1215">
        <v>1140191.3799999999</v>
      </c>
      <c r="BB1215">
        <v>487303.16</v>
      </c>
      <c r="BC1215">
        <v>122097.12</v>
      </c>
      <c r="BD1215">
        <v>1157117.1200000001</v>
      </c>
      <c r="BE1215">
        <v>606718.12</v>
      </c>
      <c r="BF1215">
        <v>1.35</v>
      </c>
      <c r="BG1215">
        <v>0.47545700000000002</v>
      </c>
      <c r="BH1215">
        <v>0.37104199999999998</v>
      </c>
      <c r="BI1215">
        <v>0.33</v>
      </c>
      <c r="BJ1215">
        <f t="shared" si="304"/>
        <v>19.33248653341542</v>
      </c>
      <c r="BK1215">
        <f t="shared" si="305"/>
        <v>18.445432719944989</v>
      </c>
      <c r="BL1215">
        <f t="shared" si="306"/>
        <v>21.18857405659729</v>
      </c>
      <c r="BM1215">
        <f t="shared" si="307"/>
        <v>15.496223708748738</v>
      </c>
      <c r="BN1215">
        <f t="shared" si="308"/>
        <v>20.120844568980701</v>
      </c>
      <c r="BO1215">
        <f t="shared" si="309"/>
        <v>18.894460052398085</v>
      </c>
      <c r="BP1215">
        <f t="shared" si="310"/>
        <v>16.897669645190298</v>
      </c>
      <c r="BQ1215">
        <f t="shared" si="311"/>
        <v>20.142103466519497</v>
      </c>
      <c r="BR1215">
        <f t="shared" si="312"/>
        <v>19.210666873402449</v>
      </c>
      <c r="BS1215" t="s">
        <v>551</v>
      </c>
      <c r="BT1215">
        <f t="shared" si="313"/>
        <v>-1.4849883266100612</v>
      </c>
      <c r="BU1215">
        <f t="shared" si="314"/>
        <v>0.46118302563503544</v>
      </c>
      <c r="BV1215">
        <f t="shared" si="315"/>
        <v>0.33612668578475691</v>
      </c>
      <c r="BW1215">
        <f t="shared" si="319"/>
        <v>0</v>
      </c>
      <c r="BX1215">
        <f t="shared" si="316"/>
        <v>-0.90535110828182042</v>
      </c>
      <c r="BY1215">
        <f t="shared" si="317"/>
        <v>0.56030779981447809</v>
      </c>
      <c r="BZ1215">
        <f t="shared" si="318"/>
        <v>0.25157333185545466</v>
      </c>
    </row>
    <row r="1216" spans="1:78" x14ac:dyDescent="0.2">
      <c r="A1216">
        <v>451506</v>
      </c>
      <c r="B1216" t="s">
        <v>4140</v>
      </c>
      <c r="C1216" t="s">
        <v>4141</v>
      </c>
      <c r="D1216" t="s">
        <v>4140</v>
      </c>
      <c r="F1216" t="s">
        <v>4142</v>
      </c>
      <c r="G1216">
        <v>27.228000000000002</v>
      </c>
      <c r="H1216" t="s">
        <v>29</v>
      </c>
      <c r="I1216">
        <v>2</v>
      </c>
      <c r="J1216">
        <v>1</v>
      </c>
      <c r="K1216">
        <v>0</v>
      </c>
      <c r="L1216">
        <v>2.06</v>
      </c>
      <c r="M1216">
        <v>59212</v>
      </c>
      <c r="N1216">
        <v>34</v>
      </c>
      <c r="O1216">
        <v>1</v>
      </c>
      <c r="P1216">
        <v>1</v>
      </c>
      <c r="Q1216">
        <v>1</v>
      </c>
      <c r="R1216">
        <v>1</v>
      </c>
      <c r="S1216">
        <v>1</v>
      </c>
      <c r="T1216">
        <v>1</v>
      </c>
      <c r="U1216">
        <v>1</v>
      </c>
      <c r="V1216">
        <v>1</v>
      </c>
      <c r="W1216">
        <v>1</v>
      </c>
      <c r="X1216">
        <v>1</v>
      </c>
      <c r="Z1216">
        <v>1</v>
      </c>
      <c r="AA1216">
        <v>1</v>
      </c>
      <c r="AC1216">
        <v>1</v>
      </c>
      <c r="AE1216">
        <v>0</v>
      </c>
      <c r="AF1216">
        <v>0</v>
      </c>
      <c r="AG1216">
        <v>0</v>
      </c>
      <c r="AH1216">
        <v>0</v>
      </c>
      <c r="AI1216">
        <v>1</v>
      </c>
      <c r="AJ1216">
        <v>0</v>
      </c>
      <c r="AK1216">
        <v>0</v>
      </c>
      <c r="AL1216">
        <v>0</v>
      </c>
      <c r="AM1216">
        <v>0</v>
      </c>
      <c r="AN1216">
        <v>88708.45</v>
      </c>
      <c r="AO1216">
        <v>171867.31</v>
      </c>
      <c r="AP1216">
        <v>176749.39</v>
      </c>
      <c r="AR1216">
        <v>452386.78</v>
      </c>
      <c r="AS1216">
        <v>118823.84</v>
      </c>
      <c r="AU1216">
        <v>477462.25</v>
      </c>
      <c r="AW1216">
        <v>88708.45</v>
      </c>
      <c r="AX1216">
        <v>106658.87</v>
      </c>
      <c r="AY1216">
        <v>98002.41</v>
      </c>
      <c r="AZ1216">
        <v>26022.19</v>
      </c>
      <c r="BA1216">
        <v>85709.64</v>
      </c>
      <c r="BB1216">
        <v>65220.88</v>
      </c>
      <c r="BC1216">
        <v>122097.12</v>
      </c>
      <c r="BD1216">
        <v>47043.46</v>
      </c>
      <c r="BE1216">
        <v>24470.2</v>
      </c>
      <c r="BF1216">
        <v>1.5</v>
      </c>
      <c r="BG1216">
        <v>0.14833299999999999</v>
      </c>
      <c r="BH1216">
        <v>0.318963</v>
      </c>
      <c r="BI1216">
        <v>0.47</v>
      </c>
      <c r="BJ1216">
        <f t="shared" si="304"/>
        <v>16.436783915783295</v>
      </c>
      <c r="BK1216">
        <f t="shared" si="305"/>
        <v>16.702644422983518</v>
      </c>
      <c r="BL1216">
        <f t="shared" si="306"/>
        <v>16.580529606861965</v>
      </c>
      <c r="BM1216">
        <f t="shared" si="307"/>
        <v>14.66745476240399</v>
      </c>
      <c r="BN1216">
        <f t="shared" si="308"/>
        <v>16.387169856910013</v>
      </c>
      <c r="BO1216">
        <f t="shared" si="309"/>
        <v>15.99304628649095</v>
      </c>
      <c r="BP1216">
        <f t="shared" si="310"/>
        <v>16.897669645190298</v>
      </c>
      <c r="BQ1216">
        <f t="shared" si="311"/>
        <v>15.521706552420769</v>
      </c>
      <c r="BR1216">
        <f t="shared" si="312"/>
        <v>14.578738272459562</v>
      </c>
      <c r="BS1216" t="s">
        <v>4141</v>
      </c>
      <c r="BT1216">
        <f t="shared" si="313"/>
        <v>-0.89076234660793929</v>
      </c>
      <c r="BU1216">
        <f t="shared" si="314"/>
        <v>0.18403200089531102</v>
      </c>
      <c r="BV1216">
        <f t="shared" si="315"/>
        <v>0.73510665196953728</v>
      </c>
      <c r="BW1216">
        <f t="shared" si="319"/>
        <v>0</v>
      </c>
      <c r="BX1216">
        <f t="shared" si="316"/>
        <v>-0.90728115851938362</v>
      </c>
      <c r="BY1216">
        <f t="shared" si="317"/>
        <v>0.3367784349308014</v>
      </c>
      <c r="BZ1216">
        <f t="shared" si="318"/>
        <v>0.47265572563558206</v>
      </c>
    </row>
    <row r="1217" spans="1:78" x14ac:dyDescent="0.2">
      <c r="A1217">
        <v>450938</v>
      </c>
      <c r="B1217" t="s">
        <v>3867</v>
      </c>
      <c r="C1217" t="s">
        <v>3868</v>
      </c>
      <c r="D1217" t="s">
        <v>3867</v>
      </c>
      <c r="F1217" t="s">
        <v>3869</v>
      </c>
      <c r="G1217">
        <v>30.827999999999999</v>
      </c>
      <c r="H1217" t="s">
        <v>29</v>
      </c>
      <c r="I1217">
        <v>2</v>
      </c>
      <c r="J1217">
        <v>1</v>
      </c>
      <c r="K1217">
        <v>0</v>
      </c>
      <c r="L1217">
        <v>3.97</v>
      </c>
      <c r="M1217">
        <v>30436</v>
      </c>
      <c r="N1217">
        <v>16</v>
      </c>
      <c r="O1217">
        <v>1</v>
      </c>
      <c r="P1217">
        <v>1</v>
      </c>
      <c r="Q1217">
        <v>1</v>
      </c>
      <c r="R1217">
        <v>1</v>
      </c>
      <c r="S1217">
        <v>3</v>
      </c>
      <c r="T1217">
        <v>3</v>
      </c>
      <c r="U1217">
        <v>1</v>
      </c>
      <c r="W1217">
        <v>1</v>
      </c>
      <c r="X1217">
        <v>1</v>
      </c>
      <c r="AA1217">
        <v>1</v>
      </c>
      <c r="AC1217">
        <v>1</v>
      </c>
      <c r="AE1217">
        <v>0</v>
      </c>
      <c r="AF1217">
        <v>1</v>
      </c>
      <c r="AG1217">
        <v>1</v>
      </c>
      <c r="AH1217">
        <v>0</v>
      </c>
      <c r="AI1217">
        <v>0</v>
      </c>
      <c r="AJ1217">
        <v>0</v>
      </c>
      <c r="AK1217">
        <v>0</v>
      </c>
      <c r="AL1217">
        <v>1</v>
      </c>
      <c r="AM1217">
        <v>0</v>
      </c>
      <c r="AO1217">
        <v>916060.88</v>
      </c>
      <c r="AP1217">
        <v>778548.38</v>
      </c>
      <c r="AS1217">
        <v>625188.18999999994</v>
      </c>
      <c r="AU1217">
        <v>1542709.25</v>
      </c>
      <c r="AW1217">
        <v>12446.4</v>
      </c>
      <c r="AX1217">
        <v>568496.81000000006</v>
      </c>
      <c r="AY1217">
        <v>431682.47</v>
      </c>
      <c r="AZ1217">
        <v>26022.19</v>
      </c>
      <c r="BA1217">
        <v>12995.8</v>
      </c>
      <c r="BB1217">
        <v>343157.78</v>
      </c>
      <c r="BC1217">
        <v>122097.12</v>
      </c>
      <c r="BD1217">
        <v>152000.26999999999</v>
      </c>
      <c r="BE1217">
        <v>24470.2</v>
      </c>
      <c r="BF1217">
        <v>16.59</v>
      </c>
      <c r="BG1217">
        <v>0.35995500000000002</v>
      </c>
      <c r="BH1217">
        <v>8.7999999999999998E-5</v>
      </c>
      <c r="BI1217">
        <v>3.75</v>
      </c>
      <c r="BJ1217">
        <f t="shared" si="304"/>
        <v>13.60344089668709</v>
      </c>
      <c r="BK1217">
        <f t="shared" si="305"/>
        <v>19.116792728197971</v>
      </c>
      <c r="BL1217">
        <f t="shared" si="306"/>
        <v>18.719610982669202</v>
      </c>
      <c r="BM1217">
        <f t="shared" si="307"/>
        <v>14.66745476240399</v>
      </c>
      <c r="BN1217">
        <f t="shared" si="308"/>
        <v>13.665757826018895</v>
      </c>
      <c r="BO1217">
        <f t="shared" si="309"/>
        <v>18.388512537963365</v>
      </c>
      <c r="BP1217">
        <f t="shared" si="310"/>
        <v>16.897669645190298</v>
      </c>
      <c r="BQ1217">
        <f t="shared" si="311"/>
        <v>17.213714360785378</v>
      </c>
      <c r="BR1217">
        <f t="shared" si="312"/>
        <v>14.578738272459562</v>
      </c>
      <c r="BS1217" t="s">
        <v>3868</v>
      </c>
      <c r="BT1217">
        <f t="shared" si="313"/>
        <v>-1.5727064937226736</v>
      </c>
      <c r="BU1217">
        <f t="shared" si="314"/>
        <v>0.51040253226369336</v>
      </c>
      <c r="BV1217">
        <f t="shared" si="315"/>
        <v>0.2920871796132643</v>
      </c>
      <c r="BW1217">
        <f t="shared" si="319"/>
        <v>0</v>
      </c>
      <c r="BX1217">
        <f t="shared" si="316"/>
        <v>-0.91657410970634245</v>
      </c>
      <c r="BY1217">
        <f t="shared" si="317"/>
        <v>0.71767846694951209</v>
      </c>
      <c r="BZ1217">
        <f t="shared" si="318"/>
        <v>0.14407008403840557</v>
      </c>
    </row>
    <row r="1218" spans="1:78" x14ac:dyDescent="0.2">
      <c r="A1218">
        <v>451508</v>
      </c>
      <c r="B1218" t="s">
        <v>654</v>
      </c>
      <c r="C1218" t="s">
        <v>655</v>
      </c>
      <c r="D1218" t="s">
        <v>654</v>
      </c>
      <c r="F1218" t="s">
        <v>656</v>
      </c>
      <c r="G1218">
        <v>240.21799999999999</v>
      </c>
      <c r="H1218" t="s">
        <v>29</v>
      </c>
      <c r="I1218">
        <v>2</v>
      </c>
      <c r="J1218">
        <v>1</v>
      </c>
      <c r="K1218">
        <v>0</v>
      </c>
      <c r="L1218">
        <v>16.86</v>
      </c>
      <c r="M1218">
        <v>28405</v>
      </c>
      <c r="N1218">
        <v>15</v>
      </c>
      <c r="O1218">
        <v>5</v>
      </c>
      <c r="P1218">
        <v>5</v>
      </c>
      <c r="Q1218">
        <v>6</v>
      </c>
      <c r="R1218">
        <v>6</v>
      </c>
      <c r="S1218">
        <v>15</v>
      </c>
      <c r="T1218">
        <v>15</v>
      </c>
      <c r="U1218">
        <v>6</v>
      </c>
      <c r="V1218">
        <v>2</v>
      </c>
      <c r="W1218">
        <v>4</v>
      </c>
      <c r="X1218">
        <v>5</v>
      </c>
      <c r="Y1218">
        <v>2</v>
      </c>
      <c r="Z1218">
        <v>4</v>
      </c>
      <c r="AA1218">
        <v>5</v>
      </c>
      <c r="AC1218">
        <v>6</v>
      </c>
      <c r="AD1218">
        <v>3</v>
      </c>
      <c r="AE1218">
        <v>1</v>
      </c>
      <c r="AF1218">
        <v>3</v>
      </c>
      <c r="AG1218">
        <v>2</v>
      </c>
      <c r="AH1218">
        <v>1</v>
      </c>
      <c r="AI1218">
        <v>1</v>
      </c>
      <c r="AJ1218">
        <v>1</v>
      </c>
      <c r="AK1218">
        <v>0</v>
      </c>
      <c r="AL1218">
        <v>5</v>
      </c>
      <c r="AM1218">
        <v>1</v>
      </c>
      <c r="AN1218">
        <v>3656688.25</v>
      </c>
      <c r="AO1218">
        <v>3787540</v>
      </c>
      <c r="AP1218">
        <v>4063054.5</v>
      </c>
      <c r="AQ1218">
        <v>1792514.75</v>
      </c>
      <c r="AR1218">
        <v>4428555</v>
      </c>
      <c r="AS1218">
        <v>3652870</v>
      </c>
      <c r="AU1218">
        <v>21864080</v>
      </c>
      <c r="AV1218">
        <v>831635.88</v>
      </c>
      <c r="AW1218">
        <v>202906.23</v>
      </c>
      <c r="AX1218">
        <v>2253045.25</v>
      </c>
      <c r="AY1218">
        <v>3487886.75</v>
      </c>
      <c r="AZ1218">
        <v>360064.41</v>
      </c>
      <c r="BA1218">
        <v>1356247.12</v>
      </c>
      <c r="BB1218">
        <v>2900361.5</v>
      </c>
      <c r="BC1218">
        <v>122097.12</v>
      </c>
      <c r="BD1218">
        <v>3597668.5</v>
      </c>
      <c r="BE1218">
        <v>538099.18999999994</v>
      </c>
      <c r="BF1218">
        <v>1.66</v>
      </c>
      <c r="BG1218">
        <v>0.73427500000000001</v>
      </c>
      <c r="BH1218">
        <v>0.271702</v>
      </c>
      <c r="BI1218">
        <v>0.61</v>
      </c>
      <c r="BJ1218">
        <f t="shared" si="304"/>
        <v>17.630453636486141</v>
      </c>
      <c r="BK1218">
        <f t="shared" si="305"/>
        <v>21.103444858172722</v>
      </c>
      <c r="BL1218">
        <f t="shared" si="306"/>
        <v>21.73392176658756</v>
      </c>
      <c r="BM1218">
        <f t="shared" si="307"/>
        <v>18.457895480091068</v>
      </c>
      <c r="BN1218">
        <f t="shared" si="308"/>
        <v>20.371188643311797</v>
      </c>
      <c r="BO1218">
        <f t="shared" si="309"/>
        <v>21.467801297755422</v>
      </c>
      <c r="BP1218">
        <f t="shared" si="310"/>
        <v>16.897669645190298</v>
      </c>
      <c r="BQ1218">
        <f t="shared" si="311"/>
        <v>21.778630827775928</v>
      </c>
      <c r="BR1218">
        <f t="shared" si="312"/>
        <v>19.037512609544194</v>
      </c>
      <c r="BS1218" t="s">
        <v>655</v>
      </c>
      <c r="BT1218">
        <f t="shared" si="313"/>
        <v>-5.6978280029376549E-2</v>
      </c>
      <c r="BU1218">
        <f t="shared" si="314"/>
        <v>0.91316543812994322</v>
      </c>
      <c r="BV1218">
        <f t="shared" si="315"/>
        <v>3.9450534231188342E-2</v>
      </c>
      <c r="BW1218">
        <f t="shared" si="319"/>
        <v>0</v>
      </c>
      <c r="BX1218">
        <f t="shared" si="316"/>
        <v>-0.91800239291200114</v>
      </c>
      <c r="BY1218">
        <f t="shared" si="317"/>
        <v>0.446875122499792</v>
      </c>
      <c r="BZ1218">
        <f t="shared" si="318"/>
        <v>0.34981382180370812</v>
      </c>
    </row>
    <row r="1219" spans="1:78" x14ac:dyDescent="0.2">
      <c r="A1219">
        <v>450783</v>
      </c>
      <c r="B1219" t="s">
        <v>1646</v>
      </c>
      <c r="C1219" t="s">
        <v>1647</v>
      </c>
      <c r="D1219" t="s">
        <v>1646</v>
      </c>
      <c r="F1219" t="s">
        <v>1648</v>
      </c>
      <c r="G1219">
        <v>111.277</v>
      </c>
      <c r="H1219" t="s">
        <v>29</v>
      </c>
      <c r="I1219">
        <v>2</v>
      </c>
      <c r="J1219">
        <v>1</v>
      </c>
      <c r="K1219">
        <v>0</v>
      </c>
      <c r="L1219">
        <v>5.32</v>
      </c>
      <c r="M1219">
        <v>75892</v>
      </c>
      <c r="N1219">
        <v>41</v>
      </c>
      <c r="O1219">
        <v>4</v>
      </c>
      <c r="P1219">
        <v>4</v>
      </c>
      <c r="Q1219">
        <v>4</v>
      </c>
      <c r="R1219">
        <v>4</v>
      </c>
      <c r="S1219">
        <v>5</v>
      </c>
      <c r="T1219">
        <v>5</v>
      </c>
      <c r="U1219">
        <v>4</v>
      </c>
      <c r="V1219">
        <v>2</v>
      </c>
      <c r="W1219">
        <v>4</v>
      </c>
      <c r="X1219">
        <v>4</v>
      </c>
      <c r="Y1219">
        <v>4</v>
      </c>
      <c r="Z1219">
        <v>4</v>
      </c>
      <c r="AA1219">
        <v>4</v>
      </c>
      <c r="AB1219">
        <v>1</v>
      </c>
      <c r="AC1219">
        <v>4</v>
      </c>
      <c r="AD1219">
        <v>2</v>
      </c>
      <c r="AE1219">
        <v>1</v>
      </c>
      <c r="AF1219">
        <v>0</v>
      </c>
      <c r="AG1219">
        <v>1</v>
      </c>
      <c r="AH1219">
        <v>0</v>
      </c>
      <c r="AI1219">
        <v>3</v>
      </c>
      <c r="AJ1219">
        <v>0</v>
      </c>
      <c r="AK1219">
        <v>0</v>
      </c>
      <c r="AL1219">
        <v>0</v>
      </c>
      <c r="AM1219">
        <v>0</v>
      </c>
      <c r="AN1219">
        <v>783538.88</v>
      </c>
      <c r="AO1219">
        <v>1451417</v>
      </c>
      <c r="AP1219">
        <v>1954584.5</v>
      </c>
      <c r="AQ1219">
        <v>426832.25</v>
      </c>
      <c r="AR1219">
        <v>7226771.5</v>
      </c>
      <c r="AS1219">
        <v>3404686.75</v>
      </c>
      <c r="AT1219">
        <v>3208.45</v>
      </c>
      <c r="AU1219">
        <v>4589230</v>
      </c>
      <c r="AV1219">
        <v>68501.960000000006</v>
      </c>
      <c r="AW1219">
        <v>136771.57999999999</v>
      </c>
      <c r="AX1219">
        <v>1078449.8799999999</v>
      </c>
      <c r="AY1219">
        <v>1013705.62</v>
      </c>
      <c r="AZ1219">
        <v>1195190.5</v>
      </c>
      <c r="BA1219">
        <v>1804773.75</v>
      </c>
      <c r="BB1219">
        <v>1418110.12</v>
      </c>
      <c r="BC1219">
        <v>272354.84000000003</v>
      </c>
      <c r="BD1219">
        <v>513295.97</v>
      </c>
      <c r="BE1219">
        <v>157132.56</v>
      </c>
      <c r="BF1219">
        <v>0.71</v>
      </c>
      <c r="BG1219">
        <v>0.12339</v>
      </c>
      <c r="BH1219">
        <v>0.35459800000000002</v>
      </c>
      <c r="BI1219">
        <v>0.37</v>
      </c>
      <c r="BJ1219">
        <f t="shared" si="304"/>
        <v>17.061408955737804</v>
      </c>
      <c r="BK1219">
        <f t="shared" si="305"/>
        <v>20.040527699410259</v>
      </c>
      <c r="BL1219">
        <f t="shared" si="306"/>
        <v>19.951207324005992</v>
      </c>
      <c r="BM1219">
        <f t="shared" si="307"/>
        <v>20.18880915531383</v>
      </c>
      <c r="BN1219">
        <f t="shared" si="308"/>
        <v>20.783386558673833</v>
      </c>
      <c r="BO1219">
        <f t="shared" si="309"/>
        <v>20.435538135335612</v>
      </c>
      <c r="BP1219">
        <f t="shared" si="310"/>
        <v>18.055127979881934</v>
      </c>
      <c r="BQ1219">
        <f t="shared" si="311"/>
        <v>18.969431408112438</v>
      </c>
      <c r="BR1219">
        <f t="shared" si="312"/>
        <v>17.261622632047626</v>
      </c>
      <c r="BS1219" t="s">
        <v>1647</v>
      </c>
      <c r="BT1219">
        <f t="shared" si="313"/>
        <v>1.4515299567230713</v>
      </c>
      <c r="BU1219">
        <f t="shared" si="314"/>
        <v>0.22658997316582452</v>
      </c>
      <c r="BV1219">
        <f t="shared" si="315"/>
        <v>0.64475931201498538</v>
      </c>
      <c r="BW1219">
        <f t="shared" si="319"/>
        <v>0</v>
      </c>
      <c r="BX1219">
        <f t="shared" si="316"/>
        <v>-0.92232065303735311</v>
      </c>
      <c r="BY1219">
        <f t="shared" si="317"/>
        <v>0.47807820740739337</v>
      </c>
      <c r="BZ1219">
        <f t="shared" si="318"/>
        <v>0.3205010526196751</v>
      </c>
    </row>
    <row r="1220" spans="1:78" x14ac:dyDescent="0.2">
      <c r="A1220">
        <v>450857</v>
      </c>
      <c r="B1220" t="s">
        <v>3508</v>
      </c>
      <c r="C1220" t="s">
        <v>3509</v>
      </c>
      <c r="D1220" t="s">
        <v>3508</v>
      </c>
      <c r="F1220" t="s">
        <v>3510</v>
      </c>
      <c r="G1220">
        <v>36.902999999999999</v>
      </c>
      <c r="H1220" t="s">
        <v>29</v>
      </c>
      <c r="I1220">
        <v>2</v>
      </c>
      <c r="J1220">
        <v>1</v>
      </c>
      <c r="K1220">
        <v>0</v>
      </c>
      <c r="L1220">
        <v>2.63</v>
      </c>
      <c r="M1220">
        <v>42723</v>
      </c>
      <c r="N1220">
        <v>28</v>
      </c>
      <c r="O1220">
        <v>1</v>
      </c>
      <c r="P1220">
        <v>1</v>
      </c>
      <c r="Q1220">
        <v>1</v>
      </c>
      <c r="R1220">
        <v>1</v>
      </c>
      <c r="S1220">
        <v>1</v>
      </c>
      <c r="T1220">
        <v>1</v>
      </c>
      <c r="U1220">
        <v>1</v>
      </c>
      <c r="V1220">
        <v>1</v>
      </c>
      <c r="W1220">
        <v>1</v>
      </c>
      <c r="AE1220">
        <v>1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327105.19</v>
      </c>
      <c r="AO1220">
        <v>106675.8</v>
      </c>
      <c r="AW1220">
        <v>327105.19</v>
      </c>
      <c r="AX1220">
        <v>66201.77</v>
      </c>
      <c r="AY1220">
        <v>16260.51</v>
      </c>
      <c r="AZ1220">
        <v>26022.19</v>
      </c>
      <c r="BA1220">
        <v>12995.8</v>
      </c>
      <c r="BB1220">
        <v>18313.91</v>
      </c>
      <c r="BC1220">
        <v>122097.12</v>
      </c>
      <c r="BD1220">
        <v>17296.57</v>
      </c>
      <c r="BE1220">
        <v>24470.2</v>
      </c>
      <c r="BF1220">
        <v>3.61</v>
      </c>
      <c r="BG1220">
        <v>0.34729500000000002</v>
      </c>
      <c r="BH1220">
        <v>4.7490999999999998E-2</v>
      </c>
      <c r="BI1220">
        <v>1.67</v>
      </c>
      <c r="BJ1220">
        <f t="shared" si="304"/>
        <v>18.31939512449603</v>
      </c>
      <c r="BK1220">
        <f t="shared" si="305"/>
        <v>16.01458216963459</v>
      </c>
      <c r="BL1220">
        <f t="shared" si="306"/>
        <v>13.989084886835219</v>
      </c>
      <c r="BM1220">
        <f t="shared" si="307"/>
        <v>14.66745476240399</v>
      </c>
      <c r="BN1220">
        <f t="shared" si="308"/>
        <v>13.665757826018895</v>
      </c>
      <c r="BO1220">
        <f t="shared" si="309"/>
        <v>14.16065221740234</v>
      </c>
      <c r="BP1220">
        <f t="shared" si="310"/>
        <v>16.897669645190298</v>
      </c>
      <c r="BQ1220">
        <f t="shared" si="311"/>
        <v>14.078198351827117</v>
      </c>
      <c r="BR1220">
        <f t="shared" si="312"/>
        <v>14.578738272459562</v>
      </c>
      <c r="BS1220" t="s">
        <v>3509</v>
      </c>
      <c r="BT1220">
        <f t="shared" si="313"/>
        <v>-1.9430657917135381</v>
      </c>
      <c r="BU1220">
        <f t="shared" si="314"/>
        <v>0.22551729867412418</v>
      </c>
      <c r="BV1220">
        <f t="shared" si="315"/>
        <v>0.64682013923803261</v>
      </c>
      <c r="BW1220">
        <f t="shared" si="319"/>
        <v>0</v>
      </c>
      <c r="BX1220">
        <f t="shared" si="316"/>
        <v>-0.92281863716295298</v>
      </c>
      <c r="BY1220">
        <f t="shared" si="317"/>
        <v>0.35382257929362948</v>
      </c>
      <c r="BZ1220">
        <f t="shared" si="318"/>
        <v>0.45121445590980758</v>
      </c>
    </row>
    <row r="1221" spans="1:78" x14ac:dyDescent="0.2">
      <c r="A1221">
        <v>451497</v>
      </c>
      <c r="B1221" t="s">
        <v>1412</v>
      </c>
      <c r="C1221" t="s">
        <v>1413</v>
      </c>
      <c r="D1221" t="s">
        <v>1412</v>
      </c>
      <c r="E1221" t="s">
        <v>1414</v>
      </c>
      <c r="F1221" t="s">
        <v>1415</v>
      </c>
      <c r="G1221">
        <v>126.806</v>
      </c>
      <c r="H1221" t="s">
        <v>29</v>
      </c>
      <c r="I1221">
        <v>2</v>
      </c>
      <c r="J1221">
        <v>1</v>
      </c>
      <c r="K1221">
        <v>1</v>
      </c>
      <c r="L1221">
        <v>15.6</v>
      </c>
      <c r="M1221">
        <v>35892</v>
      </c>
      <c r="N1221">
        <v>17</v>
      </c>
      <c r="O1221">
        <v>4</v>
      </c>
      <c r="P1221">
        <v>4</v>
      </c>
      <c r="Q1221">
        <v>4</v>
      </c>
      <c r="R1221">
        <v>4</v>
      </c>
      <c r="S1221">
        <v>7</v>
      </c>
      <c r="T1221">
        <v>7</v>
      </c>
      <c r="U1221">
        <v>4</v>
      </c>
      <c r="V1221">
        <v>1</v>
      </c>
      <c r="W1221">
        <v>3</v>
      </c>
      <c r="X1221">
        <v>4</v>
      </c>
      <c r="Y1221">
        <v>2</v>
      </c>
      <c r="Z1221">
        <v>4</v>
      </c>
      <c r="AA1221">
        <v>4</v>
      </c>
      <c r="AC1221">
        <v>4</v>
      </c>
      <c r="AD1221">
        <v>1</v>
      </c>
      <c r="AE1221">
        <v>0</v>
      </c>
      <c r="AF1221">
        <v>0</v>
      </c>
      <c r="AG1221">
        <v>2</v>
      </c>
      <c r="AH1221">
        <v>1</v>
      </c>
      <c r="AI1221">
        <v>2</v>
      </c>
      <c r="AJ1221">
        <v>1</v>
      </c>
      <c r="AK1221">
        <v>0</v>
      </c>
      <c r="AL1221">
        <v>0</v>
      </c>
      <c r="AM1221">
        <v>1</v>
      </c>
      <c r="AN1221">
        <v>295492.40999999997</v>
      </c>
      <c r="AO1221">
        <v>1000555.38</v>
      </c>
      <c r="AP1221">
        <v>1265235.75</v>
      </c>
      <c r="AQ1221">
        <v>388568.75</v>
      </c>
      <c r="AR1221">
        <v>4291953</v>
      </c>
      <c r="AS1221">
        <v>3215655.5</v>
      </c>
      <c r="AU1221">
        <v>1739023.88</v>
      </c>
      <c r="AV1221">
        <v>252463.78</v>
      </c>
      <c r="AW1221">
        <v>20491.150000000001</v>
      </c>
      <c r="AX1221">
        <v>818053.44</v>
      </c>
      <c r="AY1221">
        <v>984438.44</v>
      </c>
      <c r="AZ1221">
        <v>283631.59000000003</v>
      </c>
      <c r="BA1221">
        <v>1382263.62</v>
      </c>
      <c r="BB1221">
        <v>1265863.25</v>
      </c>
      <c r="BC1221">
        <v>122097.12</v>
      </c>
      <c r="BD1221">
        <v>313879.38</v>
      </c>
      <c r="BE1221">
        <v>62915.11</v>
      </c>
      <c r="BF1221">
        <v>0.65</v>
      </c>
      <c r="BG1221">
        <v>0.466111</v>
      </c>
      <c r="BH1221">
        <v>0.30477399999999999</v>
      </c>
      <c r="BI1221">
        <v>0.51</v>
      </c>
      <c r="BJ1221">
        <f t="shared" si="304"/>
        <v>14.322713332797603</v>
      </c>
      <c r="BK1221">
        <f t="shared" si="305"/>
        <v>19.641835565898088</v>
      </c>
      <c r="BL1221">
        <f t="shared" si="306"/>
        <v>19.908941467172568</v>
      </c>
      <c r="BM1221">
        <f t="shared" si="307"/>
        <v>18.113658698827575</v>
      </c>
      <c r="BN1221">
        <f t="shared" si="308"/>
        <v>20.398601356539114</v>
      </c>
      <c r="BO1221">
        <f t="shared" si="309"/>
        <v>20.271690129538371</v>
      </c>
      <c r="BP1221">
        <f t="shared" si="310"/>
        <v>16.897669645190298</v>
      </c>
      <c r="BQ1221">
        <f t="shared" si="311"/>
        <v>18.259850730024993</v>
      </c>
      <c r="BR1221">
        <f t="shared" si="312"/>
        <v>15.941118922952368</v>
      </c>
      <c r="BS1221" t="s">
        <v>1413</v>
      </c>
      <c r="BT1221">
        <f t="shared" si="313"/>
        <v>1.6368199396789329</v>
      </c>
      <c r="BU1221">
        <f t="shared" si="314"/>
        <v>0.26982832282737135</v>
      </c>
      <c r="BV1221">
        <f t="shared" si="315"/>
        <v>0.56891246607237378</v>
      </c>
      <c r="BW1221">
        <f t="shared" si="319"/>
        <v>0</v>
      </c>
      <c r="BX1221">
        <f t="shared" si="316"/>
        <v>-0.92495035590019725</v>
      </c>
      <c r="BY1221">
        <f t="shared" si="317"/>
        <v>0.67489784177823942</v>
      </c>
      <c r="BZ1221">
        <f t="shared" si="318"/>
        <v>0.17076196066480454</v>
      </c>
    </row>
    <row r="1222" spans="1:78" x14ac:dyDescent="0.2">
      <c r="A1222">
        <v>450767</v>
      </c>
      <c r="B1222" t="s">
        <v>974</v>
      </c>
      <c r="C1222" t="s">
        <v>975</v>
      </c>
      <c r="D1222" t="s">
        <v>974</v>
      </c>
      <c r="F1222" t="s">
        <v>976</v>
      </c>
      <c r="G1222">
        <v>175.07400000000001</v>
      </c>
      <c r="H1222" t="s">
        <v>29</v>
      </c>
      <c r="I1222">
        <v>2</v>
      </c>
      <c r="J1222">
        <v>1</v>
      </c>
      <c r="K1222">
        <v>0</v>
      </c>
      <c r="L1222">
        <v>26.47</v>
      </c>
      <c r="M1222">
        <v>15797</v>
      </c>
      <c r="N1222">
        <v>6</v>
      </c>
      <c r="O1222">
        <v>4</v>
      </c>
      <c r="P1222">
        <v>4</v>
      </c>
      <c r="Q1222">
        <v>5</v>
      </c>
      <c r="R1222">
        <v>5</v>
      </c>
      <c r="S1222">
        <v>33</v>
      </c>
      <c r="T1222">
        <v>33</v>
      </c>
      <c r="U1222">
        <v>5</v>
      </c>
      <c r="V1222">
        <v>3</v>
      </c>
      <c r="W1222">
        <v>3</v>
      </c>
      <c r="X1222">
        <v>4</v>
      </c>
      <c r="Y1222">
        <v>4</v>
      </c>
      <c r="Z1222">
        <v>5</v>
      </c>
      <c r="AA1222">
        <v>4</v>
      </c>
      <c r="AB1222">
        <v>1</v>
      </c>
      <c r="AC1222">
        <v>4</v>
      </c>
      <c r="AD1222">
        <v>4</v>
      </c>
      <c r="AE1222">
        <v>4</v>
      </c>
      <c r="AF1222">
        <v>2</v>
      </c>
      <c r="AG1222">
        <v>2</v>
      </c>
      <c r="AH1222">
        <v>9</v>
      </c>
      <c r="AI1222">
        <v>6</v>
      </c>
      <c r="AJ1222">
        <v>2</v>
      </c>
      <c r="AK1222">
        <v>1</v>
      </c>
      <c r="AL1222">
        <v>3</v>
      </c>
      <c r="AM1222">
        <v>3</v>
      </c>
      <c r="AN1222">
        <v>84845096</v>
      </c>
      <c r="AO1222">
        <v>9343496</v>
      </c>
      <c r="AP1222">
        <v>16629843</v>
      </c>
      <c r="AQ1222">
        <v>19021928</v>
      </c>
      <c r="AR1222">
        <v>30229238</v>
      </c>
      <c r="AS1222">
        <v>64841644</v>
      </c>
      <c r="AT1222">
        <v>17991174</v>
      </c>
      <c r="AU1222">
        <v>71165992</v>
      </c>
      <c r="AV1222">
        <v>12922093</v>
      </c>
      <c r="AW1222">
        <v>104180968</v>
      </c>
      <c r="AX1222">
        <v>7730278.5</v>
      </c>
      <c r="AY1222">
        <v>21384178</v>
      </c>
      <c r="AZ1222">
        <v>82170160</v>
      </c>
      <c r="BA1222">
        <v>20245222</v>
      </c>
      <c r="BB1222">
        <v>4894609.5</v>
      </c>
      <c r="BC1222">
        <v>2184097</v>
      </c>
      <c r="BD1222">
        <v>8727775</v>
      </c>
      <c r="BE1222">
        <v>131903856</v>
      </c>
      <c r="BF1222">
        <v>1.06</v>
      </c>
      <c r="BG1222">
        <v>0.83270999999999995</v>
      </c>
      <c r="BH1222">
        <v>0.49566300000000002</v>
      </c>
      <c r="BI1222">
        <v>-0.01</v>
      </c>
      <c r="BJ1222">
        <f t="shared" si="304"/>
        <v>26.634516506198516</v>
      </c>
      <c r="BK1222">
        <f t="shared" si="305"/>
        <v>22.882088960619331</v>
      </c>
      <c r="BL1222">
        <f t="shared" si="306"/>
        <v>24.35004041582064</v>
      </c>
      <c r="BM1222">
        <f t="shared" si="307"/>
        <v>26.292111240164033</v>
      </c>
      <c r="BN1222">
        <f t="shared" si="308"/>
        <v>24.27107812725767</v>
      </c>
      <c r="BO1222">
        <f t="shared" si="309"/>
        <v>22.222762333160038</v>
      </c>
      <c r="BP1222">
        <f t="shared" si="310"/>
        <v>21.058605499900342</v>
      </c>
      <c r="BQ1222">
        <f t="shared" si="311"/>
        <v>23.057182479124066</v>
      </c>
      <c r="BR1222">
        <f t="shared" si="312"/>
        <v>26.974911499205898</v>
      </c>
      <c r="BS1222" t="s">
        <v>975</v>
      </c>
      <c r="BT1222">
        <f t="shared" si="313"/>
        <v>-0.36023139401892124</v>
      </c>
      <c r="BU1222">
        <f t="shared" si="314"/>
        <v>0.75661234134629818</v>
      </c>
      <c r="BV1222">
        <f t="shared" si="315"/>
        <v>0.12112657906906937</v>
      </c>
      <c r="BW1222">
        <f t="shared" si="319"/>
        <v>0</v>
      </c>
      <c r="BX1222">
        <f t="shared" si="316"/>
        <v>-0.92531546813606269</v>
      </c>
      <c r="BY1222">
        <f t="shared" si="317"/>
        <v>0.74004775237817366</v>
      </c>
      <c r="BZ1222">
        <f t="shared" si="318"/>
        <v>0.13074025604573444</v>
      </c>
    </row>
    <row r="1223" spans="1:78" x14ac:dyDescent="0.2">
      <c r="A1223">
        <v>452088</v>
      </c>
      <c r="B1223" t="s">
        <v>370</v>
      </c>
      <c r="C1223" t="s">
        <v>371</v>
      </c>
      <c r="D1223" t="s">
        <v>370</v>
      </c>
      <c r="F1223" t="s">
        <v>372</v>
      </c>
      <c r="G1223">
        <v>364.44499999999999</v>
      </c>
      <c r="H1223" t="s">
        <v>29</v>
      </c>
      <c r="I1223">
        <v>2</v>
      </c>
      <c r="J1223">
        <v>1</v>
      </c>
      <c r="K1223">
        <v>0</v>
      </c>
      <c r="L1223">
        <v>20.67</v>
      </c>
      <c r="M1223">
        <v>67559</v>
      </c>
      <c r="N1223">
        <v>39</v>
      </c>
      <c r="O1223">
        <v>11</v>
      </c>
      <c r="P1223">
        <v>11</v>
      </c>
      <c r="Q1223">
        <v>11</v>
      </c>
      <c r="R1223">
        <v>11</v>
      </c>
      <c r="S1223">
        <v>14</v>
      </c>
      <c r="T1223">
        <v>14</v>
      </c>
      <c r="U1223">
        <v>11</v>
      </c>
      <c r="V1223">
        <v>7</v>
      </c>
      <c r="W1223">
        <v>7</v>
      </c>
      <c r="X1223">
        <v>10</v>
      </c>
      <c r="Y1223">
        <v>5</v>
      </c>
      <c r="Z1223">
        <v>10</v>
      </c>
      <c r="AA1223">
        <v>8</v>
      </c>
      <c r="AB1223">
        <v>3</v>
      </c>
      <c r="AC1223">
        <v>10</v>
      </c>
      <c r="AD1223">
        <v>5</v>
      </c>
      <c r="AE1223">
        <v>4</v>
      </c>
      <c r="AF1223">
        <v>2</v>
      </c>
      <c r="AG1223">
        <v>3</v>
      </c>
      <c r="AH1223">
        <v>0</v>
      </c>
      <c r="AI1223">
        <v>3</v>
      </c>
      <c r="AJ1223">
        <v>0</v>
      </c>
      <c r="AK1223">
        <v>0</v>
      </c>
      <c r="AL1223">
        <v>0</v>
      </c>
      <c r="AM1223">
        <v>2</v>
      </c>
      <c r="AN1223">
        <v>2715703.75</v>
      </c>
      <c r="AO1223">
        <v>5598320</v>
      </c>
      <c r="AP1223">
        <v>5438465</v>
      </c>
      <c r="AQ1223">
        <v>1347075</v>
      </c>
      <c r="AR1223">
        <v>11869444</v>
      </c>
      <c r="AS1223">
        <v>3198320.25</v>
      </c>
      <c r="AT1223">
        <v>89300.4</v>
      </c>
      <c r="AU1223">
        <v>10717622</v>
      </c>
      <c r="AV1223">
        <v>2373184.75</v>
      </c>
      <c r="AW1223">
        <v>2307651.5</v>
      </c>
      <c r="AX1223">
        <v>3379870</v>
      </c>
      <c r="AY1223">
        <v>4051694.25</v>
      </c>
      <c r="AZ1223">
        <v>1385281.12</v>
      </c>
      <c r="BA1223">
        <v>3177987.5</v>
      </c>
      <c r="BB1223">
        <v>2477135.25</v>
      </c>
      <c r="BC1223">
        <v>1778457.12</v>
      </c>
      <c r="BD1223">
        <v>1300871.25</v>
      </c>
      <c r="BE1223">
        <v>1948924.12</v>
      </c>
      <c r="BF1223">
        <v>1.36</v>
      </c>
      <c r="BG1223">
        <v>0.284221</v>
      </c>
      <c r="BH1223">
        <v>0.36737399999999998</v>
      </c>
      <c r="BI1223">
        <v>0.34</v>
      </c>
      <c r="BJ1223">
        <f t="shared" si="304"/>
        <v>21.137993934908728</v>
      </c>
      <c r="BK1223">
        <f t="shared" si="305"/>
        <v>21.688536326493722</v>
      </c>
      <c r="BL1223">
        <f t="shared" si="306"/>
        <v>21.950093878544251</v>
      </c>
      <c r="BM1223">
        <f t="shared" si="307"/>
        <v>20.401747346519354</v>
      </c>
      <c r="BN1223">
        <f t="shared" si="308"/>
        <v>21.599682019459483</v>
      </c>
      <c r="BO1223">
        <f t="shared" si="309"/>
        <v>21.240241210285255</v>
      </c>
      <c r="BP1223">
        <f t="shared" si="310"/>
        <v>20.762194759631093</v>
      </c>
      <c r="BQ1223">
        <f t="shared" si="311"/>
        <v>20.311046751842529</v>
      </c>
      <c r="BR1223">
        <f t="shared" si="312"/>
        <v>20.894246490689206</v>
      </c>
      <c r="BS1223" t="s">
        <v>371</v>
      </c>
      <c r="BT1223">
        <f t="shared" si="313"/>
        <v>-0.51165118789420561</v>
      </c>
      <c r="BU1223">
        <f t="shared" si="314"/>
        <v>0.13673077802806577</v>
      </c>
      <c r="BV1223">
        <f t="shared" si="315"/>
        <v>0.86413371496240343</v>
      </c>
      <c r="BW1223">
        <f t="shared" si="319"/>
        <v>0</v>
      </c>
      <c r="BX1223">
        <f t="shared" si="316"/>
        <v>-0.93637871259462457</v>
      </c>
      <c r="BY1223">
        <f t="shared" si="317"/>
        <v>8.6697550590444927E-2</v>
      </c>
      <c r="BZ1223">
        <f t="shared" si="318"/>
        <v>1.0619931721902311</v>
      </c>
    </row>
    <row r="1224" spans="1:78" x14ac:dyDescent="0.2">
      <c r="A1224">
        <v>451122</v>
      </c>
      <c r="B1224" t="s">
        <v>874</v>
      </c>
      <c r="C1224" t="s">
        <v>875</v>
      </c>
      <c r="D1224" t="s">
        <v>874</v>
      </c>
      <c r="F1224" t="s">
        <v>876</v>
      </c>
      <c r="G1224">
        <v>189.60400000000001</v>
      </c>
      <c r="H1224" t="s">
        <v>29</v>
      </c>
      <c r="I1224">
        <v>2</v>
      </c>
      <c r="J1224">
        <v>1</v>
      </c>
      <c r="K1224">
        <v>0</v>
      </c>
      <c r="L1224">
        <v>15.33</v>
      </c>
      <c r="M1224">
        <v>50061</v>
      </c>
      <c r="N1224">
        <v>26</v>
      </c>
      <c r="O1224">
        <v>8</v>
      </c>
      <c r="P1224">
        <v>8</v>
      </c>
      <c r="Q1224">
        <v>8</v>
      </c>
      <c r="R1224">
        <v>8</v>
      </c>
      <c r="S1224">
        <v>19</v>
      </c>
      <c r="T1224">
        <v>19</v>
      </c>
      <c r="U1224">
        <v>8</v>
      </c>
      <c r="V1224">
        <v>7</v>
      </c>
      <c r="W1224">
        <v>8</v>
      </c>
      <c r="X1224">
        <v>7</v>
      </c>
      <c r="Y1224">
        <v>2</v>
      </c>
      <c r="Z1224">
        <v>6</v>
      </c>
      <c r="AA1224">
        <v>7</v>
      </c>
      <c r="AB1224">
        <v>2</v>
      </c>
      <c r="AC1224">
        <v>7</v>
      </c>
      <c r="AD1224">
        <v>4</v>
      </c>
      <c r="AE1224">
        <v>2</v>
      </c>
      <c r="AF1224">
        <v>3</v>
      </c>
      <c r="AG1224">
        <v>3</v>
      </c>
      <c r="AH1224">
        <v>0</v>
      </c>
      <c r="AI1224">
        <v>3</v>
      </c>
      <c r="AJ1224">
        <v>3</v>
      </c>
      <c r="AK1224">
        <v>0</v>
      </c>
      <c r="AL1224">
        <v>3</v>
      </c>
      <c r="AM1224">
        <v>1</v>
      </c>
      <c r="AN1224">
        <v>5572871.5</v>
      </c>
      <c r="AO1224">
        <v>7151661.5</v>
      </c>
      <c r="AP1224">
        <v>5372182</v>
      </c>
      <c r="AQ1224">
        <v>331977</v>
      </c>
      <c r="AR1224">
        <v>11886535</v>
      </c>
      <c r="AS1224">
        <v>4259239.5</v>
      </c>
      <c r="AT1224">
        <v>90104.85</v>
      </c>
      <c r="AU1224">
        <v>80141584</v>
      </c>
      <c r="AV1224">
        <v>970186.5</v>
      </c>
      <c r="AW1224">
        <v>2519449.5</v>
      </c>
      <c r="AX1224">
        <v>5780696</v>
      </c>
      <c r="AY1224">
        <v>3227231.5</v>
      </c>
      <c r="AZ1224">
        <v>60001.3</v>
      </c>
      <c r="BA1224">
        <v>2759517.25</v>
      </c>
      <c r="BB1224">
        <v>3141770.5</v>
      </c>
      <c r="BC1224">
        <v>634256.31000000006</v>
      </c>
      <c r="BD1224">
        <v>8219931</v>
      </c>
      <c r="BE1224">
        <v>1278618.3799999999</v>
      </c>
      <c r="BF1224">
        <v>1.17</v>
      </c>
      <c r="BG1224">
        <v>0.25178899999999999</v>
      </c>
      <c r="BH1224">
        <v>0.44898199999999999</v>
      </c>
      <c r="BI1224">
        <v>0.13</v>
      </c>
      <c r="BJ1224">
        <f t="shared" si="304"/>
        <v>21.264677108453938</v>
      </c>
      <c r="BK1224">
        <f t="shared" si="305"/>
        <v>22.462811774039384</v>
      </c>
      <c r="BL1224">
        <f t="shared" si="306"/>
        <v>21.621865640152684</v>
      </c>
      <c r="BM1224">
        <f t="shared" si="307"/>
        <v>15.872706138324531</v>
      </c>
      <c r="BN1224">
        <f t="shared" si="308"/>
        <v>21.395984473303383</v>
      </c>
      <c r="BO1224">
        <f t="shared" si="309"/>
        <v>21.583146367841508</v>
      </c>
      <c r="BP1224">
        <f t="shared" si="310"/>
        <v>19.274706441679005</v>
      </c>
      <c r="BQ1224">
        <f t="shared" si="311"/>
        <v>22.970694852966457</v>
      </c>
      <c r="BR1224">
        <f t="shared" si="312"/>
        <v>20.286154307011781</v>
      </c>
      <c r="BS1224" t="s">
        <v>875</v>
      </c>
      <c r="BT1224">
        <f t="shared" si="313"/>
        <v>-2.1658391810588569</v>
      </c>
      <c r="BU1224">
        <f t="shared" si="314"/>
        <v>0.31751970093226567</v>
      </c>
      <c r="BV1224">
        <f t="shared" si="315"/>
        <v>0.49822932315710333</v>
      </c>
      <c r="BW1224">
        <f t="shared" si="319"/>
        <v>0</v>
      </c>
      <c r="BX1224">
        <f t="shared" si="316"/>
        <v>-0.9392663069962488</v>
      </c>
      <c r="BY1224">
        <f t="shared" si="317"/>
        <v>0.33595203619300174</v>
      </c>
      <c r="BZ1224">
        <f t="shared" si="318"/>
        <v>0.47372272232330159</v>
      </c>
    </row>
    <row r="1225" spans="1:78" x14ac:dyDescent="0.2">
      <c r="A1225">
        <v>451055</v>
      </c>
      <c r="B1225" t="s">
        <v>397</v>
      </c>
      <c r="C1225" t="s">
        <v>398</v>
      </c>
      <c r="D1225" t="s">
        <v>397</v>
      </c>
      <c r="F1225" t="s">
        <v>399</v>
      </c>
      <c r="G1225">
        <v>348.00799999999998</v>
      </c>
      <c r="H1225" t="s">
        <v>29</v>
      </c>
      <c r="I1225">
        <v>2</v>
      </c>
      <c r="J1225">
        <v>1</v>
      </c>
      <c r="K1225">
        <v>0</v>
      </c>
      <c r="L1225">
        <v>4.93</v>
      </c>
      <c r="M1225">
        <v>273616</v>
      </c>
      <c r="N1225">
        <v>148</v>
      </c>
      <c r="O1225">
        <v>12</v>
      </c>
      <c r="P1225">
        <v>12</v>
      </c>
      <c r="Q1225">
        <v>12</v>
      </c>
      <c r="R1225">
        <v>12</v>
      </c>
      <c r="S1225">
        <v>16</v>
      </c>
      <c r="T1225">
        <v>16</v>
      </c>
      <c r="U1225">
        <v>12</v>
      </c>
      <c r="V1225">
        <v>6</v>
      </c>
      <c r="W1225">
        <v>7</v>
      </c>
      <c r="X1225">
        <v>10</v>
      </c>
      <c r="Y1225">
        <v>4</v>
      </c>
      <c r="Z1225">
        <v>11</v>
      </c>
      <c r="AA1225">
        <v>10</v>
      </c>
      <c r="AB1225">
        <v>2</v>
      </c>
      <c r="AC1225">
        <v>7</v>
      </c>
      <c r="AD1225">
        <v>4</v>
      </c>
      <c r="AE1225">
        <v>1</v>
      </c>
      <c r="AF1225">
        <v>1</v>
      </c>
      <c r="AG1225">
        <v>0</v>
      </c>
      <c r="AH1225">
        <v>0</v>
      </c>
      <c r="AI1225">
        <v>6</v>
      </c>
      <c r="AJ1225">
        <v>4</v>
      </c>
      <c r="AK1225">
        <v>0</v>
      </c>
      <c r="AL1225">
        <v>2</v>
      </c>
      <c r="AM1225">
        <v>2</v>
      </c>
      <c r="AN1225">
        <v>1447664.38</v>
      </c>
      <c r="AO1225">
        <v>1241868.8799999999</v>
      </c>
      <c r="AP1225">
        <v>2117526.5</v>
      </c>
      <c r="AQ1225">
        <v>1692337.25</v>
      </c>
      <c r="AR1225">
        <v>6134663</v>
      </c>
      <c r="AS1225">
        <v>6203723.5</v>
      </c>
      <c r="AT1225">
        <v>9944.23</v>
      </c>
      <c r="AU1225">
        <v>5742425.5</v>
      </c>
      <c r="AV1225">
        <v>1370692.38</v>
      </c>
      <c r="AW1225">
        <v>1083082.25</v>
      </c>
      <c r="AX1225">
        <v>909388.44</v>
      </c>
      <c r="AY1225">
        <v>1504292.75</v>
      </c>
      <c r="AZ1225">
        <v>832866</v>
      </c>
      <c r="BA1225">
        <v>1977683.75</v>
      </c>
      <c r="BB1225">
        <v>4821311.5</v>
      </c>
      <c r="BC1225">
        <v>589327.38</v>
      </c>
      <c r="BD1225">
        <v>789107.5</v>
      </c>
      <c r="BE1225">
        <v>448976.91</v>
      </c>
      <c r="BF1225">
        <v>0.55000000000000004</v>
      </c>
      <c r="BG1225">
        <v>0.36482399999999998</v>
      </c>
      <c r="BH1225">
        <v>0.23061300000000001</v>
      </c>
      <c r="BI1225">
        <v>0.74</v>
      </c>
      <c r="BJ1225">
        <f t="shared" si="304"/>
        <v>20.046711375669652</v>
      </c>
      <c r="BK1225">
        <f t="shared" si="305"/>
        <v>19.794537139327851</v>
      </c>
      <c r="BL1225">
        <f t="shared" si="306"/>
        <v>20.520653926149528</v>
      </c>
      <c r="BM1225">
        <f t="shared" si="307"/>
        <v>19.667724873165227</v>
      </c>
      <c r="BN1225">
        <f t="shared" si="308"/>
        <v>20.915380313528264</v>
      </c>
      <c r="BO1225">
        <f t="shared" si="309"/>
        <v>22.200994213119177</v>
      </c>
      <c r="BP1225">
        <f t="shared" si="310"/>
        <v>19.168709769427625</v>
      </c>
      <c r="BQ1225">
        <f t="shared" si="311"/>
        <v>19.589862326199615</v>
      </c>
      <c r="BR1225">
        <f t="shared" si="312"/>
        <v>18.776281726340738</v>
      </c>
      <c r="BS1225" t="s">
        <v>398</v>
      </c>
      <c r="BT1225">
        <f t="shared" si="313"/>
        <v>0.80739898622187667</v>
      </c>
      <c r="BU1225">
        <f t="shared" si="314"/>
        <v>0.31952144093495838</v>
      </c>
      <c r="BV1225">
        <f t="shared" si="315"/>
        <v>0.49549999394592475</v>
      </c>
      <c r="BW1225">
        <f t="shared" si="319"/>
        <v>0</v>
      </c>
      <c r="BX1225">
        <f t="shared" si="316"/>
        <v>-0.94234953972634727</v>
      </c>
      <c r="BY1225">
        <f t="shared" si="317"/>
        <v>0.16876095678827574</v>
      </c>
      <c r="BZ1225">
        <f t="shared" si="318"/>
        <v>0.77272802105567817</v>
      </c>
    </row>
    <row r="1226" spans="1:78" x14ac:dyDescent="0.2">
      <c r="A1226">
        <v>450813</v>
      </c>
      <c r="B1226" t="s">
        <v>820</v>
      </c>
      <c r="C1226" t="s">
        <v>821</v>
      </c>
      <c r="D1226" t="s">
        <v>820</v>
      </c>
      <c r="F1226" t="s">
        <v>822</v>
      </c>
      <c r="G1226">
        <v>199.858</v>
      </c>
      <c r="H1226" t="s">
        <v>29</v>
      </c>
      <c r="I1226">
        <v>2</v>
      </c>
      <c r="J1226">
        <v>1</v>
      </c>
      <c r="K1226">
        <v>0</v>
      </c>
      <c r="L1226">
        <v>35.24</v>
      </c>
      <c r="M1226">
        <v>21897</v>
      </c>
      <c r="N1226">
        <v>15</v>
      </c>
      <c r="O1226">
        <v>5</v>
      </c>
      <c r="P1226">
        <v>5</v>
      </c>
      <c r="Q1226">
        <v>5</v>
      </c>
      <c r="R1226">
        <v>5</v>
      </c>
      <c r="S1226">
        <v>15</v>
      </c>
      <c r="T1226">
        <v>15</v>
      </c>
      <c r="U1226">
        <v>5</v>
      </c>
      <c r="V1226">
        <v>3</v>
      </c>
      <c r="W1226">
        <v>3</v>
      </c>
      <c r="X1226">
        <v>4</v>
      </c>
      <c r="Y1226">
        <v>1</v>
      </c>
      <c r="Z1226">
        <v>3</v>
      </c>
      <c r="AA1226">
        <v>3</v>
      </c>
      <c r="AC1226">
        <v>3</v>
      </c>
      <c r="AD1226">
        <v>3</v>
      </c>
      <c r="AE1226">
        <v>1</v>
      </c>
      <c r="AF1226">
        <v>0</v>
      </c>
      <c r="AG1226">
        <v>3</v>
      </c>
      <c r="AH1226">
        <v>1</v>
      </c>
      <c r="AI1226">
        <v>2</v>
      </c>
      <c r="AJ1226">
        <v>2</v>
      </c>
      <c r="AK1226">
        <v>0</v>
      </c>
      <c r="AL1226">
        <v>3</v>
      </c>
      <c r="AM1226">
        <v>3</v>
      </c>
      <c r="AN1226">
        <v>2607050</v>
      </c>
      <c r="AO1226">
        <v>3771127</v>
      </c>
      <c r="AP1226">
        <v>7721347.5</v>
      </c>
      <c r="AQ1226">
        <v>334081.09000000003</v>
      </c>
      <c r="AR1226">
        <v>19589476</v>
      </c>
      <c r="AS1226">
        <v>5313554</v>
      </c>
      <c r="AU1226">
        <v>21164878</v>
      </c>
      <c r="AV1226">
        <v>1542487.25</v>
      </c>
      <c r="AW1226">
        <v>1491706.12</v>
      </c>
      <c r="AX1226">
        <v>2518835.5</v>
      </c>
      <c r="AY1226">
        <v>2987287.5</v>
      </c>
      <c r="AZ1226">
        <v>60558.99</v>
      </c>
      <c r="BA1226">
        <v>2439306.5</v>
      </c>
      <c r="BB1226">
        <v>1987879.38</v>
      </c>
      <c r="BC1226">
        <v>122097.12</v>
      </c>
      <c r="BD1226">
        <v>1265013.75</v>
      </c>
      <c r="BE1226">
        <v>10064766</v>
      </c>
      <c r="BF1226">
        <v>1.27</v>
      </c>
      <c r="BG1226">
        <v>0.39296300000000001</v>
      </c>
      <c r="BH1226">
        <v>0.40604600000000002</v>
      </c>
      <c r="BI1226">
        <v>0.24</v>
      </c>
      <c r="BJ1226">
        <f t="shared" si="304"/>
        <v>20.508531908550165</v>
      </c>
      <c r="BK1226">
        <f t="shared" si="305"/>
        <v>21.264325475007439</v>
      </c>
      <c r="BL1226">
        <f t="shared" si="306"/>
        <v>21.510404660292064</v>
      </c>
      <c r="BM1226">
        <f t="shared" si="307"/>
        <v>15.88605352387339</v>
      </c>
      <c r="BN1226">
        <f t="shared" si="308"/>
        <v>21.218039614152996</v>
      </c>
      <c r="BO1226">
        <f t="shared" si="309"/>
        <v>20.922798789425968</v>
      </c>
      <c r="BP1226">
        <f t="shared" si="310"/>
        <v>16.897669645190298</v>
      </c>
      <c r="BQ1226">
        <f t="shared" si="311"/>
        <v>20.270721635626373</v>
      </c>
      <c r="BR1226">
        <f t="shared" si="312"/>
        <v>23.262810295033738</v>
      </c>
      <c r="BS1226" t="s">
        <v>821</v>
      </c>
      <c r="BT1226">
        <f t="shared" si="313"/>
        <v>-1.7521233721324414</v>
      </c>
      <c r="BU1226">
        <f t="shared" si="314"/>
        <v>0.34874945645873556</v>
      </c>
      <c r="BV1226">
        <f t="shared" si="315"/>
        <v>0.45748646058474257</v>
      </c>
      <c r="BW1226">
        <f t="shared" si="319"/>
        <v>0</v>
      </c>
      <c r="BX1226">
        <f t="shared" si="316"/>
        <v>-0.95068682266642313</v>
      </c>
      <c r="BY1226">
        <f t="shared" si="317"/>
        <v>0.60176035562328023</v>
      </c>
      <c r="BZ1226">
        <f t="shared" si="318"/>
        <v>0.22057642726589538</v>
      </c>
    </row>
    <row r="1227" spans="1:78" x14ac:dyDescent="0.2">
      <c r="A1227">
        <v>451472</v>
      </c>
      <c r="B1227" t="s">
        <v>1283</v>
      </c>
      <c r="C1227" t="s">
        <v>1284</v>
      </c>
      <c r="D1227" t="s">
        <v>1283</v>
      </c>
      <c r="F1227" t="s">
        <v>1285</v>
      </c>
      <c r="G1227">
        <v>137.566</v>
      </c>
      <c r="H1227" t="s">
        <v>29</v>
      </c>
      <c r="I1227">
        <v>2</v>
      </c>
      <c r="J1227">
        <v>1</v>
      </c>
      <c r="K1227">
        <v>0</v>
      </c>
      <c r="L1227">
        <v>4.92</v>
      </c>
      <c r="M1227">
        <v>101200</v>
      </c>
      <c r="N1227">
        <v>56</v>
      </c>
      <c r="O1227">
        <v>5</v>
      </c>
      <c r="P1227">
        <v>5</v>
      </c>
      <c r="Q1227">
        <v>5</v>
      </c>
      <c r="R1227">
        <v>5</v>
      </c>
      <c r="S1227">
        <v>8</v>
      </c>
      <c r="T1227">
        <v>8</v>
      </c>
      <c r="U1227">
        <v>4</v>
      </c>
      <c r="V1227">
        <v>4</v>
      </c>
      <c r="W1227">
        <v>3</v>
      </c>
      <c r="X1227">
        <v>4</v>
      </c>
      <c r="Y1227">
        <v>2</v>
      </c>
      <c r="Z1227">
        <v>4</v>
      </c>
      <c r="AA1227">
        <v>4</v>
      </c>
      <c r="AC1227">
        <v>3</v>
      </c>
      <c r="AD1227">
        <v>2</v>
      </c>
      <c r="AE1227">
        <v>0</v>
      </c>
      <c r="AF1227">
        <v>2</v>
      </c>
      <c r="AG1227">
        <v>1</v>
      </c>
      <c r="AH1227">
        <v>0</v>
      </c>
      <c r="AI1227">
        <v>1</v>
      </c>
      <c r="AJ1227">
        <v>0</v>
      </c>
      <c r="AK1227">
        <v>0</v>
      </c>
      <c r="AL1227">
        <v>3</v>
      </c>
      <c r="AM1227">
        <v>0</v>
      </c>
      <c r="AN1227">
        <v>612440.5</v>
      </c>
      <c r="AO1227">
        <v>758018.44</v>
      </c>
      <c r="AP1227">
        <v>612373.62</v>
      </c>
      <c r="AQ1227">
        <v>290650.65999999997</v>
      </c>
      <c r="AR1227">
        <v>1914853.75</v>
      </c>
      <c r="AS1227">
        <v>573682.62</v>
      </c>
      <c r="AU1227">
        <v>2001351.5</v>
      </c>
      <c r="AV1227">
        <v>328345.03000000003</v>
      </c>
      <c r="AW1227">
        <v>492018.59</v>
      </c>
      <c r="AX1227">
        <v>467309.22</v>
      </c>
      <c r="AY1227">
        <v>348453.69</v>
      </c>
      <c r="AZ1227">
        <v>249530.59</v>
      </c>
      <c r="BA1227">
        <v>511118.59</v>
      </c>
      <c r="BB1227">
        <v>473515.41</v>
      </c>
      <c r="BC1227">
        <v>122097.12</v>
      </c>
      <c r="BD1227">
        <v>169848</v>
      </c>
      <c r="BE1227">
        <v>534988.81000000006</v>
      </c>
      <c r="BF1227">
        <v>0.99</v>
      </c>
      <c r="BG1227">
        <v>0.80834799999999996</v>
      </c>
      <c r="BH1227">
        <v>0.473047</v>
      </c>
      <c r="BI1227">
        <v>-7.0000000000000007E-2</v>
      </c>
      <c r="BJ1227">
        <f t="shared" si="304"/>
        <v>18.908353300558517</v>
      </c>
      <c r="BK1227">
        <f t="shared" si="305"/>
        <v>18.834017976259801</v>
      </c>
      <c r="BL1227">
        <f t="shared" si="306"/>
        <v>18.410607407010282</v>
      </c>
      <c r="BM1227">
        <f t="shared" si="307"/>
        <v>17.928857161085972</v>
      </c>
      <c r="BN1227">
        <f t="shared" si="308"/>
        <v>18.963298539289067</v>
      </c>
      <c r="BO1227">
        <f t="shared" si="309"/>
        <v>18.85305185170137</v>
      </c>
      <c r="BP1227">
        <f t="shared" si="310"/>
        <v>16.897669645190298</v>
      </c>
      <c r="BQ1227">
        <f t="shared" si="311"/>
        <v>17.373884704681778</v>
      </c>
      <c r="BR1227">
        <f t="shared" si="312"/>
        <v>19.029149190387344</v>
      </c>
      <c r="BS1227" t="s">
        <v>1284</v>
      </c>
      <c r="BT1227">
        <f t="shared" si="313"/>
        <v>-0.13592371058406272</v>
      </c>
      <c r="BU1227">
        <f t="shared" si="314"/>
        <v>0.78252282745703183</v>
      </c>
      <c r="BV1227">
        <f t="shared" si="315"/>
        <v>0.10650298452397775</v>
      </c>
      <c r="BW1227">
        <f t="shared" si="319"/>
        <v>0</v>
      </c>
      <c r="BX1227">
        <f t="shared" si="316"/>
        <v>-0.95075838118972555</v>
      </c>
      <c r="BY1227">
        <f t="shared" si="317"/>
        <v>0.35692163883745709</v>
      </c>
      <c r="BZ1227">
        <f t="shared" si="318"/>
        <v>0.4474271215797137</v>
      </c>
    </row>
    <row r="1228" spans="1:78" x14ac:dyDescent="0.2">
      <c r="A1228">
        <v>451769</v>
      </c>
      <c r="B1228" t="s">
        <v>3349</v>
      </c>
      <c r="C1228" t="s">
        <v>3350</v>
      </c>
      <c r="D1228" t="s">
        <v>3351</v>
      </c>
      <c r="F1228" t="s">
        <v>3352</v>
      </c>
      <c r="G1228">
        <v>41.156999999999996</v>
      </c>
      <c r="H1228" t="s">
        <v>29</v>
      </c>
      <c r="I1228">
        <v>2</v>
      </c>
      <c r="J1228">
        <v>2</v>
      </c>
      <c r="K1228">
        <v>0</v>
      </c>
      <c r="L1228">
        <v>2.2999999999999998</v>
      </c>
      <c r="M1228">
        <v>58644</v>
      </c>
      <c r="N1228">
        <v>27</v>
      </c>
      <c r="O1228">
        <v>1</v>
      </c>
      <c r="P1228">
        <v>1</v>
      </c>
      <c r="Q1228">
        <v>1</v>
      </c>
      <c r="R1228">
        <v>1</v>
      </c>
      <c r="S1228">
        <v>1</v>
      </c>
      <c r="T1228">
        <v>1</v>
      </c>
      <c r="U1228">
        <v>1</v>
      </c>
      <c r="V1228">
        <v>1</v>
      </c>
      <c r="W1228">
        <v>1</v>
      </c>
      <c r="X1228">
        <v>1</v>
      </c>
      <c r="Z1228">
        <v>1</v>
      </c>
      <c r="AC1228">
        <v>1</v>
      </c>
      <c r="AE1228">
        <v>0</v>
      </c>
      <c r="AF1228">
        <v>0</v>
      </c>
      <c r="AG1228">
        <v>0</v>
      </c>
      <c r="AH1228">
        <v>0</v>
      </c>
      <c r="AI1228">
        <v>1</v>
      </c>
      <c r="AJ1228">
        <v>0</v>
      </c>
      <c r="AK1228">
        <v>0</v>
      </c>
      <c r="AL1228">
        <v>0</v>
      </c>
      <c r="AM1228">
        <v>0</v>
      </c>
      <c r="AN1228">
        <v>183216.05</v>
      </c>
      <c r="AO1228">
        <v>280015.44</v>
      </c>
      <c r="AP1228">
        <v>104655.49</v>
      </c>
      <c r="AR1228">
        <v>706350.31</v>
      </c>
      <c r="AU1228">
        <v>864318.88</v>
      </c>
      <c r="AW1228">
        <v>183216.05</v>
      </c>
      <c r="AX1228">
        <v>173774.34</v>
      </c>
      <c r="AY1228">
        <v>58028.43</v>
      </c>
      <c r="AZ1228">
        <v>26022.19</v>
      </c>
      <c r="BA1228">
        <v>133825.81</v>
      </c>
      <c r="BB1228">
        <v>18313.91</v>
      </c>
      <c r="BC1228">
        <v>122097.12</v>
      </c>
      <c r="BD1228">
        <v>85159.73</v>
      </c>
      <c r="BE1228">
        <v>24470.2</v>
      </c>
      <c r="BF1228">
        <v>6.68</v>
      </c>
      <c r="BG1228">
        <v>0.223939</v>
      </c>
      <c r="BH1228">
        <v>6.0699999999999999E-3</v>
      </c>
      <c r="BI1228">
        <v>2.5099999999999998</v>
      </c>
      <c r="BJ1228">
        <f t="shared" si="304"/>
        <v>17.483186365650923</v>
      </c>
      <c r="BK1228">
        <f t="shared" si="305"/>
        <v>17.406855539973364</v>
      </c>
      <c r="BL1228">
        <f t="shared" si="306"/>
        <v>15.824472275839391</v>
      </c>
      <c r="BM1228">
        <f t="shared" si="307"/>
        <v>14.66745476240399</v>
      </c>
      <c r="BN1228">
        <f t="shared" si="308"/>
        <v>17.02999685923578</v>
      </c>
      <c r="BO1228">
        <f t="shared" si="309"/>
        <v>14.16065221740234</v>
      </c>
      <c r="BP1228">
        <f t="shared" si="310"/>
        <v>16.897669645190298</v>
      </c>
      <c r="BQ1228">
        <f t="shared" si="311"/>
        <v>16.377883755264051</v>
      </c>
      <c r="BR1228">
        <f t="shared" si="312"/>
        <v>14.578738272459562</v>
      </c>
      <c r="BS1228" t="s">
        <v>3350</v>
      </c>
      <c r="BT1228">
        <f t="shared" si="313"/>
        <v>-1.6188034474738551</v>
      </c>
      <c r="BU1228">
        <f t="shared" si="314"/>
        <v>0.14833878638588982</v>
      </c>
      <c r="BV1228">
        <f t="shared" si="315"/>
        <v>0.82874527843240331</v>
      </c>
      <c r="BW1228">
        <f t="shared" si="319"/>
        <v>0</v>
      </c>
      <c r="BX1228">
        <f t="shared" si="316"/>
        <v>-0.95340750284992382</v>
      </c>
      <c r="BY1228">
        <f t="shared" si="317"/>
        <v>3.9111032671499277E-2</v>
      </c>
      <c r="BZ1228">
        <f t="shared" si="318"/>
        <v>1.4077007169649516</v>
      </c>
    </row>
    <row r="1229" spans="1:78" x14ac:dyDescent="0.2">
      <c r="A1229">
        <v>451656</v>
      </c>
      <c r="B1229" t="s">
        <v>2407</v>
      </c>
      <c r="C1229" t="s">
        <v>2408</v>
      </c>
      <c r="D1229" t="s">
        <v>2407</v>
      </c>
      <c r="F1229" t="s">
        <v>2409</v>
      </c>
      <c r="G1229">
        <v>69.150999999999996</v>
      </c>
      <c r="H1229" t="s">
        <v>29</v>
      </c>
      <c r="I1229">
        <v>2</v>
      </c>
      <c r="J1229">
        <v>1</v>
      </c>
      <c r="K1229">
        <v>0</v>
      </c>
      <c r="L1229">
        <v>3.26</v>
      </c>
      <c r="M1229">
        <v>90876</v>
      </c>
      <c r="N1229">
        <v>46</v>
      </c>
      <c r="O1229">
        <v>3</v>
      </c>
      <c r="P1229">
        <v>3</v>
      </c>
      <c r="Q1229">
        <v>3</v>
      </c>
      <c r="R1229">
        <v>3</v>
      </c>
      <c r="S1229">
        <v>5</v>
      </c>
      <c r="T1229">
        <v>5</v>
      </c>
      <c r="U1229">
        <v>3</v>
      </c>
      <c r="V1229">
        <v>3</v>
      </c>
      <c r="W1229">
        <v>3</v>
      </c>
      <c r="X1229">
        <v>3</v>
      </c>
      <c r="Y1229">
        <v>2</v>
      </c>
      <c r="Z1229">
        <v>3</v>
      </c>
      <c r="AA1229">
        <v>3</v>
      </c>
      <c r="AB1229">
        <v>1</v>
      </c>
      <c r="AC1229">
        <v>3</v>
      </c>
      <c r="AD1229">
        <v>3</v>
      </c>
      <c r="AE1229">
        <v>0</v>
      </c>
      <c r="AF1229">
        <v>0</v>
      </c>
      <c r="AG1229">
        <v>2</v>
      </c>
      <c r="AH1229">
        <v>0</v>
      </c>
      <c r="AI1229">
        <v>0</v>
      </c>
      <c r="AJ1229">
        <v>0</v>
      </c>
      <c r="AK1229">
        <v>0</v>
      </c>
      <c r="AL1229">
        <v>1</v>
      </c>
      <c r="AM1229">
        <v>2</v>
      </c>
      <c r="AN1229">
        <v>2405591.75</v>
      </c>
      <c r="AO1229">
        <v>1759976.75</v>
      </c>
      <c r="AP1229">
        <v>826043.38</v>
      </c>
      <c r="AQ1229">
        <v>585760.81000000006</v>
      </c>
      <c r="AR1229">
        <v>2460612.5</v>
      </c>
      <c r="AS1229">
        <v>1810552.75</v>
      </c>
      <c r="AT1229">
        <v>6894.52</v>
      </c>
      <c r="AU1229">
        <v>4615425</v>
      </c>
      <c r="AV1229">
        <v>622122.31000000006</v>
      </c>
      <c r="AW1229">
        <v>2069220.25</v>
      </c>
      <c r="AX1229">
        <v>1149427</v>
      </c>
      <c r="AY1229">
        <v>500960.78</v>
      </c>
      <c r="AZ1229">
        <v>846507.94</v>
      </c>
      <c r="BA1229">
        <v>534420.38</v>
      </c>
      <c r="BB1229">
        <v>1168666.25</v>
      </c>
      <c r="BC1229">
        <v>292469.94</v>
      </c>
      <c r="BD1229">
        <v>536057.75</v>
      </c>
      <c r="BE1229">
        <v>1044804.31</v>
      </c>
      <c r="BF1229">
        <v>1.36</v>
      </c>
      <c r="BG1229">
        <v>0.491923</v>
      </c>
      <c r="BH1229">
        <v>0.369865</v>
      </c>
      <c r="BI1229">
        <v>0.33</v>
      </c>
      <c r="BJ1229">
        <f t="shared" si="304"/>
        <v>20.980655784686981</v>
      </c>
      <c r="BK1229">
        <f t="shared" si="305"/>
        <v>20.132483412864183</v>
      </c>
      <c r="BL1229">
        <f t="shared" si="306"/>
        <v>18.93433813431567</v>
      </c>
      <c r="BM1229">
        <f t="shared" si="307"/>
        <v>19.691164074684018</v>
      </c>
      <c r="BN1229">
        <f t="shared" si="308"/>
        <v>19.027615500146055</v>
      </c>
      <c r="BO1229">
        <f t="shared" si="309"/>
        <v>20.15643155033392</v>
      </c>
      <c r="BP1229">
        <f t="shared" si="310"/>
        <v>18.157928826854224</v>
      </c>
      <c r="BQ1229">
        <f t="shared" si="311"/>
        <v>19.032028906371007</v>
      </c>
      <c r="BR1229">
        <f t="shared" si="312"/>
        <v>19.994801322702092</v>
      </c>
      <c r="BS1229" t="s">
        <v>2408</v>
      </c>
      <c r="BT1229">
        <f t="shared" si="313"/>
        <v>-0.39075540223427652</v>
      </c>
      <c r="BU1229">
        <f t="shared" si="314"/>
        <v>0.67649898793240693</v>
      </c>
      <c r="BV1229">
        <f t="shared" si="315"/>
        <v>0.16973284878653527</v>
      </c>
      <c r="BW1229">
        <f t="shared" si="319"/>
        <v>0</v>
      </c>
      <c r="BX1229">
        <f t="shared" si="316"/>
        <v>-0.95423942531316897</v>
      </c>
      <c r="BY1229">
        <f t="shared" si="317"/>
        <v>0.48509354049701758</v>
      </c>
      <c r="BZ1229">
        <f t="shared" si="318"/>
        <v>0.31417450839842392</v>
      </c>
    </row>
    <row r="1230" spans="1:78" x14ac:dyDescent="0.2">
      <c r="A1230">
        <v>450592</v>
      </c>
      <c r="B1230" t="s">
        <v>230</v>
      </c>
      <c r="C1230" t="s">
        <v>231</v>
      </c>
      <c r="D1230" t="s">
        <v>230</v>
      </c>
      <c r="E1230" t="s">
        <v>232</v>
      </c>
      <c r="F1230" t="s">
        <v>233</v>
      </c>
      <c r="G1230">
        <v>564.08699999999999</v>
      </c>
      <c r="H1230" t="s">
        <v>29</v>
      </c>
      <c r="I1230">
        <v>2</v>
      </c>
      <c r="J1230">
        <v>1</v>
      </c>
      <c r="K1230">
        <v>1</v>
      </c>
      <c r="L1230">
        <v>28.57</v>
      </c>
      <c r="M1230">
        <v>46153</v>
      </c>
      <c r="N1230">
        <v>24</v>
      </c>
      <c r="O1230">
        <v>12</v>
      </c>
      <c r="P1230">
        <v>9</v>
      </c>
      <c r="Q1230">
        <v>14</v>
      </c>
      <c r="R1230">
        <v>11</v>
      </c>
      <c r="S1230">
        <v>32</v>
      </c>
      <c r="T1230">
        <v>20</v>
      </c>
      <c r="U1230">
        <v>11</v>
      </c>
      <c r="V1230">
        <v>5</v>
      </c>
      <c r="W1230">
        <v>7</v>
      </c>
      <c r="X1230">
        <v>10</v>
      </c>
      <c r="Y1230">
        <v>4</v>
      </c>
      <c r="Z1230">
        <v>9</v>
      </c>
      <c r="AA1230">
        <v>9</v>
      </c>
      <c r="AB1230">
        <v>1</v>
      </c>
      <c r="AC1230">
        <v>11</v>
      </c>
      <c r="AD1230">
        <v>5</v>
      </c>
      <c r="AE1230">
        <v>0</v>
      </c>
      <c r="AF1230">
        <v>3</v>
      </c>
      <c r="AG1230">
        <v>1</v>
      </c>
      <c r="AH1230">
        <v>1</v>
      </c>
      <c r="AI1230">
        <v>4</v>
      </c>
      <c r="AJ1230">
        <v>2</v>
      </c>
      <c r="AK1230">
        <v>0</v>
      </c>
      <c r="AL1230">
        <v>7</v>
      </c>
      <c r="AM1230">
        <v>1</v>
      </c>
      <c r="AN1230">
        <v>4052401.25</v>
      </c>
      <c r="AO1230">
        <v>9899065</v>
      </c>
      <c r="AP1230">
        <v>9184839</v>
      </c>
      <c r="AQ1230">
        <v>1084891.8799999999</v>
      </c>
      <c r="AR1230">
        <v>28240712</v>
      </c>
      <c r="AS1230">
        <v>9454660</v>
      </c>
      <c r="AT1230">
        <v>6377.33</v>
      </c>
      <c r="AU1230">
        <v>91806248</v>
      </c>
      <c r="AV1230">
        <v>1752992.12</v>
      </c>
      <c r="AW1230">
        <v>748582.56</v>
      </c>
      <c r="AX1230">
        <v>4187599.5</v>
      </c>
      <c r="AY1230">
        <v>5753203.5</v>
      </c>
      <c r="AZ1230">
        <v>599281.5</v>
      </c>
      <c r="BA1230">
        <v>5089739</v>
      </c>
      <c r="BB1230">
        <v>3655013.25</v>
      </c>
      <c r="BC1230">
        <v>826107.69</v>
      </c>
      <c r="BD1230">
        <v>6680592</v>
      </c>
      <c r="BE1230">
        <v>445319.41</v>
      </c>
      <c r="BF1230">
        <v>1.1499999999999999</v>
      </c>
      <c r="BG1230">
        <v>0.83241799999999999</v>
      </c>
      <c r="BH1230">
        <v>0.46010299999999998</v>
      </c>
      <c r="BI1230">
        <v>0.1</v>
      </c>
      <c r="BJ1230">
        <f t="shared" si="304"/>
        <v>19.513801912075436</v>
      </c>
      <c r="BK1230">
        <f t="shared" si="305"/>
        <v>21.997692039531479</v>
      </c>
      <c r="BL1230">
        <f t="shared" si="306"/>
        <v>22.455934070877529</v>
      </c>
      <c r="BM1230">
        <f t="shared" si="307"/>
        <v>19.192874312603099</v>
      </c>
      <c r="BN1230">
        <f t="shared" si="308"/>
        <v>22.279160246634966</v>
      </c>
      <c r="BO1230">
        <f t="shared" si="309"/>
        <v>21.801445205508628</v>
      </c>
      <c r="BP1230">
        <f t="shared" si="310"/>
        <v>19.655970335623941</v>
      </c>
      <c r="BQ1230">
        <f t="shared" si="311"/>
        <v>22.671544521966794</v>
      </c>
      <c r="BR1230">
        <f t="shared" si="312"/>
        <v>18.764480969892595</v>
      </c>
      <c r="BS1230" t="s">
        <v>231</v>
      </c>
      <c r="BT1230">
        <f t="shared" si="313"/>
        <v>-0.23131608591258157</v>
      </c>
      <c r="BU1230">
        <f t="shared" si="314"/>
        <v>0.48726010143251486</v>
      </c>
      <c r="BV1230">
        <f t="shared" si="315"/>
        <v>0.31223914871947056</v>
      </c>
      <c r="BW1230">
        <f t="shared" si="319"/>
        <v>0</v>
      </c>
      <c r="BX1230">
        <f t="shared" si="316"/>
        <v>-0.95847739833370227</v>
      </c>
      <c r="BY1230">
        <f t="shared" si="317"/>
        <v>0.55790482398206032</v>
      </c>
      <c r="BZ1230">
        <f t="shared" si="318"/>
        <v>0.25343988340100898</v>
      </c>
    </row>
    <row r="1231" spans="1:78" x14ac:dyDescent="0.2">
      <c r="A1231">
        <v>452102</v>
      </c>
      <c r="B1231" t="s">
        <v>641</v>
      </c>
      <c r="C1231" t="s">
        <v>642</v>
      </c>
      <c r="D1231" t="s">
        <v>641</v>
      </c>
      <c r="F1231" t="s">
        <v>643</v>
      </c>
      <c r="G1231">
        <v>245.90299999999999</v>
      </c>
      <c r="H1231" t="s">
        <v>29</v>
      </c>
      <c r="I1231">
        <v>2</v>
      </c>
      <c r="J1231">
        <v>1</v>
      </c>
      <c r="K1231">
        <v>0</v>
      </c>
      <c r="L1231">
        <v>15.46</v>
      </c>
      <c r="M1231">
        <v>56551</v>
      </c>
      <c r="N1231">
        <v>29</v>
      </c>
      <c r="O1231">
        <v>7</v>
      </c>
      <c r="P1231">
        <v>7</v>
      </c>
      <c r="Q1231">
        <v>8</v>
      </c>
      <c r="R1231">
        <v>8</v>
      </c>
      <c r="S1231">
        <v>12</v>
      </c>
      <c r="T1231">
        <v>12</v>
      </c>
      <c r="U1231">
        <v>8</v>
      </c>
      <c r="V1231">
        <v>5</v>
      </c>
      <c r="W1231">
        <v>7</v>
      </c>
      <c r="X1231">
        <v>7</v>
      </c>
      <c r="Y1231">
        <v>4</v>
      </c>
      <c r="Z1231">
        <v>8</v>
      </c>
      <c r="AA1231">
        <v>7</v>
      </c>
      <c r="AC1231">
        <v>7</v>
      </c>
      <c r="AD1231">
        <v>5</v>
      </c>
      <c r="AE1231">
        <v>0</v>
      </c>
      <c r="AF1231">
        <v>1</v>
      </c>
      <c r="AG1231">
        <v>0</v>
      </c>
      <c r="AH1231">
        <v>0</v>
      </c>
      <c r="AI1231">
        <v>4</v>
      </c>
      <c r="AJ1231">
        <v>0</v>
      </c>
      <c r="AK1231">
        <v>0</v>
      </c>
      <c r="AL1231">
        <v>6</v>
      </c>
      <c r="AM1231">
        <v>1</v>
      </c>
      <c r="AN1231">
        <v>1072270.75</v>
      </c>
      <c r="AO1231">
        <v>1911524.5</v>
      </c>
      <c r="AP1231">
        <v>2365871.75</v>
      </c>
      <c r="AQ1231">
        <v>571193.93999999994</v>
      </c>
      <c r="AR1231">
        <v>6587820</v>
      </c>
      <c r="AS1231">
        <v>1882518.25</v>
      </c>
      <c r="AU1231">
        <v>18173210</v>
      </c>
      <c r="AV1231">
        <v>1341494.8799999999</v>
      </c>
      <c r="AW1231">
        <v>1587889.62</v>
      </c>
      <c r="AX1231">
        <v>1265152.3799999999</v>
      </c>
      <c r="AY1231">
        <v>1217936.75</v>
      </c>
      <c r="AZ1231">
        <v>707891.75</v>
      </c>
      <c r="BA1231">
        <v>1295375.8799999999</v>
      </c>
      <c r="BB1231">
        <v>1290851.3799999999</v>
      </c>
      <c r="BC1231">
        <v>122097.12</v>
      </c>
      <c r="BD1231">
        <v>2271810</v>
      </c>
      <c r="BE1231">
        <v>1192750</v>
      </c>
      <c r="BF1231">
        <v>0.98</v>
      </c>
      <c r="BG1231">
        <v>0.33091999999999999</v>
      </c>
      <c r="BH1231">
        <v>0.47680899999999998</v>
      </c>
      <c r="BI1231">
        <v>-0.06</v>
      </c>
      <c r="BJ1231">
        <f t="shared" si="304"/>
        <v>20.598679198295397</v>
      </c>
      <c r="BK1231">
        <f t="shared" si="305"/>
        <v>20.270879728655402</v>
      </c>
      <c r="BL1231">
        <f t="shared" si="306"/>
        <v>20.216007782346164</v>
      </c>
      <c r="BM1231">
        <f t="shared" si="307"/>
        <v>19.433169236329309</v>
      </c>
      <c r="BN1231">
        <f t="shared" si="308"/>
        <v>20.304939355674204</v>
      </c>
      <c r="BO1231">
        <f t="shared" si="309"/>
        <v>20.299891477266286</v>
      </c>
      <c r="BP1231">
        <f t="shared" si="310"/>
        <v>16.897669645190298</v>
      </c>
      <c r="BQ1231">
        <f t="shared" si="311"/>
        <v>21.115410751209041</v>
      </c>
      <c r="BR1231">
        <f t="shared" si="312"/>
        <v>20.185860255646393</v>
      </c>
      <c r="BS1231" t="s">
        <v>642</v>
      </c>
      <c r="BT1231">
        <f t="shared" si="313"/>
        <v>-0.34918888000905568</v>
      </c>
      <c r="BU1231">
        <f t="shared" si="314"/>
        <v>0.48263298731831417</v>
      </c>
      <c r="BV1231">
        <f t="shared" si="315"/>
        <v>0.31638299796656816</v>
      </c>
      <c r="BW1231">
        <f t="shared" si="319"/>
        <v>0</v>
      </c>
      <c r="BX1231">
        <f t="shared" si="316"/>
        <v>-0.96220868575041152</v>
      </c>
      <c r="BY1231">
        <f t="shared" si="317"/>
        <v>0.56099082067846284</v>
      </c>
      <c r="BZ1231">
        <f t="shared" si="318"/>
        <v>0.25104424491372485</v>
      </c>
    </row>
    <row r="1232" spans="1:78" x14ac:dyDescent="0.2">
      <c r="A1232">
        <v>451446</v>
      </c>
      <c r="B1232" t="s">
        <v>609</v>
      </c>
      <c r="C1232" t="s">
        <v>610</v>
      </c>
      <c r="D1232" t="s">
        <v>609</v>
      </c>
      <c r="F1232" t="s">
        <v>611</v>
      </c>
      <c r="G1232">
        <v>258.19600000000003</v>
      </c>
      <c r="H1232" t="s">
        <v>29</v>
      </c>
      <c r="I1232">
        <v>2</v>
      </c>
      <c r="J1232">
        <v>1</v>
      </c>
      <c r="K1232">
        <v>0</v>
      </c>
      <c r="L1232">
        <v>17.46</v>
      </c>
      <c r="M1232">
        <v>36108</v>
      </c>
      <c r="N1232">
        <v>22</v>
      </c>
      <c r="O1232">
        <v>6</v>
      </c>
      <c r="P1232">
        <v>6</v>
      </c>
      <c r="Q1232">
        <v>6</v>
      </c>
      <c r="R1232">
        <v>6</v>
      </c>
      <c r="S1232">
        <v>11</v>
      </c>
      <c r="T1232">
        <v>11</v>
      </c>
      <c r="U1232">
        <v>6</v>
      </c>
      <c r="V1232">
        <v>3</v>
      </c>
      <c r="W1232">
        <v>5</v>
      </c>
      <c r="X1232">
        <v>5</v>
      </c>
      <c r="Z1232">
        <v>5</v>
      </c>
      <c r="AA1232">
        <v>5</v>
      </c>
      <c r="AC1232">
        <v>6</v>
      </c>
      <c r="AD1232">
        <v>1</v>
      </c>
      <c r="AE1232">
        <v>0</v>
      </c>
      <c r="AF1232">
        <v>2</v>
      </c>
      <c r="AG1232">
        <v>1</v>
      </c>
      <c r="AH1232">
        <v>0</v>
      </c>
      <c r="AI1232">
        <v>3</v>
      </c>
      <c r="AJ1232">
        <v>1</v>
      </c>
      <c r="AK1232">
        <v>0</v>
      </c>
      <c r="AL1232">
        <v>4</v>
      </c>
      <c r="AM1232">
        <v>0</v>
      </c>
      <c r="AN1232">
        <v>985028.75</v>
      </c>
      <c r="AO1232">
        <v>1626760.38</v>
      </c>
      <c r="AP1232">
        <v>1051819.6200000001</v>
      </c>
      <c r="AR1232">
        <v>3645200.25</v>
      </c>
      <c r="AS1232">
        <v>1638781.38</v>
      </c>
      <c r="AU1232">
        <v>11996731</v>
      </c>
      <c r="AV1232">
        <v>399696.47</v>
      </c>
      <c r="AW1232">
        <v>259464.14</v>
      </c>
      <c r="AX1232">
        <v>914210.81</v>
      </c>
      <c r="AY1232">
        <v>668104.5</v>
      </c>
      <c r="AZ1232">
        <v>26022.19</v>
      </c>
      <c r="BA1232">
        <v>869332.19</v>
      </c>
      <c r="BB1232">
        <v>824245.56</v>
      </c>
      <c r="BC1232">
        <v>122097.12</v>
      </c>
      <c r="BD1232">
        <v>1794300.25</v>
      </c>
      <c r="BE1232">
        <v>96618.04</v>
      </c>
      <c r="BF1232">
        <v>0.81</v>
      </c>
      <c r="BG1232">
        <v>0.90946400000000005</v>
      </c>
      <c r="BH1232">
        <v>0.42025099999999999</v>
      </c>
      <c r="BI1232">
        <v>0.2</v>
      </c>
      <c r="BJ1232">
        <f t="shared" si="304"/>
        <v>17.985175634911691</v>
      </c>
      <c r="BK1232">
        <f t="shared" si="305"/>
        <v>19.80216735249185</v>
      </c>
      <c r="BL1232">
        <f t="shared" si="306"/>
        <v>19.349714250550278</v>
      </c>
      <c r="BM1232">
        <f t="shared" si="307"/>
        <v>14.66745476240399</v>
      </c>
      <c r="BN1232">
        <f t="shared" si="308"/>
        <v>19.729548040761255</v>
      </c>
      <c r="BO1232">
        <f t="shared" si="309"/>
        <v>19.652714684924245</v>
      </c>
      <c r="BP1232">
        <f t="shared" si="310"/>
        <v>16.897669645190298</v>
      </c>
      <c r="BQ1232">
        <f t="shared" si="311"/>
        <v>20.774989893774062</v>
      </c>
      <c r="BR1232">
        <f t="shared" si="312"/>
        <v>16.56000496600852</v>
      </c>
      <c r="BS1232" t="s">
        <v>610</v>
      </c>
      <c r="BT1232">
        <f t="shared" si="313"/>
        <v>-1.0291132499547793</v>
      </c>
      <c r="BU1232">
        <f t="shared" si="314"/>
        <v>0.4650944106434437</v>
      </c>
      <c r="BV1232">
        <f t="shared" si="315"/>
        <v>0.33245887966994075</v>
      </c>
      <c r="BW1232">
        <f t="shared" si="319"/>
        <v>0</v>
      </c>
      <c r="BX1232">
        <f t="shared" si="316"/>
        <v>-0.96813091099364712</v>
      </c>
      <c r="BY1232">
        <f t="shared" si="317"/>
        <v>0.46737156850655781</v>
      </c>
      <c r="BZ1232">
        <f t="shared" si="318"/>
        <v>0.33033771046385396</v>
      </c>
    </row>
    <row r="1233" spans="1:78" x14ac:dyDescent="0.2">
      <c r="A1233">
        <v>451300</v>
      </c>
      <c r="B1233" t="s">
        <v>1043</v>
      </c>
      <c r="C1233" t="s">
        <v>1044</v>
      </c>
      <c r="D1233" t="s">
        <v>1043</v>
      </c>
      <c r="F1233" t="s">
        <v>1045</v>
      </c>
      <c r="G1233">
        <v>165.01499999999999</v>
      </c>
      <c r="H1233" t="s">
        <v>29</v>
      </c>
      <c r="I1233">
        <v>2</v>
      </c>
      <c r="J1233">
        <v>1</v>
      </c>
      <c r="K1233">
        <v>0</v>
      </c>
      <c r="L1233">
        <v>7.54</v>
      </c>
      <c r="M1233">
        <v>81380</v>
      </c>
      <c r="N1233">
        <v>50</v>
      </c>
      <c r="O1233">
        <v>6</v>
      </c>
      <c r="P1233">
        <v>2</v>
      </c>
      <c r="Q1233">
        <v>6</v>
      </c>
      <c r="R1233">
        <v>2</v>
      </c>
      <c r="S1233">
        <v>16</v>
      </c>
      <c r="T1233">
        <v>2</v>
      </c>
      <c r="U1233">
        <v>2</v>
      </c>
      <c r="V1233">
        <v>1</v>
      </c>
      <c r="W1233">
        <v>2</v>
      </c>
      <c r="Z1233">
        <v>2</v>
      </c>
      <c r="AC1233">
        <v>2</v>
      </c>
      <c r="AE1233">
        <v>0</v>
      </c>
      <c r="AF1233">
        <v>2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41154888</v>
      </c>
      <c r="AO1233">
        <v>14494200</v>
      </c>
      <c r="AP1233">
        <v>11283092</v>
      </c>
      <c r="AQ1233">
        <v>8385635</v>
      </c>
      <c r="AR1233">
        <v>38987528</v>
      </c>
      <c r="AS1233">
        <v>27636824</v>
      </c>
      <c r="AT1233">
        <v>153196.85999999999</v>
      </c>
      <c r="AU1233">
        <v>111942752</v>
      </c>
      <c r="AV1233">
        <v>5013273</v>
      </c>
      <c r="AW1233">
        <v>14327</v>
      </c>
      <c r="AX1233">
        <v>2187461.75</v>
      </c>
      <c r="AY1233">
        <v>16260.51</v>
      </c>
      <c r="AZ1233">
        <v>26022.19</v>
      </c>
      <c r="BA1233">
        <v>12543.63</v>
      </c>
      <c r="BB1233">
        <v>18313.91</v>
      </c>
      <c r="BC1233">
        <v>122097.12</v>
      </c>
      <c r="BD1233">
        <v>22721.07</v>
      </c>
      <c r="BE1233">
        <v>24470.2</v>
      </c>
      <c r="BF1233">
        <v>0.89</v>
      </c>
      <c r="BG1233">
        <v>0.42460399999999998</v>
      </c>
      <c r="BH1233">
        <v>0.46938800000000003</v>
      </c>
      <c r="BI1233">
        <v>0.08</v>
      </c>
      <c r="BJ1233">
        <f t="shared" si="304"/>
        <v>13.806448927863366</v>
      </c>
      <c r="BK1233">
        <f t="shared" si="305"/>
        <v>21.060826359495302</v>
      </c>
      <c r="BL1233">
        <f t="shared" si="306"/>
        <v>13.989084886835219</v>
      </c>
      <c r="BM1233">
        <f t="shared" si="307"/>
        <v>14.66745476240399</v>
      </c>
      <c r="BN1233">
        <f t="shared" si="308"/>
        <v>13.614667289504418</v>
      </c>
      <c r="BO1233">
        <f t="shared" si="309"/>
        <v>14.16065221740234</v>
      </c>
      <c r="BP1233">
        <f t="shared" si="310"/>
        <v>16.897669645190298</v>
      </c>
      <c r="BQ1233">
        <f t="shared" si="311"/>
        <v>14.471743156616736</v>
      </c>
      <c r="BR1233">
        <f t="shared" si="312"/>
        <v>14.578738272459562</v>
      </c>
      <c r="BS1233" t="s">
        <v>1044</v>
      </c>
      <c r="BT1233">
        <f t="shared" si="313"/>
        <v>-2.1378619682943789</v>
      </c>
      <c r="BU1233">
        <f t="shared" si="314"/>
        <v>0.50613287189848322</v>
      </c>
      <c r="BV1233">
        <f t="shared" si="315"/>
        <v>0.2957354555769755</v>
      </c>
      <c r="BW1233">
        <f t="shared" si="319"/>
        <v>0</v>
      </c>
      <c r="BX1233">
        <f t="shared" si="316"/>
        <v>-0.96940303330909572</v>
      </c>
      <c r="BY1233">
        <f t="shared" si="317"/>
        <v>0.77005574589861681</v>
      </c>
      <c r="BZ1233">
        <f t="shared" si="318"/>
        <v>0.11347783423034095</v>
      </c>
    </row>
    <row r="1234" spans="1:78" x14ac:dyDescent="0.2">
      <c r="A1234">
        <v>452083</v>
      </c>
      <c r="B1234" t="s">
        <v>544</v>
      </c>
      <c r="C1234" t="s">
        <v>545</v>
      </c>
      <c r="D1234" t="s">
        <v>544</v>
      </c>
      <c r="F1234" t="s">
        <v>546</v>
      </c>
      <c r="G1234">
        <v>281.19799999999998</v>
      </c>
      <c r="H1234" t="s">
        <v>29</v>
      </c>
      <c r="I1234">
        <v>2</v>
      </c>
      <c r="J1234">
        <v>1</v>
      </c>
      <c r="K1234">
        <v>0</v>
      </c>
      <c r="L1234">
        <v>29.63</v>
      </c>
      <c r="M1234">
        <v>23713</v>
      </c>
      <c r="N1234">
        <v>15</v>
      </c>
      <c r="O1234">
        <v>7</v>
      </c>
      <c r="P1234">
        <v>7</v>
      </c>
      <c r="Q1234">
        <v>7</v>
      </c>
      <c r="R1234">
        <v>7</v>
      </c>
      <c r="S1234">
        <v>14</v>
      </c>
      <c r="T1234">
        <v>14</v>
      </c>
      <c r="U1234">
        <v>7</v>
      </c>
      <c r="V1234">
        <v>5</v>
      </c>
      <c r="W1234">
        <v>3</v>
      </c>
      <c r="X1234">
        <v>7</v>
      </c>
      <c r="Y1234">
        <v>2</v>
      </c>
      <c r="Z1234">
        <v>7</v>
      </c>
      <c r="AA1234">
        <v>6</v>
      </c>
      <c r="AB1234">
        <v>1</v>
      </c>
      <c r="AC1234">
        <v>7</v>
      </c>
      <c r="AD1234">
        <v>3</v>
      </c>
      <c r="AE1234">
        <v>2</v>
      </c>
      <c r="AF1234">
        <v>2</v>
      </c>
      <c r="AG1234">
        <v>2</v>
      </c>
      <c r="AH1234">
        <v>0</v>
      </c>
      <c r="AI1234">
        <v>1</v>
      </c>
      <c r="AJ1234">
        <v>0</v>
      </c>
      <c r="AK1234">
        <v>0</v>
      </c>
      <c r="AL1234">
        <v>6</v>
      </c>
      <c r="AM1234">
        <v>1</v>
      </c>
      <c r="AN1234">
        <v>3028538</v>
      </c>
      <c r="AO1234">
        <v>3237557.5</v>
      </c>
      <c r="AP1234">
        <v>6294293.5</v>
      </c>
      <c r="AQ1234">
        <v>272795.69</v>
      </c>
      <c r="AR1234">
        <v>12112578</v>
      </c>
      <c r="AS1234">
        <v>3870960.5</v>
      </c>
      <c r="AT1234">
        <v>7181.34</v>
      </c>
      <c r="AU1234">
        <v>27755060</v>
      </c>
      <c r="AV1234">
        <v>1869721.25</v>
      </c>
      <c r="AW1234">
        <v>3235195.25</v>
      </c>
      <c r="AX1234">
        <v>245176.34</v>
      </c>
      <c r="AY1234">
        <v>5618946.5</v>
      </c>
      <c r="AZ1234">
        <v>56707.34</v>
      </c>
      <c r="BA1234">
        <v>2510749.5</v>
      </c>
      <c r="BB1234">
        <v>2475645.25</v>
      </c>
      <c r="BC1234">
        <v>325667.84000000003</v>
      </c>
      <c r="BD1234">
        <v>3500716</v>
      </c>
      <c r="BE1234">
        <v>518926.94</v>
      </c>
      <c r="BF1234">
        <v>1.31</v>
      </c>
      <c r="BG1234">
        <v>0.49665500000000001</v>
      </c>
      <c r="BH1234">
        <v>0.38978499999999999</v>
      </c>
      <c r="BI1234">
        <v>0.28000000000000003</v>
      </c>
      <c r="BJ1234">
        <f t="shared" si="304"/>
        <v>21.625421353475936</v>
      </c>
      <c r="BK1234">
        <f t="shared" si="305"/>
        <v>17.903460237268028</v>
      </c>
      <c r="BL1234">
        <f t="shared" si="306"/>
        <v>22.421868233276026</v>
      </c>
      <c r="BM1234">
        <f t="shared" si="307"/>
        <v>15.791247864209799</v>
      </c>
      <c r="BN1234">
        <f t="shared" si="308"/>
        <v>21.259686665979974</v>
      </c>
      <c r="BO1234">
        <f t="shared" si="309"/>
        <v>21.2393731662943</v>
      </c>
      <c r="BP1234">
        <f t="shared" si="310"/>
        <v>18.313041733736746</v>
      </c>
      <c r="BQ1234">
        <f t="shared" si="311"/>
        <v>21.739218595383392</v>
      </c>
      <c r="BR1234">
        <f t="shared" si="312"/>
        <v>18.985171909514705</v>
      </c>
      <c r="BS1234" t="s">
        <v>545</v>
      </c>
      <c r="BT1234">
        <f t="shared" si="313"/>
        <v>-1.2201473758453076</v>
      </c>
      <c r="BU1234">
        <f t="shared" si="314"/>
        <v>0.69074703694302575</v>
      </c>
      <c r="BV1234">
        <f t="shared" si="315"/>
        <v>0.16068096937497403</v>
      </c>
      <c r="BW1234">
        <f t="shared" si="319"/>
        <v>0</v>
      </c>
      <c r="BX1234">
        <f t="shared" si="316"/>
        <v>-0.97110586179504921</v>
      </c>
      <c r="BY1234">
        <f t="shared" si="317"/>
        <v>0.72531433720411509</v>
      </c>
      <c r="BZ1234">
        <f t="shared" si="318"/>
        <v>0.13947373780491196</v>
      </c>
    </row>
    <row r="1235" spans="1:78" x14ac:dyDescent="0.2">
      <c r="A1235">
        <v>450690</v>
      </c>
      <c r="B1235" t="s">
        <v>1089</v>
      </c>
      <c r="C1235" t="s">
        <v>1090</v>
      </c>
      <c r="D1235" t="s">
        <v>1089</v>
      </c>
      <c r="E1235" t="s">
        <v>1091</v>
      </c>
      <c r="F1235" t="s">
        <v>1092</v>
      </c>
      <c r="G1235">
        <v>158.35599999999999</v>
      </c>
      <c r="H1235" t="s">
        <v>29</v>
      </c>
      <c r="I1235">
        <v>2</v>
      </c>
      <c r="J1235">
        <v>1</v>
      </c>
      <c r="K1235">
        <v>6</v>
      </c>
      <c r="L1235">
        <v>12.39</v>
      </c>
      <c r="M1235">
        <v>40489</v>
      </c>
      <c r="N1235">
        <v>20</v>
      </c>
      <c r="O1235">
        <v>4</v>
      </c>
      <c r="P1235">
        <v>4</v>
      </c>
      <c r="Q1235">
        <v>5</v>
      </c>
      <c r="R1235">
        <v>5</v>
      </c>
      <c r="S1235">
        <v>9</v>
      </c>
      <c r="T1235">
        <v>9</v>
      </c>
      <c r="U1235">
        <v>5</v>
      </c>
      <c r="V1235">
        <v>5</v>
      </c>
      <c r="W1235">
        <v>3</v>
      </c>
      <c r="X1235">
        <v>5</v>
      </c>
      <c r="Y1235">
        <v>3</v>
      </c>
      <c r="Z1235">
        <v>4</v>
      </c>
      <c r="AA1235">
        <v>5</v>
      </c>
      <c r="AB1235">
        <v>1</v>
      </c>
      <c r="AC1235">
        <v>5</v>
      </c>
      <c r="AD1235">
        <v>4</v>
      </c>
      <c r="AE1235">
        <v>1</v>
      </c>
      <c r="AF1235">
        <v>0</v>
      </c>
      <c r="AG1235">
        <v>2</v>
      </c>
      <c r="AH1235">
        <v>0</v>
      </c>
      <c r="AI1235">
        <v>5</v>
      </c>
      <c r="AJ1235">
        <v>0</v>
      </c>
      <c r="AK1235">
        <v>0</v>
      </c>
      <c r="AL1235">
        <v>1</v>
      </c>
      <c r="AM1235">
        <v>0</v>
      </c>
      <c r="AN1235">
        <v>833490.38</v>
      </c>
      <c r="AO1235">
        <v>1112456.75</v>
      </c>
      <c r="AP1235">
        <v>1894896.38</v>
      </c>
      <c r="AQ1235">
        <v>587937.62</v>
      </c>
      <c r="AR1235">
        <v>3258496.75</v>
      </c>
      <c r="AS1235">
        <v>1705120.62</v>
      </c>
      <c r="AT1235">
        <v>2953.7</v>
      </c>
      <c r="AU1235">
        <v>5335581.5</v>
      </c>
      <c r="AV1235">
        <v>385271.44</v>
      </c>
      <c r="AW1235">
        <v>862091.75</v>
      </c>
      <c r="AX1235">
        <v>973318.06</v>
      </c>
      <c r="AY1235">
        <v>904327.56</v>
      </c>
      <c r="AZ1235">
        <v>1093609.1200000001</v>
      </c>
      <c r="BA1235">
        <v>764543.44</v>
      </c>
      <c r="BB1235">
        <v>811053.94</v>
      </c>
      <c r="BC1235">
        <v>337734.94</v>
      </c>
      <c r="BD1235">
        <v>515332.31</v>
      </c>
      <c r="BE1235">
        <v>578311.18999999994</v>
      </c>
      <c r="BF1235">
        <v>1.1200000000000001</v>
      </c>
      <c r="BG1235">
        <v>0.84458599999999995</v>
      </c>
      <c r="BH1235">
        <v>0.47485899999999998</v>
      </c>
      <c r="BI1235">
        <v>0.06</v>
      </c>
      <c r="BJ1235">
        <f t="shared" si="304"/>
        <v>19.717481893897375</v>
      </c>
      <c r="BK1235">
        <f t="shared" si="305"/>
        <v>19.892551799076315</v>
      </c>
      <c r="BL1235">
        <f t="shared" si="306"/>
        <v>19.786485905917651</v>
      </c>
      <c r="BM1235">
        <f t="shared" si="307"/>
        <v>20.060665748584068</v>
      </c>
      <c r="BN1235">
        <f t="shared" si="308"/>
        <v>19.544238949720896</v>
      </c>
      <c r="BO1235">
        <f t="shared" si="309"/>
        <v>19.629438340029463</v>
      </c>
      <c r="BP1235">
        <f t="shared" si="310"/>
        <v>18.365531913945656</v>
      </c>
      <c r="BQ1235">
        <f t="shared" si="311"/>
        <v>18.975143523002796</v>
      </c>
      <c r="BR1235">
        <f t="shared" si="312"/>
        <v>19.141486492175229</v>
      </c>
      <c r="BS1235" t="s">
        <v>1090</v>
      </c>
      <c r="BT1235">
        <f t="shared" si="313"/>
        <v>-5.4058853518966998E-2</v>
      </c>
      <c r="BU1235">
        <f t="shared" si="314"/>
        <v>0.81768507642006183</v>
      </c>
      <c r="BV1235">
        <f t="shared" si="315"/>
        <v>8.7413928489256068E-2</v>
      </c>
      <c r="BW1235">
        <f t="shared" si="319"/>
        <v>0</v>
      </c>
      <c r="BX1235">
        <f t="shared" si="316"/>
        <v>-0.97145255658922025</v>
      </c>
      <c r="BY1235">
        <f t="shared" si="317"/>
        <v>4.2090880146848329E-2</v>
      </c>
      <c r="BZ1235">
        <f t="shared" si="318"/>
        <v>1.375811992785525</v>
      </c>
    </row>
    <row r="1236" spans="1:78" x14ac:dyDescent="0.2">
      <c r="A1236">
        <v>452027</v>
      </c>
      <c r="B1236" t="s">
        <v>4585</v>
      </c>
      <c r="C1236" t="s">
        <v>4586</v>
      </c>
      <c r="D1236" t="s">
        <v>4585</v>
      </c>
      <c r="F1236" t="s">
        <v>4587</v>
      </c>
      <c r="G1236">
        <v>23.093</v>
      </c>
      <c r="H1236" t="s">
        <v>29</v>
      </c>
      <c r="I1236">
        <v>2</v>
      </c>
      <c r="J1236">
        <v>1</v>
      </c>
      <c r="K1236">
        <v>0</v>
      </c>
      <c r="L1236">
        <v>5</v>
      </c>
      <c r="M1236">
        <v>23300</v>
      </c>
      <c r="N1236">
        <v>10</v>
      </c>
      <c r="O1236">
        <v>1</v>
      </c>
      <c r="P1236">
        <v>1</v>
      </c>
      <c r="Q1236">
        <v>1</v>
      </c>
      <c r="R1236">
        <v>1</v>
      </c>
      <c r="S1236">
        <v>1</v>
      </c>
      <c r="T1236">
        <v>1</v>
      </c>
      <c r="U1236">
        <v>1</v>
      </c>
      <c r="V1236">
        <v>1</v>
      </c>
      <c r="W1236">
        <v>1</v>
      </c>
      <c r="X1236">
        <v>1</v>
      </c>
      <c r="Y1236">
        <v>1</v>
      </c>
      <c r="Z1236">
        <v>1</v>
      </c>
      <c r="AC1236">
        <v>1</v>
      </c>
      <c r="AD1236">
        <v>1</v>
      </c>
      <c r="AE1236">
        <v>1</v>
      </c>
      <c r="AF1236">
        <v>0</v>
      </c>
      <c r="AG1236">
        <v>0</v>
      </c>
      <c r="AH1236">
        <v>0</v>
      </c>
      <c r="AI1236">
        <v>0</v>
      </c>
      <c r="AJ1236">
        <v>0</v>
      </c>
      <c r="AK1236">
        <v>0</v>
      </c>
      <c r="AL1236">
        <v>0</v>
      </c>
      <c r="AM1236">
        <v>0</v>
      </c>
      <c r="AN1236">
        <v>680847.88</v>
      </c>
      <c r="AO1236">
        <v>390622.41</v>
      </c>
      <c r="AP1236">
        <v>1755231.75</v>
      </c>
      <c r="AQ1236">
        <v>883919.69</v>
      </c>
      <c r="AR1236">
        <v>602851.06000000006</v>
      </c>
      <c r="AU1236">
        <v>1240499.75</v>
      </c>
      <c r="AV1236">
        <v>768321.88</v>
      </c>
      <c r="AW1236">
        <v>680847.88</v>
      </c>
      <c r="AX1236">
        <v>242415.73</v>
      </c>
      <c r="AY1236">
        <v>973224.94</v>
      </c>
      <c r="AZ1236">
        <v>1792548.12</v>
      </c>
      <c r="BA1236">
        <v>114216.74</v>
      </c>
      <c r="BB1236">
        <v>18313.91</v>
      </c>
      <c r="BC1236">
        <v>122097.12</v>
      </c>
      <c r="BD1236">
        <v>122224.12</v>
      </c>
      <c r="BE1236">
        <v>1426979</v>
      </c>
      <c r="BF1236">
        <v>5.96</v>
      </c>
      <c r="BG1236">
        <v>0.98875500000000005</v>
      </c>
      <c r="BH1236">
        <v>9.3130000000000001E-3</v>
      </c>
      <c r="BI1236">
        <v>2.35</v>
      </c>
      <c r="BJ1236">
        <f t="shared" si="304"/>
        <v>19.376972971228078</v>
      </c>
      <c r="BK1236">
        <f t="shared" si="305"/>
        <v>17.887123790643304</v>
      </c>
      <c r="BL1236">
        <f t="shared" si="306"/>
        <v>19.892413765894094</v>
      </c>
      <c r="BM1236">
        <f t="shared" si="307"/>
        <v>20.773580417151525</v>
      </c>
      <c r="BN1236">
        <f t="shared" si="308"/>
        <v>16.801414587003521</v>
      </c>
      <c r="BO1236">
        <f t="shared" si="309"/>
        <v>14.16065221740234</v>
      </c>
      <c r="BP1236">
        <f t="shared" si="310"/>
        <v>16.897669645190298</v>
      </c>
      <c r="BQ1236">
        <f t="shared" si="311"/>
        <v>16.899169492577247</v>
      </c>
      <c r="BR1236">
        <f t="shared" si="312"/>
        <v>20.44453267301046</v>
      </c>
      <c r="BS1236" t="s">
        <v>4586</v>
      </c>
      <c r="BT1236">
        <f t="shared" si="313"/>
        <v>-1.8069544354026981</v>
      </c>
      <c r="BU1236">
        <f t="shared" si="314"/>
        <v>0.47824939337156835</v>
      </c>
      <c r="BV1236">
        <f t="shared" si="315"/>
        <v>0.32034557217478576</v>
      </c>
      <c r="BW1236">
        <f t="shared" si="319"/>
        <v>0</v>
      </c>
      <c r="BX1236">
        <f t="shared" si="316"/>
        <v>-0.97171290566249269</v>
      </c>
      <c r="BY1236">
        <f t="shared" si="317"/>
        <v>0.38245657168633473</v>
      </c>
      <c r="BZ1236">
        <f t="shared" si="318"/>
        <v>0.41741787226923083</v>
      </c>
    </row>
    <row r="1237" spans="1:78" x14ac:dyDescent="0.2">
      <c r="A1237">
        <v>451434</v>
      </c>
      <c r="B1237" t="s">
        <v>5068</v>
      </c>
      <c r="C1237" t="s">
        <v>5069</v>
      </c>
      <c r="D1237" t="s">
        <v>5070</v>
      </c>
      <c r="F1237" t="s">
        <v>5071</v>
      </c>
      <c r="G1237">
        <v>10.744999999999999</v>
      </c>
      <c r="H1237" t="s">
        <v>29</v>
      </c>
      <c r="I1237">
        <v>2</v>
      </c>
      <c r="J1237">
        <v>3</v>
      </c>
      <c r="K1237">
        <v>0</v>
      </c>
      <c r="L1237">
        <v>1.07</v>
      </c>
      <c r="M1237">
        <v>82480</v>
      </c>
      <c r="N1237">
        <v>40</v>
      </c>
      <c r="O1237">
        <v>1</v>
      </c>
      <c r="P1237">
        <v>1</v>
      </c>
      <c r="Q1237">
        <v>1</v>
      </c>
      <c r="R1237">
        <v>1</v>
      </c>
      <c r="S1237">
        <v>2</v>
      </c>
      <c r="T1237">
        <v>2</v>
      </c>
      <c r="U1237">
        <v>1</v>
      </c>
      <c r="V1237">
        <v>1</v>
      </c>
      <c r="W1237">
        <v>1</v>
      </c>
      <c r="X1237">
        <v>1</v>
      </c>
      <c r="Y1237">
        <v>1</v>
      </c>
      <c r="Z1237">
        <v>1</v>
      </c>
      <c r="AA1237">
        <v>1</v>
      </c>
      <c r="AC1237">
        <v>1</v>
      </c>
      <c r="AD1237">
        <v>1</v>
      </c>
      <c r="AE1237">
        <v>0</v>
      </c>
      <c r="AF1237">
        <v>0</v>
      </c>
      <c r="AG1237">
        <v>0</v>
      </c>
      <c r="AH1237">
        <v>0</v>
      </c>
      <c r="AI1237">
        <v>1</v>
      </c>
      <c r="AJ1237">
        <v>0</v>
      </c>
      <c r="AK1237">
        <v>0</v>
      </c>
      <c r="AL1237">
        <v>1</v>
      </c>
      <c r="AM1237">
        <v>0</v>
      </c>
      <c r="AN1237">
        <v>104480.47</v>
      </c>
      <c r="AO1237">
        <v>511976.56</v>
      </c>
      <c r="AP1237">
        <v>364535.91</v>
      </c>
      <c r="AQ1237">
        <v>166161.03</v>
      </c>
      <c r="AR1237">
        <v>1010491.69</v>
      </c>
      <c r="AS1237">
        <v>262034.95</v>
      </c>
      <c r="AU1237">
        <v>660107.68999999994</v>
      </c>
      <c r="AV1237">
        <v>60086.82</v>
      </c>
      <c r="AW1237">
        <v>104480.47</v>
      </c>
      <c r="AX1237">
        <v>317726.75</v>
      </c>
      <c r="AY1237">
        <v>202124.58</v>
      </c>
      <c r="AZ1237">
        <v>336966.88</v>
      </c>
      <c r="BA1237">
        <v>191448.75</v>
      </c>
      <c r="BB1237">
        <v>143827.62</v>
      </c>
      <c r="BC1237">
        <v>122097.12</v>
      </c>
      <c r="BD1237">
        <v>65039.18</v>
      </c>
      <c r="BE1237">
        <v>111597.29</v>
      </c>
      <c r="BF1237">
        <v>1.06</v>
      </c>
      <c r="BG1237">
        <v>0.85964499999999999</v>
      </c>
      <c r="BH1237">
        <v>0.49540800000000002</v>
      </c>
      <c r="BI1237">
        <v>-0.01</v>
      </c>
      <c r="BJ1237">
        <f t="shared" si="304"/>
        <v>16.672873766337549</v>
      </c>
      <c r="BK1237">
        <f t="shared" si="305"/>
        <v>18.277427032753025</v>
      </c>
      <c r="BL1237">
        <f t="shared" si="306"/>
        <v>17.624885250324759</v>
      </c>
      <c r="BM1237">
        <f t="shared" si="307"/>
        <v>18.362247272348714</v>
      </c>
      <c r="BN1237">
        <f t="shared" si="308"/>
        <v>17.546598715065272</v>
      </c>
      <c r="BO1237">
        <f t="shared" si="309"/>
        <v>17.133981225393047</v>
      </c>
      <c r="BP1237">
        <f t="shared" si="310"/>
        <v>16.897669645190298</v>
      </c>
      <c r="BQ1237">
        <f t="shared" si="311"/>
        <v>15.989021447888113</v>
      </c>
      <c r="BR1237">
        <f t="shared" si="312"/>
        <v>16.767942467992519</v>
      </c>
      <c r="BS1237" t="s">
        <v>5069</v>
      </c>
      <c r="BT1237">
        <f t="shared" si="313"/>
        <v>0.15588038779723234</v>
      </c>
      <c r="BU1237">
        <f t="shared" si="314"/>
        <v>0.85827258832515052</v>
      </c>
      <c r="BV1237">
        <f t="shared" si="315"/>
        <v>6.6374757834194983E-2</v>
      </c>
      <c r="BW1237">
        <f t="shared" si="319"/>
        <v>0</v>
      </c>
      <c r="BX1237">
        <f t="shared" si="316"/>
        <v>-0.97351749611479832</v>
      </c>
      <c r="BY1237">
        <f t="shared" si="317"/>
        <v>0.31285973326444338</v>
      </c>
      <c r="BZ1237">
        <f t="shared" si="318"/>
        <v>0.50465032929990383</v>
      </c>
    </row>
    <row r="1238" spans="1:78" x14ac:dyDescent="0.2">
      <c r="A1238">
        <v>450956</v>
      </c>
      <c r="B1238" t="s">
        <v>1565</v>
      </c>
      <c r="C1238" t="s">
        <v>1566</v>
      </c>
      <c r="D1238" t="s">
        <v>1565</v>
      </c>
      <c r="E1238" t="s">
        <v>1567</v>
      </c>
      <c r="F1238" t="s">
        <v>1568</v>
      </c>
      <c r="G1238">
        <v>116.209</v>
      </c>
      <c r="H1238" t="s">
        <v>29</v>
      </c>
      <c r="I1238">
        <v>2</v>
      </c>
      <c r="J1238">
        <v>1</v>
      </c>
      <c r="K1238">
        <v>1</v>
      </c>
      <c r="L1238">
        <v>11.67</v>
      </c>
      <c r="M1238">
        <v>46887</v>
      </c>
      <c r="N1238">
        <v>20</v>
      </c>
      <c r="O1238">
        <v>4</v>
      </c>
      <c r="P1238">
        <v>4</v>
      </c>
      <c r="Q1238">
        <v>4</v>
      </c>
      <c r="R1238">
        <v>4</v>
      </c>
      <c r="S1238">
        <v>4</v>
      </c>
      <c r="T1238">
        <v>4</v>
      </c>
      <c r="U1238">
        <v>4</v>
      </c>
      <c r="W1238">
        <v>3</v>
      </c>
      <c r="X1238">
        <v>4</v>
      </c>
      <c r="Z1238">
        <v>4</v>
      </c>
      <c r="AA1238">
        <v>4</v>
      </c>
      <c r="AC1238">
        <v>4</v>
      </c>
      <c r="AD1238">
        <v>1</v>
      </c>
      <c r="AE1238">
        <v>0</v>
      </c>
      <c r="AF1238">
        <v>0</v>
      </c>
      <c r="AG1238">
        <v>1</v>
      </c>
      <c r="AH1238">
        <v>0</v>
      </c>
      <c r="AI1238">
        <v>2</v>
      </c>
      <c r="AJ1238">
        <v>0</v>
      </c>
      <c r="AK1238">
        <v>0</v>
      </c>
      <c r="AL1238">
        <v>1</v>
      </c>
      <c r="AM1238">
        <v>0</v>
      </c>
      <c r="AO1238">
        <v>1752772.5</v>
      </c>
      <c r="AP1238">
        <v>1690106.62</v>
      </c>
      <c r="AR1238">
        <v>5800647.5</v>
      </c>
      <c r="AS1238">
        <v>2273357</v>
      </c>
      <c r="AU1238">
        <v>2765538.25</v>
      </c>
      <c r="AV1238">
        <v>327059.78000000003</v>
      </c>
      <c r="AW1238">
        <v>12446.4</v>
      </c>
      <c r="AX1238">
        <v>1143613.5</v>
      </c>
      <c r="AY1238">
        <v>1058521.75</v>
      </c>
      <c r="AZ1238">
        <v>26022.19</v>
      </c>
      <c r="BA1238">
        <v>1211381</v>
      </c>
      <c r="BB1238">
        <v>1335072.8799999999</v>
      </c>
      <c r="BC1238">
        <v>122097.12</v>
      </c>
      <c r="BD1238">
        <v>315739.34000000003</v>
      </c>
      <c r="BE1238">
        <v>51151.99</v>
      </c>
      <c r="BF1238">
        <v>0.87</v>
      </c>
      <c r="BG1238">
        <v>0.84008899999999997</v>
      </c>
      <c r="BH1238">
        <v>0.46072099999999999</v>
      </c>
      <c r="BI1238">
        <v>0.1</v>
      </c>
      <c r="BJ1238">
        <f t="shared" si="304"/>
        <v>13.60344089668709</v>
      </c>
      <c r="BK1238">
        <f t="shared" si="305"/>
        <v>20.125168125070477</v>
      </c>
      <c r="BL1238">
        <f t="shared" si="306"/>
        <v>20.013619482783763</v>
      </c>
      <c r="BM1238">
        <f t="shared" si="307"/>
        <v>14.66745476240399</v>
      </c>
      <c r="BN1238">
        <f t="shared" si="308"/>
        <v>20.208221257941652</v>
      </c>
      <c r="BO1238">
        <f t="shared" si="309"/>
        <v>20.348487068349137</v>
      </c>
      <c r="BP1238">
        <f t="shared" si="310"/>
        <v>16.897669645190298</v>
      </c>
      <c r="BQ1238">
        <f t="shared" si="311"/>
        <v>18.2683745009635</v>
      </c>
      <c r="BR1238">
        <f t="shared" si="312"/>
        <v>15.642502746739703</v>
      </c>
      <c r="BS1238" t="s">
        <v>1566</v>
      </c>
      <c r="BT1238">
        <f t="shared" si="313"/>
        <v>0.49397819471781546</v>
      </c>
      <c r="BU1238">
        <f t="shared" si="314"/>
        <v>0.2350869953128818</v>
      </c>
      <c r="BV1238">
        <f t="shared" si="315"/>
        <v>0.62877139478006883</v>
      </c>
      <c r="BW1238">
        <f t="shared" si="319"/>
        <v>0</v>
      </c>
      <c r="BX1238">
        <f t="shared" si="316"/>
        <v>-0.97789387054927701</v>
      </c>
      <c r="BY1238">
        <f t="shared" si="317"/>
        <v>0.70695234764670656</v>
      </c>
      <c r="BZ1238">
        <f t="shared" si="318"/>
        <v>0.15060985897757184</v>
      </c>
    </row>
    <row r="1239" spans="1:78" x14ac:dyDescent="0.2">
      <c r="A1239">
        <v>451864</v>
      </c>
      <c r="B1239" t="s">
        <v>251</v>
      </c>
      <c r="C1239" t="s">
        <v>252</v>
      </c>
      <c r="D1239" t="s">
        <v>251</v>
      </c>
      <c r="F1239" t="s">
        <v>253</v>
      </c>
      <c r="G1239">
        <v>545.25</v>
      </c>
      <c r="H1239" t="s">
        <v>29</v>
      </c>
      <c r="I1239">
        <v>2</v>
      </c>
      <c r="J1239">
        <v>1</v>
      </c>
      <c r="K1239">
        <v>0</v>
      </c>
      <c r="L1239">
        <v>5.89</v>
      </c>
      <c r="M1239">
        <v>350864</v>
      </c>
      <c r="N1239">
        <v>178</v>
      </c>
      <c r="O1239">
        <v>18</v>
      </c>
      <c r="P1239">
        <v>18</v>
      </c>
      <c r="Q1239">
        <v>18</v>
      </c>
      <c r="R1239">
        <v>18</v>
      </c>
      <c r="S1239">
        <v>33</v>
      </c>
      <c r="T1239">
        <v>33</v>
      </c>
      <c r="U1239">
        <v>18</v>
      </c>
      <c r="V1239">
        <v>12</v>
      </c>
      <c r="W1239">
        <v>11</v>
      </c>
      <c r="X1239">
        <v>16</v>
      </c>
      <c r="Y1239">
        <v>8</v>
      </c>
      <c r="Z1239">
        <v>15</v>
      </c>
      <c r="AA1239">
        <v>16</v>
      </c>
      <c r="AB1239">
        <v>3</v>
      </c>
      <c r="AC1239">
        <v>15</v>
      </c>
      <c r="AD1239">
        <v>12</v>
      </c>
      <c r="AE1239">
        <v>5</v>
      </c>
      <c r="AF1239">
        <v>1</v>
      </c>
      <c r="AG1239">
        <v>3</v>
      </c>
      <c r="AH1239">
        <v>4</v>
      </c>
      <c r="AI1239">
        <v>6</v>
      </c>
      <c r="AJ1239">
        <v>7</v>
      </c>
      <c r="AK1239">
        <v>0</v>
      </c>
      <c r="AL1239">
        <v>5</v>
      </c>
      <c r="AM1239">
        <v>2</v>
      </c>
      <c r="AN1239">
        <v>5679597.5</v>
      </c>
      <c r="AO1239">
        <v>2858666.25</v>
      </c>
      <c r="AP1239">
        <v>3269541.75</v>
      </c>
      <c r="AQ1239">
        <v>2443092.25</v>
      </c>
      <c r="AR1239">
        <v>12773595</v>
      </c>
      <c r="AS1239">
        <v>6738302</v>
      </c>
      <c r="AT1239">
        <v>31740.92</v>
      </c>
      <c r="AU1239">
        <v>9159066</v>
      </c>
      <c r="AV1239">
        <v>1807081.62</v>
      </c>
      <c r="AW1239">
        <v>5325744.5</v>
      </c>
      <c r="AX1239">
        <v>1721299.38</v>
      </c>
      <c r="AY1239">
        <v>2253178.25</v>
      </c>
      <c r="AZ1239">
        <v>1679528.75</v>
      </c>
      <c r="BA1239">
        <v>3569644</v>
      </c>
      <c r="BB1239">
        <v>4064610.25</v>
      </c>
      <c r="BC1239">
        <v>977899.69</v>
      </c>
      <c r="BD1239">
        <v>877439.44</v>
      </c>
      <c r="BE1239">
        <v>3133425.75</v>
      </c>
      <c r="BF1239">
        <v>0.63</v>
      </c>
      <c r="BG1239">
        <v>0.99749200000000005</v>
      </c>
      <c r="BH1239">
        <v>0.29360799999999998</v>
      </c>
      <c r="BI1239">
        <v>0.54</v>
      </c>
      <c r="BJ1239">
        <f t="shared" si="304"/>
        <v>22.344551786940539</v>
      </c>
      <c r="BK1239">
        <f t="shared" si="305"/>
        <v>20.715066611779839</v>
      </c>
      <c r="BL1239">
        <f t="shared" si="306"/>
        <v>21.103530019701211</v>
      </c>
      <c r="BM1239">
        <f t="shared" si="307"/>
        <v>20.679625061012942</v>
      </c>
      <c r="BN1239">
        <f t="shared" si="308"/>
        <v>21.767348771017122</v>
      </c>
      <c r="BO1239">
        <f t="shared" si="309"/>
        <v>21.954685590173074</v>
      </c>
      <c r="BP1239">
        <f t="shared" si="310"/>
        <v>19.899326959898982</v>
      </c>
      <c r="BQ1239">
        <f t="shared" si="311"/>
        <v>19.742940029909064</v>
      </c>
      <c r="BR1239">
        <f t="shared" si="312"/>
        <v>21.579309376595575</v>
      </c>
      <c r="BS1239" t="s">
        <v>252</v>
      </c>
      <c r="BT1239">
        <f t="shared" si="313"/>
        <v>7.9503667927184551E-2</v>
      </c>
      <c r="BU1239">
        <f t="shared" si="314"/>
        <v>0.93582111260436318</v>
      </c>
      <c r="BV1239">
        <f t="shared" si="315"/>
        <v>2.880716112701542E-2</v>
      </c>
      <c r="BW1239">
        <f t="shared" si="319"/>
        <v>0</v>
      </c>
      <c r="BX1239">
        <f t="shared" si="316"/>
        <v>-0.98052401733932015</v>
      </c>
      <c r="BY1239">
        <f t="shared" si="317"/>
        <v>0.36488841614140233</v>
      </c>
      <c r="BZ1239">
        <f t="shared" si="318"/>
        <v>0.43783992366117253</v>
      </c>
    </row>
    <row r="1240" spans="1:78" x14ac:dyDescent="0.2">
      <c r="A1240">
        <v>451684</v>
      </c>
      <c r="B1240" t="s">
        <v>547</v>
      </c>
      <c r="C1240" t="s">
        <v>548</v>
      </c>
      <c r="D1240" t="s">
        <v>547</v>
      </c>
      <c r="F1240" t="s">
        <v>549</v>
      </c>
      <c r="G1240">
        <v>280.875</v>
      </c>
      <c r="H1240" t="s">
        <v>29</v>
      </c>
      <c r="I1240">
        <v>2</v>
      </c>
      <c r="J1240">
        <v>1</v>
      </c>
      <c r="K1240">
        <v>0</v>
      </c>
      <c r="L1240">
        <v>8.64</v>
      </c>
      <c r="M1240">
        <v>117772</v>
      </c>
      <c r="N1240">
        <v>60</v>
      </c>
      <c r="O1240">
        <v>10</v>
      </c>
      <c r="P1240">
        <v>10</v>
      </c>
      <c r="Q1240">
        <v>10</v>
      </c>
      <c r="R1240">
        <v>10</v>
      </c>
      <c r="S1240">
        <v>12</v>
      </c>
      <c r="T1240">
        <v>12</v>
      </c>
      <c r="U1240">
        <v>10</v>
      </c>
      <c r="V1240">
        <v>4</v>
      </c>
      <c r="W1240">
        <v>7</v>
      </c>
      <c r="X1240">
        <v>9</v>
      </c>
      <c r="Y1240">
        <v>4</v>
      </c>
      <c r="Z1240">
        <v>6</v>
      </c>
      <c r="AA1240">
        <v>10</v>
      </c>
      <c r="AB1240">
        <v>3</v>
      </c>
      <c r="AC1240">
        <v>9</v>
      </c>
      <c r="AD1240">
        <v>4</v>
      </c>
      <c r="AE1240">
        <v>2</v>
      </c>
      <c r="AF1240">
        <v>2</v>
      </c>
      <c r="AG1240">
        <v>0</v>
      </c>
      <c r="AH1240">
        <v>0</v>
      </c>
      <c r="AI1240">
        <v>1</v>
      </c>
      <c r="AJ1240">
        <v>0</v>
      </c>
      <c r="AK1240">
        <v>0</v>
      </c>
      <c r="AL1240">
        <v>6</v>
      </c>
      <c r="AM1240">
        <v>0</v>
      </c>
      <c r="AN1240">
        <v>2519252.5</v>
      </c>
      <c r="AO1240">
        <v>6500557.5</v>
      </c>
      <c r="AP1240">
        <v>1981678.88</v>
      </c>
      <c r="AQ1240">
        <v>800568.19</v>
      </c>
      <c r="AR1240">
        <v>2192635</v>
      </c>
      <c r="AS1240">
        <v>1710007.38</v>
      </c>
      <c r="AT1240">
        <v>26652.9</v>
      </c>
      <c r="AU1240">
        <v>31726956</v>
      </c>
      <c r="AV1240">
        <v>241856.59</v>
      </c>
      <c r="AW1240">
        <v>497143.06</v>
      </c>
      <c r="AX1240">
        <v>4384158</v>
      </c>
      <c r="AY1240">
        <v>1581587.88</v>
      </c>
      <c r="AZ1240">
        <v>528611.62</v>
      </c>
      <c r="BA1240">
        <v>368414.25</v>
      </c>
      <c r="BB1240">
        <v>1879753.38</v>
      </c>
      <c r="BC1240">
        <v>649687.5</v>
      </c>
      <c r="BD1240">
        <v>3417297.75</v>
      </c>
      <c r="BE1240">
        <v>200267.55</v>
      </c>
      <c r="BF1240">
        <v>2.99</v>
      </c>
      <c r="BG1240">
        <v>0.40730699999999997</v>
      </c>
      <c r="BH1240">
        <v>7.9069E-2</v>
      </c>
      <c r="BI1240">
        <v>1.41</v>
      </c>
      <c r="BJ1240">
        <f t="shared" si="304"/>
        <v>18.923301542026362</v>
      </c>
      <c r="BK1240">
        <f t="shared" si="305"/>
        <v>22.06386836162557</v>
      </c>
      <c r="BL1240">
        <f t="shared" si="306"/>
        <v>20.592942289907771</v>
      </c>
      <c r="BM1240">
        <f t="shared" si="307"/>
        <v>19.011848613249285</v>
      </c>
      <c r="BN1240">
        <f t="shared" si="308"/>
        <v>18.490969339358827</v>
      </c>
      <c r="BO1240">
        <f t="shared" si="309"/>
        <v>20.842111964849465</v>
      </c>
      <c r="BP1240">
        <f t="shared" si="310"/>
        <v>19.309386422407822</v>
      </c>
      <c r="BQ1240">
        <f t="shared" si="311"/>
        <v>21.704424524944425</v>
      </c>
      <c r="BR1240">
        <f t="shared" si="312"/>
        <v>17.611569149972347</v>
      </c>
      <c r="BS1240" t="s">
        <v>548</v>
      </c>
      <c r="BT1240">
        <f t="shared" si="313"/>
        <v>-1.078394092034042</v>
      </c>
      <c r="BU1240">
        <f t="shared" si="314"/>
        <v>0.47864785531012066</v>
      </c>
      <c r="BV1240">
        <f t="shared" si="315"/>
        <v>0.31998388270101563</v>
      </c>
      <c r="BW1240">
        <f t="shared" si="319"/>
        <v>0</v>
      </c>
      <c r="BX1240">
        <f t="shared" si="316"/>
        <v>-0.98491069874503623</v>
      </c>
      <c r="BY1240">
        <f t="shared" si="317"/>
        <v>0.43656024550488415</v>
      </c>
      <c r="BZ1240">
        <f t="shared" si="318"/>
        <v>0.35995581499413687</v>
      </c>
    </row>
    <row r="1241" spans="1:78" x14ac:dyDescent="0.2">
      <c r="A1241">
        <v>452068</v>
      </c>
      <c r="B1241" t="s">
        <v>3399</v>
      </c>
      <c r="C1241" t="s">
        <v>3400</v>
      </c>
      <c r="D1241" t="s">
        <v>3399</v>
      </c>
      <c r="F1241" t="s">
        <v>3401</v>
      </c>
      <c r="G1241">
        <v>40.052999999999997</v>
      </c>
      <c r="H1241" t="s">
        <v>29</v>
      </c>
      <c r="I1241">
        <v>2</v>
      </c>
      <c r="J1241">
        <v>1</v>
      </c>
      <c r="K1241">
        <v>0</v>
      </c>
      <c r="L1241">
        <v>2.2599999999999998</v>
      </c>
      <c r="M1241">
        <v>49549</v>
      </c>
      <c r="N1241">
        <v>27</v>
      </c>
      <c r="O1241">
        <v>1</v>
      </c>
      <c r="P1241">
        <v>1</v>
      </c>
      <c r="Q1241">
        <v>1</v>
      </c>
      <c r="R1241">
        <v>1</v>
      </c>
      <c r="S1241">
        <v>2</v>
      </c>
      <c r="T1241">
        <v>2</v>
      </c>
      <c r="U1241">
        <v>1</v>
      </c>
      <c r="V1241">
        <v>1</v>
      </c>
      <c r="W1241">
        <v>1</v>
      </c>
      <c r="X1241">
        <v>1</v>
      </c>
      <c r="Z1241">
        <v>1</v>
      </c>
      <c r="AA1241">
        <v>1</v>
      </c>
      <c r="AC1241">
        <v>1</v>
      </c>
      <c r="AE1241">
        <v>0</v>
      </c>
      <c r="AF1241">
        <v>0</v>
      </c>
      <c r="AG1241">
        <v>0</v>
      </c>
      <c r="AH1241">
        <v>0</v>
      </c>
      <c r="AI1241">
        <v>1</v>
      </c>
      <c r="AJ1241">
        <v>0</v>
      </c>
      <c r="AK1241">
        <v>0</v>
      </c>
      <c r="AL1241">
        <v>1</v>
      </c>
      <c r="AM1241">
        <v>0</v>
      </c>
      <c r="AN1241">
        <v>262188.94</v>
      </c>
      <c r="AO1241">
        <v>294250.65999999997</v>
      </c>
      <c r="AP1241">
        <v>243659.3</v>
      </c>
      <c r="AR1241">
        <v>941679.44</v>
      </c>
      <c r="AS1241">
        <v>123910.34</v>
      </c>
      <c r="AU1241">
        <v>2828564.5</v>
      </c>
      <c r="AW1241">
        <v>262188.94</v>
      </c>
      <c r="AX1241">
        <v>182608.56</v>
      </c>
      <c r="AY1241">
        <v>135102</v>
      </c>
      <c r="AZ1241">
        <v>26022.19</v>
      </c>
      <c r="BA1241">
        <v>178411.5</v>
      </c>
      <c r="BB1241">
        <v>68012.800000000003</v>
      </c>
      <c r="BC1241">
        <v>122097.12</v>
      </c>
      <c r="BD1241">
        <v>278693.15999999997</v>
      </c>
      <c r="BE1241">
        <v>24470.2</v>
      </c>
      <c r="BF1241">
        <v>2.68</v>
      </c>
      <c r="BG1241">
        <v>0.15836700000000001</v>
      </c>
      <c r="BH1241">
        <v>0.103213</v>
      </c>
      <c r="BI1241">
        <v>1.26</v>
      </c>
      <c r="BJ1241">
        <f t="shared" si="304"/>
        <v>18.000247303613222</v>
      </c>
      <c r="BK1241">
        <f t="shared" si="305"/>
        <v>17.478394869441846</v>
      </c>
      <c r="BL1241">
        <f t="shared" si="306"/>
        <v>17.043689506381863</v>
      </c>
      <c r="BM1241">
        <f t="shared" si="307"/>
        <v>14.66745476240399</v>
      </c>
      <c r="BN1241">
        <f t="shared" si="308"/>
        <v>17.444849085537239</v>
      </c>
      <c r="BO1241">
        <f t="shared" si="309"/>
        <v>16.053518666481814</v>
      </c>
      <c r="BP1241">
        <f t="shared" si="310"/>
        <v>16.897669645190298</v>
      </c>
      <c r="BQ1241">
        <f t="shared" si="311"/>
        <v>18.088318069073814</v>
      </c>
      <c r="BR1241">
        <f t="shared" si="312"/>
        <v>14.578738272459562</v>
      </c>
      <c r="BS1241" t="s">
        <v>3400</v>
      </c>
      <c r="BT1241">
        <f t="shared" si="313"/>
        <v>-1.4521697216712965</v>
      </c>
      <c r="BU1241">
        <f t="shared" si="314"/>
        <v>0.27659490489005634</v>
      </c>
      <c r="BV1241">
        <f t="shared" si="315"/>
        <v>0.55815582422133481</v>
      </c>
      <c r="BW1241">
        <f t="shared" si="319"/>
        <v>0</v>
      </c>
      <c r="BX1241">
        <f t="shared" si="316"/>
        <v>-0.98586856423775515</v>
      </c>
      <c r="BY1241">
        <f t="shared" si="317"/>
        <v>0.38317595645417335</v>
      </c>
      <c r="BZ1241">
        <f t="shared" si="318"/>
        <v>0.41660174987240234</v>
      </c>
    </row>
    <row r="1242" spans="1:78" x14ac:dyDescent="0.2">
      <c r="A1242">
        <v>451906</v>
      </c>
      <c r="B1242" t="s">
        <v>4363</v>
      </c>
      <c r="C1242" t="s">
        <v>4364</v>
      </c>
      <c r="D1242" t="s">
        <v>4363</v>
      </c>
      <c r="F1242" t="s">
        <v>4365</v>
      </c>
      <c r="G1242">
        <v>25.15</v>
      </c>
      <c r="H1242" t="s">
        <v>29</v>
      </c>
      <c r="I1242">
        <v>2</v>
      </c>
      <c r="J1242">
        <v>1</v>
      </c>
      <c r="K1242">
        <v>0</v>
      </c>
      <c r="L1242">
        <v>2.2400000000000002</v>
      </c>
      <c r="M1242">
        <v>34742</v>
      </c>
      <c r="N1242">
        <v>18</v>
      </c>
      <c r="O1242">
        <v>1</v>
      </c>
      <c r="P1242">
        <v>1</v>
      </c>
      <c r="Q1242">
        <v>1</v>
      </c>
      <c r="R1242">
        <v>1</v>
      </c>
      <c r="S1242">
        <v>1</v>
      </c>
      <c r="T1242">
        <v>1</v>
      </c>
      <c r="U1242">
        <v>1</v>
      </c>
      <c r="V1242">
        <v>1</v>
      </c>
      <c r="W1242">
        <v>1</v>
      </c>
      <c r="X1242">
        <v>1</v>
      </c>
      <c r="Y1242">
        <v>1</v>
      </c>
      <c r="Z1242">
        <v>1</v>
      </c>
      <c r="AA1242">
        <v>1</v>
      </c>
      <c r="AC1242">
        <v>1</v>
      </c>
      <c r="AD1242">
        <v>1</v>
      </c>
      <c r="AE1242">
        <v>0</v>
      </c>
      <c r="AF1242">
        <v>0</v>
      </c>
      <c r="AG1242">
        <v>1</v>
      </c>
      <c r="AH1242">
        <v>0</v>
      </c>
      <c r="AI1242">
        <v>0</v>
      </c>
      <c r="AJ1242">
        <v>0</v>
      </c>
      <c r="AK1242">
        <v>0</v>
      </c>
      <c r="AL1242">
        <v>0</v>
      </c>
      <c r="AM1242">
        <v>0</v>
      </c>
      <c r="AN1242">
        <v>19200.150000000001</v>
      </c>
      <c r="AO1242">
        <v>328544.09000000003</v>
      </c>
      <c r="AP1242">
        <v>376925.97</v>
      </c>
      <c r="AQ1242">
        <v>7140.15</v>
      </c>
      <c r="AR1242">
        <v>794939.75</v>
      </c>
      <c r="AS1242">
        <v>135198.51999999999</v>
      </c>
      <c r="AU1242">
        <v>20867.84</v>
      </c>
      <c r="AV1242">
        <v>223791.34</v>
      </c>
      <c r="AW1242">
        <v>19200.150000000001</v>
      </c>
      <c r="AX1242">
        <v>203890.67</v>
      </c>
      <c r="AY1242">
        <v>208994.5</v>
      </c>
      <c r="AZ1242">
        <v>14479.89</v>
      </c>
      <c r="BA1242">
        <v>150610.06</v>
      </c>
      <c r="BB1242">
        <v>74208.73</v>
      </c>
      <c r="BC1242">
        <v>122097.12</v>
      </c>
      <c r="BD1242">
        <v>2056.0700000000002</v>
      </c>
      <c r="BE1242">
        <v>415640.31</v>
      </c>
      <c r="BF1242">
        <v>2.75</v>
      </c>
      <c r="BG1242">
        <v>0.44153999999999999</v>
      </c>
      <c r="BH1242">
        <v>9.7670000000000007E-2</v>
      </c>
      <c r="BI1242">
        <v>1.29</v>
      </c>
      <c r="BJ1242">
        <f t="shared" si="304"/>
        <v>14.228829961506861</v>
      </c>
      <c r="BK1242">
        <f t="shared" si="305"/>
        <v>17.637436233838901</v>
      </c>
      <c r="BL1242">
        <f t="shared" si="306"/>
        <v>17.673105450584444</v>
      </c>
      <c r="BM1242">
        <f t="shared" si="307"/>
        <v>13.821763022229042</v>
      </c>
      <c r="BN1242">
        <f t="shared" si="308"/>
        <v>17.200458612490383</v>
      </c>
      <c r="BO1242">
        <f t="shared" si="309"/>
        <v>16.17930129667651</v>
      </c>
      <c r="BP1242">
        <f t="shared" si="310"/>
        <v>16.897669645190298</v>
      </c>
      <c r="BQ1242">
        <f t="shared" si="311"/>
        <v>11.00567366735231</v>
      </c>
      <c r="BR1242">
        <f t="shared" si="312"/>
        <v>18.664976052203926</v>
      </c>
      <c r="BS1242" t="s">
        <v>4364</v>
      </c>
      <c r="BT1242">
        <f t="shared" si="313"/>
        <v>-0.7792829048447576</v>
      </c>
      <c r="BU1242">
        <f t="shared" si="314"/>
        <v>0.16099425883908536</v>
      </c>
      <c r="BV1242">
        <f t="shared" si="315"/>
        <v>0.79318961091822326</v>
      </c>
      <c r="BW1242">
        <f t="shared" si="319"/>
        <v>0</v>
      </c>
      <c r="BX1242">
        <f t="shared" si="316"/>
        <v>-0.99035076039455738</v>
      </c>
      <c r="BY1242">
        <f t="shared" si="317"/>
        <v>0.76232369823211243</v>
      </c>
      <c r="BZ1242">
        <f t="shared" si="318"/>
        <v>0.11786057917859395</v>
      </c>
    </row>
    <row r="1243" spans="1:78" x14ac:dyDescent="0.2">
      <c r="A1243">
        <v>451728</v>
      </c>
      <c r="B1243" t="s">
        <v>3539</v>
      </c>
      <c r="C1243" t="s">
        <v>3540</v>
      </c>
      <c r="D1243" t="s">
        <v>3539</v>
      </c>
      <c r="F1243" t="s">
        <v>3541</v>
      </c>
      <c r="G1243">
        <v>36.622</v>
      </c>
      <c r="H1243" t="s">
        <v>29</v>
      </c>
      <c r="I1243">
        <v>2</v>
      </c>
      <c r="J1243">
        <v>1</v>
      </c>
      <c r="K1243">
        <v>0</v>
      </c>
      <c r="L1243">
        <v>3.65</v>
      </c>
      <c r="M1243">
        <v>36465</v>
      </c>
      <c r="N1243">
        <v>10</v>
      </c>
      <c r="O1243">
        <v>1</v>
      </c>
      <c r="P1243">
        <v>1</v>
      </c>
      <c r="Q1243">
        <v>1</v>
      </c>
      <c r="R1243">
        <v>1</v>
      </c>
      <c r="S1243">
        <v>2</v>
      </c>
      <c r="T1243">
        <v>2</v>
      </c>
      <c r="U1243">
        <v>1</v>
      </c>
      <c r="W1243">
        <v>1</v>
      </c>
      <c r="X1243">
        <v>1</v>
      </c>
      <c r="Z1243">
        <v>1</v>
      </c>
      <c r="AA1243">
        <v>1</v>
      </c>
      <c r="AC1243">
        <v>1</v>
      </c>
      <c r="AE1243">
        <v>0</v>
      </c>
      <c r="AF1243">
        <v>0</v>
      </c>
      <c r="AG1243">
        <v>0</v>
      </c>
      <c r="AH1243">
        <v>0</v>
      </c>
      <c r="AI1243">
        <v>2</v>
      </c>
      <c r="AJ1243">
        <v>0</v>
      </c>
      <c r="AK1243">
        <v>0</v>
      </c>
      <c r="AL1243">
        <v>0</v>
      </c>
      <c r="AM1243">
        <v>0</v>
      </c>
      <c r="AO1243">
        <v>408735.78</v>
      </c>
      <c r="AP1243">
        <v>949620.62</v>
      </c>
      <c r="AR1243">
        <v>1340245.25</v>
      </c>
      <c r="AS1243">
        <v>205860.58</v>
      </c>
      <c r="AU1243">
        <v>718744.56</v>
      </c>
      <c r="AW1243">
        <v>12446.4</v>
      </c>
      <c r="AX1243">
        <v>253656.72</v>
      </c>
      <c r="AY1243">
        <v>526537.06000000006</v>
      </c>
      <c r="AZ1243">
        <v>26022.19</v>
      </c>
      <c r="BA1243">
        <v>253924.17</v>
      </c>
      <c r="BB1243">
        <v>112994.23</v>
      </c>
      <c r="BC1243">
        <v>122097.12</v>
      </c>
      <c r="BD1243">
        <v>70816.56</v>
      </c>
      <c r="BE1243">
        <v>24470.2</v>
      </c>
      <c r="BF1243">
        <v>2.2400000000000002</v>
      </c>
      <c r="BG1243">
        <v>0.47729700000000003</v>
      </c>
      <c r="BH1243">
        <v>0.154116</v>
      </c>
      <c r="BI1243">
        <v>1.02</v>
      </c>
      <c r="BJ1243">
        <f t="shared" si="304"/>
        <v>13.60344089668709</v>
      </c>
      <c r="BK1243">
        <f t="shared" si="305"/>
        <v>17.9525178560068</v>
      </c>
      <c r="BL1243">
        <f t="shared" si="306"/>
        <v>19.006175552499915</v>
      </c>
      <c r="BM1243">
        <f t="shared" si="307"/>
        <v>14.66745476240399</v>
      </c>
      <c r="BN1243">
        <f t="shared" si="308"/>
        <v>17.954038200180491</v>
      </c>
      <c r="BO1243">
        <f t="shared" si="309"/>
        <v>16.785889578378853</v>
      </c>
      <c r="BP1243">
        <f t="shared" si="310"/>
        <v>16.897669645190298</v>
      </c>
      <c r="BQ1243">
        <f t="shared" si="311"/>
        <v>16.111799144324912</v>
      </c>
      <c r="BR1243">
        <f t="shared" si="312"/>
        <v>14.578738272459562</v>
      </c>
      <c r="BS1243" t="s">
        <v>3540</v>
      </c>
      <c r="BT1243">
        <f t="shared" si="313"/>
        <v>-0.38491725474349181</v>
      </c>
      <c r="BU1243">
        <f t="shared" si="314"/>
        <v>0.72921332443518638</v>
      </c>
      <c r="BV1243">
        <f t="shared" si="315"/>
        <v>0.13714540436729847</v>
      </c>
      <c r="BW1243">
        <f t="shared" si="319"/>
        <v>0</v>
      </c>
      <c r="BX1243">
        <f t="shared" si="316"/>
        <v>-0.9913090810730143</v>
      </c>
      <c r="BY1243">
        <f t="shared" si="317"/>
        <v>0.70485243570943157</v>
      </c>
      <c r="BZ1243">
        <f t="shared" si="318"/>
        <v>0.15190179515760449</v>
      </c>
    </row>
    <row r="1244" spans="1:78" x14ac:dyDescent="0.2">
      <c r="A1244">
        <v>451611</v>
      </c>
      <c r="B1244" t="s">
        <v>1469</v>
      </c>
      <c r="C1244" t="s">
        <v>1470</v>
      </c>
      <c r="D1244" t="s">
        <v>1469</v>
      </c>
      <c r="F1244" t="s">
        <v>1471</v>
      </c>
      <c r="G1244">
        <v>124.102</v>
      </c>
      <c r="H1244" t="s">
        <v>29</v>
      </c>
      <c r="I1244">
        <v>2</v>
      </c>
      <c r="J1244">
        <v>1</v>
      </c>
      <c r="K1244">
        <v>0</v>
      </c>
      <c r="L1244">
        <v>18.75</v>
      </c>
      <c r="M1244">
        <v>14759</v>
      </c>
      <c r="N1244">
        <v>6</v>
      </c>
      <c r="O1244">
        <v>2</v>
      </c>
      <c r="P1244">
        <v>2</v>
      </c>
      <c r="Q1244">
        <v>2</v>
      </c>
      <c r="R1244">
        <v>2</v>
      </c>
      <c r="S1244">
        <v>8</v>
      </c>
      <c r="T1244">
        <v>8</v>
      </c>
      <c r="U1244">
        <v>2</v>
      </c>
      <c r="V1244">
        <v>2</v>
      </c>
      <c r="W1244">
        <v>2</v>
      </c>
      <c r="X1244">
        <v>2</v>
      </c>
      <c r="Y1244">
        <v>1</v>
      </c>
      <c r="Z1244">
        <v>2</v>
      </c>
      <c r="AA1244">
        <v>2</v>
      </c>
      <c r="AC1244">
        <v>2</v>
      </c>
      <c r="AD1244">
        <v>1</v>
      </c>
      <c r="AE1244">
        <v>2</v>
      </c>
      <c r="AF1244">
        <v>0</v>
      </c>
      <c r="AG1244">
        <v>1</v>
      </c>
      <c r="AH1244">
        <v>0</v>
      </c>
      <c r="AI1244">
        <v>2</v>
      </c>
      <c r="AJ1244">
        <v>1</v>
      </c>
      <c r="AK1244">
        <v>0</v>
      </c>
      <c r="AL1244">
        <v>1</v>
      </c>
      <c r="AM1244">
        <v>1</v>
      </c>
      <c r="AN1244">
        <v>6866511</v>
      </c>
      <c r="AO1244">
        <v>2971556.75</v>
      </c>
      <c r="AP1244">
        <v>8242468</v>
      </c>
      <c r="AQ1244">
        <v>788980.38</v>
      </c>
      <c r="AR1244">
        <v>12446590</v>
      </c>
      <c r="AS1244">
        <v>6671689.5</v>
      </c>
      <c r="AU1244">
        <v>52459588</v>
      </c>
      <c r="AV1244">
        <v>978311.25</v>
      </c>
      <c r="AW1244">
        <v>4472806</v>
      </c>
      <c r="AX1244">
        <v>634860.38</v>
      </c>
      <c r="AY1244">
        <v>3446079.75</v>
      </c>
      <c r="AZ1244">
        <v>251460.19</v>
      </c>
      <c r="BA1244">
        <v>3080374.75</v>
      </c>
      <c r="BB1244">
        <v>4900172</v>
      </c>
      <c r="BC1244">
        <v>122097.12</v>
      </c>
      <c r="BD1244">
        <v>6892822</v>
      </c>
      <c r="BE1244">
        <v>1475042.75</v>
      </c>
      <c r="BF1244">
        <v>1.1200000000000001</v>
      </c>
      <c r="BG1244">
        <v>0.95475299999999996</v>
      </c>
      <c r="BH1244">
        <v>0.473049</v>
      </c>
      <c r="BI1244">
        <v>7.0000000000000007E-2</v>
      </c>
      <c r="BJ1244">
        <f t="shared" si="304"/>
        <v>22.092748754693837</v>
      </c>
      <c r="BK1244">
        <f t="shared" si="305"/>
        <v>19.276079820291116</v>
      </c>
      <c r="BL1244">
        <f t="shared" si="306"/>
        <v>21.716524658466312</v>
      </c>
      <c r="BM1244">
        <f t="shared" si="307"/>
        <v>17.93997049182088</v>
      </c>
      <c r="BN1244">
        <f t="shared" si="308"/>
        <v>21.554674445269754</v>
      </c>
      <c r="BO1244">
        <f t="shared" si="309"/>
        <v>22.224400959203443</v>
      </c>
      <c r="BP1244">
        <f t="shared" si="310"/>
        <v>16.897669645190298</v>
      </c>
      <c r="BQ1244">
        <f t="shared" si="311"/>
        <v>22.716663329013723</v>
      </c>
      <c r="BR1244">
        <f t="shared" si="312"/>
        <v>20.49232533689645</v>
      </c>
      <c r="BS1244" t="s">
        <v>1470</v>
      </c>
      <c r="BT1244">
        <f t="shared" si="313"/>
        <v>-0.45543577905239729</v>
      </c>
      <c r="BU1244">
        <f t="shared" si="314"/>
        <v>0.83441617742948826</v>
      </c>
      <c r="BV1244">
        <f t="shared" si="315"/>
        <v>7.8617284518904665E-2</v>
      </c>
      <c r="BW1244">
        <f t="shared" si="319"/>
        <v>0</v>
      </c>
      <c r="BX1244">
        <f t="shared" si="316"/>
        <v>-0.99289830745026464</v>
      </c>
      <c r="BY1244">
        <f t="shared" si="317"/>
        <v>0.72918199643201698</v>
      </c>
      <c r="BZ1244">
        <f t="shared" si="318"/>
        <v>0.13716406265385897</v>
      </c>
    </row>
    <row r="1245" spans="1:78" x14ac:dyDescent="0.2">
      <c r="A1245">
        <v>451097</v>
      </c>
      <c r="B1245" t="s">
        <v>1111</v>
      </c>
      <c r="C1245" t="s">
        <v>1112</v>
      </c>
      <c r="D1245" t="s">
        <v>1111</v>
      </c>
      <c r="F1245" t="s">
        <v>1113</v>
      </c>
      <c r="G1245">
        <v>155.91800000000001</v>
      </c>
      <c r="H1245" t="s">
        <v>29</v>
      </c>
      <c r="I1245">
        <v>2</v>
      </c>
      <c r="J1245">
        <v>1</v>
      </c>
      <c r="K1245">
        <v>0</v>
      </c>
      <c r="L1245">
        <v>10.73</v>
      </c>
      <c r="M1245">
        <v>53515</v>
      </c>
      <c r="N1245">
        <v>29</v>
      </c>
      <c r="O1245">
        <v>5</v>
      </c>
      <c r="P1245">
        <v>5</v>
      </c>
      <c r="Q1245">
        <v>5</v>
      </c>
      <c r="R1245">
        <v>5</v>
      </c>
      <c r="S1245">
        <v>15</v>
      </c>
      <c r="T1245">
        <v>15</v>
      </c>
      <c r="U1245">
        <v>5</v>
      </c>
      <c r="V1245">
        <v>2</v>
      </c>
      <c r="W1245">
        <v>4</v>
      </c>
      <c r="X1245">
        <v>4</v>
      </c>
      <c r="Y1245">
        <v>1</v>
      </c>
      <c r="Z1245">
        <v>4</v>
      </c>
      <c r="AA1245">
        <v>5</v>
      </c>
      <c r="AB1245">
        <v>1</v>
      </c>
      <c r="AC1245">
        <v>5</v>
      </c>
      <c r="AD1245">
        <v>2</v>
      </c>
      <c r="AE1245">
        <v>1</v>
      </c>
      <c r="AF1245">
        <v>2</v>
      </c>
      <c r="AG1245">
        <v>1</v>
      </c>
      <c r="AH1245">
        <v>0</v>
      </c>
      <c r="AI1245">
        <v>5</v>
      </c>
      <c r="AJ1245">
        <v>2</v>
      </c>
      <c r="AK1245">
        <v>0</v>
      </c>
      <c r="AL1245">
        <v>3</v>
      </c>
      <c r="AM1245">
        <v>0</v>
      </c>
      <c r="AN1245">
        <v>3296554.75</v>
      </c>
      <c r="AO1245">
        <v>3392057.75</v>
      </c>
      <c r="AP1245">
        <v>1933520.75</v>
      </c>
      <c r="AQ1245">
        <v>152183.5</v>
      </c>
      <c r="AR1245">
        <v>6127624</v>
      </c>
      <c r="AS1245">
        <v>2075172</v>
      </c>
      <c r="AT1245">
        <v>13463.11</v>
      </c>
      <c r="AU1245">
        <v>7589924.5</v>
      </c>
      <c r="AV1245">
        <v>612139.38</v>
      </c>
      <c r="AW1245">
        <v>77250.97</v>
      </c>
      <c r="AX1245">
        <v>3043277.25</v>
      </c>
      <c r="AY1245">
        <v>1494479.5</v>
      </c>
      <c r="AZ1245">
        <v>26645.84</v>
      </c>
      <c r="BA1245">
        <v>1891799</v>
      </c>
      <c r="BB1245">
        <v>1785044.75</v>
      </c>
      <c r="BC1245">
        <v>236640.22</v>
      </c>
      <c r="BD1245">
        <v>976471.12</v>
      </c>
      <c r="BE1245">
        <v>192405.3</v>
      </c>
      <c r="BF1245">
        <v>0.84</v>
      </c>
      <c r="BG1245">
        <v>0.78789699999999996</v>
      </c>
      <c r="BH1245">
        <v>0.43760300000000002</v>
      </c>
      <c r="BI1245">
        <v>0.16</v>
      </c>
      <c r="BJ1245">
        <f t="shared" si="304"/>
        <v>16.237265427846772</v>
      </c>
      <c r="BK1245">
        <f t="shared" si="305"/>
        <v>21.537194342210409</v>
      </c>
      <c r="BL1245">
        <f t="shared" si="306"/>
        <v>20.511211676811119</v>
      </c>
      <c r="BM1245">
        <f t="shared" si="307"/>
        <v>14.701622693778281</v>
      </c>
      <c r="BN1245">
        <f t="shared" si="308"/>
        <v>20.851327382574596</v>
      </c>
      <c r="BO1245">
        <f t="shared" si="309"/>
        <v>20.767528811530273</v>
      </c>
      <c r="BP1245">
        <f t="shared" si="310"/>
        <v>17.852335773233733</v>
      </c>
      <c r="BQ1245">
        <f t="shared" si="311"/>
        <v>19.897217850193616</v>
      </c>
      <c r="BR1245">
        <f t="shared" si="312"/>
        <v>17.553789014596759</v>
      </c>
      <c r="BS1245" t="s">
        <v>1112</v>
      </c>
      <c r="BT1245">
        <f t="shared" si="313"/>
        <v>-0.65506418632838148</v>
      </c>
      <c r="BU1245">
        <f t="shared" si="314"/>
        <v>0.3330827992773383</v>
      </c>
      <c r="BV1245">
        <f t="shared" si="315"/>
        <v>0.47744779412304444</v>
      </c>
      <c r="BW1245">
        <f t="shared" si="319"/>
        <v>0</v>
      </c>
      <c r="BX1245">
        <f t="shared" si="316"/>
        <v>-0.99410960294806472</v>
      </c>
      <c r="BY1245">
        <f t="shared" si="317"/>
        <v>0.54054341776730985</v>
      </c>
      <c r="BZ1245">
        <f t="shared" si="318"/>
        <v>0.2671694167163044</v>
      </c>
    </row>
    <row r="1246" spans="1:78" x14ac:dyDescent="0.2">
      <c r="A1246">
        <v>451751</v>
      </c>
      <c r="B1246" t="s">
        <v>1114</v>
      </c>
      <c r="C1246" t="s">
        <v>1115</v>
      </c>
      <c r="D1246" t="s">
        <v>1114</v>
      </c>
      <c r="F1246" t="s">
        <v>1116</v>
      </c>
      <c r="G1246">
        <v>155.596</v>
      </c>
      <c r="H1246" t="s">
        <v>29</v>
      </c>
      <c r="I1246">
        <v>2</v>
      </c>
      <c r="J1246">
        <v>1</v>
      </c>
      <c r="K1246">
        <v>0</v>
      </c>
      <c r="L1246">
        <v>29.27</v>
      </c>
      <c r="M1246">
        <v>14553</v>
      </c>
      <c r="N1246">
        <v>4</v>
      </c>
      <c r="O1246">
        <v>5</v>
      </c>
      <c r="P1246">
        <v>5</v>
      </c>
      <c r="Q1246">
        <v>5</v>
      </c>
      <c r="R1246">
        <v>5</v>
      </c>
      <c r="S1246">
        <v>16</v>
      </c>
      <c r="T1246">
        <v>16</v>
      </c>
      <c r="U1246">
        <v>5</v>
      </c>
      <c r="V1246">
        <v>3</v>
      </c>
      <c r="W1246">
        <v>3</v>
      </c>
      <c r="X1246">
        <v>3</v>
      </c>
      <c r="Y1246">
        <v>5</v>
      </c>
      <c r="Z1246">
        <v>3</v>
      </c>
      <c r="AA1246">
        <v>3</v>
      </c>
      <c r="AC1246">
        <v>2</v>
      </c>
      <c r="AD1246">
        <v>4</v>
      </c>
      <c r="AE1246">
        <v>2</v>
      </c>
      <c r="AF1246">
        <v>2</v>
      </c>
      <c r="AG1246">
        <v>1</v>
      </c>
      <c r="AH1246">
        <v>4</v>
      </c>
      <c r="AI1246">
        <v>1</v>
      </c>
      <c r="AJ1246">
        <v>0</v>
      </c>
      <c r="AK1246">
        <v>0</v>
      </c>
      <c r="AL1246">
        <v>1</v>
      </c>
      <c r="AM1246">
        <v>5</v>
      </c>
      <c r="AN1246">
        <v>57347172</v>
      </c>
      <c r="AO1246">
        <v>21641194</v>
      </c>
      <c r="AP1246">
        <v>39098456</v>
      </c>
      <c r="AQ1246">
        <v>25632488</v>
      </c>
      <c r="AR1246">
        <v>23124952</v>
      </c>
      <c r="AS1246">
        <v>8057015.5</v>
      </c>
      <c r="AU1246">
        <v>27713432</v>
      </c>
      <c r="AV1246">
        <v>9476003</v>
      </c>
      <c r="AW1246">
        <v>1739571.25</v>
      </c>
      <c r="AX1246">
        <v>2034495.88</v>
      </c>
      <c r="AY1246">
        <v>1768381.25</v>
      </c>
      <c r="AZ1246">
        <v>144083088</v>
      </c>
      <c r="BA1246">
        <v>648461.38</v>
      </c>
      <c r="BB1246">
        <v>888160.81</v>
      </c>
      <c r="BC1246">
        <v>122097.12</v>
      </c>
      <c r="BD1246">
        <v>124634.77</v>
      </c>
      <c r="BE1246">
        <v>51940424</v>
      </c>
      <c r="BF1246">
        <v>1.99</v>
      </c>
      <c r="BG1246">
        <v>0.43144399999999999</v>
      </c>
      <c r="BH1246">
        <v>0.19625999999999999</v>
      </c>
      <c r="BI1246">
        <v>0.86</v>
      </c>
      <c r="BJ1246">
        <f t="shared" si="304"/>
        <v>20.730300339927012</v>
      </c>
      <c r="BK1246">
        <f t="shared" si="305"/>
        <v>20.95623992817788</v>
      </c>
      <c r="BL1246">
        <f t="shared" si="306"/>
        <v>20.7539979120338</v>
      </c>
      <c r="BM1246">
        <f t="shared" si="307"/>
        <v>27.102325765739913</v>
      </c>
      <c r="BN1246">
        <f t="shared" si="308"/>
        <v>19.3066611298057</v>
      </c>
      <c r="BO1246">
        <f t="shared" si="309"/>
        <v>19.760461388383103</v>
      </c>
      <c r="BP1246">
        <f t="shared" si="310"/>
        <v>16.897669645190298</v>
      </c>
      <c r="BQ1246">
        <f t="shared" si="311"/>
        <v>16.927347074972687</v>
      </c>
      <c r="BR1246">
        <f t="shared" si="312"/>
        <v>25.630354455282163</v>
      </c>
      <c r="BS1246" t="s">
        <v>1115</v>
      </c>
      <c r="BT1246">
        <f t="shared" si="313"/>
        <v>1.2429700345966737</v>
      </c>
      <c r="BU1246">
        <f t="shared" si="314"/>
        <v>0.67658077013434059</v>
      </c>
      <c r="BV1246">
        <f t="shared" si="315"/>
        <v>0.16968034994624268</v>
      </c>
      <c r="BW1246">
        <f t="shared" si="319"/>
        <v>0</v>
      </c>
      <c r="BX1246">
        <f t="shared" si="316"/>
        <v>-0.9950556682311813</v>
      </c>
      <c r="BY1246">
        <f t="shared" si="317"/>
        <v>0.76696841795837134</v>
      </c>
      <c r="BZ1246">
        <f t="shared" si="318"/>
        <v>0.11522251895688324</v>
      </c>
    </row>
    <row r="1247" spans="1:78" x14ac:dyDescent="0.2">
      <c r="A1247">
        <v>451474</v>
      </c>
      <c r="B1247" t="s">
        <v>33</v>
      </c>
      <c r="C1247" t="s">
        <v>34</v>
      </c>
      <c r="D1247" t="s">
        <v>33</v>
      </c>
      <c r="E1247" t="s">
        <v>35</v>
      </c>
      <c r="F1247" t="s">
        <v>36</v>
      </c>
      <c r="G1247">
        <v>1661.6310000000001</v>
      </c>
      <c r="H1247" t="s">
        <v>29</v>
      </c>
      <c r="I1247">
        <v>2</v>
      </c>
      <c r="J1247">
        <v>1</v>
      </c>
      <c r="K1247">
        <v>1</v>
      </c>
      <c r="L1247">
        <v>11.04</v>
      </c>
      <c r="M1247">
        <v>534181</v>
      </c>
      <c r="N1247">
        <v>345</v>
      </c>
      <c r="O1247">
        <v>51</v>
      </c>
      <c r="P1247">
        <v>51</v>
      </c>
      <c r="Q1247">
        <v>52</v>
      </c>
      <c r="R1247">
        <v>52</v>
      </c>
      <c r="S1247">
        <v>98</v>
      </c>
      <c r="T1247">
        <v>98</v>
      </c>
      <c r="U1247">
        <v>52</v>
      </c>
      <c r="V1247">
        <v>29</v>
      </c>
      <c r="W1247">
        <v>34</v>
      </c>
      <c r="X1247">
        <v>46</v>
      </c>
      <c r="Y1247">
        <v>22</v>
      </c>
      <c r="Z1247">
        <v>43</v>
      </c>
      <c r="AA1247">
        <v>43</v>
      </c>
      <c r="AB1247">
        <v>5</v>
      </c>
      <c r="AC1247">
        <v>49</v>
      </c>
      <c r="AD1247">
        <v>30</v>
      </c>
      <c r="AE1247">
        <v>13</v>
      </c>
      <c r="AF1247">
        <v>12</v>
      </c>
      <c r="AG1247">
        <v>9</v>
      </c>
      <c r="AH1247">
        <v>2</v>
      </c>
      <c r="AI1247">
        <v>19</v>
      </c>
      <c r="AJ1247">
        <v>12</v>
      </c>
      <c r="AK1247">
        <v>0</v>
      </c>
      <c r="AL1247">
        <v>30</v>
      </c>
      <c r="AM1247">
        <v>1</v>
      </c>
      <c r="AN1247">
        <v>40503460</v>
      </c>
      <c r="AO1247">
        <v>60492316</v>
      </c>
      <c r="AP1247">
        <v>24492534</v>
      </c>
      <c r="AQ1247">
        <v>11118667</v>
      </c>
      <c r="AR1247">
        <v>51102012</v>
      </c>
      <c r="AS1247">
        <v>14071824</v>
      </c>
      <c r="AT1247">
        <v>429630.71999999997</v>
      </c>
      <c r="AU1247">
        <v>79436432</v>
      </c>
      <c r="AV1247">
        <v>4159697.5</v>
      </c>
      <c r="AW1247">
        <v>16878170</v>
      </c>
      <c r="AX1247">
        <v>21868274</v>
      </c>
      <c r="AY1247">
        <v>18911716</v>
      </c>
      <c r="AZ1247">
        <v>8060030</v>
      </c>
      <c r="BA1247">
        <v>15568054</v>
      </c>
      <c r="BB1247">
        <v>16223904</v>
      </c>
      <c r="BC1247">
        <v>4984484.5</v>
      </c>
      <c r="BD1247">
        <v>17179822</v>
      </c>
      <c r="BE1247">
        <v>10208462</v>
      </c>
      <c r="BF1247">
        <v>1.21</v>
      </c>
      <c r="BG1247">
        <v>0.138104</v>
      </c>
      <c r="BH1247">
        <v>0.42852600000000002</v>
      </c>
      <c r="BI1247">
        <v>0.18</v>
      </c>
      <c r="BJ1247">
        <f t="shared" si="304"/>
        <v>24.008655153858143</v>
      </c>
      <c r="BK1247">
        <f t="shared" si="305"/>
        <v>24.38233602131881</v>
      </c>
      <c r="BL1247">
        <f t="shared" si="306"/>
        <v>24.172776939840251</v>
      </c>
      <c r="BM1247">
        <f t="shared" si="307"/>
        <v>22.942353777900085</v>
      </c>
      <c r="BN1247">
        <f t="shared" si="308"/>
        <v>23.89208528364394</v>
      </c>
      <c r="BO1247">
        <f t="shared" si="309"/>
        <v>23.951617684983123</v>
      </c>
      <c r="BP1247">
        <f t="shared" si="310"/>
        <v>22.249012876806262</v>
      </c>
      <c r="BQ1247">
        <f t="shared" si="311"/>
        <v>24.034211753013427</v>
      </c>
      <c r="BR1247">
        <f t="shared" si="312"/>
        <v>23.283262191337059</v>
      </c>
      <c r="BS1247" t="s">
        <v>34</v>
      </c>
      <c r="BT1247">
        <f t="shared" si="313"/>
        <v>-0.59257045616334736</v>
      </c>
      <c r="BU1247">
        <f t="shared" si="314"/>
        <v>0.14058702406436419</v>
      </c>
      <c r="BV1247">
        <f t="shared" si="315"/>
        <v>0.85205476208507025</v>
      </c>
      <c r="BW1247">
        <f t="shared" si="319"/>
        <v>0</v>
      </c>
      <c r="BX1247">
        <f t="shared" si="316"/>
        <v>-0.99909376462015231</v>
      </c>
      <c r="BY1247">
        <f t="shared" si="317"/>
        <v>0.13570615981167378</v>
      </c>
      <c r="BZ1247">
        <f t="shared" si="318"/>
        <v>0.86740043891723817</v>
      </c>
    </row>
    <row r="1248" spans="1:78" x14ac:dyDescent="0.2">
      <c r="A1248">
        <v>451001</v>
      </c>
      <c r="B1248" t="s">
        <v>84</v>
      </c>
      <c r="C1248" t="s">
        <v>85</v>
      </c>
      <c r="D1248" t="s">
        <v>84</v>
      </c>
      <c r="E1248" t="s">
        <v>86</v>
      </c>
      <c r="F1248" t="s">
        <v>87</v>
      </c>
      <c r="G1248">
        <v>932.79499999999996</v>
      </c>
      <c r="H1248" t="s">
        <v>29</v>
      </c>
      <c r="I1248">
        <v>2</v>
      </c>
      <c r="J1248">
        <v>1</v>
      </c>
      <c r="K1248">
        <v>1</v>
      </c>
      <c r="L1248">
        <v>34.369999999999997</v>
      </c>
      <c r="M1248">
        <v>70871</v>
      </c>
      <c r="N1248">
        <v>37</v>
      </c>
      <c r="O1248">
        <v>22</v>
      </c>
      <c r="P1248">
        <v>16</v>
      </c>
      <c r="Q1248">
        <v>25</v>
      </c>
      <c r="R1248">
        <v>19</v>
      </c>
      <c r="S1248">
        <v>82</v>
      </c>
      <c r="T1248">
        <v>42</v>
      </c>
      <c r="U1248">
        <v>19</v>
      </c>
      <c r="V1248">
        <v>11</v>
      </c>
      <c r="W1248">
        <v>12</v>
      </c>
      <c r="X1248">
        <v>15</v>
      </c>
      <c r="Y1248">
        <v>6</v>
      </c>
      <c r="Z1248">
        <v>14</v>
      </c>
      <c r="AA1248">
        <v>14</v>
      </c>
      <c r="AB1248">
        <v>4</v>
      </c>
      <c r="AC1248">
        <v>13</v>
      </c>
      <c r="AD1248">
        <v>9</v>
      </c>
      <c r="AE1248">
        <v>1</v>
      </c>
      <c r="AF1248">
        <v>9</v>
      </c>
      <c r="AG1248">
        <v>6</v>
      </c>
      <c r="AH1248">
        <v>2</v>
      </c>
      <c r="AI1248">
        <v>5</v>
      </c>
      <c r="AJ1248">
        <v>1</v>
      </c>
      <c r="AK1248">
        <v>2</v>
      </c>
      <c r="AL1248">
        <v>11</v>
      </c>
      <c r="AM1248">
        <v>5</v>
      </c>
      <c r="AN1248">
        <v>24122042</v>
      </c>
      <c r="AO1248">
        <v>49714940</v>
      </c>
      <c r="AP1248">
        <v>40978736</v>
      </c>
      <c r="AQ1248">
        <v>14762502</v>
      </c>
      <c r="AR1248">
        <v>100780984</v>
      </c>
      <c r="AS1248">
        <v>32906452</v>
      </c>
      <c r="AT1248">
        <v>4172811.25</v>
      </c>
      <c r="AU1248">
        <v>260011824</v>
      </c>
      <c r="AV1248">
        <v>25475796</v>
      </c>
      <c r="AW1248">
        <v>13801139</v>
      </c>
      <c r="AX1248">
        <v>32614900</v>
      </c>
      <c r="AY1248">
        <v>19676890</v>
      </c>
      <c r="AZ1248">
        <v>2243381</v>
      </c>
      <c r="BA1248">
        <v>19496510</v>
      </c>
      <c r="BB1248">
        <v>15228545</v>
      </c>
      <c r="BC1248">
        <v>8470397</v>
      </c>
      <c r="BD1248">
        <v>24688438</v>
      </c>
      <c r="BE1248">
        <v>5300175.5</v>
      </c>
      <c r="BF1248">
        <v>1.29</v>
      </c>
      <c r="BG1248">
        <v>0.27100600000000002</v>
      </c>
      <c r="BH1248">
        <v>0.39572600000000002</v>
      </c>
      <c r="BI1248">
        <v>0.26</v>
      </c>
      <c r="BJ1248">
        <f t="shared" si="304"/>
        <v>23.718284000913702</v>
      </c>
      <c r="BK1248">
        <f t="shared" si="305"/>
        <v>24.959027869316369</v>
      </c>
      <c r="BL1248">
        <f t="shared" si="306"/>
        <v>24.22999888000383</v>
      </c>
      <c r="BM1248">
        <f t="shared" si="307"/>
        <v>21.097243227702961</v>
      </c>
      <c r="BN1248">
        <f t="shared" si="308"/>
        <v>24.216712559657452</v>
      </c>
      <c r="BO1248">
        <f t="shared" si="309"/>
        <v>23.860274771397162</v>
      </c>
      <c r="BP1248">
        <f t="shared" si="310"/>
        <v>23.013998158304187</v>
      </c>
      <c r="BQ1248">
        <f t="shared" si="311"/>
        <v>24.557332226454086</v>
      </c>
      <c r="BR1248">
        <f t="shared" si="312"/>
        <v>22.337608700469399</v>
      </c>
      <c r="BS1248" t="s">
        <v>85</v>
      </c>
      <c r="BT1248">
        <f t="shared" si="313"/>
        <v>-1.2443600638254466</v>
      </c>
      <c r="BU1248">
        <f t="shared" si="314"/>
        <v>0.21600148759778037</v>
      </c>
      <c r="BV1248">
        <f t="shared" si="315"/>
        <v>0.66554325786164958</v>
      </c>
      <c r="BW1248">
        <f t="shared" si="319"/>
        <v>0</v>
      </c>
      <c r="BX1248">
        <f t="shared" si="316"/>
        <v>-0.99945722166874518</v>
      </c>
      <c r="BY1248">
        <f t="shared" si="317"/>
        <v>0.15915142077407296</v>
      </c>
      <c r="BZ1248">
        <f t="shared" si="318"/>
        <v>0.79818947999876999</v>
      </c>
    </row>
    <row r="1249" spans="1:78" x14ac:dyDescent="0.2">
      <c r="A1249">
        <v>451020</v>
      </c>
      <c r="B1249" t="s">
        <v>505</v>
      </c>
      <c r="C1249" t="s">
        <v>506</v>
      </c>
      <c r="D1249" t="s">
        <v>505</v>
      </c>
      <c r="F1249" t="s">
        <v>507</v>
      </c>
      <c r="G1249">
        <v>293.61700000000002</v>
      </c>
      <c r="H1249" t="s">
        <v>29</v>
      </c>
      <c r="I1249">
        <v>2</v>
      </c>
      <c r="J1249">
        <v>1</v>
      </c>
      <c r="K1249">
        <v>0</v>
      </c>
      <c r="L1249">
        <v>10.31</v>
      </c>
      <c r="M1249">
        <v>89826</v>
      </c>
      <c r="N1249">
        <v>48</v>
      </c>
      <c r="O1249">
        <v>8</v>
      </c>
      <c r="P1249">
        <v>8</v>
      </c>
      <c r="Q1249">
        <v>8</v>
      </c>
      <c r="R1249">
        <v>8</v>
      </c>
      <c r="S1249">
        <v>19</v>
      </c>
      <c r="T1249">
        <v>19</v>
      </c>
      <c r="U1249">
        <v>8</v>
      </c>
      <c r="V1249">
        <v>6</v>
      </c>
      <c r="W1249">
        <v>5</v>
      </c>
      <c r="X1249">
        <v>6</v>
      </c>
      <c r="Y1249">
        <v>5</v>
      </c>
      <c r="Z1249">
        <v>5</v>
      </c>
      <c r="AA1249">
        <v>7</v>
      </c>
      <c r="AB1249">
        <v>2</v>
      </c>
      <c r="AC1249">
        <v>6</v>
      </c>
      <c r="AD1249">
        <v>3</v>
      </c>
      <c r="AE1249">
        <v>5</v>
      </c>
      <c r="AF1249">
        <v>2</v>
      </c>
      <c r="AG1249">
        <v>2</v>
      </c>
      <c r="AH1249">
        <v>1</v>
      </c>
      <c r="AI1249">
        <v>1</v>
      </c>
      <c r="AJ1249">
        <v>4</v>
      </c>
      <c r="AK1249">
        <v>0</v>
      </c>
      <c r="AL1249">
        <v>4</v>
      </c>
      <c r="AM1249">
        <v>0</v>
      </c>
      <c r="AN1249">
        <v>13247804</v>
      </c>
      <c r="AO1249">
        <v>13478644</v>
      </c>
      <c r="AP1249">
        <v>3959230</v>
      </c>
      <c r="AQ1249">
        <v>6860957.5</v>
      </c>
      <c r="AR1249">
        <v>4335248</v>
      </c>
      <c r="AS1249">
        <v>5112241</v>
      </c>
      <c r="AT1249">
        <v>160353.06</v>
      </c>
      <c r="AU1249">
        <v>51332384</v>
      </c>
      <c r="AV1249">
        <v>1308554.6200000001</v>
      </c>
      <c r="AW1249">
        <v>12789354</v>
      </c>
      <c r="AX1249">
        <v>7222486</v>
      </c>
      <c r="AY1249">
        <v>2486063.75</v>
      </c>
      <c r="AZ1249">
        <v>10120148</v>
      </c>
      <c r="BA1249">
        <v>1013039.81</v>
      </c>
      <c r="BB1249">
        <v>2901960.25</v>
      </c>
      <c r="BC1249">
        <v>1701567</v>
      </c>
      <c r="BD1249">
        <v>7534492</v>
      </c>
      <c r="BE1249">
        <v>2234491.5</v>
      </c>
      <c r="BF1249">
        <v>2.4900000000000002</v>
      </c>
      <c r="BG1249">
        <v>0.52657900000000002</v>
      </c>
      <c r="BH1249">
        <v>0.12305199999999999</v>
      </c>
      <c r="BI1249">
        <v>1.1599999999999999</v>
      </c>
      <c r="BJ1249">
        <f t="shared" si="304"/>
        <v>23.608440058647385</v>
      </c>
      <c r="BK1249">
        <f t="shared" si="305"/>
        <v>22.784064071610064</v>
      </c>
      <c r="BL1249">
        <f t="shared" si="306"/>
        <v>21.245431861140812</v>
      </c>
      <c r="BM1249">
        <f t="shared" si="307"/>
        <v>23.270727052791663</v>
      </c>
      <c r="BN1249">
        <f t="shared" si="308"/>
        <v>19.950259438982535</v>
      </c>
      <c r="BO1249">
        <f t="shared" si="309"/>
        <v>21.468596327350255</v>
      </c>
      <c r="BP1249">
        <f t="shared" si="310"/>
        <v>20.698432528540518</v>
      </c>
      <c r="BQ1249">
        <f t="shared" si="311"/>
        <v>22.84507881322596</v>
      </c>
      <c r="BR1249">
        <f t="shared" si="312"/>
        <v>21.091515126059257</v>
      </c>
      <c r="BS1249" t="s">
        <v>506</v>
      </c>
      <c r="BT1249">
        <f t="shared" si="313"/>
        <v>-0.982784390757935</v>
      </c>
      <c r="BU1249">
        <f t="shared" si="314"/>
        <v>0.40534795449859073</v>
      </c>
      <c r="BV1249">
        <f t="shared" si="315"/>
        <v>0.39217201421501896</v>
      </c>
      <c r="BW1249">
        <f t="shared" si="319"/>
        <v>0</v>
      </c>
      <c r="BX1249">
        <f t="shared" si="316"/>
        <v>-1.0009698411908445</v>
      </c>
      <c r="BY1249">
        <f t="shared" si="317"/>
        <v>0.4051798238540758</v>
      </c>
      <c r="BZ1249">
        <f t="shared" si="318"/>
        <v>0.39235218869922323</v>
      </c>
    </row>
    <row r="1250" spans="1:78" x14ac:dyDescent="0.2">
      <c r="A1250">
        <v>451687</v>
      </c>
      <c r="B1250" t="s">
        <v>420</v>
      </c>
      <c r="C1250" t="s">
        <v>421</v>
      </c>
      <c r="D1250" t="s">
        <v>420</v>
      </c>
      <c r="F1250" t="s">
        <v>422</v>
      </c>
      <c r="G1250">
        <v>335.73899999999998</v>
      </c>
      <c r="H1250" t="s">
        <v>29</v>
      </c>
      <c r="I1250">
        <v>2</v>
      </c>
      <c r="J1250">
        <v>1</v>
      </c>
      <c r="K1250">
        <v>0</v>
      </c>
      <c r="L1250">
        <v>38.46</v>
      </c>
      <c r="M1250">
        <v>24205</v>
      </c>
      <c r="N1250">
        <v>11</v>
      </c>
      <c r="O1250">
        <v>9</v>
      </c>
      <c r="P1250">
        <v>9</v>
      </c>
      <c r="Q1250">
        <v>9</v>
      </c>
      <c r="R1250">
        <v>9</v>
      </c>
      <c r="S1250">
        <v>36</v>
      </c>
      <c r="T1250">
        <v>36</v>
      </c>
      <c r="U1250">
        <v>9</v>
      </c>
      <c r="V1250">
        <v>9</v>
      </c>
      <c r="W1250">
        <v>6</v>
      </c>
      <c r="X1250">
        <v>7</v>
      </c>
      <c r="Y1250">
        <v>5</v>
      </c>
      <c r="Z1250">
        <v>7</v>
      </c>
      <c r="AA1250">
        <v>7</v>
      </c>
      <c r="AB1250">
        <v>4</v>
      </c>
      <c r="AC1250">
        <v>7</v>
      </c>
      <c r="AD1250">
        <v>4</v>
      </c>
      <c r="AE1250">
        <v>7</v>
      </c>
      <c r="AF1250">
        <v>2</v>
      </c>
      <c r="AG1250">
        <v>1</v>
      </c>
      <c r="AH1250">
        <v>5</v>
      </c>
      <c r="AI1250">
        <v>2</v>
      </c>
      <c r="AJ1250">
        <v>5</v>
      </c>
      <c r="AK1250">
        <v>3</v>
      </c>
      <c r="AL1250">
        <v>4</v>
      </c>
      <c r="AM1250">
        <v>6</v>
      </c>
      <c r="AN1250">
        <v>83706848</v>
      </c>
      <c r="AO1250">
        <v>15598595</v>
      </c>
      <c r="AP1250">
        <v>29330238</v>
      </c>
      <c r="AQ1250">
        <v>23484724</v>
      </c>
      <c r="AR1250">
        <v>40802896</v>
      </c>
      <c r="AS1250">
        <v>41954188</v>
      </c>
      <c r="AT1250">
        <v>13725563</v>
      </c>
      <c r="AU1250">
        <v>47281616</v>
      </c>
      <c r="AV1250">
        <v>19651462</v>
      </c>
      <c r="AW1250">
        <v>204042240</v>
      </c>
      <c r="AX1250">
        <v>8491778</v>
      </c>
      <c r="AY1250">
        <v>24141890</v>
      </c>
      <c r="AZ1250">
        <v>22664932</v>
      </c>
      <c r="BA1250">
        <v>6881327.5</v>
      </c>
      <c r="BB1250">
        <v>40282428</v>
      </c>
      <c r="BC1250">
        <v>123289008</v>
      </c>
      <c r="BD1250">
        <v>7936916</v>
      </c>
      <c r="BE1250">
        <v>5324003.5</v>
      </c>
      <c r="BF1250">
        <v>1.07</v>
      </c>
      <c r="BG1250">
        <v>0.469721</v>
      </c>
      <c r="BH1250">
        <v>0.49976100000000001</v>
      </c>
      <c r="BI1250">
        <v>0</v>
      </c>
      <c r="BJ1250">
        <f t="shared" si="304"/>
        <v>27.604292603111229</v>
      </c>
      <c r="BK1250">
        <f t="shared" si="305"/>
        <v>23.017635224777834</v>
      </c>
      <c r="BL1250">
        <f t="shared" si="306"/>
        <v>24.525035289222945</v>
      </c>
      <c r="BM1250">
        <f t="shared" si="307"/>
        <v>24.433958497025554</v>
      </c>
      <c r="BN1250">
        <f t="shared" si="308"/>
        <v>22.714255476246205</v>
      </c>
      <c r="BO1250">
        <f t="shared" si="309"/>
        <v>25.263647307784407</v>
      </c>
      <c r="BP1250">
        <f t="shared" si="310"/>
        <v>26.877468939125183</v>
      </c>
      <c r="BQ1250">
        <f t="shared" si="311"/>
        <v>22.920147106187677</v>
      </c>
      <c r="BR1250">
        <f t="shared" si="312"/>
        <v>22.344080089002038</v>
      </c>
      <c r="BS1250" t="s">
        <v>421</v>
      </c>
      <c r="BT1250">
        <f t="shared" si="313"/>
        <v>-0.91170061201861685</v>
      </c>
      <c r="BU1250">
        <f t="shared" si="314"/>
        <v>0.51699419200419638</v>
      </c>
      <c r="BV1250">
        <f t="shared" si="315"/>
        <v>0.2865143358126277</v>
      </c>
      <c r="BW1250">
        <f t="shared" si="319"/>
        <v>0</v>
      </c>
      <c r="BX1250">
        <f t="shared" si="316"/>
        <v>-1.0017556609323712</v>
      </c>
      <c r="BY1250">
        <f t="shared" si="317"/>
        <v>0.2459217228581122</v>
      </c>
      <c r="BZ1250">
        <f t="shared" si="318"/>
        <v>0.60920310728922966</v>
      </c>
    </row>
    <row r="1251" spans="1:78" x14ac:dyDescent="0.2">
      <c r="A1251">
        <v>451977</v>
      </c>
      <c r="B1251" t="s">
        <v>3065</v>
      </c>
      <c r="C1251" t="s">
        <v>3066</v>
      </c>
      <c r="D1251" t="s">
        <v>3065</v>
      </c>
      <c r="F1251" t="s">
        <v>3067</v>
      </c>
      <c r="G1251">
        <v>48.573999999999998</v>
      </c>
      <c r="H1251" t="s">
        <v>29</v>
      </c>
      <c r="I1251">
        <v>2</v>
      </c>
      <c r="J1251">
        <v>1</v>
      </c>
      <c r="K1251">
        <v>0</v>
      </c>
      <c r="L1251">
        <v>6.71</v>
      </c>
      <c r="M1251">
        <v>54357</v>
      </c>
      <c r="N1251">
        <v>32</v>
      </c>
      <c r="O1251">
        <v>3</v>
      </c>
      <c r="P1251">
        <v>3</v>
      </c>
      <c r="Q1251">
        <v>3</v>
      </c>
      <c r="R1251">
        <v>3</v>
      </c>
      <c r="S1251">
        <v>3</v>
      </c>
      <c r="T1251">
        <v>3</v>
      </c>
      <c r="U1251">
        <v>3</v>
      </c>
      <c r="V1251">
        <v>2</v>
      </c>
      <c r="W1251">
        <v>3</v>
      </c>
      <c r="X1251">
        <v>2</v>
      </c>
      <c r="Y1251">
        <v>1</v>
      </c>
      <c r="Z1251">
        <v>3</v>
      </c>
      <c r="AA1251">
        <v>2</v>
      </c>
      <c r="AC1251">
        <v>2</v>
      </c>
      <c r="AE1251">
        <v>0</v>
      </c>
      <c r="AF1251">
        <v>0</v>
      </c>
      <c r="AG1251">
        <v>0</v>
      </c>
      <c r="AH1251">
        <v>0</v>
      </c>
      <c r="AI1251">
        <v>2</v>
      </c>
      <c r="AJ1251">
        <v>0</v>
      </c>
      <c r="AK1251">
        <v>0</v>
      </c>
      <c r="AL1251">
        <v>1</v>
      </c>
      <c r="AM1251">
        <v>0</v>
      </c>
      <c r="AN1251">
        <v>182576.28</v>
      </c>
      <c r="AO1251">
        <v>814474.31</v>
      </c>
      <c r="AP1251">
        <v>658745.31000000006</v>
      </c>
      <c r="AQ1251">
        <v>150755.85999999999</v>
      </c>
      <c r="AR1251">
        <v>2888750</v>
      </c>
      <c r="AS1251">
        <v>803205.62</v>
      </c>
      <c r="AU1251">
        <v>3521196.75</v>
      </c>
      <c r="AW1251">
        <v>73888.72</v>
      </c>
      <c r="AX1251">
        <v>564831.93999999994</v>
      </c>
      <c r="AY1251">
        <v>207068.88</v>
      </c>
      <c r="AZ1251">
        <v>46166.04</v>
      </c>
      <c r="BA1251">
        <v>681874.5</v>
      </c>
      <c r="BB1251">
        <v>579952.81000000006</v>
      </c>
      <c r="BC1251">
        <v>122097.12</v>
      </c>
      <c r="BD1251">
        <v>354858.81</v>
      </c>
      <c r="BE1251">
        <v>24470.2</v>
      </c>
      <c r="BF1251">
        <v>0.36</v>
      </c>
      <c r="BG1251">
        <v>0.56720499999999996</v>
      </c>
      <c r="BH1251">
        <v>9.3224000000000001E-2</v>
      </c>
      <c r="BI1251">
        <v>1.32</v>
      </c>
      <c r="BJ1251">
        <f t="shared" si="304"/>
        <v>16.173066516015894</v>
      </c>
      <c r="BK1251">
        <f t="shared" si="305"/>
        <v>19.107462146574107</v>
      </c>
      <c r="BL1251">
        <f t="shared" si="306"/>
        <v>17.659751224309954</v>
      </c>
      <c r="BM1251">
        <f t="shared" si="307"/>
        <v>15.494544366704307</v>
      </c>
      <c r="BN1251">
        <f t="shared" si="308"/>
        <v>19.379146707984464</v>
      </c>
      <c r="BO1251">
        <f t="shared" si="309"/>
        <v>19.145575989248186</v>
      </c>
      <c r="BP1251">
        <f t="shared" si="310"/>
        <v>16.897669645190298</v>
      </c>
      <c r="BQ1251">
        <f t="shared" si="311"/>
        <v>18.436885598687919</v>
      </c>
      <c r="BR1251">
        <f t="shared" si="312"/>
        <v>14.578738272459562</v>
      </c>
      <c r="BS1251" t="s">
        <v>3066</v>
      </c>
      <c r="BT1251">
        <f t="shared" si="313"/>
        <v>0.35966239234566899</v>
      </c>
      <c r="BU1251">
        <f t="shared" si="314"/>
        <v>0.62378905080310765</v>
      </c>
      <c r="BV1251">
        <f t="shared" si="315"/>
        <v>0.20496225256304387</v>
      </c>
      <c r="BW1251">
        <f t="shared" si="319"/>
        <v>0</v>
      </c>
      <c r="BX1251">
        <f t="shared" si="316"/>
        <v>-1.0089954568540591</v>
      </c>
      <c r="BY1251">
        <f t="shared" si="317"/>
        <v>0.45982909669857908</v>
      </c>
      <c r="BZ1251">
        <f t="shared" si="318"/>
        <v>0.33740355125764071</v>
      </c>
    </row>
    <row r="1252" spans="1:78" x14ac:dyDescent="0.2">
      <c r="A1252">
        <v>451646</v>
      </c>
      <c r="B1252" t="s">
        <v>1055</v>
      </c>
      <c r="C1252" t="s">
        <v>1056</v>
      </c>
      <c r="D1252" t="s">
        <v>1055</v>
      </c>
      <c r="F1252" t="s">
        <v>1057</v>
      </c>
      <c r="G1252">
        <v>163.72999999999999</v>
      </c>
      <c r="H1252" t="s">
        <v>29</v>
      </c>
      <c r="I1252">
        <v>2</v>
      </c>
      <c r="J1252">
        <v>1</v>
      </c>
      <c r="K1252">
        <v>0</v>
      </c>
      <c r="L1252">
        <v>8.24</v>
      </c>
      <c r="M1252">
        <v>69063</v>
      </c>
      <c r="N1252">
        <v>27</v>
      </c>
      <c r="O1252">
        <v>4</v>
      </c>
      <c r="P1252">
        <v>4</v>
      </c>
      <c r="Q1252">
        <v>4</v>
      </c>
      <c r="R1252">
        <v>4</v>
      </c>
      <c r="S1252">
        <v>7</v>
      </c>
      <c r="T1252">
        <v>7</v>
      </c>
      <c r="U1252">
        <v>3</v>
      </c>
      <c r="V1252">
        <v>1</v>
      </c>
      <c r="W1252">
        <v>3</v>
      </c>
      <c r="X1252">
        <v>3</v>
      </c>
      <c r="Z1252">
        <v>3</v>
      </c>
      <c r="AA1252">
        <v>3</v>
      </c>
      <c r="AC1252">
        <v>3</v>
      </c>
      <c r="AD1252">
        <v>1</v>
      </c>
      <c r="AE1252">
        <v>1</v>
      </c>
      <c r="AF1252">
        <v>0</v>
      </c>
      <c r="AG1252">
        <v>0</v>
      </c>
      <c r="AH1252">
        <v>0</v>
      </c>
      <c r="AI1252">
        <v>2</v>
      </c>
      <c r="AJ1252">
        <v>0</v>
      </c>
      <c r="AK1252">
        <v>0</v>
      </c>
      <c r="AL1252">
        <v>3</v>
      </c>
      <c r="AM1252">
        <v>0</v>
      </c>
      <c r="AN1252">
        <v>199356.19</v>
      </c>
      <c r="AO1252">
        <v>1436517.88</v>
      </c>
      <c r="AP1252">
        <v>1454036.75</v>
      </c>
      <c r="AR1252">
        <v>2971778.5</v>
      </c>
      <c r="AS1252">
        <v>1006281.88</v>
      </c>
      <c r="AU1252">
        <v>4654797</v>
      </c>
      <c r="AV1252">
        <v>103370.7</v>
      </c>
      <c r="AW1252">
        <v>9827.19</v>
      </c>
      <c r="AX1252">
        <v>1086998.3799999999</v>
      </c>
      <c r="AY1252">
        <v>1029459.5</v>
      </c>
      <c r="AZ1252">
        <v>26022.19</v>
      </c>
      <c r="BA1252">
        <v>576157.12</v>
      </c>
      <c r="BB1252">
        <v>578156.06000000006</v>
      </c>
      <c r="BC1252">
        <v>122097.12</v>
      </c>
      <c r="BD1252">
        <v>338396.31</v>
      </c>
      <c r="BE1252">
        <v>31875.06</v>
      </c>
      <c r="BF1252">
        <v>1.79</v>
      </c>
      <c r="BG1252">
        <v>0.48278799999999999</v>
      </c>
      <c r="BH1252">
        <v>0.239727</v>
      </c>
      <c r="BI1252">
        <v>0.71</v>
      </c>
      <c r="BJ1252">
        <f t="shared" si="304"/>
        <v>13.262563234024594</v>
      </c>
      <c r="BK1252">
        <f t="shared" si="305"/>
        <v>20.051918359581112</v>
      </c>
      <c r="BL1252">
        <f t="shared" si="306"/>
        <v>19.973455643297768</v>
      </c>
      <c r="BM1252">
        <f t="shared" si="307"/>
        <v>14.66745476240399</v>
      </c>
      <c r="BN1252">
        <f t="shared" si="308"/>
        <v>19.136102767587602</v>
      </c>
      <c r="BO1252">
        <f t="shared" si="309"/>
        <v>19.141099442247036</v>
      </c>
      <c r="BP1252">
        <f t="shared" si="310"/>
        <v>16.897669645190298</v>
      </c>
      <c r="BQ1252">
        <f t="shared" si="311"/>
        <v>18.368354311293828</v>
      </c>
      <c r="BR1252">
        <f t="shared" si="312"/>
        <v>14.960140437179644</v>
      </c>
      <c r="BS1252" t="s">
        <v>1056</v>
      </c>
      <c r="BT1252">
        <f t="shared" si="313"/>
        <v>-0.11442675488827803</v>
      </c>
      <c r="BU1252">
        <f t="shared" si="314"/>
        <v>0.89414085432344415</v>
      </c>
      <c r="BV1252">
        <f t="shared" si="315"/>
        <v>4.8594061252261837E-2</v>
      </c>
      <c r="BW1252">
        <f t="shared" si="319"/>
        <v>0</v>
      </c>
      <c r="BX1252">
        <f t="shared" si="316"/>
        <v>-1.020590947746566</v>
      </c>
      <c r="BY1252">
        <f t="shared" si="317"/>
        <v>0.72453899963332746</v>
      </c>
      <c r="BZ1252">
        <f t="shared" si="318"/>
        <v>0.13993823287092813</v>
      </c>
    </row>
    <row r="1253" spans="1:78" x14ac:dyDescent="0.2">
      <c r="A1253">
        <v>452151</v>
      </c>
      <c r="B1253" t="s">
        <v>4764</v>
      </c>
      <c r="C1253" t="s">
        <v>4765</v>
      </c>
      <c r="D1253" t="s">
        <v>4764</v>
      </c>
      <c r="F1253" t="s">
        <v>4766</v>
      </c>
      <c r="G1253">
        <v>21.995000000000001</v>
      </c>
      <c r="H1253" t="s">
        <v>29</v>
      </c>
      <c r="I1253">
        <v>2</v>
      </c>
      <c r="J1253">
        <v>1</v>
      </c>
      <c r="K1253">
        <v>0</v>
      </c>
      <c r="L1253">
        <v>1.1000000000000001</v>
      </c>
      <c r="M1253">
        <v>72082</v>
      </c>
      <c r="N1253">
        <v>26</v>
      </c>
      <c r="O1253">
        <v>1</v>
      </c>
      <c r="P1253">
        <v>1</v>
      </c>
      <c r="Q1253">
        <v>1</v>
      </c>
      <c r="R1253">
        <v>1</v>
      </c>
      <c r="S1253">
        <v>1</v>
      </c>
      <c r="T1253">
        <v>1</v>
      </c>
      <c r="U1253">
        <v>1</v>
      </c>
      <c r="V1253">
        <v>1</v>
      </c>
      <c r="W1253">
        <v>1</v>
      </c>
      <c r="X1253">
        <v>1</v>
      </c>
      <c r="Y1253">
        <v>1</v>
      </c>
      <c r="Z1253">
        <v>1</v>
      </c>
      <c r="AA1253">
        <v>1</v>
      </c>
      <c r="AC1253">
        <v>1</v>
      </c>
      <c r="AD1253">
        <v>1</v>
      </c>
      <c r="AE1253">
        <v>0</v>
      </c>
      <c r="AF1253">
        <v>1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154645.41</v>
      </c>
      <c r="AO1253">
        <v>336703.81</v>
      </c>
      <c r="AP1253">
        <v>300569.65999999997</v>
      </c>
      <c r="AQ1253">
        <v>100237.34</v>
      </c>
      <c r="AR1253">
        <v>712592.69</v>
      </c>
      <c r="AS1253">
        <v>117596.1</v>
      </c>
      <c r="AU1253">
        <v>338343.94</v>
      </c>
      <c r="AV1253">
        <v>84943.37</v>
      </c>
      <c r="AW1253">
        <v>154645.41</v>
      </c>
      <c r="AX1253">
        <v>208954.48</v>
      </c>
      <c r="AY1253">
        <v>166657.16</v>
      </c>
      <c r="AZ1253">
        <v>203276.67</v>
      </c>
      <c r="BA1253">
        <v>135008.5</v>
      </c>
      <c r="BB1253">
        <v>64546.99</v>
      </c>
      <c r="BC1253">
        <v>122097.12</v>
      </c>
      <c r="BD1253">
        <v>33336.400000000001</v>
      </c>
      <c r="BE1253">
        <v>157762.51999999999</v>
      </c>
      <c r="BF1253">
        <v>1.23</v>
      </c>
      <c r="BG1253">
        <v>0.40731600000000001</v>
      </c>
      <c r="BH1253">
        <v>0.41994300000000001</v>
      </c>
      <c r="BI1253">
        <v>0.2</v>
      </c>
      <c r="BJ1253">
        <f t="shared" si="304"/>
        <v>17.238604488151676</v>
      </c>
      <c r="BK1253">
        <f t="shared" si="305"/>
        <v>17.672829164920518</v>
      </c>
      <c r="BL1253">
        <f t="shared" si="306"/>
        <v>17.346523774930848</v>
      </c>
      <c r="BM1253">
        <f t="shared" si="307"/>
        <v>17.633085121460613</v>
      </c>
      <c r="BN1253">
        <f t="shared" si="308"/>
        <v>17.042690715207804</v>
      </c>
      <c r="BO1253">
        <f t="shared" si="309"/>
        <v>15.978062199894882</v>
      </c>
      <c r="BP1253">
        <f t="shared" si="310"/>
        <v>16.897669645190298</v>
      </c>
      <c r="BQ1253">
        <f t="shared" si="311"/>
        <v>15.024810695554306</v>
      </c>
      <c r="BR1253">
        <f t="shared" si="312"/>
        <v>17.267394976159203</v>
      </c>
      <c r="BS1253" t="s">
        <v>4765</v>
      </c>
      <c r="BT1253">
        <f t="shared" si="313"/>
        <v>-0.53470646381324372</v>
      </c>
      <c r="BU1253">
        <f t="shared" si="314"/>
        <v>0.40531569429095515</v>
      </c>
      <c r="BV1253">
        <f t="shared" si="315"/>
        <v>0.39220657954970373</v>
      </c>
      <c r="BW1253">
        <f t="shared" si="319"/>
        <v>0</v>
      </c>
      <c r="BX1253">
        <f t="shared" si="316"/>
        <v>-1.0226940370330766</v>
      </c>
      <c r="BY1253">
        <f t="shared" si="317"/>
        <v>0.33683043377571054</v>
      </c>
      <c r="BZ1253">
        <f t="shared" si="318"/>
        <v>0.4725886754154815</v>
      </c>
    </row>
    <row r="1254" spans="1:78" x14ac:dyDescent="0.2">
      <c r="A1254">
        <v>451196</v>
      </c>
      <c r="B1254" t="s">
        <v>217</v>
      </c>
      <c r="C1254" t="s">
        <v>218</v>
      </c>
      <c r="D1254" t="s">
        <v>217</v>
      </c>
      <c r="E1254" t="s">
        <v>219</v>
      </c>
      <c r="F1254" t="s">
        <v>220</v>
      </c>
      <c r="G1254">
        <v>578.875</v>
      </c>
      <c r="H1254" t="s">
        <v>29</v>
      </c>
      <c r="I1254">
        <v>2</v>
      </c>
      <c r="J1254">
        <v>1</v>
      </c>
      <c r="K1254">
        <v>1</v>
      </c>
      <c r="L1254">
        <v>32.42</v>
      </c>
      <c r="M1254">
        <v>39356</v>
      </c>
      <c r="N1254">
        <v>24</v>
      </c>
      <c r="O1254">
        <v>12</v>
      </c>
      <c r="P1254">
        <v>11</v>
      </c>
      <c r="Q1254">
        <v>13</v>
      </c>
      <c r="R1254">
        <v>12</v>
      </c>
      <c r="S1254">
        <v>36</v>
      </c>
      <c r="T1254">
        <v>33</v>
      </c>
      <c r="U1254">
        <v>12</v>
      </c>
      <c r="V1254">
        <v>11</v>
      </c>
      <c r="W1254">
        <v>9</v>
      </c>
      <c r="X1254">
        <v>9</v>
      </c>
      <c r="Y1254">
        <v>5</v>
      </c>
      <c r="Z1254">
        <v>10</v>
      </c>
      <c r="AA1254">
        <v>9</v>
      </c>
      <c r="AB1254">
        <v>2</v>
      </c>
      <c r="AC1254">
        <v>11</v>
      </c>
      <c r="AD1254">
        <v>7</v>
      </c>
      <c r="AE1254">
        <v>5</v>
      </c>
      <c r="AF1254">
        <v>3</v>
      </c>
      <c r="AG1254">
        <v>1</v>
      </c>
      <c r="AH1254">
        <v>4</v>
      </c>
      <c r="AI1254">
        <v>2</v>
      </c>
      <c r="AJ1254">
        <v>3</v>
      </c>
      <c r="AK1254">
        <v>1</v>
      </c>
      <c r="AL1254">
        <v>10</v>
      </c>
      <c r="AM1254">
        <v>4</v>
      </c>
      <c r="AN1254">
        <v>23683044</v>
      </c>
      <c r="AO1254">
        <v>24373270</v>
      </c>
      <c r="AP1254">
        <v>17856948</v>
      </c>
      <c r="AQ1254">
        <v>8864061</v>
      </c>
      <c r="AR1254">
        <v>53758984</v>
      </c>
      <c r="AS1254">
        <v>15191910</v>
      </c>
      <c r="AT1254">
        <v>994543</v>
      </c>
      <c r="AU1254">
        <v>250718880</v>
      </c>
      <c r="AV1254">
        <v>9196844</v>
      </c>
      <c r="AW1254">
        <v>38945444</v>
      </c>
      <c r="AX1254">
        <v>15502105</v>
      </c>
      <c r="AY1254">
        <v>7853266.5</v>
      </c>
      <c r="AZ1254">
        <v>8060786</v>
      </c>
      <c r="BA1254">
        <v>9871185</v>
      </c>
      <c r="BB1254">
        <v>8029578.5</v>
      </c>
      <c r="BC1254">
        <v>2049385.88</v>
      </c>
      <c r="BD1254">
        <v>28182254</v>
      </c>
      <c r="BE1254">
        <v>9731406</v>
      </c>
      <c r="BF1254">
        <v>1.92</v>
      </c>
      <c r="BG1254">
        <v>0.32451000000000002</v>
      </c>
      <c r="BH1254">
        <v>0.209645</v>
      </c>
      <c r="BI1254">
        <v>0.81</v>
      </c>
      <c r="BJ1254">
        <f t="shared" si="304"/>
        <v>25.214951229903999</v>
      </c>
      <c r="BK1254">
        <f t="shared" si="305"/>
        <v>23.88596079370242</v>
      </c>
      <c r="BL1254">
        <f t="shared" si="306"/>
        <v>22.904861425002281</v>
      </c>
      <c r="BM1254">
        <f t="shared" si="307"/>
        <v>22.942489090833586</v>
      </c>
      <c r="BN1254">
        <f t="shared" si="308"/>
        <v>23.234791854715478</v>
      </c>
      <c r="BO1254">
        <f t="shared" si="309"/>
        <v>22.936892827064277</v>
      </c>
      <c r="BP1254">
        <f t="shared" si="310"/>
        <v>20.966760225097318</v>
      </c>
      <c r="BQ1254">
        <f t="shared" si="311"/>
        <v>24.748283666369336</v>
      </c>
      <c r="BR1254">
        <f t="shared" si="312"/>
        <v>23.214216830927274</v>
      </c>
      <c r="BS1254" t="s">
        <v>218</v>
      </c>
      <c r="BT1254">
        <f t="shared" si="313"/>
        <v>-0.96386655866511717</v>
      </c>
      <c r="BU1254">
        <f t="shared" si="314"/>
        <v>0.29383630024324625</v>
      </c>
      <c r="BV1254">
        <f t="shared" si="315"/>
        <v>0.53189455292459964</v>
      </c>
      <c r="BW1254">
        <f t="shared" si="319"/>
        <v>0</v>
      </c>
      <c r="BX1254">
        <f t="shared" si="316"/>
        <v>-1.025504242071591</v>
      </c>
      <c r="BY1254">
        <f t="shared" si="317"/>
        <v>0.59128255834660171</v>
      </c>
      <c r="BZ1254">
        <f t="shared" si="318"/>
        <v>0.22820493163093999</v>
      </c>
    </row>
    <row r="1255" spans="1:78" x14ac:dyDescent="0.2">
      <c r="A1255">
        <v>450498</v>
      </c>
      <c r="B1255" t="s">
        <v>61</v>
      </c>
      <c r="C1255" t="s">
        <v>62</v>
      </c>
      <c r="D1255" t="s">
        <v>61</v>
      </c>
      <c r="E1255" t="s">
        <v>63</v>
      </c>
      <c r="F1255" t="s">
        <v>64</v>
      </c>
      <c r="G1255">
        <v>1267.2729999999999</v>
      </c>
      <c r="H1255" t="s">
        <v>29</v>
      </c>
      <c r="I1255">
        <v>2</v>
      </c>
      <c r="J1255">
        <v>1</v>
      </c>
      <c r="K1255">
        <v>2</v>
      </c>
      <c r="L1255">
        <v>45.33</v>
      </c>
      <c r="M1255">
        <v>41792</v>
      </c>
      <c r="N1255">
        <v>23</v>
      </c>
      <c r="O1255">
        <v>19</v>
      </c>
      <c r="P1255">
        <v>7</v>
      </c>
      <c r="Q1255">
        <v>26</v>
      </c>
      <c r="R1255">
        <v>9</v>
      </c>
      <c r="S1255">
        <v>258</v>
      </c>
      <c r="T1255">
        <v>79</v>
      </c>
      <c r="U1255">
        <v>9</v>
      </c>
      <c r="V1255">
        <v>7</v>
      </c>
      <c r="W1255">
        <v>6</v>
      </c>
      <c r="X1255">
        <v>6</v>
      </c>
      <c r="Y1255">
        <v>6</v>
      </c>
      <c r="Z1255">
        <v>6</v>
      </c>
      <c r="AA1255">
        <v>9</v>
      </c>
      <c r="AB1255">
        <v>3</v>
      </c>
      <c r="AC1255">
        <v>7</v>
      </c>
      <c r="AD1255">
        <v>5</v>
      </c>
      <c r="AE1255">
        <v>6</v>
      </c>
      <c r="AF1255">
        <v>6</v>
      </c>
      <c r="AG1255">
        <v>6</v>
      </c>
      <c r="AH1255">
        <v>12</v>
      </c>
      <c r="AI1255">
        <v>10</v>
      </c>
      <c r="AJ1255">
        <v>8</v>
      </c>
      <c r="AK1255">
        <v>2</v>
      </c>
      <c r="AL1255">
        <v>18</v>
      </c>
      <c r="AM1255">
        <v>11</v>
      </c>
      <c r="AN1255">
        <v>402392288</v>
      </c>
      <c r="AO1255">
        <v>311785024</v>
      </c>
      <c r="AP1255">
        <v>457995456</v>
      </c>
      <c r="AQ1255">
        <v>223644032</v>
      </c>
      <c r="AR1255">
        <v>862033728</v>
      </c>
      <c r="AS1255">
        <v>243783040</v>
      </c>
      <c r="AT1255">
        <v>75047344</v>
      </c>
      <c r="AU1255">
        <v>1728689280</v>
      </c>
      <c r="AV1255">
        <v>145557120</v>
      </c>
      <c r="AW1255">
        <v>122238256</v>
      </c>
      <c r="AX1255">
        <v>113087536</v>
      </c>
      <c r="AY1255">
        <v>13105093</v>
      </c>
      <c r="AZ1255">
        <v>146396672</v>
      </c>
      <c r="BA1255">
        <v>62355996</v>
      </c>
      <c r="BB1255">
        <v>148880032</v>
      </c>
      <c r="BC1255">
        <v>10450560</v>
      </c>
      <c r="BD1255">
        <v>70480016</v>
      </c>
      <c r="BE1255">
        <v>28808154</v>
      </c>
      <c r="BF1255">
        <v>0.77</v>
      </c>
      <c r="BG1255">
        <v>0.46623300000000001</v>
      </c>
      <c r="BH1255">
        <v>0.394735</v>
      </c>
      <c r="BI1255">
        <v>0.27</v>
      </c>
      <c r="BJ1255">
        <f t="shared" si="304"/>
        <v>26.865120624485559</v>
      </c>
      <c r="BK1255">
        <f t="shared" si="305"/>
        <v>26.752864689824627</v>
      </c>
      <c r="BL1255">
        <f t="shared" si="306"/>
        <v>23.643624255967357</v>
      </c>
      <c r="BM1255">
        <f t="shared" si="307"/>
        <v>27.125307516657543</v>
      </c>
      <c r="BN1255">
        <f t="shared" si="308"/>
        <v>25.894024956961768</v>
      </c>
      <c r="BO1255">
        <f t="shared" si="309"/>
        <v>27.149575029698848</v>
      </c>
      <c r="BP1255">
        <f t="shared" si="310"/>
        <v>23.317076916333615</v>
      </c>
      <c r="BQ1255">
        <f t="shared" si="311"/>
        <v>26.070710915982886</v>
      </c>
      <c r="BR1255">
        <f t="shared" si="312"/>
        <v>24.779973881100439</v>
      </c>
      <c r="BS1255" t="s">
        <v>62</v>
      </c>
      <c r="BT1255">
        <f t="shared" si="313"/>
        <v>0.96909931101354019</v>
      </c>
      <c r="BU1255">
        <f t="shared" si="314"/>
        <v>0.53618680221572113</v>
      </c>
      <c r="BV1255">
        <f t="shared" si="315"/>
        <v>0.27068388001264287</v>
      </c>
      <c r="BW1255">
        <f t="shared" si="319"/>
        <v>0</v>
      </c>
      <c r="BX1255">
        <f t="shared" si="316"/>
        <v>-1.0312826189535294</v>
      </c>
      <c r="BY1255">
        <f t="shared" si="317"/>
        <v>0.52838844128517559</v>
      </c>
      <c r="BZ1255">
        <f t="shared" si="318"/>
        <v>0.27704669132430026</v>
      </c>
    </row>
    <row r="1256" spans="1:78" x14ac:dyDescent="0.2">
      <c r="A1256">
        <v>451095</v>
      </c>
      <c r="B1256" t="s">
        <v>173</v>
      </c>
      <c r="C1256" t="s">
        <v>174</v>
      </c>
      <c r="D1256" t="s">
        <v>173</v>
      </c>
      <c r="E1256" t="s">
        <v>175</v>
      </c>
      <c r="F1256" t="s">
        <v>176</v>
      </c>
      <c r="G1256">
        <v>655.54399999999998</v>
      </c>
      <c r="H1256" t="s">
        <v>29</v>
      </c>
      <c r="I1256">
        <v>2</v>
      </c>
      <c r="J1256">
        <v>1</v>
      </c>
      <c r="K1256">
        <v>1</v>
      </c>
      <c r="L1256">
        <v>36.409999999999997</v>
      </c>
      <c r="M1256">
        <v>47141</v>
      </c>
      <c r="N1256">
        <v>28</v>
      </c>
      <c r="O1256">
        <v>16</v>
      </c>
      <c r="P1256">
        <v>15</v>
      </c>
      <c r="Q1256">
        <v>17</v>
      </c>
      <c r="R1256">
        <v>16</v>
      </c>
      <c r="S1256">
        <v>37</v>
      </c>
      <c r="T1256">
        <v>34</v>
      </c>
      <c r="U1256">
        <v>16</v>
      </c>
      <c r="V1256">
        <v>8</v>
      </c>
      <c r="W1256">
        <v>12</v>
      </c>
      <c r="X1256">
        <v>13</v>
      </c>
      <c r="Y1256">
        <v>5</v>
      </c>
      <c r="Z1256">
        <v>12</v>
      </c>
      <c r="AA1256">
        <v>13</v>
      </c>
      <c r="AC1256">
        <v>13</v>
      </c>
      <c r="AD1256">
        <v>9</v>
      </c>
      <c r="AE1256">
        <v>2</v>
      </c>
      <c r="AF1256">
        <v>4</v>
      </c>
      <c r="AG1256">
        <v>6</v>
      </c>
      <c r="AH1256">
        <v>0</v>
      </c>
      <c r="AI1256">
        <v>4</v>
      </c>
      <c r="AJ1256">
        <v>3</v>
      </c>
      <c r="AK1256">
        <v>0</v>
      </c>
      <c r="AL1256">
        <v>10</v>
      </c>
      <c r="AM1256">
        <v>5</v>
      </c>
      <c r="AN1256">
        <v>3813983</v>
      </c>
      <c r="AO1256">
        <v>16978934</v>
      </c>
      <c r="AP1256">
        <v>24463794</v>
      </c>
      <c r="AQ1256">
        <v>373528.91</v>
      </c>
      <c r="AR1256">
        <v>20869984</v>
      </c>
      <c r="AS1256">
        <v>21197420</v>
      </c>
      <c r="AU1256">
        <v>185387968</v>
      </c>
      <c r="AV1256">
        <v>9842434</v>
      </c>
      <c r="AW1256">
        <v>1085640.6200000001</v>
      </c>
      <c r="AX1256">
        <v>13937717</v>
      </c>
      <c r="AY1256">
        <v>13898061</v>
      </c>
      <c r="AZ1256">
        <v>432907.75</v>
      </c>
      <c r="BA1256">
        <v>8581165</v>
      </c>
      <c r="BB1256">
        <v>10071511</v>
      </c>
      <c r="BC1256">
        <v>122097.12</v>
      </c>
      <c r="BD1256">
        <v>14653539</v>
      </c>
      <c r="BE1256">
        <v>13739325</v>
      </c>
      <c r="BF1256">
        <v>1.62</v>
      </c>
      <c r="BG1256">
        <v>0.56789599999999996</v>
      </c>
      <c r="BH1256">
        <v>0.28332099999999999</v>
      </c>
      <c r="BI1256">
        <v>0.56999999999999995</v>
      </c>
      <c r="BJ1256">
        <f t="shared" si="304"/>
        <v>20.050115175643306</v>
      </c>
      <c r="BK1256">
        <f t="shared" si="305"/>
        <v>23.732490931119763</v>
      </c>
      <c r="BL1256">
        <f t="shared" si="306"/>
        <v>23.728380282353484</v>
      </c>
      <c r="BM1256">
        <f t="shared" si="307"/>
        <v>18.723700102629689</v>
      </c>
      <c r="BN1256">
        <f t="shared" si="308"/>
        <v>23.032742094161677</v>
      </c>
      <c r="BO1256">
        <f t="shared" si="309"/>
        <v>23.263776807206245</v>
      </c>
      <c r="BP1256">
        <f t="shared" si="310"/>
        <v>16.897669645190298</v>
      </c>
      <c r="BQ1256">
        <f t="shared" si="311"/>
        <v>23.804745798562635</v>
      </c>
      <c r="BR1256">
        <f t="shared" si="312"/>
        <v>23.711807791870196</v>
      </c>
      <c r="BS1256" t="s">
        <v>174</v>
      </c>
      <c r="BT1256">
        <f t="shared" si="313"/>
        <v>-0.83025579503964764</v>
      </c>
      <c r="BU1256">
        <f t="shared" si="314"/>
        <v>8.4044243228223681E-2</v>
      </c>
      <c r="BV1256">
        <f t="shared" si="315"/>
        <v>1.075492029039975</v>
      </c>
      <c r="BW1256">
        <f t="shared" si="319"/>
        <v>0</v>
      </c>
      <c r="BX1256">
        <f t="shared" si="316"/>
        <v>-1.0322543844978078</v>
      </c>
      <c r="BY1256">
        <f t="shared" si="317"/>
        <v>0.43300434802394427</v>
      </c>
      <c r="BZ1256">
        <f t="shared" si="318"/>
        <v>0.3635077426458832</v>
      </c>
    </row>
    <row r="1257" spans="1:78" x14ac:dyDescent="0.2">
      <c r="A1257">
        <v>450757</v>
      </c>
      <c r="B1257" t="s">
        <v>2941</v>
      </c>
      <c r="C1257" t="s">
        <v>2942</v>
      </c>
      <c r="D1257" t="s">
        <v>2941</v>
      </c>
      <c r="F1257" t="s">
        <v>2943</v>
      </c>
      <c r="G1257">
        <v>51.978000000000002</v>
      </c>
      <c r="H1257" t="s">
        <v>29</v>
      </c>
      <c r="I1257">
        <v>2</v>
      </c>
      <c r="J1257">
        <v>1</v>
      </c>
      <c r="K1257">
        <v>0</v>
      </c>
      <c r="L1257">
        <v>2.0299999999999998</v>
      </c>
      <c r="M1257">
        <v>54832</v>
      </c>
      <c r="N1257">
        <v>34</v>
      </c>
      <c r="O1257">
        <v>1</v>
      </c>
      <c r="P1257">
        <v>1</v>
      </c>
      <c r="Q1257">
        <v>1</v>
      </c>
      <c r="R1257">
        <v>1</v>
      </c>
      <c r="S1257">
        <v>2</v>
      </c>
      <c r="T1257">
        <v>2</v>
      </c>
      <c r="U1257">
        <v>1</v>
      </c>
      <c r="V1257">
        <v>1</v>
      </c>
      <c r="W1257">
        <v>1</v>
      </c>
      <c r="X1257">
        <v>1</v>
      </c>
      <c r="Z1257">
        <v>1</v>
      </c>
      <c r="AA1257">
        <v>1</v>
      </c>
      <c r="AC1257">
        <v>1</v>
      </c>
      <c r="AE1257">
        <v>0</v>
      </c>
      <c r="AF1257">
        <v>0</v>
      </c>
      <c r="AG1257">
        <v>0</v>
      </c>
      <c r="AH1257">
        <v>0</v>
      </c>
      <c r="AI1257">
        <v>1</v>
      </c>
      <c r="AJ1257">
        <v>0</v>
      </c>
      <c r="AK1257">
        <v>0</v>
      </c>
      <c r="AL1257">
        <v>1</v>
      </c>
      <c r="AM1257">
        <v>0</v>
      </c>
      <c r="AN1257">
        <v>142521.60999999999</v>
      </c>
      <c r="AO1257">
        <v>143336.04999999999</v>
      </c>
      <c r="AP1257">
        <v>129982.33</v>
      </c>
      <c r="AR1257">
        <v>209875.7</v>
      </c>
      <c r="AS1257">
        <v>49380.5</v>
      </c>
      <c r="AU1257">
        <v>361223.72</v>
      </c>
      <c r="AW1257">
        <v>142521.60999999999</v>
      </c>
      <c r="AX1257">
        <v>88952.7</v>
      </c>
      <c r="AY1257">
        <v>72071.42</v>
      </c>
      <c r="AZ1257">
        <v>26022.19</v>
      </c>
      <c r="BA1257">
        <v>39763.26</v>
      </c>
      <c r="BB1257">
        <v>27104.32</v>
      </c>
      <c r="BC1257">
        <v>122097.12</v>
      </c>
      <c r="BD1257">
        <v>35590.699999999997</v>
      </c>
      <c r="BE1257">
        <v>24470.2</v>
      </c>
      <c r="BF1257">
        <v>3.28</v>
      </c>
      <c r="BG1257">
        <v>7.4915999999999996E-2</v>
      </c>
      <c r="BH1257">
        <v>6.2063E-2</v>
      </c>
      <c r="BI1257">
        <v>1.54</v>
      </c>
      <c r="BJ1257">
        <f t="shared" si="304"/>
        <v>17.120821160564137</v>
      </c>
      <c r="BK1257">
        <f t="shared" si="305"/>
        <v>16.440750776132305</v>
      </c>
      <c r="BL1257">
        <f t="shared" si="306"/>
        <v>16.137139650131637</v>
      </c>
      <c r="BM1257">
        <f t="shared" si="307"/>
        <v>14.66745476240399</v>
      </c>
      <c r="BN1257">
        <f t="shared" si="308"/>
        <v>15.279148420982651</v>
      </c>
      <c r="BO1257">
        <f t="shared" si="309"/>
        <v>14.726235192230952</v>
      </c>
      <c r="BP1257">
        <f t="shared" si="310"/>
        <v>16.897669645190298</v>
      </c>
      <c r="BQ1257">
        <f t="shared" si="311"/>
        <v>15.119212687687883</v>
      </c>
      <c r="BR1257">
        <f t="shared" si="312"/>
        <v>14.578738272459562</v>
      </c>
      <c r="BS1257" t="s">
        <v>2942</v>
      </c>
      <c r="BT1257">
        <f t="shared" si="313"/>
        <v>-1.6752910704034925</v>
      </c>
      <c r="BU1257">
        <f t="shared" si="314"/>
        <v>5.1501419267734883E-2</v>
      </c>
      <c r="BV1257">
        <f t="shared" si="315"/>
        <v>1.2881808025772077</v>
      </c>
      <c r="BW1257">
        <f t="shared" si="319"/>
        <v>0</v>
      </c>
      <c r="BX1257">
        <f t="shared" si="316"/>
        <v>-1.0343636604967763</v>
      </c>
      <c r="BY1257">
        <f t="shared" si="317"/>
        <v>0.12838041131235733</v>
      </c>
      <c r="BZ1257">
        <f t="shared" si="318"/>
        <v>0.89150123723250907</v>
      </c>
    </row>
    <row r="1258" spans="1:78" x14ac:dyDescent="0.2">
      <c r="A1258">
        <v>451608</v>
      </c>
      <c r="B1258" t="s">
        <v>475</v>
      </c>
      <c r="C1258" t="s">
        <v>476</v>
      </c>
      <c r="D1258" t="s">
        <v>475</v>
      </c>
      <c r="F1258" t="s">
        <v>477</v>
      </c>
      <c r="G1258">
        <v>308.11900000000003</v>
      </c>
      <c r="H1258" t="s">
        <v>29</v>
      </c>
      <c r="I1258">
        <v>2</v>
      </c>
      <c r="J1258">
        <v>1</v>
      </c>
      <c r="K1258">
        <v>0</v>
      </c>
      <c r="L1258">
        <v>40.24</v>
      </c>
      <c r="M1258">
        <v>17971</v>
      </c>
      <c r="N1258">
        <v>14</v>
      </c>
      <c r="O1258">
        <v>7</v>
      </c>
      <c r="P1258">
        <v>7</v>
      </c>
      <c r="Q1258">
        <v>9</v>
      </c>
      <c r="R1258">
        <v>9</v>
      </c>
      <c r="S1258">
        <v>19</v>
      </c>
      <c r="T1258">
        <v>19</v>
      </c>
      <c r="U1258">
        <v>8</v>
      </c>
      <c r="V1258">
        <v>7</v>
      </c>
      <c r="W1258">
        <v>7</v>
      </c>
      <c r="X1258">
        <v>8</v>
      </c>
      <c r="Y1258">
        <v>3</v>
      </c>
      <c r="Z1258">
        <v>7</v>
      </c>
      <c r="AA1258">
        <v>8</v>
      </c>
      <c r="AB1258">
        <v>1</v>
      </c>
      <c r="AC1258">
        <v>8</v>
      </c>
      <c r="AD1258">
        <v>5</v>
      </c>
      <c r="AE1258">
        <v>2</v>
      </c>
      <c r="AF1258">
        <v>0</v>
      </c>
      <c r="AG1258">
        <v>2</v>
      </c>
      <c r="AH1258">
        <v>1</v>
      </c>
      <c r="AI1258">
        <v>3</v>
      </c>
      <c r="AJ1258">
        <v>3</v>
      </c>
      <c r="AK1258">
        <v>0</v>
      </c>
      <c r="AL1258">
        <v>5</v>
      </c>
      <c r="AM1258">
        <v>2</v>
      </c>
      <c r="AN1258">
        <v>8072243</v>
      </c>
      <c r="AO1258">
        <v>32525254</v>
      </c>
      <c r="AP1258">
        <v>27128428</v>
      </c>
      <c r="AQ1258">
        <v>1930879.25</v>
      </c>
      <c r="AR1258">
        <v>82390904</v>
      </c>
      <c r="AS1258">
        <v>21900704</v>
      </c>
      <c r="AT1258">
        <v>71328.740000000005</v>
      </c>
      <c r="AU1258">
        <v>117670096</v>
      </c>
      <c r="AV1258">
        <v>4649963</v>
      </c>
      <c r="AW1258">
        <v>12595705</v>
      </c>
      <c r="AX1258">
        <v>18708172</v>
      </c>
      <c r="AY1258">
        <v>12808565</v>
      </c>
      <c r="AZ1258">
        <v>1595562.12</v>
      </c>
      <c r="BA1258">
        <v>13463830</v>
      </c>
      <c r="BB1258">
        <v>12595705</v>
      </c>
      <c r="BC1258">
        <v>2291179.75</v>
      </c>
      <c r="BD1258">
        <v>11546478</v>
      </c>
      <c r="BE1258">
        <v>13174368</v>
      </c>
      <c r="BF1258">
        <v>1.02</v>
      </c>
      <c r="BG1258">
        <v>0.292437</v>
      </c>
      <c r="BH1258">
        <v>0.47498600000000002</v>
      </c>
      <c r="BI1258">
        <v>-0.06</v>
      </c>
      <c r="BJ1258">
        <f t="shared" si="304"/>
        <v>23.586428538291553</v>
      </c>
      <c r="BK1258">
        <f t="shared" si="305"/>
        <v>24.157165262054001</v>
      </c>
      <c r="BL1258">
        <f t="shared" si="306"/>
        <v>23.610605517459408</v>
      </c>
      <c r="BM1258">
        <f t="shared" si="307"/>
        <v>20.605633347462756</v>
      </c>
      <c r="BN1258">
        <f t="shared" si="308"/>
        <v>23.682585530030561</v>
      </c>
      <c r="BO1258">
        <f t="shared" si="309"/>
        <v>23.586428538291553</v>
      </c>
      <c r="BP1258">
        <f t="shared" si="310"/>
        <v>21.127659216208116</v>
      </c>
      <c r="BQ1258">
        <f t="shared" si="311"/>
        <v>23.460949520458474</v>
      </c>
      <c r="BR1258">
        <f t="shared" si="312"/>
        <v>23.651230418853114</v>
      </c>
      <c r="BS1258" t="s">
        <v>476</v>
      </c>
      <c r="BT1258">
        <f t="shared" si="313"/>
        <v>-1.1598506340066947</v>
      </c>
      <c r="BU1258">
        <f t="shared" si="314"/>
        <v>0.33444975141740363</v>
      </c>
      <c r="BV1258">
        <f t="shared" si="315"/>
        <v>0.47566912250426169</v>
      </c>
      <c r="BW1258">
        <f t="shared" si="319"/>
        <v>0</v>
      </c>
      <c r="BX1258">
        <f t="shared" si="316"/>
        <v>-1.038120054095085</v>
      </c>
      <c r="BY1258">
        <f t="shared" si="317"/>
        <v>0.29646128439109998</v>
      </c>
      <c r="BZ1258">
        <f t="shared" si="318"/>
        <v>0.52803201418218138</v>
      </c>
    </row>
    <row r="1259" spans="1:78" x14ac:dyDescent="0.2">
      <c r="A1259">
        <v>451737</v>
      </c>
      <c r="B1259" t="s">
        <v>5030</v>
      </c>
      <c r="C1259" t="s">
        <v>5031</v>
      </c>
      <c r="D1259" t="s">
        <v>5030</v>
      </c>
      <c r="F1259" t="s">
        <v>5032</v>
      </c>
      <c r="G1259">
        <v>12.509</v>
      </c>
      <c r="H1259" t="s">
        <v>29</v>
      </c>
      <c r="I1259">
        <v>2</v>
      </c>
      <c r="J1259">
        <v>1</v>
      </c>
      <c r="K1259">
        <v>0</v>
      </c>
      <c r="L1259">
        <v>0.28999999999999998</v>
      </c>
      <c r="M1259">
        <v>266808</v>
      </c>
      <c r="N1259">
        <v>136</v>
      </c>
      <c r="O1259">
        <v>1</v>
      </c>
      <c r="P1259">
        <v>1</v>
      </c>
      <c r="Q1259">
        <v>1</v>
      </c>
      <c r="R1259">
        <v>1</v>
      </c>
      <c r="S1259">
        <v>1</v>
      </c>
      <c r="T1259">
        <v>1</v>
      </c>
      <c r="U1259">
        <v>1</v>
      </c>
      <c r="V1259">
        <v>1</v>
      </c>
      <c r="W1259">
        <v>1</v>
      </c>
      <c r="X1259">
        <v>1</v>
      </c>
      <c r="Z1259">
        <v>1</v>
      </c>
      <c r="AC1259">
        <v>1</v>
      </c>
      <c r="AE1259">
        <v>0</v>
      </c>
      <c r="AF1259">
        <v>0</v>
      </c>
      <c r="AG1259">
        <v>0</v>
      </c>
      <c r="AH1259">
        <v>0</v>
      </c>
      <c r="AI1259">
        <v>1</v>
      </c>
      <c r="AJ1259">
        <v>0</v>
      </c>
      <c r="AK1259">
        <v>0</v>
      </c>
      <c r="AL1259">
        <v>0</v>
      </c>
      <c r="AM1259">
        <v>0</v>
      </c>
      <c r="AN1259">
        <v>298442.21999999997</v>
      </c>
      <c r="AO1259">
        <v>426867.16</v>
      </c>
      <c r="AP1259">
        <v>42964.19</v>
      </c>
      <c r="AR1259">
        <v>225626.02</v>
      </c>
      <c r="AU1259">
        <v>735546.06</v>
      </c>
      <c r="AW1259">
        <v>298442.21999999997</v>
      </c>
      <c r="AX1259">
        <v>264908.81</v>
      </c>
      <c r="AY1259">
        <v>23822.400000000001</v>
      </c>
      <c r="AZ1259">
        <v>26022.19</v>
      </c>
      <c r="BA1259">
        <v>42747.32</v>
      </c>
      <c r="BB1259">
        <v>18313.91</v>
      </c>
      <c r="BC1259">
        <v>122097.12</v>
      </c>
      <c r="BD1259">
        <v>72471.98</v>
      </c>
      <c r="BE1259">
        <v>24470.2</v>
      </c>
      <c r="BF1259">
        <v>10.18</v>
      </c>
      <c r="BG1259">
        <v>0.19300600000000001</v>
      </c>
      <c r="BH1259">
        <v>1.021E-3</v>
      </c>
      <c r="BI1259">
        <v>3.08</v>
      </c>
      <c r="BJ1259">
        <f t="shared" ref="BJ1259:BJ1322" si="320">LOG(AW1259,2)</f>
        <v>18.187092119533904</v>
      </c>
      <c r="BK1259">
        <f t="shared" ref="BK1259:BK1322" si="321">LOG(AX1259,2)</f>
        <v>18.015136298257442</v>
      </c>
      <c r="BL1259">
        <f t="shared" ref="BL1259:BL1322" si="322">LOG(AY1259,2)</f>
        <v>14.540031145130914</v>
      </c>
      <c r="BM1259">
        <f t="shared" ref="BM1259:BM1322" si="323">LOG(AZ1259,2)</f>
        <v>14.66745476240399</v>
      </c>
      <c r="BN1259">
        <f t="shared" ref="BN1259:BN1322" si="324">LOG(BA1259,2)</f>
        <v>15.38354635407646</v>
      </c>
      <c r="BO1259">
        <f t="shared" ref="BO1259:BO1322" si="325">LOG(BB1259,2)</f>
        <v>14.16065221740234</v>
      </c>
      <c r="BP1259">
        <f t="shared" ref="BP1259:BP1322" si="326">LOG(BC1259,2)</f>
        <v>16.897669645190298</v>
      </c>
      <c r="BQ1259">
        <f t="shared" ref="BQ1259:BQ1322" si="327">LOG(BD1259,2)</f>
        <v>16.1451356901431</v>
      </c>
      <c r="BR1259">
        <f t="shared" ref="BR1259:BR1322" si="328">LOG(BE1259,2)</f>
        <v>14.578738272459562</v>
      </c>
      <c r="BS1259" t="s">
        <v>5031</v>
      </c>
      <c r="BT1259">
        <f t="shared" ref="BT1259:BT1322" si="329">AVERAGE(BM1259:BO1259)-AVERAGE(BJ1259:BL1259)</f>
        <v>-2.1768687430131539</v>
      </c>
      <c r="BU1259">
        <f t="shared" ref="BU1259:BU1322" si="330">_xlfn.T.TEST(BM1259:BO1259,BJ1259:BL1259,2,1)</f>
        <v>0.14521976317772556</v>
      </c>
      <c r="BV1259">
        <f t="shared" ref="BV1259:BV1322" si="331">-LOG10(BU1259)</f>
        <v>0.83797427581936046</v>
      </c>
      <c r="BW1259">
        <f t="shared" si="319"/>
        <v>0</v>
      </c>
      <c r="BX1259">
        <f t="shared" ref="BX1259:BX1322" si="332">AVERAGE(BP1259:BR1259)-AVERAGE(BJ1259:BL1259)</f>
        <v>-1.0402386517097657</v>
      </c>
      <c r="BY1259">
        <f t="shared" ref="BY1259:BY1322" si="333">_xlfn.T.TEST(BP1259:BR1259,BJ1259:BL1259,2,1)</f>
        <v>0.20690314326583603</v>
      </c>
      <c r="BZ1259">
        <f t="shared" ref="BZ1259:BZ1322" si="334">-LOG10(BY1259)</f>
        <v>0.68423291149647714</v>
      </c>
    </row>
    <row r="1260" spans="1:78" x14ac:dyDescent="0.2">
      <c r="A1260">
        <v>451712</v>
      </c>
      <c r="B1260" t="s">
        <v>3408</v>
      </c>
      <c r="C1260" t="s">
        <v>3409</v>
      </c>
      <c r="D1260" t="s">
        <v>3408</v>
      </c>
      <c r="F1260" t="s">
        <v>3410</v>
      </c>
      <c r="G1260">
        <v>39.828000000000003</v>
      </c>
      <c r="H1260" t="s">
        <v>29</v>
      </c>
      <c r="I1260">
        <v>2</v>
      </c>
      <c r="J1260">
        <v>1</v>
      </c>
      <c r="K1260">
        <v>0</v>
      </c>
      <c r="L1260">
        <v>2.44</v>
      </c>
      <c r="M1260">
        <v>44954</v>
      </c>
      <c r="N1260">
        <v>20</v>
      </c>
      <c r="O1260">
        <v>1</v>
      </c>
      <c r="P1260">
        <v>1</v>
      </c>
      <c r="Q1260">
        <v>1</v>
      </c>
      <c r="R1260">
        <v>1</v>
      </c>
      <c r="S1260">
        <v>1</v>
      </c>
      <c r="T1260">
        <v>1</v>
      </c>
      <c r="U1260">
        <v>1</v>
      </c>
      <c r="W1260">
        <v>1</v>
      </c>
      <c r="X1260">
        <v>1</v>
      </c>
      <c r="Z1260">
        <v>1</v>
      </c>
      <c r="AA1260">
        <v>1</v>
      </c>
      <c r="AC1260">
        <v>1</v>
      </c>
      <c r="AE1260">
        <v>0</v>
      </c>
      <c r="AF1260">
        <v>1</v>
      </c>
      <c r="AG1260">
        <v>0</v>
      </c>
      <c r="AH1260">
        <v>0</v>
      </c>
      <c r="AI1260">
        <v>0</v>
      </c>
      <c r="AJ1260">
        <v>0</v>
      </c>
      <c r="AK1260">
        <v>0</v>
      </c>
      <c r="AL1260">
        <v>0</v>
      </c>
      <c r="AM1260">
        <v>0</v>
      </c>
      <c r="AO1260">
        <v>745407.56</v>
      </c>
      <c r="AP1260">
        <v>1084564.25</v>
      </c>
      <c r="AR1260">
        <v>1892173.62</v>
      </c>
      <c r="AS1260">
        <v>397586.62</v>
      </c>
      <c r="AU1260">
        <v>1324462.6200000001</v>
      </c>
      <c r="AW1260">
        <v>12446.4</v>
      </c>
      <c r="AX1260">
        <v>462591.31</v>
      </c>
      <c r="AY1260">
        <v>601359.38</v>
      </c>
      <c r="AZ1260">
        <v>26022.19</v>
      </c>
      <c r="BA1260">
        <v>358493.06</v>
      </c>
      <c r="BB1260">
        <v>218230.19</v>
      </c>
      <c r="BC1260">
        <v>122097.12</v>
      </c>
      <c r="BD1260">
        <v>130496.84</v>
      </c>
      <c r="BE1260">
        <v>24470.2</v>
      </c>
      <c r="BF1260">
        <v>2.12</v>
      </c>
      <c r="BG1260">
        <v>0.49044199999999999</v>
      </c>
      <c r="BH1260">
        <v>0.173455</v>
      </c>
      <c r="BI1260">
        <v>0.94</v>
      </c>
      <c r="BJ1260">
        <f t="shared" si="320"/>
        <v>13.60344089668709</v>
      </c>
      <c r="BK1260">
        <f t="shared" si="321"/>
        <v>18.81937863894602</v>
      </c>
      <c r="BL1260">
        <f t="shared" si="322"/>
        <v>19.197867895970745</v>
      </c>
      <c r="BM1260">
        <f t="shared" si="323"/>
        <v>14.66745476240399</v>
      </c>
      <c r="BN1260">
        <f t="shared" si="324"/>
        <v>18.451585664771255</v>
      </c>
      <c r="BO1260">
        <f t="shared" si="325"/>
        <v>17.7354911725715</v>
      </c>
      <c r="BP1260">
        <f t="shared" si="326"/>
        <v>16.897669645190298</v>
      </c>
      <c r="BQ1260">
        <f t="shared" si="327"/>
        <v>16.993655346584262</v>
      </c>
      <c r="BR1260">
        <f t="shared" si="328"/>
        <v>14.578738272459562</v>
      </c>
      <c r="BS1260" t="s">
        <v>3409</v>
      </c>
      <c r="BT1260">
        <f t="shared" si="329"/>
        <v>-0.25538527728570415</v>
      </c>
      <c r="BU1260">
        <f t="shared" si="330"/>
        <v>0.76031668342792591</v>
      </c>
      <c r="BV1260">
        <f t="shared" si="331"/>
        <v>0.11900547979972086</v>
      </c>
      <c r="BW1260">
        <f t="shared" ref="BW1260:BW1323" si="335">IF(AND(ABS(BT1260)&gt;=2,BU1260&lt;=0.01),(1),(0))</f>
        <v>0</v>
      </c>
      <c r="BX1260">
        <f t="shared" si="332"/>
        <v>-1.0502080557899127</v>
      </c>
      <c r="BY1260">
        <f t="shared" si="333"/>
        <v>0.69479621570701167</v>
      </c>
      <c r="BZ1260">
        <f t="shared" si="334"/>
        <v>0.15814255565677329</v>
      </c>
    </row>
    <row r="1261" spans="1:78" x14ac:dyDescent="0.2">
      <c r="A1261">
        <v>451064</v>
      </c>
      <c r="B1261" t="s">
        <v>4672</v>
      </c>
      <c r="C1261" t="s">
        <v>4673</v>
      </c>
      <c r="D1261" t="s">
        <v>4672</v>
      </c>
      <c r="F1261" t="s">
        <v>4674</v>
      </c>
      <c r="G1261">
        <v>22.55</v>
      </c>
      <c r="H1261" t="s">
        <v>29</v>
      </c>
      <c r="I1261">
        <v>2</v>
      </c>
      <c r="J1261">
        <v>1</v>
      </c>
      <c r="K1261">
        <v>0</v>
      </c>
      <c r="L1261">
        <v>1.29</v>
      </c>
      <c r="M1261">
        <v>88251</v>
      </c>
      <c r="N1261">
        <v>44</v>
      </c>
      <c r="O1261">
        <v>1</v>
      </c>
      <c r="P1261">
        <v>1</v>
      </c>
      <c r="Q1261">
        <v>1</v>
      </c>
      <c r="R1261">
        <v>1</v>
      </c>
      <c r="S1261">
        <v>1</v>
      </c>
      <c r="T1261">
        <v>1</v>
      </c>
      <c r="U1261">
        <v>1</v>
      </c>
      <c r="V1261">
        <v>1</v>
      </c>
      <c r="W1261">
        <v>1</v>
      </c>
      <c r="X1261">
        <v>1</v>
      </c>
      <c r="Z1261">
        <v>1</v>
      </c>
      <c r="AA1261">
        <v>1</v>
      </c>
      <c r="AC1261">
        <v>1</v>
      </c>
      <c r="AE1261">
        <v>0</v>
      </c>
      <c r="AF1261">
        <v>0</v>
      </c>
      <c r="AG1261">
        <v>1</v>
      </c>
      <c r="AH1261">
        <v>0</v>
      </c>
      <c r="AI1261">
        <v>0</v>
      </c>
      <c r="AJ1261">
        <v>0</v>
      </c>
      <c r="AK1261">
        <v>0</v>
      </c>
      <c r="AL1261">
        <v>0</v>
      </c>
      <c r="AM1261">
        <v>0</v>
      </c>
      <c r="AN1261">
        <v>74040.179999999993</v>
      </c>
      <c r="AO1261">
        <v>103223.81</v>
      </c>
      <c r="AP1261">
        <v>183841.58</v>
      </c>
      <c r="AR1261">
        <v>68623.95</v>
      </c>
      <c r="AS1261">
        <v>99318.399999999994</v>
      </c>
      <c r="AU1261">
        <v>184343.56</v>
      </c>
      <c r="AW1261">
        <v>74040.179999999993</v>
      </c>
      <c r="AX1261">
        <v>64059.51</v>
      </c>
      <c r="AY1261">
        <v>101934.81</v>
      </c>
      <c r="AZ1261">
        <v>26022.19</v>
      </c>
      <c r="BA1261">
        <v>13001.56</v>
      </c>
      <c r="BB1261">
        <v>54514.59</v>
      </c>
      <c r="BC1261">
        <v>122097.12</v>
      </c>
      <c r="BD1261">
        <v>18163.03</v>
      </c>
      <c r="BE1261">
        <v>24470.2</v>
      </c>
      <c r="BF1261">
        <v>2.85</v>
      </c>
      <c r="BG1261">
        <v>4.3352000000000002E-2</v>
      </c>
      <c r="BH1261">
        <v>8.9686000000000002E-2</v>
      </c>
      <c r="BI1261">
        <v>1.34</v>
      </c>
      <c r="BJ1261">
        <f t="shared" si="320"/>
        <v>16.176020782116009</v>
      </c>
      <c r="BK1261">
        <f t="shared" si="321"/>
        <v>15.967125142331517</v>
      </c>
      <c r="BL1261">
        <f t="shared" si="322"/>
        <v>16.637287279998215</v>
      </c>
      <c r="BM1261">
        <f t="shared" si="323"/>
        <v>14.66745476240399</v>
      </c>
      <c r="BN1261">
        <f t="shared" si="324"/>
        <v>13.666397115821512</v>
      </c>
      <c r="BO1261">
        <f t="shared" si="325"/>
        <v>15.734354776479082</v>
      </c>
      <c r="BP1261">
        <f t="shared" si="326"/>
        <v>16.897669645190298</v>
      </c>
      <c r="BQ1261">
        <f t="shared" si="327"/>
        <v>14.148717276084266</v>
      </c>
      <c r="BR1261">
        <f t="shared" si="328"/>
        <v>14.578738272459562</v>
      </c>
      <c r="BS1261" t="s">
        <v>4673</v>
      </c>
      <c r="BT1261">
        <f t="shared" si="329"/>
        <v>-1.5707421832470523</v>
      </c>
      <c r="BU1261">
        <f t="shared" si="330"/>
        <v>6.0429586137752622E-2</v>
      </c>
      <c r="BV1261">
        <f t="shared" si="331"/>
        <v>1.218750380080615</v>
      </c>
      <c r="BW1261">
        <f t="shared" si="335"/>
        <v>0</v>
      </c>
      <c r="BX1261">
        <f t="shared" si="332"/>
        <v>-1.0517693369038703</v>
      </c>
      <c r="BY1261">
        <f t="shared" si="333"/>
        <v>0.35852649354137878</v>
      </c>
      <c r="BZ1261">
        <f t="shared" si="334"/>
        <v>0.44547874634570717</v>
      </c>
    </row>
    <row r="1262" spans="1:78" x14ac:dyDescent="0.2">
      <c r="A1262">
        <v>451926</v>
      </c>
      <c r="B1262" t="s">
        <v>679</v>
      </c>
      <c r="C1262" t="s">
        <v>680</v>
      </c>
      <c r="D1262" t="s">
        <v>679</v>
      </c>
      <c r="F1262" t="s">
        <v>681</v>
      </c>
      <c r="G1262">
        <v>230.38399999999999</v>
      </c>
      <c r="H1262" t="s">
        <v>29</v>
      </c>
      <c r="I1262">
        <v>2</v>
      </c>
      <c r="J1262">
        <v>1</v>
      </c>
      <c r="K1262">
        <v>0</v>
      </c>
      <c r="L1262">
        <v>33.79</v>
      </c>
      <c r="M1262">
        <v>16085</v>
      </c>
      <c r="N1262">
        <v>12</v>
      </c>
      <c r="O1262">
        <v>6</v>
      </c>
      <c r="P1262">
        <v>6</v>
      </c>
      <c r="Q1262">
        <v>6</v>
      </c>
      <c r="R1262">
        <v>6</v>
      </c>
      <c r="S1262">
        <v>18</v>
      </c>
      <c r="T1262">
        <v>18</v>
      </c>
      <c r="U1262">
        <v>6</v>
      </c>
      <c r="V1262">
        <v>2</v>
      </c>
      <c r="W1262">
        <v>3</v>
      </c>
      <c r="X1262">
        <v>4</v>
      </c>
      <c r="Y1262">
        <v>1</v>
      </c>
      <c r="Z1262">
        <v>5</v>
      </c>
      <c r="AA1262">
        <v>4</v>
      </c>
      <c r="AC1262">
        <v>5</v>
      </c>
      <c r="AD1262">
        <v>1</v>
      </c>
      <c r="AE1262">
        <v>1</v>
      </c>
      <c r="AF1262">
        <v>2</v>
      </c>
      <c r="AG1262">
        <v>2</v>
      </c>
      <c r="AH1262">
        <v>1</v>
      </c>
      <c r="AI1262">
        <v>5</v>
      </c>
      <c r="AJ1262">
        <v>2</v>
      </c>
      <c r="AK1262">
        <v>0</v>
      </c>
      <c r="AL1262">
        <v>5</v>
      </c>
      <c r="AM1262">
        <v>0</v>
      </c>
      <c r="AN1262">
        <v>1757106.25</v>
      </c>
      <c r="AO1262">
        <v>2237052</v>
      </c>
      <c r="AP1262">
        <v>7299874</v>
      </c>
      <c r="AQ1262">
        <v>1076063.1200000001</v>
      </c>
      <c r="AR1262">
        <v>10672488</v>
      </c>
      <c r="AS1262">
        <v>4448742.5</v>
      </c>
      <c r="AU1262">
        <v>8678154</v>
      </c>
      <c r="AV1262">
        <v>1107809.8799999999</v>
      </c>
      <c r="AW1262">
        <v>42931.7</v>
      </c>
      <c r="AX1262">
        <v>318214.40999999997</v>
      </c>
      <c r="AY1262">
        <v>4604235</v>
      </c>
      <c r="AZ1262">
        <v>36036.730000000003</v>
      </c>
      <c r="BA1262">
        <v>3501620.5</v>
      </c>
      <c r="BB1262">
        <v>3775778.75</v>
      </c>
      <c r="BC1262">
        <v>122097.12</v>
      </c>
      <c r="BD1262">
        <v>1519652.88</v>
      </c>
      <c r="BE1262">
        <v>37729.14</v>
      </c>
      <c r="BF1262">
        <v>0.09</v>
      </c>
      <c r="BG1262">
        <v>0.70304500000000003</v>
      </c>
      <c r="BH1262">
        <v>7.1100000000000004E-4</v>
      </c>
      <c r="BI1262">
        <v>3.19</v>
      </c>
      <c r="BJ1262">
        <f t="shared" si="320"/>
        <v>15.389755680986722</v>
      </c>
      <c r="BK1262">
        <f t="shared" si="321"/>
        <v>18.279639642490508</v>
      </c>
      <c r="BL1262">
        <f t="shared" si="322"/>
        <v>22.134530039780056</v>
      </c>
      <c r="BM1262">
        <f t="shared" si="323"/>
        <v>15.13718048540631</v>
      </c>
      <c r="BN1262">
        <f t="shared" si="324"/>
        <v>21.739591304598878</v>
      </c>
      <c r="BO1262">
        <f t="shared" si="325"/>
        <v>21.848342798634732</v>
      </c>
      <c r="BP1262">
        <f t="shared" si="326"/>
        <v>16.897669645190298</v>
      </c>
      <c r="BQ1262">
        <f t="shared" si="327"/>
        <v>20.535310389378942</v>
      </c>
      <c r="BR1262">
        <f t="shared" si="328"/>
        <v>15.203391595205675</v>
      </c>
      <c r="BS1262" t="s">
        <v>680</v>
      </c>
      <c r="BT1262">
        <f t="shared" si="329"/>
        <v>0.97372974179420879</v>
      </c>
      <c r="BU1262">
        <f t="shared" si="330"/>
        <v>0.51549063687301366</v>
      </c>
      <c r="BV1262">
        <f t="shared" si="331"/>
        <v>0.2877792186274345</v>
      </c>
      <c r="BW1262">
        <f t="shared" si="335"/>
        <v>0</v>
      </c>
      <c r="BX1262">
        <f t="shared" si="332"/>
        <v>-1.055851244494125</v>
      </c>
      <c r="BY1262">
        <f t="shared" si="333"/>
        <v>0.7543037407151747</v>
      </c>
      <c r="BZ1262">
        <f t="shared" si="334"/>
        <v>0.12245373854160539</v>
      </c>
    </row>
    <row r="1263" spans="1:78" x14ac:dyDescent="0.2">
      <c r="A1263">
        <v>451453</v>
      </c>
      <c r="B1263" t="s">
        <v>826</v>
      </c>
      <c r="C1263" t="s">
        <v>827</v>
      </c>
      <c r="D1263" t="s">
        <v>826</v>
      </c>
      <c r="F1263" t="s">
        <v>828</v>
      </c>
      <c r="G1263">
        <v>197.83099999999999</v>
      </c>
      <c r="H1263" t="s">
        <v>29</v>
      </c>
      <c r="I1263">
        <v>2</v>
      </c>
      <c r="J1263">
        <v>1</v>
      </c>
      <c r="K1263">
        <v>0</v>
      </c>
      <c r="L1263">
        <v>12.71</v>
      </c>
      <c r="M1263">
        <v>33296</v>
      </c>
      <c r="N1263">
        <v>26</v>
      </c>
      <c r="O1263">
        <v>4</v>
      </c>
      <c r="P1263">
        <v>4</v>
      </c>
      <c r="Q1263">
        <v>4</v>
      </c>
      <c r="R1263">
        <v>4</v>
      </c>
      <c r="S1263">
        <v>14</v>
      </c>
      <c r="T1263">
        <v>14</v>
      </c>
      <c r="U1263">
        <v>4</v>
      </c>
      <c r="V1263">
        <v>2</v>
      </c>
      <c r="W1263">
        <v>3</v>
      </c>
      <c r="X1263">
        <v>4</v>
      </c>
      <c r="Z1263">
        <v>4</v>
      </c>
      <c r="AA1263">
        <v>3</v>
      </c>
      <c r="AC1263">
        <v>4</v>
      </c>
      <c r="AD1263">
        <v>2</v>
      </c>
      <c r="AE1263">
        <v>1</v>
      </c>
      <c r="AF1263">
        <v>2</v>
      </c>
      <c r="AG1263">
        <v>3</v>
      </c>
      <c r="AH1263">
        <v>0</v>
      </c>
      <c r="AI1263">
        <v>2</v>
      </c>
      <c r="AJ1263">
        <v>1</v>
      </c>
      <c r="AK1263">
        <v>0</v>
      </c>
      <c r="AL1263">
        <v>4</v>
      </c>
      <c r="AM1263">
        <v>1</v>
      </c>
      <c r="AN1263">
        <v>1262521.75</v>
      </c>
      <c r="AO1263">
        <v>1789982.88</v>
      </c>
      <c r="AP1263">
        <v>2457115.25</v>
      </c>
      <c r="AR1263">
        <v>4840302</v>
      </c>
      <c r="AS1263">
        <v>1804117</v>
      </c>
      <c r="AU1263">
        <v>13445866</v>
      </c>
      <c r="AV1263">
        <v>722144.88</v>
      </c>
      <c r="AW1263">
        <v>282213</v>
      </c>
      <c r="AX1263">
        <v>1746664.75</v>
      </c>
      <c r="AY1263">
        <v>1930181.75</v>
      </c>
      <c r="AZ1263">
        <v>26022.19</v>
      </c>
      <c r="BA1263">
        <v>812944.75</v>
      </c>
      <c r="BB1263">
        <v>709739.06</v>
      </c>
      <c r="BC1263">
        <v>122097.12</v>
      </c>
      <c r="BD1263">
        <v>1839840.75</v>
      </c>
      <c r="BE1263">
        <v>464316</v>
      </c>
      <c r="BF1263">
        <v>2.46</v>
      </c>
      <c r="BG1263">
        <v>0.26233499999999998</v>
      </c>
      <c r="BH1263">
        <v>0.12620799999999999</v>
      </c>
      <c r="BI1263">
        <v>1.1399999999999999</v>
      </c>
      <c r="BJ1263">
        <f t="shared" si="320"/>
        <v>18.106424920924628</v>
      </c>
      <c r="BK1263">
        <f t="shared" si="321"/>
        <v>20.73617129725486</v>
      </c>
      <c r="BL1263">
        <f t="shared" si="322"/>
        <v>20.880305270433166</v>
      </c>
      <c r="BM1263">
        <f t="shared" si="323"/>
        <v>14.66745476240399</v>
      </c>
      <c r="BN1263">
        <f t="shared" si="324"/>
        <v>19.632797780476885</v>
      </c>
      <c r="BO1263">
        <f t="shared" si="325"/>
        <v>19.43692918068956</v>
      </c>
      <c r="BP1263">
        <f t="shared" si="326"/>
        <v>16.897669645190298</v>
      </c>
      <c r="BQ1263">
        <f t="shared" si="327"/>
        <v>20.811149466515101</v>
      </c>
      <c r="BR1263">
        <f t="shared" si="328"/>
        <v>18.824747470445708</v>
      </c>
      <c r="BS1263" t="s">
        <v>827</v>
      </c>
      <c r="BT1263">
        <f t="shared" si="329"/>
        <v>-1.9952399216807351</v>
      </c>
      <c r="BU1263">
        <f t="shared" si="330"/>
        <v>0.11146348225749192</v>
      </c>
      <c r="BV1263">
        <f t="shared" si="331"/>
        <v>0.95286739316937896</v>
      </c>
      <c r="BW1263">
        <f t="shared" si="335"/>
        <v>0</v>
      </c>
      <c r="BX1263">
        <f t="shared" si="332"/>
        <v>-1.0631116354871821</v>
      </c>
      <c r="BY1263">
        <f t="shared" si="333"/>
        <v>0.22819791030478676</v>
      </c>
      <c r="BZ1263">
        <f t="shared" si="334"/>
        <v>0.64168833689964166</v>
      </c>
    </row>
    <row r="1264" spans="1:78" x14ac:dyDescent="0.2">
      <c r="A1264">
        <v>451776</v>
      </c>
      <c r="B1264" t="s">
        <v>4527</v>
      </c>
      <c r="C1264" t="s">
        <v>4528</v>
      </c>
      <c r="D1264" t="s">
        <v>4527</v>
      </c>
      <c r="F1264" t="s">
        <v>4529</v>
      </c>
      <c r="G1264">
        <v>23.693999999999999</v>
      </c>
      <c r="H1264" t="s">
        <v>29</v>
      </c>
      <c r="I1264">
        <v>2</v>
      </c>
      <c r="J1264">
        <v>1</v>
      </c>
      <c r="K1264">
        <v>0</v>
      </c>
      <c r="L1264">
        <v>1.65</v>
      </c>
      <c r="M1264">
        <v>54240</v>
      </c>
      <c r="N1264">
        <v>20</v>
      </c>
      <c r="O1264">
        <v>1</v>
      </c>
      <c r="P1264">
        <v>1</v>
      </c>
      <c r="Q1264">
        <v>1</v>
      </c>
      <c r="R1264">
        <v>1</v>
      </c>
      <c r="S1264">
        <v>1</v>
      </c>
      <c r="T1264">
        <v>1</v>
      </c>
      <c r="U1264">
        <v>1</v>
      </c>
      <c r="V1264">
        <v>1</v>
      </c>
      <c r="W1264">
        <v>1</v>
      </c>
      <c r="X1264">
        <v>1</v>
      </c>
      <c r="Y1264">
        <v>1</v>
      </c>
      <c r="Z1264">
        <v>1</v>
      </c>
      <c r="AA1264">
        <v>1</v>
      </c>
      <c r="AC1264">
        <v>1</v>
      </c>
      <c r="AD1264">
        <v>1</v>
      </c>
      <c r="AE1264">
        <v>0</v>
      </c>
      <c r="AF1264">
        <v>0</v>
      </c>
      <c r="AG1264">
        <v>0</v>
      </c>
      <c r="AH1264">
        <v>0</v>
      </c>
      <c r="AI1264">
        <v>1</v>
      </c>
      <c r="AJ1264">
        <v>0</v>
      </c>
      <c r="AK1264">
        <v>0</v>
      </c>
      <c r="AL1264">
        <v>0</v>
      </c>
      <c r="AM1264">
        <v>0</v>
      </c>
      <c r="AN1264">
        <v>95859.81</v>
      </c>
      <c r="AO1264">
        <v>116819.18</v>
      </c>
      <c r="AP1264">
        <v>252374.27</v>
      </c>
      <c r="AQ1264">
        <v>58814.82</v>
      </c>
      <c r="AR1264">
        <v>651115.06000000006</v>
      </c>
      <c r="AS1264">
        <v>176745.72</v>
      </c>
      <c r="AU1264">
        <v>101697.23</v>
      </c>
      <c r="AV1264">
        <v>46861.54</v>
      </c>
      <c r="AW1264">
        <v>95859.81</v>
      </c>
      <c r="AX1264">
        <v>72496.63</v>
      </c>
      <c r="AY1264">
        <v>139934.20000000001</v>
      </c>
      <c r="AZ1264">
        <v>119273.72</v>
      </c>
      <c r="BA1264">
        <v>123360.89</v>
      </c>
      <c r="BB1264">
        <v>97013.46</v>
      </c>
      <c r="BC1264">
        <v>122097.12</v>
      </c>
      <c r="BD1264">
        <v>10020.040000000001</v>
      </c>
      <c r="BE1264">
        <v>87034.39</v>
      </c>
      <c r="BF1264">
        <v>0.8</v>
      </c>
      <c r="BG1264">
        <v>0.66254299999999999</v>
      </c>
      <c r="BH1264">
        <v>0.41571200000000003</v>
      </c>
      <c r="BI1264">
        <v>0.21</v>
      </c>
      <c r="BJ1264">
        <f t="shared" si="320"/>
        <v>16.548638459999449</v>
      </c>
      <c r="BK1264">
        <f t="shared" si="321"/>
        <v>16.145626312673048</v>
      </c>
      <c r="BL1264">
        <f t="shared" si="322"/>
        <v>17.094389075542225</v>
      </c>
      <c r="BM1264">
        <f t="shared" si="323"/>
        <v>16.863916678390041</v>
      </c>
      <c r="BN1264">
        <f t="shared" si="324"/>
        <v>16.912525553313703</v>
      </c>
      <c r="BO1264">
        <f t="shared" si="325"/>
        <v>16.565897305489209</v>
      </c>
      <c r="BP1264">
        <f t="shared" si="326"/>
        <v>16.897669645190298</v>
      </c>
      <c r="BQ1264">
        <f t="shared" si="327"/>
        <v>13.290600647332717</v>
      </c>
      <c r="BR1264">
        <f t="shared" si="328"/>
        <v>16.409297946937141</v>
      </c>
      <c r="BS1264" t="s">
        <v>4528</v>
      </c>
      <c r="BT1264">
        <f t="shared" si="329"/>
        <v>0.18456189632607689</v>
      </c>
      <c r="BU1264">
        <f t="shared" si="330"/>
        <v>0.67489343713630001</v>
      </c>
      <c r="BV1264">
        <f t="shared" si="331"/>
        <v>0.17076479504626624</v>
      </c>
      <c r="BW1264">
        <f t="shared" si="335"/>
        <v>0</v>
      </c>
      <c r="BX1264">
        <f t="shared" si="332"/>
        <v>-1.0636952029181863</v>
      </c>
      <c r="BY1264">
        <f t="shared" si="333"/>
        <v>0.37689120962046807</v>
      </c>
      <c r="BZ1264">
        <f t="shared" si="334"/>
        <v>0.42378399165053843</v>
      </c>
    </row>
    <row r="1265" spans="1:78" x14ac:dyDescent="0.2">
      <c r="A1265">
        <v>451693</v>
      </c>
      <c r="B1265" t="s">
        <v>4472</v>
      </c>
      <c r="C1265" t="s">
        <v>4473</v>
      </c>
      <c r="D1265" t="s">
        <v>4472</v>
      </c>
      <c r="F1265" t="s">
        <v>4474</v>
      </c>
      <c r="G1265">
        <v>24.123000000000001</v>
      </c>
      <c r="H1265" t="s">
        <v>29</v>
      </c>
      <c r="I1265">
        <v>2</v>
      </c>
      <c r="J1265">
        <v>1</v>
      </c>
      <c r="K1265">
        <v>0</v>
      </c>
      <c r="L1265">
        <v>0.77</v>
      </c>
      <c r="M1265">
        <v>100105</v>
      </c>
      <c r="N1265">
        <v>55</v>
      </c>
      <c r="O1265">
        <v>1</v>
      </c>
      <c r="P1265">
        <v>1</v>
      </c>
      <c r="Q1265">
        <v>1</v>
      </c>
      <c r="R1265">
        <v>1</v>
      </c>
      <c r="S1265">
        <v>1</v>
      </c>
      <c r="T1265">
        <v>1</v>
      </c>
      <c r="U1265">
        <v>1</v>
      </c>
      <c r="W1265">
        <v>1</v>
      </c>
      <c r="X1265">
        <v>1</v>
      </c>
      <c r="Z1265">
        <v>1</v>
      </c>
      <c r="AA1265">
        <v>1</v>
      </c>
      <c r="AC1265">
        <v>1</v>
      </c>
      <c r="AE1265">
        <v>0</v>
      </c>
      <c r="AF1265">
        <v>1</v>
      </c>
      <c r="AG1265">
        <v>0</v>
      </c>
      <c r="AH1265">
        <v>0</v>
      </c>
      <c r="AI1265">
        <v>0</v>
      </c>
      <c r="AJ1265">
        <v>0</v>
      </c>
      <c r="AK1265">
        <v>0</v>
      </c>
      <c r="AL1265">
        <v>0</v>
      </c>
      <c r="AM1265">
        <v>0</v>
      </c>
      <c r="AO1265">
        <v>393882</v>
      </c>
      <c r="AP1265">
        <v>189050.61</v>
      </c>
      <c r="AR1265">
        <v>243923.78</v>
      </c>
      <c r="AS1265">
        <v>142069.51999999999</v>
      </c>
      <c r="AU1265">
        <v>116453.4</v>
      </c>
      <c r="AW1265">
        <v>12446.4</v>
      </c>
      <c r="AX1265">
        <v>244438.61</v>
      </c>
      <c r="AY1265">
        <v>104823.07</v>
      </c>
      <c r="AZ1265">
        <v>26022.19</v>
      </c>
      <c r="BA1265">
        <v>46214.04</v>
      </c>
      <c r="BB1265">
        <v>77980.13</v>
      </c>
      <c r="BC1265">
        <v>122097.12</v>
      </c>
      <c r="BD1265">
        <v>11473.94</v>
      </c>
      <c r="BE1265">
        <v>24470.2</v>
      </c>
      <c r="BF1265">
        <v>2.27</v>
      </c>
      <c r="BG1265">
        <v>0.40650399999999998</v>
      </c>
      <c r="BH1265">
        <v>0.150785</v>
      </c>
      <c r="BI1265">
        <v>1.03</v>
      </c>
      <c r="BJ1265">
        <f t="shared" si="320"/>
        <v>13.60344089668709</v>
      </c>
      <c r="BK1265">
        <f t="shared" si="321"/>
        <v>17.899112656713303</v>
      </c>
      <c r="BL1265">
        <f t="shared" si="322"/>
        <v>16.677596741997103</v>
      </c>
      <c r="BM1265">
        <f t="shared" si="323"/>
        <v>14.66745476240399</v>
      </c>
      <c r="BN1265">
        <f t="shared" si="324"/>
        <v>15.496043593987817</v>
      </c>
      <c r="BO1265">
        <f t="shared" si="325"/>
        <v>16.250818939391422</v>
      </c>
      <c r="BP1265">
        <f t="shared" si="326"/>
        <v>16.897669645190298</v>
      </c>
      <c r="BQ1265">
        <f t="shared" si="327"/>
        <v>13.48607325847132</v>
      </c>
      <c r="BR1265">
        <f t="shared" si="328"/>
        <v>14.578738272459562</v>
      </c>
      <c r="BS1265" t="s">
        <v>4473</v>
      </c>
      <c r="BT1265">
        <f t="shared" si="329"/>
        <v>-0.58861099987142396</v>
      </c>
      <c r="BU1265">
        <f t="shared" si="330"/>
        <v>0.61709032674023145</v>
      </c>
      <c r="BV1265">
        <f t="shared" si="331"/>
        <v>0.20965126135788104</v>
      </c>
      <c r="BW1265">
        <f t="shared" si="335"/>
        <v>0</v>
      </c>
      <c r="BX1265">
        <f t="shared" si="332"/>
        <v>-1.0725563730921071</v>
      </c>
      <c r="BY1265">
        <f t="shared" si="333"/>
        <v>0.68477878239763068</v>
      </c>
      <c r="BZ1265">
        <f t="shared" si="334"/>
        <v>0.16444970456686037</v>
      </c>
    </row>
    <row r="1266" spans="1:78" x14ac:dyDescent="0.2">
      <c r="A1266">
        <v>450909</v>
      </c>
      <c r="B1266" t="s">
        <v>811</v>
      </c>
      <c r="C1266" t="s">
        <v>812</v>
      </c>
      <c r="D1266" t="s">
        <v>811</v>
      </c>
      <c r="F1266" t="s">
        <v>813</v>
      </c>
      <c r="G1266">
        <v>201.46199999999999</v>
      </c>
      <c r="H1266" t="s">
        <v>29</v>
      </c>
      <c r="I1266">
        <v>2</v>
      </c>
      <c r="J1266">
        <v>1</v>
      </c>
      <c r="K1266">
        <v>0</v>
      </c>
      <c r="L1266">
        <v>37.340000000000003</v>
      </c>
      <c r="M1266">
        <v>27013</v>
      </c>
      <c r="N1266">
        <v>17</v>
      </c>
      <c r="O1266">
        <v>6</v>
      </c>
      <c r="P1266">
        <v>6</v>
      </c>
      <c r="Q1266">
        <v>6</v>
      </c>
      <c r="R1266">
        <v>6</v>
      </c>
      <c r="S1266">
        <v>12</v>
      </c>
      <c r="T1266">
        <v>12</v>
      </c>
      <c r="U1266">
        <v>6</v>
      </c>
      <c r="V1266">
        <v>3</v>
      </c>
      <c r="W1266">
        <v>5</v>
      </c>
      <c r="X1266">
        <v>6</v>
      </c>
      <c r="Y1266">
        <v>3</v>
      </c>
      <c r="Z1266">
        <v>6</v>
      </c>
      <c r="AA1266">
        <v>5</v>
      </c>
      <c r="AB1266">
        <v>1</v>
      </c>
      <c r="AC1266">
        <v>5</v>
      </c>
      <c r="AD1266">
        <v>3</v>
      </c>
      <c r="AE1266">
        <v>0</v>
      </c>
      <c r="AF1266">
        <v>2</v>
      </c>
      <c r="AG1266">
        <v>2</v>
      </c>
      <c r="AH1266">
        <v>0</v>
      </c>
      <c r="AI1266">
        <v>4</v>
      </c>
      <c r="AJ1266">
        <v>1</v>
      </c>
      <c r="AK1266">
        <v>0</v>
      </c>
      <c r="AL1266">
        <v>3</v>
      </c>
      <c r="AM1266">
        <v>0</v>
      </c>
      <c r="AN1266">
        <v>3562506</v>
      </c>
      <c r="AO1266">
        <v>5071245</v>
      </c>
      <c r="AP1266">
        <v>6160501.5</v>
      </c>
      <c r="AQ1266">
        <v>774122.81</v>
      </c>
      <c r="AR1266">
        <v>15374715</v>
      </c>
      <c r="AS1266">
        <v>3753324</v>
      </c>
      <c r="AT1266">
        <v>12309.54</v>
      </c>
      <c r="AU1266">
        <v>49811680</v>
      </c>
      <c r="AV1266">
        <v>1819955.62</v>
      </c>
      <c r="AW1266">
        <v>1649052.88</v>
      </c>
      <c r="AX1266">
        <v>3196341.5</v>
      </c>
      <c r="AY1266">
        <v>5005014.5</v>
      </c>
      <c r="AZ1266">
        <v>570760.18999999994</v>
      </c>
      <c r="BA1266">
        <v>4428866</v>
      </c>
      <c r="BB1266">
        <v>2088585.88</v>
      </c>
      <c r="BC1266">
        <v>356968.12</v>
      </c>
      <c r="BD1266">
        <v>4646703.5</v>
      </c>
      <c r="BE1266">
        <v>1706778</v>
      </c>
      <c r="BF1266">
        <v>1.53</v>
      </c>
      <c r="BG1266">
        <v>0.56901599999999997</v>
      </c>
      <c r="BH1266">
        <v>0.310085</v>
      </c>
      <c r="BI1266">
        <v>0.5</v>
      </c>
      <c r="BJ1266">
        <f t="shared" si="320"/>
        <v>20.653206231586857</v>
      </c>
      <c r="BK1266">
        <f t="shared" si="321"/>
        <v>21.607990124660251</v>
      </c>
      <c r="BL1266">
        <f t="shared" si="322"/>
        <v>22.254942818015373</v>
      </c>
      <c r="BM1266">
        <f t="shared" si="323"/>
        <v>19.122525186103143</v>
      </c>
      <c r="BN1266">
        <f t="shared" si="324"/>
        <v>22.078505916951556</v>
      </c>
      <c r="BO1266">
        <f t="shared" si="325"/>
        <v>20.994095035833162</v>
      </c>
      <c r="BP1266">
        <f t="shared" si="326"/>
        <v>18.445435710675465</v>
      </c>
      <c r="BQ1266">
        <f t="shared" si="327"/>
        <v>22.147776160648668</v>
      </c>
      <c r="BR1266">
        <f t="shared" si="328"/>
        <v>20.702843989068025</v>
      </c>
      <c r="BS1266" t="s">
        <v>812</v>
      </c>
      <c r="BT1266">
        <f t="shared" si="329"/>
        <v>-0.77367101179154218</v>
      </c>
      <c r="BU1266">
        <f t="shared" si="330"/>
        <v>0.34252668862878666</v>
      </c>
      <c r="BV1266">
        <f t="shared" si="331"/>
        <v>0.46530558395945915</v>
      </c>
      <c r="BW1266">
        <f t="shared" si="335"/>
        <v>0</v>
      </c>
      <c r="BX1266">
        <f t="shared" si="332"/>
        <v>-1.0733611046234444</v>
      </c>
      <c r="BY1266">
        <f t="shared" si="333"/>
        <v>0.32449937147673569</v>
      </c>
      <c r="BZ1266">
        <f t="shared" si="334"/>
        <v>0.48878614004835708</v>
      </c>
    </row>
    <row r="1267" spans="1:78" x14ac:dyDescent="0.2">
      <c r="A1267">
        <v>451617</v>
      </c>
      <c r="B1267" t="s">
        <v>4319</v>
      </c>
      <c r="C1267" t="s">
        <v>4320</v>
      </c>
      <c r="D1267" t="s">
        <v>4319</v>
      </c>
      <c r="F1267" t="s">
        <v>4321</v>
      </c>
      <c r="G1267">
        <v>25.530999999999999</v>
      </c>
      <c r="H1267" t="s">
        <v>29</v>
      </c>
      <c r="I1267">
        <v>2</v>
      </c>
      <c r="J1267">
        <v>1</v>
      </c>
      <c r="K1267">
        <v>0</v>
      </c>
      <c r="L1267">
        <v>3</v>
      </c>
      <c r="M1267">
        <v>35009</v>
      </c>
      <c r="N1267">
        <v>23</v>
      </c>
      <c r="O1267">
        <v>1</v>
      </c>
      <c r="P1267">
        <v>1</v>
      </c>
      <c r="Q1267">
        <v>1</v>
      </c>
      <c r="R1267">
        <v>1</v>
      </c>
      <c r="S1267">
        <v>1</v>
      </c>
      <c r="T1267">
        <v>1</v>
      </c>
      <c r="U1267">
        <v>1</v>
      </c>
      <c r="V1267">
        <v>1</v>
      </c>
      <c r="W1267">
        <v>1</v>
      </c>
      <c r="X1267">
        <v>1</v>
      </c>
      <c r="Z1267">
        <v>1</v>
      </c>
      <c r="AA1267">
        <v>1</v>
      </c>
      <c r="AC1267">
        <v>1</v>
      </c>
      <c r="AD1267">
        <v>1</v>
      </c>
      <c r="AE1267">
        <v>0</v>
      </c>
      <c r="AF1267">
        <v>1</v>
      </c>
      <c r="AG1267">
        <v>0</v>
      </c>
      <c r="AH1267">
        <v>0</v>
      </c>
      <c r="AI1267">
        <v>0</v>
      </c>
      <c r="AJ1267">
        <v>0</v>
      </c>
      <c r="AK1267">
        <v>0</v>
      </c>
      <c r="AL1267">
        <v>0</v>
      </c>
      <c r="AM1267">
        <v>0</v>
      </c>
      <c r="AN1267">
        <v>25023.66</v>
      </c>
      <c r="AO1267">
        <v>504552.59</v>
      </c>
      <c r="AP1267">
        <v>24742.29</v>
      </c>
      <c r="AR1267">
        <v>1335255.1200000001</v>
      </c>
      <c r="AS1267">
        <v>160255.94</v>
      </c>
      <c r="AU1267">
        <v>55582.78</v>
      </c>
      <c r="AV1267">
        <v>9204.86</v>
      </c>
      <c r="AW1267">
        <v>25023.66</v>
      </c>
      <c r="AX1267">
        <v>313119.5</v>
      </c>
      <c r="AY1267">
        <v>13718.88</v>
      </c>
      <c r="AZ1267">
        <v>26022.19</v>
      </c>
      <c r="BA1267">
        <v>252978.73</v>
      </c>
      <c r="BB1267">
        <v>87962.43</v>
      </c>
      <c r="BC1267">
        <v>122097.12</v>
      </c>
      <c r="BD1267">
        <v>5476.47</v>
      </c>
      <c r="BE1267">
        <v>17095.88</v>
      </c>
      <c r="BF1267">
        <v>0.28000000000000003</v>
      </c>
      <c r="BG1267">
        <v>0.968553</v>
      </c>
      <c r="BH1267">
        <v>5.1393000000000001E-2</v>
      </c>
      <c r="BI1267">
        <v>1.63</v>
      </c>
      <c r="BJ1267">
        <f t="shared" si="320"/>
        <v>14.611005195339393</v>
      </c>
      <c r="BK1267">
        <f t="shared" si="321"/>
        <v>18.256353831770884</v>
      </c>
      <c r="BL1267">
        <f t="shared" si="322"/>
        <v>13.743875085229186</v>
      </c>
      <c r="BM1267">
        <f t="shared" si="323"/>
        <v>14.66745476240399</v>
      </c>
      <c r="BN1267">
        <f t="shared" si="324"/>
        <v>17.948656565231889</v>
      </c>
      <c r="BO1267">
        <f t="shared" si="325"/>
        <v>16.424599839364486</v>
      </c>
      <c r="BP1267">
        <f t="shared" si="326"/>
        <v>16.897669645190298</v>
      </c>
      <c r="BQ1267">
        <f t="shared" si="327"/>
        <v>12.419030551121299</v>
      </c>
      <c r="BR1267">
        <f t="shared" si="328"/>
        <v>14.061361066079764</v>
      </c>
      <c r="BS1267" t="s">
        <v>4320</v>
      </c>
      <c r="BT1267">
        <f t="shared" si="329"/>
        <v>0.80982568488696849</v>
      </c>
      <c r="BU1267">
        <f t="shared" si="330"/>
        <v>0.48028799014672852</v>
      </c>
      <c r="BV1267">
        <f t="shared" si="331"/>
        <v>0.31849827298672134</v>
      </c>
      <c r="BW1267">
        <f t="shared" si="335"/>
        <v>0</v>
      </c>
      <c r="BX1267">
        <f t="shared" si="332"/>
        <v>-1.0777242833160319</v>
      </c>
      <c r="BY1267">
        <f t="shared" si="333"/>
        <v>0.70262922829623342</v>
      </c>
      <c r="BZ1267">
        <f t="shared" si="334"/>
        <v>0.15327378818511622</v>
      </c>
    </row>
    <row r="1268" spans="1:78" x14ac:dyDescent="0.2">
      <c r="A1268">
        <v>450591</v>
      </c>
      <c r="B1268" t="s">
        <v>922</v>
      </c>
      <c r="C1268" t="s">
        <v>923</v>
      </c>
      <c r="D1268" t="s">
        <v>922</v>
      </c>
      <c r="F1268" t="s">
        <v>924</v>
      </c>
      <c r="G1268">
        <v>183.93600000000001</v>
      </c>
      <c r="H1268" t="s">
        <v>29</v>
      </c>
      <c r="I1268">
        <v>2</v>
      </c>
      <c r="J1268">
        <v>1</v>
      </c>
      <c r="K1268">
        <v>0</v>
      </c>
      <c r="L1268">
        <v>6.14</v>
      </c>
      <c r="M1268">
        <v>106911</v>
      </c>
      <c r="N1268">
        <v>57</v>
      </c>
      <c r="O1268">
        <v>7</v>
      </c>
      <c r="P1268">
        <v>7</v>
      </c>
      <c r="Q1268">
        <v>7</v>
      </c>
      <c r="R1268">
        <v>7</v>
      </c>
      <c r="S1268">
        <v>10</v>
      </c>
      <c r="T1268">
        <v>10</v>
      </c>
      <c r="U1268">
        <v>7</v>
      </c>
      <c r="V1268">
        <v>3</v>
      </c>
      <c r="W1268">
        <v>5</v>
      </c>
      <c r="X1268">
        <v>5</v>
      </c>
      <c r="Y1268">
        <v>3</v>
      </c>
      <c r="Z1268">
        <v>7</v>
      </c>
      <c r="AA1268">
        <v>6</v>
      </c>
      <c r="AC1268">
        <v>5</v>
      </c>
      <c r="AD1268">
        <v>4</v>
      </c>
      <c r="AE1268">
        <v>1</v>
      </c>
      <c r="AF1268">
        <v>0</v>
      </c>
      <c r="AG1268">
        <v>1</v>
      </c>
      <c r="AH1268">
        <v>0</v>
      </c>
      <c r="AI1268">
        <v>5</v>
      </c>
      <c r="AJ1268">
        <v>0</v>
      </c>
      <c r="AK1268">
        <v>0</v>
      </c>
      <c r="AL1268">
        <v>3</v>
      </c>
      <c r="AM1268">
        <v>0</v>
      </c>
      <c r="AN1268">
        <v>633979.88</v>
      </c>
      <c r="AO1268">
        <v>2065095.88</v>
      </c>
      <c r="AP1268">
        <v>1738720.12</v>
      </c>
      <c r="AQ1268">
        <v>320098.25</v>
      </c>
      <c r="AR1268">
        <v>5687917</v>
      </c>
      <c r="AS1268">
        <v>937104.69</v>
      </c>
      <c r="AU1268">
        <v>4383914</v>
      </c>
      <c r="AV1268">
        <v>2081618.25</v>
      </c>
      <c r="AW1268">
        <v>211221.7</v>
      </c>
      <c r="AX1268">
        <v>2234686.5</v>
      </c>
      <c r="AY1268">
        <v>1384110.75</v>
      </c>
      <c r="AZ1268">
        <v>246103.47</v>
      </c>
      <c r="BA1268">
        <v>1976414.12</v>
      </c>
      <c r="BB1268">
        <v>867406</v>
      </c>
      <c r="BC1268">
        <v>122097.12</v>
      </c>
      <c r="BD1268">
        <v>728619.12</v>
      </c>
      <c r="BE1268">
        <v>763931.06</v>
      </c>
      <c r="BF1268">
        <v>1.6</v>
      </c>
      <c r="BG1268">
        <v>0.76641300000000001</v>
      </c>
      <c r="BH1268">
        <v>0.29023900000000002</v>
      </c>
      <c r="BI1268">
        <v>0.55000000000000004</v>
      </c>
      <c r="BJ1268">
        <f t="shared" si="320"/>
        <v>17.688398532969288</v>
      </c>
      <c r="BK1268">
        <f t="shared" si="321"/>
        <v>21.091641021932347</v>
      </c>
      <c r="BL1268">
        <f t="shared" si="322"/>
        <v>20.400527954555493</v>
      </c>
      <c r="BM1268">
        <f t="shared" si="323"/>
        <v>17.908905474030931</v>
      </c>
      <c r="BN1268">
        <f t="shared" si="324"/>
        <v>20.914453837235598</v>
      </c>
      <c r="BO1268">
        <f t="shared" si="325"/>
        <v>19.726347897047912</v>
      </c>
      <c r="BP1268">
        <f t="shared" si="326"/>
        <v>16.897669645190298</v>
      </c>
      <c r="BQ1268">
        <f t="shared" si="327"/>
        <v>19.474805328380054</v>
      </c>
      <c r="BR1268">
        <f t="shared" si="328"/>
        <v>19.543082924368282</v>
      </c>
      <c r="BS1268" t="s">
        <v>923</v>
      </c>
      <c r="BT1268">
        <f t="shared" si="329"/>
        <v>-0.21028676704755966</v>
      </c>
      <c r="BU1268">
        <f t="shared" si="330"/>
        <v>0.50182315303724767</v>
      </c>
      <c r="BV1268">
        <f t="shared" si="331"/>
        <v>0.29944930514905088</v>
      </c>
      <c r="BW1268">
        <f t="shared" si="335"/>
        <v>0</v>
      </c>
      <c r="BX1268">
        <f t="shared" si="332"/>
        <v>-1.0883365371728324</v>
      </c>
      <c r="BY1268">
        <f t="shared" si="333"/>
        <v>5.4468654368263314E-2</v>
      </c>
      <c r="BZ1268">
        <f t="shared" si="334"/>
        <v>1.2638533537089971</v>
      </c>
    </row>
    <row r="1269" spans="1:78" x14ac:dyDescent="0.2">
      <c r="A1269">
        <v>450701</v>
      </c>
      <c r="B1269" t="s">
        <v>2803</v>
      </c>
      <c r="C1269" t="s">
        <v>2804</v>
      </c>
      <c r="D1269" t="s">
        <v>2803</v>
      </c>
      <c r="F1269" t="s">
        <v>2805</v>
      </c>
      <c r="G1269">
        <v>55.317999999999998</v>
      </c>
      <c r="H1269" t="s">
        <v>29</v>
      </c>
      <c r="I1269">
        <v>2</v>
      </c>
      <c r="J1269">
        <v>1</v>
      </c>
      <c r="K1269">
        <v>0</v>
      </c>
      <c r="L1269">
        <v>9.09</v>
      </c>
      <c r="M1269">
        <v>29116</v>
      </c>
      <c r="N1269">
        <v>11</v>
      </c>
      <c r="O1269">
        <v>2</v>
      </c>
      <c r="P1269">
        <v>2</v>
      </c>
      <c r="Q1269">
        <v>2</v>
      </c>
      <c r="R1269">
        <v>2</v>
      </c>
      <c r="S1269">
        <v>2</v>
      </c>
      <c r="T1269">
        <v>2</v>
      </c>
      <c r="U1269">
        <v>2</v>
      </c>
      <c r="V1269">
        <v>2</v>
      </c>
      <c r="W1269">
        <v>2</v>
      </c>
      <c r="X1269">
        <v>2</v>
      </c>
      <c r="Y1269">
        <v>2</v>
      </c>
      <c r="Z1269">
        <v>2</v>
      </c>
      <c r="AA1269">
        <v>2</v>
      </c>
      <c r="AB1269">
        <v>1</v>
      </c>
      <c r="AC1269">
        <v>2</v>
      </c>
      <c r="AD1269">
        <v>2</v>
      </c>
      <c r="AE1269">
        <v>1</v>
      </c>
      <c r="AF1269">
        <v>0</v>
      </c>
      <c r="AG1269">
        <v>0</v>
      </c>
      <c r="AH1269">
        <v>0</v>
      </c>
      <c r="AI1269">
        <v>0</v>
      </c>
      <c r="AJ1269">
        <v>0</v>
      </c>
      <c r="AK1269">
        <v>0</v>
      </c>
      <c r="AL1269">
        <v>1</v>
      </c>
      <c r="AM1269">
        <v>0</v>
      </c>
      <c r="AN1269">
        <v>2019994.88</v>
      </c>
      <c r="AO1269">
        <v>7409458</v>
      </c>
      <c r="AP1269">
        <v>1770572.62</v>
      </c>
      <c r="AQ1269">
        <v>612324.5</v>
      </c>
      <c r="AR1269">
        <v>6600824</v>
      </c>
      <c r="AS1269">
        <v>7344798.5</v>
      </c>
      <c r="AT1269">
        <v>7146.09</v>
      </c>
      <c r="AU1269">
        <v>8700366</v>
      </c>
      <c r="AV1269">
        <v>440786.66</v>
      </c>
      <c r="AW1269">
        <v>1632915.12</v>
      </c>
      <c r="AX1269">
        <v>3701796</v>
      </c>
      <c r="AY1269">
        <v>609128.43999999994</v>
      </c>
      <c r="AZ1269">
        <v>848733.25</v>
      </c>
      <c r="BA1269">
        <v>1529898</v>
      </c>
      <c r="BB1269">
        <v>4498630</v>
      </c>
      <c r="BC1269">
        <v>286380.65999999997</v>
      </c>
      <c r="BD1269">
        <v>1128728.8799999999</v>
      </c>
      <c r="BE1269">
        <v>1171983.75</v>
      </c>
      <c r="BF1269">
        <v>1.07</v>
      </c>
      <c r="BG1269">
        <v>0.840279</v>
      </c>
      <c r="BH1269">
        <v>0.49865100000000001</v>
      </c>
      <c r="BI1269">
        <v>0</v>
      </c>
      <c r="BJ1269">
        <f t="shared" si="320"/>
        <v>20.639018369937386</v>
      </c>
      <c r="BK1269">
        <f t="shared" si="321"/>
        <v>21.819793962129189</v>
      </c>
      <c r="BL1269">
        <f t="shared" si="322"/>
        <v>19.216386939372445</v>
      </c>
      <c r="BM1269">
        <f t="shared" si="323"/>
        <v>19.694951672064715</v>
      </c>
      <c r="BN1269">
        <f t="shared" si="324"/>
        <v>20.545004039366578</v>
      </c>
      <c r="BO1269">
        <f t="shared" si="325"/>
        <v>22.101054283403567</v>
      </c>
      <c r="BP1269">
        <f t="shared" si="326"/>
        <v>18.12757454153547</v>
      </c>
      <c r="BQ1269">
        <f t="shared" si="327"/>
        <v>20.106267562563573</v>
      </c>
      <c r="BR1269">
        <f t="shared" si="328"/>
        <v>20.160521135708105</v>
      </c>
      <c r="BS1269" t="s">
        <v>2804</v>
      </c>
      <c r="BT1269">
        <f t="shared" si="329"/>
        <v>0.22193690779861797</v>
      </c>
      <c r="BU1269">
        <f t="shared" si="330"/>
        <v>0.88323237204604765</v>
      </c>
      <c r="BV1269">
        <f t="shared" si="331"/>
        <v>5.3925021653690286E-2</v>
      </c>
      <c r="BW1269">
        <f t="shared" si="335"/>
        <v>0</v>
      </c>
      <c r="BX1269">
        <f t="shared" si="332"/>
        <v>-1.0936120105439535</v>
      </c>
      <c r="BY1269">
        <f t="shared" si="333"/>
        <v>0.40500419591800674</v>
      </c>
      <c r="BZ1269">
        <f t="shared" si="334"/>
        <v>0.39254047739126402</v>
      </c>
    </row>
    <row r="1270" spans="1:78" x14ac:dyDescent="0.2">
      <c r="A1270">
        <v>451780</v>
      </c>
      <c r="B1270" t="s">
        <v>2561</v>
      </c>
      <c r="C1270" t="s">
        <v>2562</v>
      </c>
      <c r="D1270" t="s">
        <v>2561</v>
      </c>
      <c r="F1270" t="s">
        <v>2563</v>
      </c>
      <c r="G1270">
        <v>63.527000000000001</v>
      </c>
      <c r="H1270" t="s">
        <v>29</v>
      </c>
      <c r="I1270">
        <v>2</v>
      </c>
      <c r="J1270">
        <v>1</v>
      </c>
      <c r="K1270">
        <v>0</v>
      </c>
      <c r="L1270">
        <v>5.14</v>
      </c>
      <c r="M1270">
        <v>38092</v>
      </c>
      <c r="N1270">
        <v>22</v>
      </c>
      <c r="O1270">
        <v>2</v>
      </c>
      <c r="P1270">
        <v>2</v>
      </c>
      <c r="Q1270">
        <v>2</v>
      </c>
      <c r="R1270">
        <v>2</v>
      </c>
      <c r="S1270">
        <v>5</v>
      </c>
      <c r="T1270">
        <v>5</v>
      </c>
      <c r="U1270">
        <v>2</v>
      </c>
      <c r="V1270">
        <v>2</v>
      </c>
      <c r="W1270">
        <v>2</v>
      </c>
      <c r="X1270">
        <v>2</v>
      </c>
      <c r="Y1270">
        <v>2</v>
      </c>
      <c r="Z1270">
        <v>2</v>
      </c>
      <c r="AA1270">
        <v>2</v>
      </c>
      <c r="AC1270">
        <v>2</v>
      </c>
      <c r="AD1270">
        <v>2</v>
      </c>
      <c r="AE1270">
        <v>0</v>
      </c>
      <c r="AF1270">
        <v>0</v>
      </c>
      <c r="AG1270">
        <v>1</v>
      </c>
      <c r="AH1270">
        <v>1</v>
      </c>
      <c r="AI1270">
        <v>1</v>
      </c>
      <c r="AJ1270">
        <v>1</v>
      </c>
      <c r="AK1270">
        <v>0</v>
      </c>
      <c r="AL1270">
        <v>0</v>
      </c>
      <c r="AM1270">
        <v>1</v>
      </c>
      <c r="AN1270">
        <v>3195461.5</v>
      </c>
      <c r="AO1270">
        <v>3828913.75</v>
      </c>
      <c r="AP1270">
        <v>968215.69</v>
      </c>
      <c r="AQ1270">
        <v>604903.81000000006</v>
      </c>
      <c r="AR1270">
        <v>2540003</v>
      </c>
      <c r="AS1270">
        <v>689691.69</v>
      </c>
      <c r="AU1270">
        <v>29984900</v>
      </c>
      <c r="AV1270">
        <v>409429.12</v>
      </c>
      <c r="AW1270">
        <v>2067888.88</v>
      </c>
      <c r="AX1270">
        <v>2213363.25</v>
      </c>
      <c r="AY1270">
        <v>822864.38</v>
      </c>
      <c r="AZ1270">
        <v>1929106.25</v>
      </c>
      <c r="BA1270">
        <v>731633.81</v>
      </c>
      <c r="BB1270">
        <v>602408.12</v>
      </c>
      <c r="BC1270">
        <v>122097.12</v>
      </c>
      <c r="BD1270">
        <v>2363361.75</v>
      </c>
      <c r="BE1270">
        <v>1331002.75</v>
      </c>
      <c r="BF1270">
        <v>2.83</v>
      </c>
      <c r="BG1270">
        <v>0.37200299999999997</v>
      </c>
      <c r="BH1270">
        <v>9.1166999999999998E-2</v>
      </c>
      <c r="BI1270">
        <v>1.33</v>
      </c>
      <c r="BJ1270">
        <f t="shared" si="320"/>
        <v>20.979727232452777</v>
      </c>
      <c r="BK1270">
        <f t="shared" si="321"/>
        <v>21.077808810326552</v>
      </c>
      <c r="BL1270">
        <f t="shared" si="322"/>
        <v>19.65029514758162</v>
      </c>
      <c r="BM1270">
        <f t="shared" si="323"/>
        <v>20.879501174674239</v>
      </c>
      <c r="BN1270">
        <f t="shared" si="324"/>
        <v>19.480762220371268</v>
      </c>
      <c r="BO1270">
        <f t="shared" si="325"/>
        <v>19.200381691001731</v>
      </c>
      <c r="BP1270">
        <f t="shared" si="326"/>
        <v>16.897669645190298</v>
      </c>
      <c r="BQ1270">
        <f t="shared" si="327"/>
        <v>21.172409042896135</v>
      </c>
      <c r="BR1270">
        <f t="shared" si="328"/>
        <v>20.344082121345778</v>
      </c>
      <c r="BS1270" t="s">
        <v>2562</v>
      </c>
      <c r="BT1270">
        <f t="shared" si="329"/>
        <v>-0.71572870143790368</v>
      </c>
      <c r="BU1270">
        <f t="shared" si="330"/>
        <v>0.25420985832416287</v>
      </c>
      <c r="BV1270">
        <f t="shared" si="331"/>
        <v>0.59480761140291361</v>
      </c>
      <c r="BW1270">
        <f t="shared" si="335"/>
        <v>0</v>
      </c>
      <c r="BX1270">
        <f t="shared" si="332"/>
        <v>-1.097890126976246</v>
      </c>
      <c r="BY1270">
        <f t="shared" si="333"/>
        <v>0.54086189260553053</v>
      </c>
      <c r="BZ1270">
        <f t="shared" si="334"/>
        <v>0.26691361647649381</v>
      </c>
    </row>
    <row r="1271" spans="1:78" x14ac:dyDescent="0.2">
      <c r="A1271">
        <v>451771</v>
      </c>
      <c r="B1271" t="s">
        <v>118</v>
      </c>
      <c r="C1271" t="s">
        <v>119</v>
      </c>
      <c r="D1271" t="s">
        <v>118</v>
      </c>
      <c r="F1271" t="s">
        <v>120</v>
      </c>
      <c r="G1271">
        <v>744.27099999999996</v>
      </c>
      <c r="H1271" t="s">
        <v>29</v>
      </c>
      <c r="I1271">
        <v>2</v>
      </c>
      <c r="J1271">
        <v>1</v>
      </c>
      <c r="K1271">
        <v>0</v>
      </c>
      <c r="L1271">
        <v>23.9</v>
      </c>
      <c r="M1271">
        <v>70671</v>
      </c>
      <c r="N1271">
        <v>43</v>
      </c>
      <c r="O1271">
        <v>18</v>
      </c>
      <c r="P1271">
        <v>18</v>
      </c>
      <c r="Q1271">
        <v>19</v>
      </c>
      <c r="R1271">
        <v>19</v>
      </c>
      <c r="S1271">
        <v>55</v>
      </c>
      <c r="T1271">
        <v>55</v>
      </c>
      <c r="U1271">
        <v>19</v>
      </c>
      <c r="V1271">
        <v>14</v>
      </c>
      <c r="W1271">
        <v>13</v>
      </c>
      <c r="X1271">
        <v>16</v>
      </c>
      <c r="Y1271">
        <v>14</v>
      </c>
      <c r="Z1271">
        <v>16</v>
      </c>
      <c r="AA1271">
        <v>19</v>
      </c>
      <c r="AB1271">
        <v>1</v>
      </c>
      <c r="AC1271">
        <v>18</v>
      </c>
      <c r="AD1271">
        <v>8</v>
      </c>
      <c r="AE1271">
        <v>9</v>
      </c>
      <c r="AF1271">
        <v>1</v>
      </c>
      <c r="AG1271">
        <v>3</v>
      </c>
      <c r="AH1271">
        <v>8</v>
      </c>
      <c r="AI1271">
        <v>9</v>
      </c>
      <c r="AJ1271">
        <v>10</v>
      </c>
      <c r="AK1271">
        <v>0</v>
      </c>
      <c r="AL1271">
        <v>9</v>
      </c>
      <c r="AM1271">
        <v>5</v>
      </c>
      <c r="AN1271">
        <v>31333166</v>
      </c>
      <c r="AO1271">
        <v>6774250</v>
      </c>
      <c r="AP1271">
        <v>6216089.5</v>
      </c>
      <c r="AQ1271">
        <v>17120458</v>
      </c>
      <c r="AR1271">
        <v>108495768</v>
      </c>
      <c r="AS1271">
        <v>79246504</v>
      </c>
      <c r="AT1271">
        <v>243875.36</v>
      </c>
      <c r="AU1271">
        <v>140712048</v>
      </c>
      <c r="AV1271">
        <v>15530741</v>
      </c>
      <c r="AW1271">
        <v>38244400</v>
      </c>
      <c r="AX1271">
        <v>3429111.5</v>
      </c>
      <c r="AY1271">
        <v>4849304.5</v>
      </c>
      <c r="AZ1271">
        <v>27285492</v>
      </c>
      <c r="BA1271">
        <v>24174120</v>
      </c>
      <c r="BB1271">
        <v>56256276</v>
      </c>
      <c r="BC1271">
        <v>1709176.12</v>
      </c>
      <c r="BD1271">
        <v>16384921</v>
      </c>
      <c r="BE1271">
        <v>2313970.75</v>
      </c>
      <c r="BF1271">
        <v>0.18</v>
      </c>
      <c r="BG1271">
        <v>0.253803</v>
      </c>
      <c r="BH1271">
        <v>1.1480000000000001E-2</v>
      </c>
      <c r="BI1271">
        <v>2.27</v>
      </c>
      <c r="BJ1271">
        <f t="shared" si="320"/>
        <v>25.188745178456113</v>
      </c>
      <c r="BK1271">
        <f t="shared" si="321"/>
        <v>21.709403384616031</v>
      </c>
      <c r="BL1271">
        <f t="shared" si="322"/>
        <v>22.209346416345127</v>
      </c>
      <c r="BM1271">
        <f t="shared" si="323"/>
        <v>24.70163072219956</v>
      </c>
      <c r="BN1271">
        <f t="shared" si="324"/>
        <v>24.526960037068005</v>
      </c>
      <c r="BO1271">
        <f t="shared" si="325"/>
        <v>25.745510717856803</v>
      </c>
      <c r="BP1271">
        <f t="shared" si="326"/>
        <v>20.704869634775374</v>
      </c>
      <c r="BQ1271">
        <f t="shared" si="327"/>
        <v>23.965865381145733</v>
      </c>
      <c r="BR1271">
        <f t="shared" si="328"/>
        <v>21.141939197340598</v>
      </c>
      <c r="BS1271" t="s">
        <v>119</v>
      </c>
      <c r="BT1271">
        <f t="shared" si="329"/>
        <v>1.955535499235701</v>
      </c>
      <c r="BU1271">
        <f t="shared" si="330"/>
        <v>0.25518700937182193</v>
      </c>
      <c r="BV1271">
        <f t="shared" si="331"/>
        <v>0.59314143771628391</v>
      </c>
      <c r="BW1271">
        <f t="shared" si="335"/>
        <v>0</v>
      </c>
      <c r="BX1271">
        <f t="shared" si="332"/>
        <v>-1.0982735887185164</v>
      </c>
      <c r="BY1271">
        <f t="shared" si="333"/>
        <v>0.6293233061131096</v>
      </c>
      <c r="BZ1271">
        <f t="shared" si="334"/>
        <v>0.2011261844627576</v>
      </c>
    </row>
    <row r="1272" spans="1:78" x14ac:dyDescent="0.2">
      <c r="A1272">
        <v>450579</v>
      </c>
      <c r="B1272" t="s">
        <v>2515</v>
      </c>
      <c r="C1272" t="s">
        <v>2516</v>
      </c>
      <c r="D1272" t="s">
        <v>2515</v>
      </c>
      <c r="F1272" t="s">
        <v>2517</v>
      </c>
      <c r="G1272">
        <v>65.95</v>
      </c>
      <c r="H1272" t="s">
        <v>29</v>
      </c>
      <c r="I1272">
        <v>2</v>
      </c>
      <c r="J1272">
        <v>1</v>
      </c>
      <c r="K1272">
        <v>0</v>
      </c>
      <c r="L1272">
        <v>10.83</v>
      </c>
      <c r="M1272">
        <v>29891</v>
      </c>
      <c r="N1272">
        <v>12</v>
      </c>
      <c r="O1272">
        <v>3</v>
      </c>
      <c r="P1272">
        <v>3</v>
      </c>
      <c r="Q1272">
        <v>3</v>
      </c>
      <c r="R1272">
        <v>3</v>
      </c>
      <c r="S1272">
        <v>5</v>
      </c>
      <c r="T1272">
        <v>5</v>
      </c>
      <c r="U1272">
        <v>3</v>
      </c>
      <c r="V1272">
        <v>2</v>
      </c>
      <c r="W1272">
        <v>3</v>
      </c>
      <c r="X1272">
        <v>3</v>
      </c>
      <c r="Y1272">
        <v>2</v>
      </c>
      <c r="Z1272">
        <v>3</v>
      </c>
      <c r="AA1272">
        <v>2</v>
      </c>
      <c r="AC1272">
        <v>3</v>
      </c>
      <c r="AD1272">
        <v>2</v>
      </c>
      <c r="AE1272">
        <v>1</v>
      </c>
      <c r="AF1272">
        <v>0</v>
      </c>
      <c r="AG1272">
        <v>0</v>
      </c>
      <c r="AH1272">
        <v>0</v>
      </c>
      <c r="AI1272">
        <v>1</v>
      </c>
      <c r="AJ1272">
        <v>0</v>
      </c>
      <c r="AK1272">
        <v>0</v>
      </c>
      <c r="AL1272">
        <v>2</v>
      </c>
      <c r="AM1272">
        <v>1</v>
      </c>
      <c r="AN1272">
        <v>1691565.75</v>
      </c>
      <c r="AO1272">
        <v>1527034</v>
      </c>
      <c r="AP1272">
        <v>1685938</v>
      </c>
      <c r="AQ1272">
        <v>3120066.5</v>
      </c>
      <c r="AR1272">
        <v>3277125.25</v>
      </c>
      <c r="AS1272">
        <v>4026748.75</v>
      </c>
      <c r="AU1272">
        <v>13755088</v>
      </c>
      <c r="AV1272">
        <v>1044190.81</v>
      </c>
      <c r="AW1272">
        <v>2260049.75</v>
      </c>
      <c r="AX1272">
        <v>1385545.5</v>
      </c>
      <c r="AY1272">
        <v>1202714.8799999999</v>
      </c>
      <c r="AZ1272">
        <v>4039197.75</v>
      </c>
      <c r="BA1272">
        <v>692643</v>
      </c>
      <c r="BB1272">
        <v>1763736.75</v>
      </c>
      <c r="BC1272">
        <v>122097.12</v>
      </c>
      <c r="BD1272">
        <v>2058920.75</v>
      </c>
      <c r="BE1272">
        <v>1518851.25</v>
      </c>
      <c r="BF1272">
        <v>0.79</v>
      </c>
      <c r="BG1272">
        <v>0.64157900000000001</v>
      </c>
      <c r="BH1272">
        <v>0.40360499999999999</v>
      </c>
      <c r="BI1272">
        <v>0.24</v>
      </c>
      <c r="BJ1272">
        <f t="shared" si="320"/>
        <v>21.107923100056809</v>
      </c>
      <c r="BK1272">
        <f t="shared" si="321"/>
        <v>20.40202265765814</v>
      </c>
      <c r="BL1272">
        <f t="shared" si="322"/>
        <v>20.197863241793915</v>
      </c>
      <c r="BM1272">
        <f t="shared" si="323"/>
        <v>21.945637348185322</v>
      </c>
      <c r="BN1272">
        <f t="shared" si="324"/>
        <v>19.401752428765331</v>
      </c>
      <c r="BO1272">
        <f t="shared" si="325"/>
        <v>20.750203814000098</v>
      </c>
      <c r="BP1272">
        <f t="shared" si="326"/>
        <v>16.897669645190298</v>
      </c>
      <c r="BQ1272">
        <f t="shared" si="327"/>
        <v>20.973456869531169</v>
      </c>
      <c r="BR1272">
        <f t="shared" si="328"/>
        <v>20.534549154506138</v>
      </c>
      <c r="BS1272" t="s">
        <v>2516</v>
      </c>
      <c r="BT1272">
        <f t="shared" si="329"/>
        <v>0.12992819714730075</v>
      </c>
      <c r="BU1272">
        <f t="shared" si="330"/>
        <v>0.84116411914121925</v>
      </c>
      <c r="BV1272">
        <f t="shared" si="331"/>
        <v>7.5119260939737462E-2</v>
      </c>
      <c r="BW1272">
        <f t="shared" si="335"/>
        <v>0</v>
      </c>
      <c r="BX1272">
        <f t="shared" si="332"/>
        <v>-1.1007111100937479</v>
      </c>
      <c r="BY1272">
        <f t="shared" si="333"/>
        <v>0.55269599665886138</v>
      </c>
      <c r="BZ1272">
        <f t="shared" si="334"/>
        <v>0.25751368113065903</v>
      </c>
    </row>
    <row r="1273" spans="1:78" x14ac:dyDescent="0.2">
      <c r="A1273">
        <v>451283</v>
      </c>
      <c r="B1273" t="s">
        <v>1737</v>
      </c>
      <c r="C1273" t="s">
        <v>1738</v>
      </c>
      <c r="D1273" t="s">
        <v>1737</v>
      </c>
      <c r="F1273" t="s">
        <v>1739</v>
      </c>
      <c r="G1273">
        <v>105.90900000000001</v>
      </c>
      <c r="H1273" t="s">
        <v>29</v>
      </c>
      <c r="I1273">
        <v>2</v>
      </c>
      <c r="J1273">
        <v>1</v>
      </c>
      <c r="K1273">
        <v>0</v>
      </c>
      <c r="L1273">
        <v>13</v>
      </c>
      <c r="M1273">
        <v>25068</v>
      </c>
      <c r="N1273">
        <v>16</v>
      </c>
      <c r="O1273">
        <v>3</v>
      </c>
      <c r="P1273">
        <v>2</v>
      </c>
      <c r="Q1273">
        <v>3</v>
      </c>
      <c r="R1273">
        <v>2</v>
      </c>
      <c r="S1273">
        <v>6</v>
      </c>
      <c r="T1273">
        <v>5</v>
      </c>
      <c r="U1273">
        <v>2</v>
      </c>
      <c r="V1273">
        <v>2</v>
      </c>
      <c r="W1273">
        <v>1</v>
      </c>
      <c r="X1273">
        <v>1</v>
      </c>
      <c r="Y1273">
        <v>2</v>
      </c>
      <c r="Z1273">
        <v>1</v>
      </c>
      <c r="AA1273">
        <v>1</v>
      </c>
      <c r="AC1273">
        <v>1</v>
      </c>
      <c r="AD1273">
        <v>1</v>
      </c>
      <c r="AE1273">
        <v>1</v>
      </c>
      <c r="AF1273">
        <v>0</v>
      </c>
      <c r="AG1273">
        <v>1</v>
      </c>
      <c r="AH1273">
        <v>1</v>
      </c>
      <c r="AI1273">
        <v>1</v>
      </c>
      <c r="AJ1273">
        <v>0</v>
      </c>
      <c r="AK1273">
        <v>0</v>
      </c>
      <c r="AL1273">
        <v>1</v>
      </c>
      <c r="AM1273">
        <v>0</v>
      </c>
      <c r="AN1273">
        <v>543357.12</v>
      </c>
      <c r="AO1273">
        <v>461003.38</v>
      </c>
      <c r="AP1273">
        <v>1031144.44</v>
      </c>
      <c r="AQ1273">
        <v>322633.81</v>
      </c>
      <c r="AR1273">
        <v>1446683</v>
      </c>
      <c r="AS1273">
        <v>565337.12</v>
      </c>
      <c r="AU1273">
        <v>1088779.8799999999</v>
      </c>
      <c r="AV1273">
        <v>72180.66</v>
      </c>
      <c r="AW1273">
        <v>435812.28</v>
      </c>
      <c r="AX1273">
        <v>118084.2</v>
      </c>
      <c r="AY1273">
        <v>127600.8</v>
      </c>
      <c r="AZ1273">
        <v>1334198.5</v>
      </c>
      <c r="BA1273">
        <v>138030.25</v>
      </c>
      <c r="BB1273">
        <v>29138.46</v>
      </c>
      <c r="BC1273">
        <v>122097.12</v>
      </c>
      <c r="BD1273">
        <v>51601.83</v>
      </c>
      <c r="BE1273">
        <v>105652.04</v>
      </c>
      <c r="BF1273">
        <v>0.92</v>
      </c>
      <c r="BG1273">
        <v>0.58442400000000005</v>
      </c>
      <c r="BH1273">
        <v>0.49135000000000001</v>
      </c>
      <c r="BI1273">
        <v>0.02</v>
      </c>
      <c r="BJ1273">
        <f t="shared" si="320"/>
        <v>18.73334732267012</v>
      </c>
      <c r="BK1273">
        <f t="shared" si="321"/>
        <v>16.849456415407548</v>
      </c>
      <c r="BL1273">
        <f t="shared" si="322"/>
        <v>16.961277848621215</v>
      </c>
      <c r="BM1273">
        <f t="shared" si="323"/>
        <v>20.347541893763726</v>
      </c>
      <c r="BN1273">
        <f t="shared" si="324"/>
        <v>17.074624949719325</v>
      </c>
      <c r="BO1273">
        <f t="shared" si="325"/>
        <v>14.830637010930156</v>
      </c>
      <c r="BP1273">
        <f t="shared" si="326"/>
        <v>16.897669645190298</v>
      </c>
      <c r="BQ1273">
        <f t="shared" si="327"/>
        <v>15.655134609638088</v>
      </c>
      <c r="BR1273">
        <f t="shared" si="328"/>
        <v>16.688961098495938</v>
      </c>
      <c r="BS1273" t="s">
        <v>1738</v>
      </c>
      <c r="BT1273">
        <f t="shared" si="329"/>
        <v>-9.709257742856181E-2</v>
      </c>
      <c r="BU1273">
        <f t="shared" si="330"/>
        <v>0.93730939989931872</v>
      </c>
      <c r="BV1273">
        <f t="shared" si="331"/>
        <v>2.8117027587054901E-2</v>
      </c>
      <c r="BW1273">
        <f t="shared" si="335"/>
        <v>0</v>
      </c>
      <c r="BX1273">
        <f t="shared" si="332"/>
        <v>-1.1007720777915218</v>
      </c>
      <c r="BY1273">
        <f t="shared" si="333"/>
        <v>0.13606442890153359</v>
      </c>
      <c r="BZ1273">
        <f t="shared" si="334"/>
        <v>0.86625539684603459</v>
      </c>
    </row>
    <row r="1274" spans="1:78" x14ac:dyDescent="0.2">
      <c r="A1274">
        <v>450569</v>
      </c>
      <c r="B1274" t="s">
        <v>2735</v>
      </c>
      <c r="C1274" t="s">
        <v>2736</v>
      </c>
      <c r="D1274" t="s">
        <v>2735</v>
      </c>
      <c r="E1274" t="s">
        <v>160</v>
      </c>
      <c r="F1274" t="s">
        <v>2737</v>
      </c>
      <c r="G1274">
        <v>58.212000000000003</v>
      </c>
      <c r="H1274" t="s">
        <v>29</v>
      </c>
      <c r="I1274">
        <v>2</v>
      </c>
      <c r="J1274">
        <v>1</v>
      </c>
      <c r="K1274">
        <v>1</v>
      </c>
      <c r="L1274">
        <v>3.08</v>
      </c>
      <c r="M1274">
        <v>50530</v>
      </c>
      <c r="N1274">
        <v>32</v>
      </c>
      <c r="O1274">
        <v>2</v>
      </c>
      <c r="P1274">
        <v>1</v>
      </c>
      <c r="Q1274">
        <v>2</v>
      </c>
      <c r="R1274">
        <v>1</v>
      </c>
      <c r="S1274">
        <v>54</v>
      </c>
      <c r="T1274">
        <v>11</v>
      </c>
      <c r="U1274">
        <v>1</v>
      </c>
      <c r="V1274">
        <v>1</v>
      </c>
      <c r="W1274">
        <v>1</v>
      </c>
      <c r="X1274">
        <v>1</v>
      </c>
      <c r="Y1274">
        <v>1</v>
      </c>
      <c r="Z1274">
        <v>1</v>
      </c>
      <c r="AA1274">
        <v>1</v>
      </c>
      <c r="AB1274">
        <v>1</v>
      </c>
      <c r="AC1274">
        <v>1</v>
      </c>
      <c r="AD1274">
        <v>1</v>
      </c>
      <c r="AE1274">
        <v>1</v>
      </c>
      <c r="AF1274">
        <v>1</v>
      </c>
      <c r="AG1274">
        <v>1</v>
      </c>
      <c r="AH1274">
        <v>2</v>
      </c>
      <c r="AI1274">
        <v>1</v>
      </c>
      <c r="AJ1274">
        <v>1</v>
      </c>
      <c r="AK1274">
        <v>0</v>
      </c>
      <c r="AL1274">
        <v>1</v>
      </c>
      <c r="AM1274">
        <v>3</v>
      </c>
      <c r="AN1274">
        <v>2720436992</v>
      </c>
      <c r="AO1274">
        <v>2452806912</v>
      </c>
      <c r="AP1274">
        <v>938575744</v>
      </c>
      <c r="AQ1274">
        <v>839559616</v>
      </c>
      <c r="AR1274">
        <v>58351000</v>
      </c>
      <c r="AS1274">
        <v>669078272</v>
      </c>
      <c r="AT1274">
        <v>342563424</v>
      </c>
      <c r="AU1274">
        <v>2505210880</v>
      </c>
      <c r="AV1274">
        <v>306079424</v>
      </c>
      <c r="AW1274">
        <v>31490690</v>
      </c>
      <c r="AX1274">
        <v>2803260.25</v>
      </c>
      <c r="AY1274">
        <v>1665618</v>
      </c>
      <c r="AZ1274">
        <v>31667424</v>
      </c>
      <c r="BA1274">
        <v>7488864.5</v>
      </c>
      <c r="BB1274">
        <v>4082741</v>
      </c>
      <c r="BC1274">
        <v>316265.65999999997</v>
      </c>
      <c r="BD1274">
        <v>7197905.5</v>
      </c>
      <c r="BE1274">
        <v>6482093</v>
      </c>
      <c r="BF1274">
        <v>0.37</v>
      </c>
      <c r="BG1274">
        <v>0.86177999999999999</v>
      </c>
      <c r="BH1274">
        <v>0.104449</v>
      </c>
      <c r="BI1274">
        <v>1.26</v>
      </c>
      <c r="BJ1274">
        <f t="shared" si="320"/>
        <v>24.908422033265435</v>
      </c>
      <c r="BK1274">
        <f t="shared" si="321"/>
        <v>21.418674257310439</v>
      </c>
      <c r="BL1274">
        <f t="shared" si="322"/>
        <v>20.667626134074634</v>
      </c>
      <c r="BM1274">
        <f t="shared" si="323"/>
        <v>24.916496179712261</v>
      </c>
      <c r="BN1274">
        <f t="shared" si="324"/>
        <v>22.836315555777588</v>
      </c>
      <c r="BO1274">
        <f t="shared" si="325"/>
        <v>21.96110661842842</v>
      </c>
      <c r="BP1274">
        <f t="shared" si="326"/>
        <v>18.270777391540175</v>
      </c>
      <c r="BQ1274">
        <f t="shared" si="327"/>
        <v>22.77914573082878</v>
      </c>
      <c r="BR1274">
        <f t="shared" si="328"/>
        <v>22.628028288788368</v>
      </c>
      <c r="BS1274" t="s">
        <v>2736</v>
      </c>
      <c r="BT1274">
        <f t="shared" si="329"/>
        <v>0.90639864308925766</v>
      </c>
      <c r="BU1274">
        <f t="shared" si="330"/>
        <v>0.18193644586915336</v>
      </c>
      <c r="BV1274">
        <f t="shared" si="331"/>
        <v>0.74008029349075821</v>
      </c>
      <c r="BW1274">
        <f t="shared" si="335"/>
        <v>0</v>
      </c>
      <c r="BX1274">
        <f t="shared" si="332"/>
        <v>-1.1055903378310603</v>
      </c>
      <c r="BY1274">
        <f t="shared" si="333"/>
        <v>0.72851370735090315</v>
      </c>
      <c r="BZ1274">
        <f t="shared" si="334"/>
        <v>0.13756227234855001</v>
      </c>
    </row>
    <row r="1275" spans="1:78" x14ac:dyDescent="0.2">
      <c r="A1275">
        <v>451531</v>
      </c>
      <c r="B1275" t="s">
        <v>2895</v>
      </c>
      <c r="C1275" t="s">
        <v>2896</v>
      </c>
      <c r="D1275" t="s">
        <v>2895</v>
      </c>
      <c r="F1275" t="s">
        <v>2897</v>
      </c>
      <c r="G1275">
        <v>52.881</v>
      </c>
      <c r="H1275" t="s">
        <v>29</v>
      </c>
      <c r="I1275">
        <v>2</v>
      </c>
      <c r="J1275">
        <v>1</v>
      </c>
      <c r="K1275">
        <v>0</v>
      </c>
      <c r="L1275">
        <v>1.1299999999999999</v>
      </c>
      <c r="M1275">
        <v>88231</v>
      </c>
      <c r="N1275">
        <v>39</v>
      </c>
      <c r="O1275">
        <v>1</v>
      </c>
      <c r="P1275">
        <v>1</v>
      </c>
      <c r="Q1275">
        <v>1</v>
      </c>
      <c r="R1275">
        <v>1</v>
      </c>
      <c r="S1275">
        <v>3</v>
      </c>
      <c r="T1275">
        <v>3</v>
      </c>
      <c r="U1275">
        <v>1</v>
      </c>
      <c r="V1275">
        <v>1</v>
      </c>
      <c r="W1275">
        <v>1</v>
      </c>
      <c r="X1275">
        <v>1</v>
      </c>
      <c r="Y1275">
        <v>1</v>
      </c>
      <c r="Z1275">
        <v>1</v>
      </c>
      <c r="AA1275">
        <v>1</v>
      </c>
      <c r="AC1275">
        <v>1</v>
      </c>
      <c r="AE1275">
        <v>0</v>
      </c>
      <c r="AF1275">
        <v>0</v>
      </c>
      <c r="AG1275">
        <v>1</v>
      </c>
      <c r="AH1275">
        <v>0</v>
      </c>
      <c r="AI1275">
        <v>0</v>
      </c>
      <c r="AJ1275">
        <v>1</v>
      </c>
      <c r="AK1275">
        <v>0</v>
      </c>
      <c r="AL1275">
        <v>1</v>
      </c>
      <c r="AM1275">
        <v>0</v>
      </c>
      <c r="AN1275">
        <v>64596.84</v>
      </c>
      <c r="AO1275">
        <v>278531.44</v>
      </c>
      <c r="AP1275">
        <v>272063.69</v>
      </c>
      <c r="AQ1275">
        <v>30089.11</v>
      </c>
      <c r="AR1275">
        <v>583150.38</v>
      </c>
      <c r="AS1275">
        <v>191819.86</v>
      </c>
      <c r="AU1275">
        <v>571871.56000000006</v>
      </c>
      <c r="AW1275">
        <v>64596.84</v>
      </c>
      <c r="AX1275">
        <v>172853.39</v>
      </c>
      <c r="AY1275">
        <v>150851.41</v>
      </c>
      <c r="AZ1275">
        <v>61019.32</v>
      </c>
      <c r="BA1275">
        <v>110484.23</v>
      </c>
      <c r="BB1275">
        <v>105287.46</v>
      </c>
      <c r="BC1275">
        <v>122097.12</v>
      </c>
      <c r="BD1275">
        <v>56345.440000000002</v>
      </c>
      <c r="BE1275">
        <v>24470.2</v>
      </c>
      <c r="BF1275">
        <v>1.43</v>
      </c>
      <c r="BG1275">
        <v>0.387627</v>
      </c>
      <c r="BH1275">
        <v>0.34253099999999997</v>
      </c>
      <c r="BI1275">
        <v>0.41</v>
      </c>
      <c r="BJ1275">
        <f t="shared" si="320"/>
        <v>15.979175971282338</v>
      </c>
      <c r="BK1275">
        <f t="shared" si="321"/>
        <v>17.39918937244401</v>
      </c>
      <c r="BL1275">
        <f t="shared" si="322"/>
        <v>17.202768655777248</v>
      </c>
      <c r="BM1275">
        <f t="shared" si="323"/>
        <v>15.896978482145565</v>
      </c>
      <c r="BN1275">
        <f t="shared" si="324"/>
        <v>16.753480935235199</v>
      </c>
      <c r="BO1275">
        <f t="shared" si="325"/>
        <v>16.683974092442085</v>
      </c>
      <c r="BP1275">
        <f t="shared" si="326"/>
        <v>16.897669645190298</v>
      </c>
      <c r="BQ1275">
        <f t="shared" si="327"/>
        <v>15.782011238295061</v>
      </c>
      <c r="BR1275">
        <f t="shared" si="328"/>
        <v>14.578738272459562</v>
      </c>
      <c r="BS1275" t="s">
        <v>2896</v>
      </c>
      <c r="BT1275">
        <f t="shared" si="329"/>
        <v>-0.41556682989357796</v>
      </c>
      <c r="BU1275">
        <f t="shared" si="330"/>
        <v>0.13526329401954362</v>
      </c>
      <c r="BV1275">
        <f t="shared" si="331"/>
        <v>0.86882004056074413</v>
      </c>
      <c r="BW1275">
        <f t="shared" si="335"/>
        <v>0</v>
      </c>
      <c r="BX1275">
        <f t="shared" si="332"/>
        <v>-1.1075716145195553</v>
      </c>
      <c r="BY1275">
        <f t="shared" si="333"/>
        <v>0.40354300455616454</v>
      </c>
      <c r="BZ1275">
        <f t="shared" si="334"/>
        <v>0.39411017681243765</v>
      </c>
    </row>
    <row r="1276" spans="1:78" x14ac:dyDescent="0.2">
      <c r="A1276">
        <v>450663</v>
      </c>
      <c r="B1276" t="s">
        <v>2898</v>
      </c>
      <c r="C1276" t="s">
        <v>2899</v>
      </c>
      <c r="D1276" t="s">
        <v>2898</v>
      </c>
      <c r="F1276" t="s">
        <v>2900</v>
      </c>
      <c r="G1276">
        <v>52.881</v>
      </c>
      <c r="H1276" t="s">
        <v>29</v>
      </c>
      <c r="I1276">
        <v>2</v>
      </c>
      <c r="J1276">
        <v>1</v>
      </c>
      <c r="K1276">
        <v>0</v>
      </c>
      <c r="L1276">
        <v>1.1399999999999999</v>
      </c>
      <c r="M1276">
        <v>86042</v>
      </c>
      <c r="N1276">
        <v>40</v>
      </c>
      <c r="O1276">
        <v>1</v>
      </c>
      <c r="P1276">
        <v>1</v>
      </c>
      <c r="Q1276">
        <v>1</v>
      </c>
      <c r="R1276">
        <v>1</v>
      </c>
      <c r="S1276">
        <v>3</v>
      </c>
      <c r="T1276">
        <v>3</v>
      </c>
      <c r="U1276">
        <v>1</v>
      </c>
      <c r="V1276">
        <v>1</v>
      </c>
      <c r="W1276">
        <v>1</v>
      </c>
      <c r="X1276">
        <v>1</v>
      </c>
      <c r="Y1276">
        <v>1</v>
      </c>
      <c r="Z1276">
        <v>1</v>
      </c>
      <c r="AA1276">
        <v>1</v>
      </c>
      <c r="AC1276">
        <v>1</v>
      </c>
      <c r="AE1276">
        <v>0</v>
      </c>
      <c r="AF1276">
        <v>0</v>
      </c>
      <c r="AG1276">
        <v>1</v>
      </c>
      <c r="AH1276">
        <v>0</v>
      </c>
      <c r="AI1276">
        <v>0</v>
      </c>
      <c r="AJ1276">
        <v>1</v>
      </c>
      <c r="AK1276">
        <v>0</v>
      </c>
      <c r="AL1276">
        <v>1</v>
      </c>
      <c r="AM1276">
        <v>0</v>
      </c>
      <c r="AN1276">
        <v>64596.84</v>
      </c>
      <c r="AO1276">
        <v>278531.44</v>
      </c>
      <c r="AP1276">
        <v>272063.69</v>
      </c>
      <c r="AQ1276">
        <v>30089.11</v>
      </c>
      <c r="AR1276">
        <v>583150.38</v>
      </c>
      <c r="AS1276">
        <v>191819.86</v>
      </c>
      <c r="AU1276">
        <v>571871.56000000006</v>
      </c>
      <c r="AW1276">
        <v>64596.84</v>
      </c>
      <c r="AX1276">
        <v>172853.39</v>
      </c>
      <c r="AY1276">
        <v>150851.41</v>
      </c>
      <c r="AZ1276">
        <v>61019.32</v>
      </c>
      <c r="BA1276">
        <v>110484.23</v>
      </c>
      <c r="BB1276">
        <v>105287.46</v>
      </c>
      <c r="BC1276">
        <v>122097.12</v>
      </c>
      <c r="BD1276">
        <v>56345.440000000002</v>
      </c>
      <c r="BE1276">
        <v>24470.2</v>
      </c>
      <c r="BF1276">
        <v>1.43</v>
      </c>
      <c r="BG1276">
        <v>0.387627</v>
      </c>
      <c r="BH1276">
        <v>0.34253099999999997</v>
      </c>
      <c r="BI1276">
        <v>0.41</v>
      </c>
      <c r="BJ1276">
        <f t="shared" si="320"/>
        <v>15.979175971282338</v>
      </c>
      <c r="BK1276">
        <f t="shared" si="321"/>
        <v>17.39918937244401</v>
      </c>
      <c r="BL1276">
        <f t="shared" si="322"/>
        <v>17.202768655777248</v>
      </c>
      <c r="BM1276">
        <f t="shared" si="323"/>
        <v>15.896978482145565</v>
      </c>
      <c r="BN1276">
        <f t="shared" si="324"/>
        <v>16.753480935235199</v>
      </c>
      <c r="BO1276">
        <f t="shared" si="325"/>
        <v>16.683974092442085</v>
      </c>
      <c r="BP1276">
        <f t="shared" si="326"/>
        <v>16.897669645190298</v>
      </c>
      <c r="BQ1276">
        <f t="shared" si="327"/>
        <v>15.782011238295061</v>
      </c>
      <c r="BR1276">
        <f t="shared" si="328"/>
        <v>14.578738272459562</v>
      </c>
      <c r="BS1276" t="s">
        <v>2899</v>
      </c>
      <c r="BT1276">
        <f t="shared" si="329"/>
        <v>-0.41556682989357796</v>
      </c>
      <c r="BU1276">
        <f t="shared" si="330"/>
        <v>0.13526329401954362</v>
      </c>
      <c r="BV1276">
        <f t="shared" si="331"/>
        <v>0.86882004056074413</v>
      </c>
      <c r="BW1276">
        <f t="shared" si="335"/>
        <v>0</v>
      </c>
      <c r="BX1276">
        <f t="shared" si="332"/>
        <v>-1.1075716145195553</v>
      </c>
      <c r="BY1276">
        <f t="shared" si="333"/>
        <v>0.40354300455616454</v>
      </c>
      <c r="BZ1276">
        <f t="shared" si="334"/>
        <v>0.39411017681243765</v>
      </c>
    </row>
    <row r="1277" spans="1:78" x14ac:dyDescent="0.2">
      <c r="A1277">
        <v>452014</v>
      </c>
      <c r="B1277" t="s">
        <v>3806</v>
      </c>
      <c r="C1277" t="s">
        <v>3807</v>
      </c>
      <c r="D1277" t="s">
        <v>3806</v>
      </c>
      <c r="F1277" t="s">
        <v>3808</v>
      </c>
      <c r="G1277">
        <v>31.587</v>
      </c>
      <c r="H1277" t="s">
        <v>29</v>
      </c>
      <c r="I1277">
        <v>2</v>
      </c>
      <c r="J1277">
        <v>1</v>
      </c>
      <c r="K1277">
        <v>0</v>
      </c>
      <c r="L1277">
        <v>1.57</v>
      </c>
      <c r="M1277">
        <v>72680</v>
      </c>
      <c r="N1277">
        <v>41</v>
      </c>
      <c r="O1277">
        <v>1</v>
      </c>
      <c r="P1277">
        <v>1</v>
      </c>
      <c r="Q1277">
        <v>1</v>
      </c>
      <c r="R1277">
        <v>1</v>
      </c>
      <c r="S1277">
        <v>1</v>
      </c>
      <c r="T1277">
        <v>1</v>
      </c>
      <c r="U1277">
        <v>1</v>
      </c>
      <c r="V1277">
        <v>1</v>
      </c>
      <c r="W1277">
        <v>1</v>
      </c>
      <c r="X1277">
        <v>1</v>
      </c>
      <c r="Z1277">
        <v>1</v>
      </c>
      <c r="AA1277">
        <v>1</v>
      </c>
      <c r="AC1277">
        <v>1</v>
      </c>
      <c r="AE1277">
        <v>0</v>
      </c>
      <c r="AF1277">
        <v>0</v>
      </c>
      <c r="AG1277">
        <v>0</v>
      </c>
      <c r="AH1277">
        <v>0</v>
      </c>
      <c r="AI1277">
        <v>0</v>
      </c>
      <c r="AJ1277">
        <v>0</v>
      </c>
      <c r="AK1277">
        <v>0</v>
      </c>
      <c r="AL1277">
        <v>1</v>
      </c>
      <c r="AM1277">
        <v>0</v>
      </c>
      <c r="AN1277">
        <v>282662.59000000003</v>
      </c>
      <c r="AO1277">
        <v>290249.56</v>
      </c>
      <c r="AP1277">
        <v>178062.34</v>
      </c>
      <c r="AR1277">
        <v>500700.15999999997</v>
      </c>
      <c r="AS1277">
        <v>190789.69</v>
      </c>
      <c r="AU1277">
        <v>1705655.62</v>
      </c>
      <c r="AW1277">
        <v>282662.59000000003</v>
      </c>
      <c r="AX1277">
        <v>180125.53</v>
      </c>
      <c r="AY1277">
        <v>98730.4</v>
      </c>
      <c r="AZ1277">
        <v>26022.19</v>
      </c>
      <c r="BA1277">
        <v>94863.14</v>
      </c>
      <c r="BB1277">
        <v>104722.02</v>
      </c>
      <c r="BC1277">
        <v>122097.12</v>
      </c>
      <c r="BD1277">
        <v>168055.06</v>
      </c>
      <c r="BE1277">
        <v>24470.2</v>
      </c>
      <c r="BF1277">
        <v>1.9</v>
      </c>
      <c r="BG1277">
        <v>0.158054</v>
      </c>
      <c r="BH1277">
        <v>0.21469299999999999</v>
      </c>
      <c r="BI1277">
        <v>0.79</v>
      </c>
      <c r="BJ1277">
        <f t="shared" si="320"/>
        <v>18.108721431561225</v>
      </c>
      <c r="BK1277">
        <f t="shared" si="321"/>
        <v>17.45864314981808</v>
      </c>
      <c r="BL1277">
        <f t="shared" si="322"/>
        <v>16.591206751732841</v>
      </c>
      <c r="BM1277">
        <f t="shared" si="323"/>
        <v>14.66745476240399</v>
      </c>
      <c r="BN1277">
        <f t="shared" si="324"/>
        <v>16.533560002420341</v>
      </c>
      <c r="BO1277">
        <f t="shared" si="325"/>
        <v>16.67620530547924</v>
      </c>
      <c r="BP1277">
        <f t="shared" si="326"/>
        <v>16.897669645190298</v>
      </c>
      <c r="BQ1277">
        <f t="shared" si="327"/>
        <v>17.358574456100918</v>
      </c>
      <c r="BR1277">
        <f t="shared" si="328"/>
        <v>14.578738272459562</v>
      </c>
      <c r="BS1277" t="s">
        <v>3807</v>
      </c>
      <c r="BT1277">
        <f t="shared" si="329"/>
        <v>-1.4271170876028609</v>
      </c>
      <c r="BU1277">
        <f t="shared" si="330"/>
        <v>0.30653039293426909</v>
      </c>
      <c r="BV1277">
        <f t="shared" si="331"/>
        <v>0.51352645808114106</v>
      </c>
      <c r="BW1277">
        <f t="shared" si="335"/>
        <v>0</v>
      </c>
      <c r="BX1277">
        <f t="shared" si="332"/>
        <v>-1.1078629864537888</v>
      </c>
      <c r="BY1277">
        <f t="shared" si="333"/>
        <v>0.18376700726095418</v>
      </c>
      <c r="BZ1277">
        <f t="shared" si="334"/>
        <v>0.73573245731703463</v>
      </c>
    </row>
    <row r="1278" spans="1:78" x14ac:dyDescent="0.2">
      <c r="A1278">
        <v>450844</v>
      </c>
      <c r="B1278" t="s">
        <v>316</v>
      </c>
      <c r="C1278" t="s">
        <v>317</v>
      </c>
      <c r="D1278" t="s">
        <v>316</v>
      </c>
      <c r="F1278" t="s">
        <v>318</v>
      </c>
      <c r="G1278">
        <v>417.65</v>
      </c>
      <c r="H1278" t="s">
        <v>29</v>
      </c>
      <c r="I1278">
        <v>2</v>
      </c>
      <c r="J1278">
        <v>1</v>
      </c>
      <c r="K1278">
        <v>0</v>
      </c>
      <c r="L1278">
        <v>51.03</v>
      </c>
      <c r="M1278">
        <v>26674</v>
      </c>
      <c r="N1278">
        <v>19</v>
      </c>
      <c r="O1278">
        <v>11</v>
      </c>
      <c r="P1278">
        <v>11</v>
      </c>
      <c r="Q1278">
        <v>11</v>
      </c>
      <c r="R1278">
        <v>11</v>
      </c>
      <c r="S1278">
        <v>32</v>
      </c>
      <c r="T1278">
        <v>32</v>
      </c>
      <c r="U1278">
        <v>11</v>
      </c>
      <c r="V1278">
        <v>9</v>
      </c>
      <c r="W1278">
        <v>7</v>
      </c>
      <c r="X1278">
        <v>7</v>
      </c>
      <c r="Y1278">
        <v>5</v>
      </c>
      <c r="Z1278">
        <v>9</v>
      </c>
      <c r="AA1278">
        <v>8</v>
      </c>
      <c r="AB1278">
        <v>1</v>
      </c>
      <c r="AC1278">
        <v>11</v>
      </c>
      <c r="AD1278">
        <v>6</v>
      </c>
      <c r="AE1278">
        <v>3</v>
      </c>
      <c r="AF1278">
        <v>3</v>
      </c>
      <c r="AG1278">
        <v>4</v>
      </c>
      <c r="AH1278">
        <v>2</v>
      </c>
      <c r="AI1278">
        <v>4</v>
      </c>
      <c r="AJ1278">
        <v>1</v>
      </c>
      <c r="AK1278">
        <v>0</v>
      </c>
      <c r="AL1278">
        <v>9</v>
      </c>
      <c r="AM1278">
        <v>6</v>
      </c>
      <c r="AN1278">
        <v>9705791</v>
      </c>
      <c r="AO1278">
        <v>10804083</v>
      </c>
      <c r="AP1278">
        <v>9519798</v>
      </c>
      <c r="AQ1278">
        <v>1747143.38</v>
      </c>
      <c r="AR1278">
        <v>22376732</v>
      </c>
      <c r="AS1278">
        <v>8176022.5</v>
      </c>
      <c r="AT1278">
        <v>3908.33</v>
      </c>
      <c r="AU1278">
        <v>66262488</v>
      </c>
      <c r="AV1278">
        <v>3540522.25</v>
      </c>
      <c r="AW1278">
        <v>9655477</v>
      </c>
      <c r="AX1278">
        <v>5540932.5</v>
      </c>
      <c r="AY1278">
        <v>6381286.5</v>
      </c>
      <c r="AZ1278">
        <v>801364.44</v>
      </c>
      <c r="BA1278">
        <v>5096391</v>
      </c>
      <c r="BB1278">
        <v>4498464</v>
      </c>
      <c r="BC1278">
        <v>793453.88</v>
      </c>
      <c r="BD1278">
        <v>6677536</v>
      </c>
      <c r="BE1278">
        <v>6398336</v>
      </c>
      <c r="BF1278">
        <v>1.42</v>
      </c>
      <c r="BG1278">
        <v>0.112856</v>
      </c>
      <c r="BH1278">
        <v>0.34754699999999999</v>
      </c>
      <c r="BI1278">
        <v>0.39</v>
      </c>
      <c r="BJ1278">
        <f t="shared" si="320"/>
        <v>23.202916102299774</v>
      </c>
      <c r="BK1278">
        <f t="shared" si="321"/>
        <v>22.401697361467935</v>
      </c>
      <c r="BL1278">
        <f t="shared" si="322"/>
        <v>22.605415877337084</v>
      </c>
      <c r="BM1278">
        <f t="shared" si="323"/>
        <v>19.612098967018241</v>
      </c>
      <c r="BN1278">
        <f t="shared" si="324"/>
        <v>22.281044536110212</v>
      </c>
      <c r="BO1278">
        <f t="shared" si="325"/>
        <v>22.101001046796991</v>
      </c>
      <c r="BP1278">
        <f t="shared" si="326"/>
        <v>19.597786842388253</v>
      </c>
      <c r="BQ1278">
        <f t="shared" si="327"/>
        <v>22.670884418077705</v>
      </c>
      <c r="BR1278">
        <f t="shared" si="328"/>
        <v>22.609265324954634</v>
      </c>
      <c r="BS1278" t="s">
        <v>317</v>
      </c>
      <c r="BT1278">
        <f t="shared" si="329"/>
        <v>-1.4052949303931115</v>
      </c>
      <c r="BU1278">
        <f t="shared" si="330"/>
        <v>0.32910996593122643</v>
      </c>
      <c r="BV1278">
        <f t="shared" si="331"/>
        <v>0.48265896643426009</v>
      </c>
      <c r="BW1278">
        <f t="shared" si="335"/>
        <v>0</v>
      </c>
      <c r="BX1278">
        <f t="shared" si="332"/>
        <v>-1.1106975852280598</v>
      </c>
      <c r="BY1278">
        <f t="shared" si="333"/>
        <v>0.46785734283634195</v>
      </c>
      <c r="BZ1278">
        <f t="shared" si="334"/>
        <v>0.32988655005320039</v>
      </c>
    </row>
    <row r="1279" spans="1:78" x14ac:dyDescent="0.2">
      <c r="A1279">
        <v>451005</v>
      </c>
      <c r="B1279" t="s">
        <v>101</v>
      </c>
      <c r="C1279" t="s">
        <v>102</v>
      </c>
      <c r="D1279" t="s">
        <v>101</v>
      </c>
      <c r="F1279" t="s">
        <v>103</v>
      </c>
      <c r="G1279">
        <v>805.67899999999997</v>
      </c>
      <c r="H1279" t="s">
        <v>29</v>
      </c>
      <c r="I1279">
        <v>2</v>
      </c>
      <c r="J1279">
        <v>1</v>
      </c>
      <c r="K1279">
        <v>0</v>
      </c>
      <c r="L1279">
        <v>34.81</v>
      </c>
      <c r="M1279">
        <v>72422</v>
      </c>
      <c r="N1279">
        <v>38</v>
      </c>
      <c r="O1279">
        <v>19</v>
      </c>
      <c r="P1279">
        <v>17</v>
      </c>
      <c r="Q1279">
        <v>20</v>
      </c>
      <c r="R1279">
        <v>18</v>
      </c>
      <c r="S1279">
        <v>53</v>
      </c>
      <c r="T1279">
        <v>40</v>
      </c>
      <c r="U1279">
        <v>18</v>
      </c>
      <c r="V1279">
        <v>11</v>
      </c>
      <c r="W1279">
        <v>13</v>
      </c>
      <c r="X1279">
        <v>16</v>
      </c>
      <c r="Y1279">
        <v>8</v>
      </c>
      <c r="Z1279">
        <v>16</v>
      </c>
      <c r="AA1279">
        <v>11</v>
      </c>
      <c r="AB1279">
        <v>2</v>
      </c>
      <c r="AC1279">
        <v>17</v>
      </c>
      <c r="AD1279">
        <v>8</v>
      </c>
      <c r="AE1279">
        <v>4</v>
      </c>
      <c r="AF1279">
        <v>5</v>
      </c>
      <c r="AG1279">
        <v>3</v>
      </c>
      <c r="AH1279">
        <v>2</v>
      </c>
      <c r="AI1279">
        <v>5</v>
      </c>
      <c r="AJ1279">
        <v>3</v>
      </c>
      <c r="AK1279">
        <v>2</v>
      </c>
      <c r="AL1279">
        <v>12</v>
      </c>
      <c r="AM1279">
        <v>4</v>
      </c>
      <c r="AN1279">
        <v>24043142</v>
      </c>
      <c r="AO1279">
        <v>28158170</v>
      </c>
      <c r="AP1279">
        <v>25514608</v>
      </c>
      <c r="AQ1279">
        <v>12942754</v>
      </c>
      <c r="AR1279">
        <v>63978228</v>
      </c>
      <c r="AS1279">
        <v>24562688</v>
      </c>
      <c r="AT1279">
        <v>2691490</v>
      </c>
      <c r="AU1279">
        <v>196382720</v>
      </c>
      <c r="AV1279">
        <v>16559306</v>
      </c>
      <c r="AW1279">
        <v>11790644</v>
      </c>
      <c r="AX1279">
        <v>15588146</v>
      </c>
      <c r="AY1279">
        <v>15320021</v>
      </c>
      <c r="AZ1279">
        <v>4009679.75</v>
      </c>
      <c r="BA1279">
        <v>15164959</v>
      </c>
      <c r="BB1279">
        <v>5948957</v>
      </c>
      <c r="BC1279">
        <v>1609849.12</v>
      </c>
      <c r="BD1279">
        <v>22440628</v>
      </c>
      <c r="BE1279">
        <v>7718566.5</v>
      </c>
      <c r="BF1279">
        <v>2.58</v>
      </c>
      <c r="BG1279">
        <v>0.22478600000000001</v>
      </c>
      <c r="BH1279">
        <v>0.113815</v>
      </c>
      <c r="BI1279">
        <v>1.21</v>
      </c>
      <c r="BJ1279">
        <f t="shared" si="320"/>
        <v>23.491139184075646</v>
      </c>
      <c r="BK1279">
        <f t="shared" si="321"/>
        <v>23.893946013308</v>
      </c>
      <c r="BL1279">
        <f t="shared" si="322"/>
        <v>23.868914939057639</v>
      </c>
      <c r="BM1279">
        <f t="shared" si="323"/>
        <v>21.935055583675926</v>
      </c>
      <c r="BN1279">
        <f t="shared" si="324"/>
        <v>23.854238261706978</v>
      </c>
      <c r="BO1279">
        <f t="shared" si="325"/>
        <v>22.504205319622351</v>
      </c>
      <c r="BP1279">
        <f t="shared" si="326"/>
        <v>20.618494050193274</v>
      </c>
      <c r="BQ1279">
        <f t="shared" si="327"/>
        <v>24.419609714481247</v>
      </c>
      <c r="BR1279">
        <f t="shared" si="328"/>
        <v>22.879901502908936</v>
      </c>
      <c r="BS1279" t="s">
        <v>102</v>
      </c>
      <c r="BT1279">
        <f t="shared" si="329"/>
        <v>-0.98683365714534332</v>
      </c>
      <c r="BU1279">
        <f t="shared" si="330"/>
        <v>0.17432595403808226</v>
      </c>
      <c r="BV1279">
        <f t="shared" si="331"/>
        <v>0.75863794934208395</v>
      </c>
      <c r="BW1279">
        <f t="shared" si="335"/>
        <v>0</v>
      </c>
      <c r="BX1279">
        <f t="shared" si="332"/>
        <v>-1.1119982896192724</v>
      </c>
      <c r="BY1279">
        <f t="shared" si="333"/>
        <v>0.37532654614887362</v>
      </c>
      <c r="BZ1279">
        <f t="shared" si="334"/>
        <v>0.42559071765924628</v>
      </c>
    </row>
    <row r="1280" spans="1:78" x14ac:dyDescent="0.2">
      <c r="A1280">
        <v>451223</v>
      </c>
      <c r="B1280" t="s">
        <v>2197</v>
      </c>
      <c r="C1280" t="s">
        <v>2198</v>
      </c>
      <c r="D1280" t="s">
        <v>2197</v>
      </c>
      <c r="F1280" t="s">
        <v>2199</v>
      </c>
      <c r="G1280">
        <v>80.366</v>
      </c>
      <c r="H1280" t="s">
        <v>29</v>
      </c>
      <c r="I1280">
        <v>2</v>
      </c>
      <c r="J1280">
        <v>1</v>
      </c>
      <c r="K1280">
        <v>0</v>
      </c>
      <c r="L1280">
        <v>2.0099999999999998</v>
      </c>
      <c r="M1280">
        <v>204101</v>
      </c>
      <c r="N1280">
        <v>80</v>
      </c>
      <c r="O1280">
        <v>4</v>
      </c>
      <c r="P1280">
        <v>4</v>
      </c>
      <c r="Q1280">
        <v>4</v>
      </c>
      <c r="R1280">
        <v>4</v>
      </c>
      <c r="S1280">
        <v>4</v>
      </c>
      <c r="T1280">
        <v>4</v>
      </c>
      <c r="U1280">
        <v>4</v>
      </c>
      <c r="V1280">
        <v>3</v>
      </c>
      <c r="W1280">
        <v>3</v>
      </c>
      <c r="X1280">
        <v>3</v>
      </c>
      <c r="Y1280">
        <v>1</v>
      </c>
      <c r="Z1280">
        <v>3</v>
      </c>
      <c r="AA1280">
        <v>3</v>
      </c>
      <c r="AC1280">
        <v>4</v>
      </c>
      <c r="AD1280">
        <v>2</v>
      </c>
      <c r="AE1280">
        <v>0</v>
      </c>
      <c r="AF1280">
        <v>0</v>
      </c>
      <c r="AG1280">
        <v>1</v>
      </c>
      <c r="AH1280">
        <v>0</v>
      </c>
      <c r="AI1280">
        <v>2</v>
      </c>
      <c r="AJ1280">
        <v>1</v>
      </c>
      <c r="AK1280">
        <v>0</v>
      </c>
      <c r="AL1280">
        <v>0</v>
      </c>
      <c r="AM1280">
        <v>0</v>
      </c>
      <c r="AN1280">
        <v>269897</v>
      </c>
      <c r="AO1280">
        <v>743965.38</v>
      </c>
      <c r="AP1280">
        <v>831243.38</v>
      </c>
      <c r="AQ1280">
        <v>2371213</v>
      </c>
      <c r="AR1280">
        <v>1870422.38</v>
      </c>
      <c r="AS1280">
        <v>592476.56000000006</v>
      </c>
      <c r="AU1280">
        <v>1988413.38</v>
      </c>
      <c r="AV1280">
        <v>350797.38</v>
      </c>
      <c r="AW1280">
        <v>513483.25</v>
      </c>
      <c r="AX1280">
        <v>899181.62</v>
      </c>
      <c r="AY1280">
        <v>1099127</v>
      </c>
      <c r="AZ1280">
        <v>62589.47</v>
      </c>
      <c r="BA1280">
        <v>845315.06</v>
      </c>
      <c r="BB1280">
        <v>526008.25</v>
      </c>
      <c r="BC1280">
        <v>122097.12</v>
      </c>
      <c r="BD1280">
        <v>511340.38</v>
      </c>
      <c r="BE1280">
        <v>799302</v>
      </c>
      <c r="BF1280">
        <v>1.71</v>
      </c>
      <c r="BG1280">
        <v>0.28049000000000002</v>
      </c>
      <c r="BH1280">
        <v>0.25889699999999999</v>
      </c>
      <c r="BI1280">
        <v>0.65</v>
      </c>
      <c r="BJ1280">
        <f t="shared" si="320"/>
        <v>18.969957690540031</v>
      </c>
      <c r="BK1280">
        <f t="shared" si="321"/>
        <v>19.778253020442868</v>
      </c>
      <c r="BL1280">
        <f t="shared" si="322"/>
        <v>20.067926663240495</v>
      </c>
      <c r="BM1280">
        <f t="shared" si="323"/>
        <v>15.933632339317278</v>
      </c>
      <c r="BN1280">
        <f t="shared" si="324"/>
        <v>19.68912962740961</v>
      </c>
      <c r="BO1280">
        <f t="shared" si="325"/>
        <v>19.004725901598398</v>
      </c>
      <c r="BP1280">
        <f t="shared" si="326"/>
        <v>16.897669645190298</v>
      </c>
      <c r="BQ1280">
        <f t="shared" si="327"/>
        <v>18.963924433036446</v>
      </c>
      <c r="BR1280">
        <f t="shared" si="328"/>
        <v>19.608381173563707</v>
      </c>
      <c r="BS1280" t="s">
        <v>2198</v>
      </c>
      <c r="BT1280">
        <f t="shared" si="329"/>
        <v>-1.3962165019660411</v>
      </c>
      <c r="BU1280">
        <f t="shared" si="330"/>
        <v>0.24857851776464357</v>
      </c>
      <c r="BV1280">
        <f t="shared" si="331"/>
        <v>0.6045364059413445</v>
      </c>
      <c r="BW1280">
        <f t="shared" si="335"/>
        <v>0</v>
      </c>
      <c r="BX1280">
        <f t="shared" si="332"/>
        <v>-1.1153873741443157</v>
      </c>
      <c r="BY1280">
        <f t="shared" si="333"/>
        <v>0.15024041284022205</v>
      </c>
      <c r="BZ1280">
        <f t="shared" si="334"/>
        <v>0.82321323169415173</v>
      </c>
    </row>
    <row r="1281" spans="1:78" x14ac:dyDescent="0.2">
      <c r="A1281">
        <v>451346</v>
      </c>
      <c r="B1281" t="s">
        <v>1277</v>
      </c>
      <c r="C1281" t="s">
        <v>1278</v>
      </c>
      <c r="D1281" t="s">
        <v>1277</v>
      </c>
      <c r="F1281" t="s">
        <v>1279</v>
      </c>
      <c r="G1281">
        <v>138.13300000000001</v>
      </c>
      <c r="H1281" t="s">
        <v>29</v>
      </c>
      <c r="I1281">
        <v>2</v>
      </c>
      <c r="J1281">
        <v>1</v>
      </c>
      <c r="K1281">
        <v>0</v>
      </c>
      <c r="L1281">
        <v>4.04</v>
      </c>
      <c r="M1281">
        <v>128328</v>
      </c>
      <c r="N1281">
        <v>67</v>
      </c>
      <c r="O1281">
        <v>5</v>
      </c>
      <c r="P1281">
        <v>5</v>
      </c>
      <c r="Q1281">
        <v>5</v>
      </c>
      <c r="R1281">
        <v>5</v>
      </c>
      <c r="S1281">
        <v>6</v>
      </c>
      <c r="T1281">
        <v>6</v>
      </c>
      <c r="U1281">
        <v>4</v>
      </c>
      <c r="V1281">
        <v>3</v>
      </c>
      <c r="W1281">
        <v>3</v>
      </c>
      <c r="X1281">
        <v>4</v>
      </c>
      <c r="Y1281">
        <v>2</v>
      </c>
      <c r="Z1281">
        <v>4</v>
      </c>
      <c r="AA1281">
        <v>1</v>
      </c>
      <c r="AC1281">
        <v>4</v>
      </c>
      <c r="AD1281">
        <v>3</v>
      </c>
      <c r="AE1281">
        <v>0</v>
      </c>
      <c r="AF1281">
        <v>0</v>
      </c>
      <c r="AG1281">
        <v>1</v>
      </c>
      <c r="AH1281">
        <v>0</v>
      </c>
      <c r="AI1281">
        <v>2</v>
      </c>
      <c r="AJ1281">
        <v>0</v>
      </c>
      <c r="AK1281">
        <v>0</v>
      </c>
      <c r="AL1281">
        <v>2</v>
      </c>
      <c r="AM1281">
        <v>0</v>
      </c>
      <c r="AN1281">
        <v>201761.12</v>
      </c>
      <c r="AO1281">
        <v>330209</v>
      </c>
      <c r="AP1281">
        <v>577325</v>
      </c>
      <c r="AQ1281">
        <v>124766.48</v>
      </c>
      <c r="AR1281">
        <v>1964825.38</v>
      </c>
      <c r="AS1281">
        <v>143359.95000000001</v>
      </c>
      <c r="AU1281">
        <v>1340204.25</v>
      </c>
      <c r="AV1281">
        <v>70747.47</v>
      </c>
      <c r="AW1281">
        <v>279292.65999999997</v>
      </c>
      <c r="AX1281">
        <v>275976.38</v>
      </c>
      <c r="AY1281">
        <v>314965.40999999997</v>
      </c>
      <c r="AZ1281">
        <v>156566.31</v>
      </c>
      <c r="BA1281">
        <v>370673.78</v>
      </c>
      <c r="BB1281">
        <v>13975.75</v>
      </c>
      <c r="BC1281">
        <v>122097.12</v>
      </c>
      <c r="BD1281">
        <v>150111.95000000001</v>
      </c>
      <c r="BE1281">
        <v>130176.53</v>
      </c>
      <c r="BF1281">
        <v>1.78</v>
      </c>
      <c r="BG1281">
        <v>0.40105800000000003</v>
      </c>
      <c r="BH1281">
        <v>0.24041899999999999</v>
      </c>
      <c r="BI1281">
        <v>0.7</v>
      </c>
      <c r="BJ1281">
        <f t="shared" si="320"/>
        <v>18.091418133551464</v>
      </c>
      <c r="BK1281">
        <f t="shared" si="321"/>
        <v>18.074185270733462</v>
      </c>
      <c r="BL1281">
        <f t="shared" si="322"/>
        <v>18.264833872695185</v>
      </c>
      <c r="BM1281">
        <f t="shared" si="323"/>
        <v>17.256414280776436</v>
      </c>
      <c r="BN1281">
        <f t="shared" si="324"/>
        <v>18.499790542650736</v>
      </c>
      <c r="BO1281">
        <f t="shared" si="325"/>
        <v>13.770638086034527</v>
      </c>
      <c r="BP1281">
        <f t="shared" si="326"/>
        <v>16.897669645190298</v>
      </c>
      <c r="BQ1281">
        <f t="shared" si="327"/>
        <v>17.195679304956357</v>
      </c>
      <c r="BR1281">
        <f t="shared" si="328"/>
        <v>16.990109837650021</v>
      </c>
      <c r="BS1281" t="s">
        <v>1278</v>
      </c>
      <c r="BT1281">
        <f t="shared" si="329"/>
        <v>-1.6345314558394719</v>
      </c>
      <c r="BU1281">
        <f t="shared" si="330"/>
        <v>0.38332251281520968</v>
      </c>
      <c r="BV1281">
        <f t="shared" si="331"/>
        <v>0.41643567355988942</v>
      </c>
      <c r="BW1281">
        <f t="shared" si="335"/>
        <v>0</v>
      </c>
      <c r="BX1281">
        <f t="shared" si="332"/>
        <v>-1.1156594963944784</v>
      </c>
      <c r="BY1281">
        <f t="shared" si="333"/>
        <v>1.153267307404802E-2</v>
      </c>
      <c r="BZ1281">
        <f t="shared" si="334"/>
        <v>1.9380700190921214</v>
      </c>
    </row>
    <row r="1282" spans="1:78" x14ac:dyDescent="0.2">
      <c r="A1282">
        <v>451227</v>
      </c>
      <c r="B1282" t="s">
        <v>3270</v>
      </c>
      <c r="C1282" t="s">
        <v>3271</v>
      </c>
      <c r="D1282" t="s">
        <v>3270</v>
      </c>
      <c r="F1282" t="s">
        <v>3272</v>
      </c>
      <c r="G1282">
        <v>43.183</v>
      </c>
      <c r="H1282" t="s">
        <v>29</v>
      </c>
      <c r="I1282">
        <v>2</v>
      </c>
      <c r="J1282">
        <v>1</v>
      </c>
      <c r="K1282">
        <v>0</v>
      </c>
      <c r="L1282">
        <v>2.92</v>
      </c>
      <c r="M1282">
        <v>34729</v>
      </c>
      <c r="N1282">
        <v>17</v>
      </c>
      <c r="O1282">
        <v>1</v>
      </c>
      <c r="P1282">
        <v>1</v>
      </c>
      <c r="Q1282">
        <v>1</v>
      </c>
      <c r="R1282">
        <v>1</v>
      </c>
      <c r="S1282">
        <v>1</v>
      </c>
      <c r="T1282">
        <v>1</v>
      </c>
      <c r="U1282">
        <v>1</v>
      </c>
      <c r="V1282">
        <v>1</v>
      </c>
      <c r="W1282">
        <v>1</v>
      </c>
      <c r="X1282">
        <v>1</v>
      </c>
      <c r="Y1282">
        <v>1</v>
      </c>
      <c r="Z1282">
        <v>1</v>
      </c>
      <c r="AA1282">
        <v>1</v>
      </c>
      <c r="AC1282">
        <v>1</v>
      </c>
      <c r="AE1282">
        <v>0</v>
      </c>
      <c r="AF1282">
        <v>0</v>
      </c>
      <c r="AG1282">
        <v>0</v>
      </c>
      <c r="AH1282">
        <v>0</v>
      </c>
      <c r="AI1282">
        <v>1</v>
      </c>
      <c r="AJ1282">
        <v>0</v>
      </c>
      <c r="AK1282">
        <v>0</v>
      </c>
      <c r="AL1282">
        <v>0</v>
      </c>
      <c r="AM1282">
        <v>0</v>
      </c>
      <c r="AN1282">
        <v>91620.79</v>
      </c>
      <c r="AO1282">
        <v>147635.34</v>
      </c>
      <c r="AP1282">
        <v>161200.5</v>
      </c>
      <c r="AQ1282">
        <v>420319.72</v>
      </c>
      <c r="AR1282">
        <v>389969.91</v>
      </c>
      <c r="AS1282">
        <v>149037.41</v>
      </c>
      <c r="AU1282">
        <v>246446.52</v>
      </c>
      <c r="AW1282">
        <v>91620.79</v>
      </c>
      <c r="AX1282">
        <v>91620.79</v>
      </c>
      <c r="AY1282">
        <v>89380.99</v>
      </c>
      <c r="AZ1282">
        <v>852388.88</v>
      </c>
      <c r="BA1282">
        <v>73884.08</v>
      </c>
      <c r="BB1282">
        <v>81804.72</v>
      </c>
      <c r="BC1282">
        <v>122097.12</v>
      </c>
      <c r="BD1282">
        <v>24281.919999999998</v>
      </c>
      <c r="BE1282">
        <v>24470.2</v>
      </c>
      <c r="BF1282">
        <v>1.1200000000000001</v>
      </c>
      <c r="BG1282">
        <v>0.44258500000000001</v>
      </c>
      <c r="BH1282">
        <v>0.47243099999999999</v>
      </c>
      <c r="BI1282">
        <v>7.0000000000000007E-2</v>
      </c>
      <c r="BJ1282">
        <f t="shared" si="320"/>
        <v>16.483387382092868</v>
      </c>
      <c r="BK1282">
        <f t="shared" si="321"/>
        <v>16.483387382092868</v>
      </c>
      <c r="BL1282">
        <f t="shared" si="322"/>
        <v>16.447680403921897</v>
      </c>
      <c r="BM1282">
        <f t="shared" si="323"/>
        <v>19.701152246729766</v>
      </c>
      <c r="BN1282">
        <f t="shared" si="324"/>
        <v>16.17297591605444</v>
      </c>
      <c r="BO1282">
        <f t="shared" si="325"/>
        <v>16.319896466287869</v>
      </c>
      <c r="BP1282">
        <f t="shared" si="326"/>
        <v>16.897669645190298</v>
      </c>
      <c r="BQ1282">
        <f t="shared" si="327"/>
        <v>14.567594881248608</v>
      </c>
      <c r="BR1282">
        <f t="shared" si="328"/>
        <v>14.578738272459562</v>
      </c>
      <c r="BS1282" t="s">
        <v>3271</v>
      </c>
      <c r="BT1282">
        <f t="shared" si="329"/>
        <v>0.92652315365481286</v>
      </c>
      <c r="BU1282">
        <f t="shared" si="330"/>
        <v>0.5039652240166157</v>
      </c>
      <c r="BV1282">
        <f t="shared" si="331"/>
        <v>0.29759943089329294</v>
      </c>
      <c r="BW1282">
        <f t="shared" si="335"/>
        <v>0</v>
      </c>
      <c r="BX1282">
        <f t="shared" si="332"/>
        <v>-1.123484123069721</v>
      </c>
      <c r="BY1282">
        <f t="shared" si="333"/>
        <v>0.2814907213601987</v>
      </c>
      <c r="BZ1282">
        <f t="shared" si="334"/>
        <v>0.55053591601149254</v>
      </c>
    </row>
    <row r="1283" spans="1:78" x14ac:dyDescent="0.2">
      <c r="A1283">
        <v>450808</v>
      </c>
      <c r="B1283" t="s">
        <v>322</v>
      </c>
      <c r="C1283" t="s">
        <v>323</v>
      </c>
      <c r="D1283" t="s">
        <v>322</v>
      </c>
      <c r="F1283" t="s">
        <v>324</v>
      </c>
      <c r="G1283">
        <v>405.05500000000001</v>
      </c>
      <c r="H1283" t="s">
        <v>29</v>
      </c>
      <c r="I1283">
        <v>2</v>
      </c>
      <c r="J1283">
        <v>1</v>
      </c>
      <c r="K1283">
        <v>0</v>
      </c>
      <c r="L1283">
        <v>4.88</v>
      </c>
      <c r="M1283">
        <v>277825</v>
      </c>
      <c r="N1283">
        <v>155</v>
      </c>
      <c r="O1283">
        <v>13</v>
      </c>
      <c r="P1283">
        <v>6</v>
      </c>
      <c r="Q1283">
        <v>13</v>
      </c>
      <c r="R1283">
        <v>6</v>
      </c>
      <c r="S1283">
        <v>21</v>
      </c>
      <c r="T1283">
        <v>10</v>
      </c>
      <c r="U1283">
        <v>6</v>
      </c>
      <c r="V1283">
        <v>3</v>
      </c>
      <c r="W1283">
        <v>3</v>
      </c>
      <c r="X1283">
        <v>5</v>
      </c>
      <c r="Y1283">
        <v>4</v>
      </c>
      <c r="Z1283">
        <v>6</v>
      </c>
      <c r="AA1283">
        <v>5</v>
      </c>
      <c r="AB1283">
        <v>1</v>
      </c>
      <c r="AC1283">
        <v>6</v>
      </c>
      <c r="AD1283">
        <v>1</v>
      </c>
      <c r="AE1283">
        <v>2</v>
      </c>
      <c r="AF1283">
        <v>1</v>
      </c>
      <c r="AG1283">
        <v>1</v>
      </c>
      <c r="AH1283">
        <v>0</v>
      </c>
      <c r="AI1283">
        <v>0</v>
      </c>
      <c r="AJ1283">
        <v>1</v>
      </c>
      <c r="AK1283">
        <v>0</v>
      </c>
      <c r="AL1283">
        <v>5</v>
      </c>
      <c r="AM1283">
        <v>0</v>
      </c>
      <c r="AN1283">
        <v>3041483.75</v>
      </c>
      <c r="AO1283">
        <v>11491376</v>
      </c>
      <c r="AP1283">
        <v>5437079</v>
      </c>
      <c r="AQ1283">
        <v>1225100</v>
      </c>
      <c r="AR1283">
        <v>24670176</v>
      </c>
      <c r="AS1283">
        <v>5684277</v>
      </c>
      <c r="AT1283">
        <v>257183.55</v>
      </c>
      <c r="AU1283">
        <v>28401158</v>
      </c>
      <c r="AV1283">
        <v>2246170.25</v>
      </c>
      <c r="AW1283">
        <v>1000487.38</v>
      </c>
      <c r="AX1283">
        <v>813570</v>
      </c>
      <c r="AY1283">
        <v>368802.03</v>
      </c>
      <c r="AZ1283">
        <v>1023559.06</v>
      </c>
      <c r="BA1283">
        <v>585502.62</v>
      </c>
      <c r="BB1283">
        <v>527820.62</v>
      </c>
      <c r="BC1283">
        <v>341491.31</v>
      </c>
      <c r="BD1283">
        <v>2386278.25</v>
      </c>
      <c r="BE1283">
        <v>35295.68</v>
      </c>
      <c r="BF1283">
        <v>1.39</v>
      </c>
      <c r="BG1283">
        <v>0.95304599999999995</v>
      </c>
      <c r="BH1283">
        <v>0.35803600000000002</v>
      </c>
      <c r="BI1283">
        <v>0.36</v>
      </c>
      <c r="BJ1283">
        <f t="shared" si="320"/>
        <v>19.932271538740498</v>
      </c>
      <c r="BK1283">
        <f t="shared" si="321"/>
        <v>19.633906955931639</v>
      </c>
      <c r="BL1283">
        <f t="shared" si="322"/>
        <v>18.492487071263913</v>
      </c>
      <c r="BM1283">
        <f t="shared" si="323"/>
        <v>19.965162918496304</v>
      </c>
      <c r="BN1283">
        <f t="shared" si="324"/>
        <v>19.159316100931964</v>
      </c>
      <c r="BO1283">
        <f t="shared" si="325"/>
        <v>19.009688186962791</v>
      </c>
      <c r="BP1283">
        <f t="shared" si="326"/>
        <v>18.381489340860174</v>
      </c>
      <c r="BQ1283">
        <f t="shared" si="327"/>
        <v>21.186330846426895</v>
      </c>
      <c r="BR1283">
        <f t="shared" si="328"/>
        <v>15.10720399579464</v>
      </c>
      <c r="BS1283" t="s">
        <v>323</v>
      </c>
      <c r="BT1283">
        <f t="shared" si="329"/>
        <v>2.5167213485001838E-2</v>
      </c>
      <c r="BU1283">
        <f t="shared" si="330"/>
        <v>0.9379683287060081</v>
      </c>
      <c r="BV1283">
        <f t="shared" si="331"/>
        <v>2.7811825693890558E-2</v>
      </c>
      <c r="BW1283">
        <f t="shared" si="335"/>
        <v>0</v>
      </c>
      <c r="BX1283">
        <f t="shared" si="332"/>
        <v>-1.1278804609514488</v>
      </c>
      <c r="BY1283">
        <f t="shared" si="333"/>
        <v>0.5157584590275287</v>
      </c>
      <c r="BZ1283">
        <f t="shared" si="334"/>
        <v>0.28755364037109526</v>
      </c>
    </row>
    <row r="1284" spans="1:78" x14ac:dyDescent="0.2">
      <c r="A1284">
        <v>450625</v>
      </c>
      <c r="B1284" t="s">
        <v>801</v>
      </c>
      <c r="C1284" t="s">
        <v>802</v>
      </c>
      <c r="D1284" t="s">
        <v>801</v>
      </c>
      <c r="E1284" t="s">
        <v>803</v>
      </c>
      <c r="F1284" t="s">
        <v>804</v>
      </c>
      <c r="G1284">
        <v>202.072</v>
      </c>
      <c r="H1284" t="s">
        <v>29</v>
      </c>
      <c r="I1284">
        <v>2</v>
      </c>
      <c r="J1284">
        <v>1</v>
      </c>
      <c r="K1284">
        <v>2</v>
      </c>
      <c r="L1284">
        <v>10.73</v>
      </c>
      <c r="M1284">
        <v>73101</v>
      </c>
      <c r="N1284">
        <v>41</v>
      </c>
      <c r="O1284">
        <v>7</v>
      </c>
      <c r="P1284">
        <v>2</v>
      </c>
      <c r="Q1284">
        <v>8</v>
      </c>
      <c r="R1284">
        <v>2</v>
      </c>
      <c r="S1284">
        <v>10</v>
      </c>
      <c r="T1284">
        <v>2</v>
      </c>
      <c r="U1284">
        <v>2</v>
      </c>
      <c r="V1284">
        <v>2</v>
      </c>
      <c r="W1284">
        <v>2</v>
      </c>
      <c r="X1284">
        <v>2</v>
      </c>
      <c r="Z1284">
        <v>2</v>
      </c>
      <c r="AA1284">
        <v>1</v>
      </c>
      <c r="AC1284">
        <v>2</v>
      </c>
      <c r="AE1284">
        <v>0</v>
      </c>
      <c r="AF1284">
        <v>0</v>
      </c>
      <c r="AG1284">
        <v>0</v>
      </c>
      <c r="AH1284">
        <v>0</v>
      </c>
      <c r="AI1284">
        <v>0</v>
      </c>
      <c r="AJ1284">
        <v>1</v>
      </c>
      <c r="AK1284">
        <v>0</v>
      </c>
      <c r="AL1284">
        <v>1</v>
      </c>
      <c r="AM1284">
        <v>0</v>
      </c>
      <c r="AN1284">
        <v>2145917</v>
      </c>
      <c r="AO1284">
        <v>2220799.5</v>
      </c>
      <c r="AP1284">
        <v>1756005.5</v>
      </c>
      <c r="AQ1284">
        <v>934144.12</v>
      </c>
      <c r="AR1284">
        <v>3364485.75</v>
      </c>
      <c r="AS1284">
        <v>2247642</v>
      </c>
      <c r="AT1284">
        <v>6510.51</v>
      </c>
      <c r="AU1284">
        <v>16691732</v>
      </c>
      <c r="AV1284">
        <v>807827.25</v>
      </c>
      <c r="AW1284">
        <v>303045.46999999997</v>
      </c>
      <c r="AX1284">
        <v>140519.19</v>
      </c>
      <c r="AY1284">
        <v>118908.3</v>
      </c>
      <c r="AZ1284">
        <v>26022.19</v>
      </c>
      <c r="BA1284">
        <v>111669.58</v>
      </c>
      <c r="BB1284">
        <v>61400.5</v>
      </c>
      <c r="BC1284">
        <v>122097.12</v>
      </c>
      <c r="BD1284">
        <v>161367.67000000001</v>
      </c>
      <c r="BE1284">
        <v>24470.2</v>
      </c>
      <c r="BF1284">
        <v>2.29</v>
      </c>
      <c r="BG1284">
        <v>0.16100500000000001</v>
      </c>
      <c r="BH1284">
        <v>0.147947</v>
      </c>
      <c r="BI1284">
        <v>1.05</v>
      </c>
      <c r="BJ1284">
        <f t="shared" si="320"/>
        <v>18.209174751375585</v>
      </c>
      <c r="BK1284">
        <f t="shared" si="321"/>
        <v>17.100407639952952</v>
      </c>
      <c r="BL1284">
        <f t="shared" si="322"/>
        <v>16.859489895583579</v>
      </c>
      <c r="BM1284">
        <f t="shared" si="323"/>
        <v>14.66745476240399</v>
      </c>
      <c r="BN1284">
        <f t="shared" si="324"/>
        <v>16.768876708062713</v>
      </c>
      <c r="BO1284">
        <f t="shared" si="325"/>
        <v>15.905962783428022</v>
      </c>
      <c r="BP1284">
        <f t="shared" si="326"/>
        <v>16.897669645190298</v>
      </c>
      <c r="BQ1284">
        <f t="shared" si="327"/>
        <v>17.299992038165556</v>
      </c>
      <c r="BR1284">
        <f t="shared" si="328"/>
        <v>14.578738272459562</v>
      </c>
      <c r="BS1284" t="s">
        <v>802</v>
      </c>
      <c r="BT1284">
        <f t="shared" si="329"/>
        <v>-1.6089260110057957</v>
      </c>
      <c r="BU1284">
        <f t="shared" si="330"/>
        <v>0.24330597414369926</v>
      </c>
      <c r="BV1284">
        <f t="shared" si="331"/>
        <v>0.61384722725582663</v>
      </c>
      <c r="BW1284">
        <f t="shared" si="335"/>
        <v>0</v>
      </c>
      <c r="BX1284">
        <f t="shared" si="332"/>
        <v>-1.130890777032235</v>
      </c>
      <c r="BY1284">
        <f t="shared" si="333"/>
        <v>0.25762489083522988</v>
      </c>
      <c r="BZ1284">
        <f t="shared" si="334"/>
        <v>0.58901217923861071</v>
      </c>
    </row>
    <row r="1285" spans="1:78" x14ac:dyDescent="0.2">
      <c r="A1285">
        <v>450948</v>
      </c>
      <c r="B1285" t="s">
        <v>5304</v>
      </c>
      <c r="C1285" t="s">
        <v>5305</v>
      </c>
      <c r="D1285" t="s">
        <v>5304</v>
      </c>
      <c r="F1285" t="s">
        <v>5306</v>
      </c>
      <c r="G1285">
        <v>1.0900000000000001</v>
      </c>
      <c r="H1285" t="s">
        <v>29</v>
      </c>
      <c r="I1285">
        <v>2</v>
      </c>
      <c r="J1285">
        <v>1</v>
      </c>
      <c r="K1285">
        <v>0</v>
      </c>
      <c r="L1285">
        <v>0.28000000000000003</v>
      </c>
      <c r="M1285">
        <v>273744</v>
      </c>
      <c r="N1285">
        <v>127</v>
      </c>
      <c r="O1285">
        <v>1</v>
      </c>
      <c r="P1285">
        <v>1</v>
      </c>
      <c r="Q1285">
        <v>1</v>
      </c>
      <c r="R1285">
        <v>1</v>
      </c>
      <c r="S1285">
        <v>1</v>
      </c>
      <c r="T1285">
        <v>1</v>
      </c>
      <c r="U1285">
        <v>1</v>
      </c>
      <c r="V1285">
        <v>1</v>
      </c>
      <c r="W1285">
        <v>1</v>
      </c>
      <c r="X1285">
        <v>1</v>
      </c>
      <c r="Y1285">
        <v>1</v>
      </c>
      <c r="Z1285">
        <v>1</v>
      </c>
      <c r="AA1285">
        <v>1</v>
      </c>
      <c r="AB1285">
        <v>1</v>
      </c>
      <c r="AC1285">
        <v>1</v>
      </c>
      <c r="AD1285">
        <v>1</v>
      </c>
      <c r="AE1285">
        <v>0</v>
      </c>
      <c r="AF1285">
        <v>0</v>
      </c>
      <c r="AG1285">
        <v>0</v>
      </c>
      <c r="AH1285">
        <v>0</v>
      </c>
      <c r="AI1285">
        <v>0</v>
      </c>
      <c r="AJ1285">
        <v>0</v>
      </c>
      <c r="AK1285">
        <v>1</v>
      </c>
      <c r="AL1285">
        <v>0</v>
      </c>
      <c r="AM1285">
        <v>0</v>
      </c>
      <c r="AN1285">
        <v>126479.44</v>
      </c>
      <c r="AO1285">
        <v>3224838.75</v>
      </c>
      <c r="AP1285">
        <v>1025971.81</v>
      </c>
      <c r="AQ1285">
        <v>107214.44</v>
      </c>
      <c r="AR1285">
        <v>1027094.5</v>
      </c>
      <c r="AS1285">
        <v>59722.86</v>
      </c>
      <c r="AT1285">
        <v>20319.02</v>
      </c>
      <c r="AU1285">
        <v>678235.5</v>
      </c>
      <c r="AV1285">
        <v>169706.8</v>
      </c>
      <c r="AW1285">
        <v>126479.44</v>
      </c>
      <c r="AX1285">
        <v>2001297.62</v>
      </c>
      <c r="AY1285">
        <v>568871.56000000006</v>
      </c>
      <c r="AZ1285">
        <v>217425.92000000001</v>
      </c>
      <c r="BA1285">
        <v>194594.31</v>
      </c>
      <c r="BB1285">
        <v>32781.11</v>
      </c>
      <c r="BC1285">
        <v>646504.25</v>
      </c>
      <c r="BD1285">
        <v>66825.279999999999</v>
      </c>
      <c r="BE1285">
        <v>315190.88</v>
      </c>
      <c r="BF1285">
        <v>2.92</v>
      </c>
      <c r="BG1285">
        <v>0.315446</v>
      </c>
      <c r="BH1285">
        <v>8.3843000000000001E-2</v>
      </c>
      <c r="BI1285">
        <v>1.38</v>
      </c>
      <c r="BJ1285">
        <f t="shared" si="320"/>
        <v>16.948543359587514</v>
      </c>
      <c r="BK1285">
        <f t="shared" si="321"/>
        <v>20.932504300770507</v>
      </c>
      <c r="BL1285">
        <f t="shared" si="322"/>
        <v>19.117743431594338</v>
      </c>
      <c r="BM1285">
        <f t="shared" si="323"/>
        <v>17.730164413083571</v>
      </c>
      <c r="BN1285">
        <f t="shared" si="324"/>
        <v>17.570110000307135</v>
      </c>
      <c r="BO1285">
        <f t="shared" si="325"/>
        <v>15.000577085859387</v>
      </c>
      <c r="BP1285">
        <f t="shared" si="326"/>
        <v>19.302300328515297</v>
      </c>
      <c r="BQ1285">
        <f t="shared" si="327"/>
        <v>16.028106356967523</v>
      </c>
      <c r="BR1285">
        <f t="shared" si="328"/>
        <v>18.265866265674237</v>
      </c>
      <c r="BS1285" t="s">
        <v>5305</v>
      </c>
      <c r="BT1285">
        <f t="shared" si="329"/>
        <v>-2.2326465309007517</v>
      </c>
      <c r="BU1285">
        <f t="shared" si="330"/>
        <v>0.28026169705994375</v>
      </c>
      <c r="BV1285">
        <f t="shared" si="331"/>
        <v>0.55243625255073314</v>
      </c>
      <c r="BW1285">
        <f t="shared" si="335"/>
        <v>0</v>
      </c>
      <c r="BX1285">
        <f t="shared" si="332"/>
        <v>-1.1341727135984314</v>
      </c>
      <c r="BY1285">
        <f t="shared" si="333"/>
        <v>0.64323479826633911</v>
      </c>
      <c r="BZ1285">
        <f t="shared" si="334"/>
        <v>0.19163046878968326</v>
      </c>
    </row>
    <row r="1286" spans="1:78" x14ac:dyDescent="0.2">
      <c r="A1286">
        <v>451806</v>
      </c>
      <c r="B1286" t="s">
        <v>521</v>
      </c>
      <c r="C1286" t="s">
        <v>522</v>
      </c>
      <c r="D1286" t="s">
        <v>521</v>
      </c>
      <c r="F1286" t="s">
        <v>523</v>
      </c>
      <c r="G1286">
        <v>288.44</v>
      </c>
      <c r="H1286" t="s">
        <v>29</v>
      </c>
      <c r="I1286">
        <v>2</v>
      </c>
      <c r="J1286">
        <v>1</v>
      </c>
      <c r="K1286">
        <v>0</v>
      </c>
      <c r="L1286">
        <v>9.94</v>
      </c>
      <c r="M1286">
        <v>91007</v>
      </c>
      <c r="N1286">
        <v>46</v>
      </c>
      <c r="O1286">
        <v>8</v>
      </c>
      <c r="P1286">
        <v>8</v>
      </c>
      <c r="Q1286">
        <v>8</v>
      </c>
      <c r="R1286">
        <v>8</v>
      </c>
      <c r="S1286">
        <v>13</v>
      </c>
      <c r="T1286">
        <v>13</v>
      </c>
      <c r="U1286">
        <v>8</v>
      </c>
      <c r="V1286">
        <v>5</v>
      </c>
      <c r="W1286">
        <v>5</v>
      </c>
      <c r="X1286">
        <v>7</v>
      </c>
      <c r="Y1286">
        <v>2</v>
      </c>
      <c r="Z1286">
        <v>6</v>
      </c>
      <c r="AA1286">
        <v>8</v>
      </c>
      <c r="AB1286">
        <v>1</v>
      </c>
      <c r="AC1286">
        <v>8</v>
      </c>
      <c r="AD1286">
        <v>3</v>
      </c>
      <c r="AE1286">
        <v>1</v>
      </c>
      <c r="AF1286">
        <v>0</v>
      </c>
      <c r="AG1286">
        <v>1</v>
      </c>
      <c r="AH1286">
        <v>0</v>
      </c>
      <c r="AI1286">
        <v>4</v>
      </c>
      <c r="AJ1286">
        <v>3</v>
      </c>
      <c r="AK1286">
        <v>0</v>
      </c>
      <c r="AL1286">
        <v>4</v>
      </c>
      <c r="AM1286">
        <v>0</v>
      </c>
      <c r="AN1286">
        <v>1673940.75</v>
      </c>
      <c r="AO1286">
        <v>1622578.25</v>
      </c>
      <c r="AP1286">
        <v>1812245.62</v>
      </c>
      <c r="AQ1286">
        <v>509457.12</v>
      </c>
      <c r="AR1286">
        <v>7731376</v>
      </c>
      <c r="AS1286">
        <v>3601017.75</v>
      </c>
      <c r="AT1286">
        <v>4187.49</v>
      </c>
      <c r="AU1286">
        <v>10487450</v>
      </c>
      <c r="AV1286">
        <v>194242.19</v>
      </c>
      <c r="AW1286">
        <v>1504166</v>
      </c>
      <c r="AX1286">
        <v>550275.88</v>
      </c>
      <c r="AY1286">
        <v>791404.06</v>
      </c>
      <c r="AZ1286">
        <v>87479.21</v>
      </c>
      <c r="BA1286">
        <v>1760500</v>
      </c>
      <c r="BB1286">
        <v>2494028.5</v>
      </c>
      <c r="BC1286">
        <v>274883.21999999997</v>
      </c>
      <c r="BD1286">
        <v>1310082.3799999999</v>
      </c>
      <c r="BE1286">
        <v>170077.3</v>
      </c>
      <c r="BF1286">
        <v>0.45</v>
      </c>
      <c r="BG1286">
        <v>0.56808000000000003</v>
      </c>
      <c r="BH1286">
        <v>0.157085</v>
      </c>
      <c r="BI1286">
        <v>1.01</v>
      </c>
      <c r="BJ1286">
        <f t="shared" si="320"/>
        <v>20.520532361181061</v>
      </c>
      <c r="BK1286">
        <f t="shared" si="321"/>
        <v>19.069795567474408</v>
      </c>
      <c r="BL1286">
        <f t="shared" si="322"/>
        <v>19.594054940969112</v>
      </c>
      <c r="BM1286">
        <f t="shared" si="323"/>
        <v>16.416652571423469</v>
      </c>
      <c r="BN1286">
        <f t="shared" si="324"/>
        <v>20.747553796525221</v>
      </c>
      <c r="BO1286">
        <f t="shared" si="325"/>
        <v>21.250046520688123</v>
      </c>
      <c r="BP1286">
        <f t="shared" si="326"/>
        <v>18.068459315948786</v>
      </c>
      <c r="BQ1286">
        <f t="shared" si="327"/>
        <v>20.321226102827879</v>
      </c>
      <c r="BR1286">
        <f t="shared" si="328"/>
        <v>17.375831073622553</v>
      </c>
      <c r="BS1286" t="s">
        <v>522</v>
      </c>
      <c r="BT1286">
        <f t="shared" si="329"/>
        <v>-0.2567099936625894</v>
      </c>
      <c r="BU1286">
        <f t="shared" si="330"/>
        <v>0.90605168605218567</v>
      </c>
      <c r="BV1286">
        <f t="shared" si="331"/>
        <v>4.2847027127827474E-2</v>
      </c>
      <c r="BW1286">
        <f t="shared" si="335"/>
        <v>0</v>
      </c>
      <c r="BX1286">
        <f t="shared" si="332"/>
        <v>-1.1396221257417913</v>
      </c>
      <c r="BY1286">
        <f t="shared" si="333"/>
        <v>0.44168488139258799</v>
      </c>
      <c r="BZ1286">
        <f t="shared" si="334"/>
        <v>0.35488746612568334</v>
      </c>
    </row>
    <row r="1287" spans="1:78" x14ac:dyDescent="0.2">
      <c r="A1287">
        <v>451539</v>
      </c>
      <c r="B1287" t="s">
        <v>1588</v>
      </c>
      <c r="C1287" t="s">
        <v>1589</v>
      </c>
      <c r="D1287" t="s">
        <v>1588</v>
      </c>
      <c r="F1287" t="s">
        <v>1590</v>
      </c>
      <c r="G1287">
        <v>115.441</v>
      </c>
      <c r="H1287" t="s">
        <v>29</v>
      </c>
      <c r="I1287">
        <v>2</v>
      </c>
      <c r="J1287">
        <v>1</v>
      </c>
      <c r="K1287">
        <v>0</v>
      </c>
      <c r="L1287">
        <v>24.34</v>
      </c>
      <c r="M1287">
        <v>17137</v>
      </c>
      <c r="N1287">
        <v>11</v>
      </c>
      <c r="O1287">
        <v>4</v>
      </c>
      <c r="P1287">
        <v>4</v>
      </c>
      <c r="Q1287">
        <v>4</v>
      </c>
      <c r="R1287">
        <v>4</v>
      </c>
      <c r="S1287">
        <v>6</v>
      </c>
      <c r="T1287">
        <v>6</v>
      </c>
      <c r="U1287">
        <v>4</v>
      </c>
      <c r="V1287">
        <v>2</v>
      </c>
      <c r="W1287">
        <v>4</v>
      </c>
      <c r="X1287">
        <v>4</v>
      </c>
      <c r="Y1287">
        <v>1</v>
      </c>
      <c r="Z1287">
        <v>3</v>
      </c>
      <c r="AA1287">
        <v>2</v>
      </c>
      <c r="AC1287">
        <v>4</v>
      </c>
      <c r="AD1287">
        <v>1</v>
      </c>
      <c r="AE1287">
        <v>2</v>
      </c>
      <c r="AF1287">
        <v>0</v>
      </c>
      <c r="AG1287">
        <v>0</v>
      </c>
      <c r="AH1287">
        <v>0</v>
      </c>
      <c r="AI1287">
        <v>1</v>
      </c>
      <c r="AJ1287">
        <v>0</v>
      </c>
      <c r="AK1287">
        <v>0</v>
      </c>
      <c r="AL1287">
        <v>3</v>
      </c>
      <c r="AM1287">
        <v>0</v>
      </c>
      <c r="AN1287">
        <v>1549187.62</v>
      </c>
      <c r="AO1287">
        <v>1503730.75</v>
      </c>
      <c r="AP1287">
        <v>1279695.1200000001</v>
      </c>
      <c r="AQ1287">
        <v>9748.02</v>
      </c>
      <c r="AR1287">
        <v>3658378</v>
      </c>
      <c r="AS1287">
        <v>919601.38</v>
      </c>
      <c r="AU1287">
        <v>12441348</v>
      </c>
      <c r="AV1287">
        <v>331294.5</v>
      </c>
      <c r="AW1287">
        <v>272151.34000000003</v>
      </c>
      <c r="AX1287">
        <v>997978.25</v>
      </c>
      <c r="AY1287">
        <v>1035240.06</v>
      </c>
      <c r="AZ1287">
        <v>25309.87</v>
      </c>
      <c r="BA1287">
        <v>638454.18999999994</v>
      </c>
      <c r="BB1287">
        <v>200768.44</v>
      </c>
      <c r="BC1287">
        <v>122097.12</v>
      </c>
      <c r="BD1287">
        <v>2129809.75</v>
      </c>
      <c r="BE1287">
        <v>100633.82</v>
      </c>
      <c r="BF1287">
        <v>4.97</v>
      </c>
      <c r="BG1287">
        <v>0.20033500000000001</v>
      </c>
      <c r="BH1287">
        <v>1.7655000000000001E-2</v>
      </c>
      <c r="BI1287">
        <v>2.1</v>
      </c>
      <c r="BJ1287">
        <f t="shared" si="320"/>
        <v>18.054049613959659</v>
      </c>
      <c r="BK1287">
        <f t="shared" si="321"/>
        <v>19.928648848156591</v>
      </c>
      <c r="BL1287">
        <f t="shared" si="322"/>
        <v>19.981533919863356</v>
      </c>
      <c r="BM1287">
        <f t="shared" si="323"/>
        <v>14.627412476850397</v>
      </c>
      <c r="BN1287">
        <f t="shared" si="324"/>
        <v>19.284223582648622</v>
      </c>
      <c r="BO1287">
        <f t="shared" si="325"/>
        <v>17.615172975627964</v>
      </c>
      <c r="BP1287">
        <f t="shared" si="326"/>
        <v>16.897669645190298</v>
      </c>
      <c r="BQ1287">
        <f t="shared" si="327"/>
        <v>21.02229313358275</v>
      </c>
      <c r="BR1287">
        <f t="shared" si="328"/>
        <v>16.618755707478975</v>
      </c>
      <c r="BS1287" t="s">
        <v>1589</v>
      </c>
      <c r="BT1287">
        <f t="shared" si="329"/>
        <v>-2.145807782284205</v>
      </c>
      <c r="BU1287">
        <f t="shared" si="330"/>
        <v>0.11799872536151423</v>
      </c>
      <c r="BV1287">
        <f t="shared" si="331"/>
        <v>0.92812268397735465</v>
      </c>
      <c r="BW1287">
        <f t="shared" si="335"/>
        <v>0</v>
      </c>
      <c r="BX1287">
        <f t="shared" si="332"/>
        <v>-1.141837965242523</v>
      </c>
      <c r="BY1287">
        <f t="shared" si="333"/>
        <v>0.46841496412530659</v>
      </c>
      <c r="BZ1287">
        <f t="shared" si="334"/>
        <v>0.32936923927593592</v>
      </c>
    </row>
    <row r="1288" spans="1:78" x14ac:dyDescent="0.2">
      <c r="A1288">
        <v>451843</v>
      </c>
      <c r="B1288" t="s">
        <v>2109</v>
      </c>
      <c r="C1288" t="s">
        <v>2110</v>
      </c>
      <c r="D1288" t="s">
        <v>2109</v>
      </c>
      <c r="F1288" t="s">
        <v>2111</v>
      </c>
      <c r="G1288">
        <v>85.457999999999998</v>
      </c>
      <c r="H1288" t="s">
        <v>29</v>
      </c>
      <c r="I1288">
        <v>2</v>
      </c>
      <c r="J1288">
        <v>1</v>
      </c>
      <c r="K1288">
        <v>0</v>
      </c>
      <c r="L1288">
        <v>18.57</v>
      </c>
      <c r="M1288">
        <v>14865</v>
      </c>
      <c r="N1288">
        <v>9</v>
      </c>
      <c r="O1288">
        <v>3</v>
      </c>
      <c r="P1288">
        <v>3</v>
      </c>
      <c r="Q1288">
        <v>3</v>
      </c>
      <c r="R1288">
        <v>3</v>
      </c>
      <c r="S1288">
        <v>8</v>
      </c>
      <c r="T1288">
        <v>8</v>
      </c>
      <c r="U1288">
        <v>3</v>
      </c>
      <c r="V1288">
        <v>2</v>
      </c>
      <c r="W1288">
        <v>3</v>
      </c>
      <c r="X1288">
        <v>3</v>
      </c>
      <c r="Y1288">
        <v>3</v>
      </c>
      <c r="Z1288">
        <v>3</v>
      </c>
      <c r="AA1288">
        <v>3</v>
      </c>
      <c r="AB1288">
        <v>1</v>
      </c>
      <c r="AC1288">
        <v>3</v>
      </c>
      <c r="AD1288">
        <v>3</v>
      </c>
      <c r="AE1288">
        <v>1</v>
      </c>
      <c r="AF1288">
        <v>0</v>
      </c>
      <c r="AG1288">
        <v>1</v>
      </c>
      <c r="AH1288">
        <v>0</v>
      </c>
      <c r="AI1288">
        <v>1</v>
      </c>
      <c r="AJ1288">
        <v>2</v>
      </c>
      <c r="AK1288">
        <v>1</v>
      </c>
      <c r="AL1288">
        <v>2</v>
      </c>
      <c r="AM1288">
        <v>0</v>
      </c>
      <c r="AN1288">
        <v>2295484.25</v>
      </c>
      <c r="AO1288">
        <v>3337163.5</v>
      </c>
      <c r="AP1288">
        <v>5274926.5</v>
      </c>
      <c r="AQ1288">
        <v>129711.14</v>
      </c>
      <c r="AR1288">
        <v>4904559</v>
      </c>
      <c r="AS1288">
        <v>5059998.5</v>
      </c>
      <c r="AT1288">
        <v>539274.18999999994</v>
      </c>
      <c r="AU1288">
        <v>14991547</v>
      </c>
      <c r="AV1288">
        <v>2454794.75</v>
      </c>
      <c r="AW1288">
        <v>5421757</v>
      </c>
      <c r="AX1288">
        <v>1764495.62</v>
      </c>
      <c r="AY1288">
        <v>4230544.5</v>
      </c>
      <c r="AZ1288">
        <v>1522924.25</v>
      </c>
      <c r="BA1288">
        <v>869558.75</v>
      </c>
      <c r="BB1288">
        <v>4747982.5</v>
      </c>
      <c r="BC1288">
        <v>2943886.5</v>
      </c>
      <c r="BD1288">
        <v>1763195.38</v>
      </c>
      <c r="BE1288">
        <v>717405.5</v>
      </c>
      <c r="BF1288">
        <v>2.78</v>
      </c>
      <c r="BG1288">
        <v>0.42690600000000001</v>
      </c>
      <c r="BH1288">
        <v>9.5103999999999994E-2</v>
      </c>
      <c r="BI1288">
        <v>1.31</v>
      </c>
      <c r="BJ1288">
        <f t="shared" si="320"/>
        <v>22.370329023194913</v>
      </c>
      <c r="BK1288">
        <f t="shared" si="321"/>
        <v>20.75082441825047</v>
      </c>
      <c r="BL1288">
        <f t="shared" si="322"/>
        <v>22.012411929334871</v>
      </c>
      <c r="BM1288">
        <f t="shared" si="323"/>
        <v>20.538412753521548</v>
      </c>
      <c r="BN1288">
        <f t="shared" si="324"/>
        <v>19.729923978070257</v>
      </c>
      <c r="BO1288">
        <f t="shared" si="325"/>
        <v>22.178883186863018</v>
      </c>
      <c r="BP1288">
        <f t="shared" si="326"/>
        <v>21.489290619440681</v>
      </c>
      <c r="BQ1288">
        <f t="shared" si="327"/>
        <v>20.74976091813954</v>
      </c>
      <c r="BR1288">
        <f t="shared" si="328"/>
        <v>19.452429280217768</v>
      </c>
      <c r="BS1288" t="s">
        <v>2110</v>
      </c>
      <c r="BT1288">
        <f t="shared" si="329"/>
        <v>-0.89544848410847777</v>
      </c>
      <c r="BU1288">
        <f t="shared" si="330"/>
        <v>0.26277165668925206</v>
      </c>
      <c r="BV1288">
        <f t="shared" si="331"/>
        <v>0.58042148084472833</v>
      </c>
      <c r="BW1288">
        <f t="shared" si="335"/>
        <v>0</v>
      </c>
      <c r="BX1288">
        <f t="shared" si="332"/>
        <v>-1.1473615176607552</v>
      </c>
      <c r="BY1288">
        <f t="shared" si="333"/>
        <v>0.26596529525237111</v>
      </c>
      <c r="BZ1288">
        <f t="shared" si="334"/>
        <v>0.57517502902192563</v>
      </c>
    </row>
    <row r="1289" spans="1:78" x14ac:dyDescent="0.2">
      <c r="A1289">
        <v>451909</v>
      </c>
      <c r="B1289" t="s">
        <v>4457</v>
      </c>
      <c r="C1289" t="s">
        <v>4458</v>
      </c>
      <c r="D1289" t="s">
        <v>4457</v>
      </c>
      <c r="F1289" t="s">
        <v>4459</v>
      </c>
      <c r="G1289">
        <v>24.451000000000001</v>
      </c>
      <c r="H1289" t="s">
        <v>29</v>
      </c>
      <c r="I1289">
        <v>2</v>
      </c>
      <c r="J1289">
        <v>1</v>
      </c>
      <c r="K1289">
        <v>0</v>
      </c>
      <c r="L1289">
        <v>1.03</v>
      </c>
      <c r="M1289">
        <v>83572</v>
      </c>
      <c r="N1289">
        <v>33</v>
      </c>
      <c r="O1289">
        <v>1</v>
      </c>
      <c r="P1289">
        <v>1</v>
      </c>
      <c r="Q1289">
        <v>1</v>
      </c>
      <c r="R1289">
        <v>1</v>
      </c>
      <c r="S1289">
        <v>2</v>
      </c>
      <c r="T1289">
        <v>2</v>
      </c>
      <c r="U1289">
        <v>1</v>
      </c>
      <c r="V1289">
        <v>1</v>
      </c>
      <c r="W1289">
        <v>1</v>
      </c>
      <c r="X1289">
        <v>1</v>
      </c>
      <c r="Y1289">
        <v>1</v>
      </c>
      <c r="Z1289">
        <v>1</v>
      </c>
      <c r="AB1289">
        <v>1</v>
      </c>
      <c r="AC1289">
        <v>1</v>
      </c>
      <c r="AE1289">
        <v>1</v>
      </c>
      <c r="AF1289">
        <v>0</v>
      </c>
      <c r="AG1289">
        <v>0</v>
      </c>
      <c r="AH1289">
        <v>1</v>
      </c>
      <c r="AI1289">
        <v>0</v>
      </c>
      <c r="AJ1289">
        <v>0</v>
      </c>
      <c r="AK1289">
        <v>0</v>
      </c>
      <c r="AL1289">
        <v>0</v>
      </c>
      <c r="AM1289">
        <v>0</v>
      </c>
      <c r="AN1289">
        <v>2071149.5</v>
      </c>
      <c r="AO1289">
        <v>34137.29</v>
      </c>
      <c r="AP1289">
        <v>15774.45</v>
      </c>
      <c r="AQ1289">
        <v>1167329.25</v>
      </c>
      <c r="AR1289">
        <v>42075.54</v>
      </c>
      <c r="AT1289">
        <v>6085.2</v>
      </c>
      <c r="AU1289">
        <v>75327.34</v>
      </c>
      <c r="AW1289">
        <v>2071149.5</v>
      </c>
      <c r="AX1289">
        <v>21185.21</v>
      </c>
      <c r="AY1289">
        <v>8746.4699999999993</v>
      </c>
      <c r="AZ1289">
        <v>2367289.5</v>
      </c>
      <c r="BA1289">
        <v>7971.67</v>
      </c>
      <c r="BB1289">
        <v>18313.91</v>
      </c>
      <c r="BC1289">
        <v>193617.03</v>
      </c>
      <c r="BD1289">
        <v>7421.86</v>
      </c>
      <c r="BE1289">
        <v>24470.2</v>
      </c>
      <c r="BF1289">
        <v>1.1599999999999999</v>
      </c>
      <c r="BG1289">
        <v>0.93002300000000004</v>
      </c>
      <c r="BH1289">
        <v>0.45489299999999999</v>
      </c>
      <c r="BI1289">
        <v>0.11</v>
      </c>
      <c r="BJ1289">
        <f t="shared" si="320"/>
        <v>20.982000263454399</v>
      </c>
      <c r="BK1289">
        <f t="shared" si="321"/>
        <v>14.370769809146084</v>
      </c>
      <c r="BL1289">
        <f t="shared" si="322"/>
        <v>13.09448515977348</v>
      </c>
      <c r="BM1289">
        <f t="shared" si="323"/>
        <v>21.174804715901601</v>
      </c>
      <c r="BN1289">
        <f t="shared" si="324"/>
        <v>12.960666273411864</v>
      </c>
      <c r="BO1289">
        <f t="shared" si="325"/>
        <v>14.16065221740234</v>
      </c>
      <c r="BP1289">
        <f t="shared" si="326"/>
        <v>17.562846327958415</v>
      </c>
      <c r="BQ1289">
        <f t="shared" si="327"/>
        <v>12.857565072114843</v>
      </c>
      <c r="BR1289">
        <f t="shared" si="328"/>
        <v>14.578738272459562</v>
      </c>
      <c r="BS1289" t="s">
        <v>4458</v>
      </c>
      <c r="BT1289">
        <f t="shared" si="329"/>
        <v>-5.0377341886051141E-2</v>
      </c>
      <c r="BU1289">
        <f t="shared" si="330"/>
        <v>0.95093228083422476</v>
      </c>
      <c r="BV1289">
        <f t="shared" si="331"/>
        <v>2.1850409568565352E-2</v>
      </c>
      <c r="BW1289">
        <f t="shared" si="335"/>
        <v>0</v>
      </c>
      <c r="BX1289">
        <f t="shared" si="332"/>
        <v>-1.149368519947048</v>
      </c>
      <c r="BY1289">
        <f t="shared" si="333"/>
        <v>0.50513707991295953</v>
      </c>
      <c r="BZ1289">
        <f t="shared" si="334"/>
        <v>0.29659075065113155</v>
      </c>
    </row>
    <row r="1290" spans="1:78" x14ac:dyDescent="0.2">
      <c r="A1290">
        <v>451339</v>
      </c>
      <c r="B1290" t="s">
        <v>2284</v>
      </c>
      <c r="C1290" t="s">
        <v>2285</v>
      </c>
      <c r="D1290" t="s">
        <v>2286</v>
      </c>
      <c r="E1290" t="s">
        <v>2287</v>
      </c>
      <c r="F1290" t="s">
        <v>2288</v>
      </c>
      <c r="G1290">
        <v>75.567999999999998</v>
      </c>
      <c r="H1290" t="s">
        <v>29</v>
      </c>
      <c r="I1290">
        <v>2</v>
      </c>
      <c r="J1290">
        <v>2</v>
      </c>
      <c r="K1290">
        <v>1</v>
      </c>
      <c r="L1290">
        <v>12.95</v>
      </c>
      <c r="M1290">
        <v>21782</v>
      </c>
      <c r="N1290">
        <v>12</v>
      </c>
      <c r="O1290">
        <v>2</v>
      </c>
      <c r="P1290">
        <v>2</v>
      </c>
      <c r="Q1290">
        <v>2</v>
      </c>
      <c r="R1290">
        <v>2</v>
      </c>
      <c r="S1290">
        <v>5</v>
      </c>
      <c r="T1290">
        <v>5</v>
      </c>
      <c r="U1290">
        <v>2</v>
      </c>
      <c r="V1290">
        <v>1</v>
      </c>
      <c r="W1290">
        <v>2</v>
      </c>
      <c r="X1290">
        <v>2</v>
      </c>
      <c r="Y1290">
        <v>1</v>
      </c>
      <c r="Z1290">
        <v>2</v>
      </c>
      <c r="AA1290">
        <v>1</v>
      </c>
      <c r="AC1290">
        <v>1</v>
      </c>
      <c r="AD1290">
        <v>1</v>
      </c>
      <c r="AE1290">
        <v>0</v>
      </c>
      <c r="AF1290">
        <v>0</v>
      </c>
      <c r="AG1290">
        <v>0</v>
      </c>
      <c r="AH1290">
        <v>0</v>
      </c>
      <c r="AI1290">
        <v>4</v>
      </c>
      <c r="AJ1290">
        <v>0</v>
      </c>
      <c r="AK1290">
        <v>0</v>
      </c>
      <c r="AL1290">
        <v>1</v>
      </c>
      <c r="AM1290">
        <v>0</v>
      </c>
      <c r="AN1290">
        <v>230346.33</v>
      </c>
      <c r="AO1290">
        <v>806815.56</v>
      </c>
      <c r="AP1290">
        <v>789504.62</v>
      </c>
      <c r="AQ1290">
        <v>321921.09000000003</v>
      </c>
      <c r="AR1290">
        <v>1772944.5</v>
      </c>
      <c r="AS1290">
        <v>256908.98</v>
      </c>
      <c r="AU1290">
        <v>1129660.8799999999</v>
      </c>
      <c r="AV1290">
        <v>187216.19</v>
      </c>
      <c r="AW1290">
        <v>68599.09</v>
      </c>
      <c r="AX1290">
        <v>626146.62</v>
      </c>
      <c r="AY1290">
        <v>535018.18999999994</v>
      </c>
      <c r="AZ1290">
        <v>315370.75</v>
      </c>
      <c r="BA1290">
        <v>574678.31000000006</v>
      </c>
      <c r="BB1290">
        <v>93773.97</v>
      </c>
      <c r="BC1290">
        <v>122097.12</v>
      </c>
      <c r="BD1290">
        <v>73317.72</v>
      </c>
      <c r="BE1290">
        <v>232833.25</v>
      </c>
      <c r="BF1290">
        <v>1.7</v>
      </c>
      <c r="BG1290">
        <v>0.731047</v>
      </c>
      <c r="BH1290">
        <v>0.26227600000000001</v>
      </c>
      <c r="BI1290">
        <v>0.64</v>
      </c>
      <c r="BJ1290">
        <f t="shared" si="320"/>
        <v>16.065901818029243</v>
      </c>
      <c r="BK1290">
        <f t="shared" si="321"/>
        <v>19.256140996097923</v>
      </c>
      <c r="BL1290">
        <f t="shared" si="322"/>
        <v>19.029228416748129</v>
      </c>
      <c r="BM1290">
        <f t="shared" si="323"/>
        <v>18.266689333719281</v>
      </c>
      <c r="BN1290">
        <f t="shared" si="324"/>
        <v>19.132395073208265</v>
      </c>
      <c r="BO1290">
        <f t="shared" si="325"/>
        <v>16.516899891165302</v>
      </c>
      <c r="BP1290">
        <f t="shared" si="326"/>
        <v>16.897669645190298</v>
      </c>
      <c r="BQ1290">
        <f t="shared" si="327"/>
        <v>16.161874301872448</v>
      </c>
      <c r="BR1290">
        <f t="shared" si="328"/>
        <v>17.828937572995599</v>
      </c>
      <c r="BS1290" t="s">
        <v>2285</v>
      </c>
      <c r="BT1290">
        <f t="shared" si="329"/>
        <v>-0.14509564426081667</v>
      </c>
      <c r="BU1290">
        <f t="shared" si="330"/>
        <v>0.92480702464950126</v>
      </c>
      <c r="BV1290">
        <f t="shared" si="331"/>
        <v>3.3948880096849404E-2</v>
      </c>
      <c r="BW1290">
        <f t="shared" si="335"/>
        <v>0</v>
      </c>
      <c r="BX1290">
        <f t="shared" si="332"/>
        <v>-1.1542632369389842</v>
      </c>
      <c r="BY1290">
        <f t="shared" si="333"/>
        <v>0.4156914112685014</v>
      </c>
      <c r="BZ1290">
        <f t="shared" si="334"/>
        <v>0.38122894849650324</v>
      </c>
    </row>
    <row r="1291" spans="1:78" x14ac:dyDescent="0.2">
      <c r="A1291">
        <v>450587</v>
      </c>
      <c r="B1291" t="s">
        <v>296</v>
      </c>
      <c r="C1291" t="s">
        <v>297</v>
      </c>
      <c r="D1291" t="s">
        <v>296</v>
      </c>
      <c r="F1291" t="s">
        <v>298</v>
      </c>
      <c r="G1291">
        <v>477.375</v>
      </c>
      <c r="H1291" t="s">
        <v>29</v>
      </c>
      <c r="I1291">
        <v>2</v>
      </c>
      <c r="J1291">
        <v>1</v>
      </c>
      <c r="K1291">
        <v>0</v>
      </c>
      <c r="L1291">
        <v>25.05</v>
      </c>
      <c r="M1291">
        <v>53247</v>
      </c>
      <c r="N1291">
        <v>31</v>
      </c>
      <c r="O1291">
        <v>10</v>
      </c>
      <c r="P1291">
        <v>10</v>
      </c>
      <c r="Q1291">
        <v>11</v>
      </c>
      <c r="R1291">
        <v>11</v>
      </c>
      <c r="S1291">
        <v>32</v>
      </c>
      <c r="T1291">
        <v>32</v>
      </c>
      <c r="U1291">
        <v>11</v>
      </c>
      <c r="V1291">
        <v>8</v>
      </c>
      <c r="W1291">
        <v>8</v>
      </c>
      <c r="X1291">
        <v>10</v>
      </c>
      <c r="Y1291">
        <v>4</v>
      </c>
      <c r="Z1291">
        <v>11</v>
      </c>
      <c r="AA1291">
        <v>11</v>
      </c>
      <c r="AB1291">
        <v>2</v>
      </c>
      <c r="AC1291">
        <v>11</v>
      </c>
      <c r="AD1291">
        <v>6</v>
      </c>
      <c r="AE1291">
        <v>2</v>
      </c>
      <c r="AF1291">
        <v>3</v>
      </c>
      <c r="AG1291">
        <v>2</v>
      </c>
      <c r="AH1291">
        <v>3</v>
      </c>
      <c r="AI1291">
        <v>8</v>
      </c>
      <c r="AJ1291">
        <v>2</v>
      </c>
      <c r="AK1291">
        <v>1</v>
      </c>
      <c r="AL1291">
        <v>8</v>
      </c>
      <c r="AM1291">
        <v>3</v>
      </c>
      <c r="AN1291">
        <v>6124575</v>
      </c>
      <c r="AO1291">
        <v>14154438</v>
      </c>
      <c r="AP1291">
        <v>13349721</v>
      </c>
      <c r="AQ1291">
        <v>2064720.75</v>
      </c>
      <c r="AR1291">
        <v>32811066</v>
      </c>
      <c r="AS1291">
        <v>12019261</v>
      </c>
      <c r="AT1291">
        <v>177196.19</v>
      </c>
      <c r="AU1291">
        <v>99509536</v>
      </c>
      <c r="AV1291">
        <v>3789890</v>
      </c>
      <c r="AW1291">
        <v>7145427</v>
      </c>
      <c r="AX1291">
        <v>6514074.5</v>
      </c>
      <c r="AY1291">
        <v>7588869.5</v>
      </c>
      <c r="AZ1291">
        <v>2014416.5</v>
      </c>
      <c r="BA1291">
        <v>7640010.5</v>
      </c>
      <c r="BB1291">
        <v>6804591.5</v>
      </c>
      <c r="BC1291">
        <v>1296413.75</v>
      </c>
      <c r="BD1291">
        <v>13932208</v>
      </c>
      <c r="BE1291">
        <v>1768277.62</v>
      </c>
      <c r="BF1291">
        <v>1.05</v>
      </c>
      <c r="BG1291">
        <v>0.45957999999999999</v>
      </c>
      <c r="BH1291">
        <v>0.49247099999999999</v>
      </c>
      <c r="BI1291">
        <v>-0.02</v>
      </c>
      <c r="BJ1291">
        <f t="shared" si="320"/>
        <v>22.768588796513086</v>
      </c>
      <c r="BK1291">
        <f t="shared" si="321"/>
        <v>22.635128788929947</v>
      </c>
      <c r="BL1291">
        <f t="shared" si="322"/>
        <v>22.855453555331351</v>
      </c>
      <c r="BM1291">
        <f t="shared" si="323"/>
        <v>20.941930574595947</v>
      </c>
      <c r="BN1291">
        <f t="shared" si="324"/>
        <v>22.865143190345346</v>
      </c>
      <c r="BO1291">
        <f t="shared" si="325"/>
        <v>22.698077124350462</v>
      </c>
      <c r="BP1291">
        <f t="shared" si="326"/>
        <v>20.306094796659686</v>
      </c>
      <c r="BQ1291">
        <f t="shared" si="327"/>
        <v>23.731920581032078</v>
      </c>
      <c r="BR1291">
        <f t="shared" si="328"/>
        <v>20.753913365294846</v>
      </c>
      <c r="BS1291" t="s">
        <v>297</v>
      </c>
      <c r="BT1291">
        <f t="shared" si="329"/>
        <v>-0.58467341716087518</v>
      </c>
      <c r="BU1291">
        <f t="shared" si="330"/>
        <v>0.45195062319874735</v>
      </c>
      <c r="BV1291">
        <f t="shared" si="331"/>
        <v>0.3449090104180122</v>
      </c>
      <c r="BW1291">
        <f t="shared" si="335"/>
        <v>0</v>
      </c>
      <c r="BX1291">
        <f t="shared" si="332"/>
        <v>-1.1557474659292559</v>
      </c>
      <c r="BY1291">
        <f t="shared" si="333"/>
        <v>0.41434640834496339</v>
      </c>
      <c r="BZ1291">
        <f t="shared" si="334"/>
        <v>0.38263642137373532</v>
      </c>
    </row>
    <row r="1292" spans="1:78" x14ac:dyDescent="0.2">
      <c r="A1292">
        <v>452156</v>
      </c>
      <c r="B1292" t="s">
        <v>1136</v>
      </c>
      <c r="C1292" t="s">
        <v>1137</v>
      </c>
      <c r="D1292" t="s">
        <v>1136</v>
      </c>
      <c r="F1292" t="s">
        <v>1138</v>
      </c>
      <c r="G1292">
        <v>152.876</v>
      </c>
      <c r="H1292" t="s">
        <v>29</v>
      </c>
      <c r="I1292">
        <v>2</v>
      </c>
      <c r="J1292">
        <v>1</v>
      </c>
      <c r="K1292">
        <v>0</v>
      </c>
      <c r="L1292">
        <v>20.3</v>
      </c>
      <c r="M1292">
        <v>36714</v>
      </c>
      <c r="N1292">
        <v>22</v>
      </c>
      <c r="O1292">
        <v>4</v>
      </c>
      <c r="P1292">
        <v>4</v>
      </c>
      <c r="Q1292">
        <v>4</v>
      </c>
      <c r="R1292">
        <v>4</v>
      </c>
      <c r="S1292">
        <v>8</v>
      </c>
      <c r="T1292">
        <v>8</v>
      </c>
      <c r="U1292">
        <v>4</v>
      </c>
      <c r="V1292">
        <v>2</v>
      </c>
      <c r="W1292">
        <v>3</v>
      </c>
      <c r="X1292">
        <v>3</v>
      </c>
      <c r="Y1292">
        <v>1</v>
      </c>
      <c r="Z1292">
        <v>4</v>
      </c>
      <c r="AA1292">
        <v>4</v>
      </c>
      <c r="AB1292">
        <v>1</v>
      </c>
      <c r="AC1292">
        <v>4</v>
      </c>
      <c r="AD1292">
        <v>1</v>
      </c>
      <c r="AE1292">
        <v>0</v>
      </c>
      <c r="AF1292">
        <v>2</v>
      </c>
      <c r="AG1292">
        <v>1</v>
      </c>
      <c r="AH1292">
        <v>0</v>
      </c>
      <c r="AI1292">
        <v>2</v>
      </c>
      <c r="AJ1292">
        <v>1</v>
      </c>
      <c r="AK1292">
        <v>0</v>
      </c>
      <c r="AL1292">
        <v>2</v>
      </c>
      <c r="AM1292">
        <v>0</v>
      </c>
      <c r="AN1292">
        <v>564019.5</v>
      </c>
      <c r="AO1292">
        <v>4920236</v>
      </c>
      <c r="AP1292">
        <v>1199251</v>
      </c>
      <c r="AQ1292">
        <v>322148.65999999997</v>
      </c>
      <c r="AR1292">
        <v>4968232</v>
      </c>
      <c r="AS1292">
        <v>1212733.25</v>
      </c>
      <c r="AT1292">
        <v>20257.48</v>
      </c>
      <c r="AU1292">
        <v>2635300.5</v>
      </c>
      <c r="AV1292">
        <v>408846.72</v>
      </c>
      <c r="AW1292">
        <v>107851.33</v>
      </c>
      <c r="AX1292">
        <v>2394132.5</v>
      </c>
      <c r="AY1292">
        <v>938436.88</v>
      </c>
      <c r="AZ1292">
        <v>85238.23</v>
      </c>
      <c r="BA1292">
        <v>1485469.75</v>
      </c>
      <c r="BB1292">
        <v>1069725.8799999999</v>
      </c>
      <c r="BC1292">
        <v>367257</v>
      </c>
      <c r="BD1292">
        <v>482704.81</v>
      </c>
      <c r="BE1292">
        <v>123322.79</v>
      </c>
      <c r="BF1292">
        <v>0.88</v>
      </c>
      <c r="BG1292">
        <v>0.75480999999999998</v>
      </c>
      <c r="BH1292">
        <v>0.46286100000000002</v>
      </c>
      <c r="BI1292">
        <v>0.09</v>
      </c>
      <c r="BJ1292">
        <f t="shared" si="320"/>
        <v>16.718684442057786</v>
      </c>
      <c r="BK1292">
        <f t="shared" si="321"/>
        <v>21.191071567805736</v>
      </c>
      <c r="BL1292">
        <f t="shared" si="322"/>
        <v>19.839900185957113</v>
      </c>
      <c r="BM1292">
        <f t="shared" si="323"/>
        <v>16.379213014942064</v>
      </c>
      <c r="BN1292">
        <f t="shared" si="324"/>
        <v>20.502487795857757</v>
      </c>
      <c r="BO1292">
        <f t="shared" si="325"/>
        <v>20.028809719006126</v>
      </c>
      <c r="BP1292">
        <f t="shared" si="326"/>
        <v>18.486430463568379</v>
      </c>
      <c r="BQ1292">
        <f t="shared" si="327"/>
        <v>18.880781677288464</v>
      </c>
      <c r="BR1292">
        <f t="shared" si="328"/>
        <v>16.912079908255262</v>
      </c>
      <c r="BS1292" t="s">
        <v>1137</v>
      </c>
      <c r="BT1292">
        <f t="shared" si="329"/>
        <v>-0.27971522200489574</v>
      </c>
      <c r="BU1292">
        <f t="shared" si="330"/>
        <v>0.38721155270264451</v>
      </c>
      <c r="BV1292">
        <f t="shared" si="331"/>
        <v>0.41205169371859734</v>
      </c>
      <c r="BW1292">
        <f t="shared" si="335"/>
        <v>0</v>
      </c>
      <c r="BX1292">
        <f t="shared" si="332"/>
        <v>-1.1567880489028433</v>
      </c>
      <c r="BY1292">
        <f t="shared" si="333"/>
        <v>0.51454412191597343</v>
      </c>
      <c r="BZ1292">
        <f t="shared" si="334"/>
        <v>0.28857737875761702</v>
      </c>
    </row>
    <row r="1293" spans="1:78" x14ac:dyDescent="0.2">
      <c r="A1293">
        <v>450748</v>
      </c>
      <c r="B1293" t="s">
        <v>895</v>
      </c>
      <c r="C1293" t="s">
        <v>671</v>
      </c>
      <c r="D1293" t="s">
        <v>895</v>
      </c>
      <c r="F1293" t="s">
        <v>896</v>
      </c>
      <c r="G1293">
        <v>186.64</v>
      </c>
      <c r="H1293" t="s">
        <v>29</v>
      </c>
      <c r="I1293">
        <v>2</v>
      </c>
      <c r="J1293">
        <v>1</v>
      </c>
      <c r="K1293">
        <v>0</v>
      </c>
      <c r="L1293">
        <v>9.24</v>
      </c>
      <c r="M1293">
        <v>75168</v>
      </c>
      <c r="N1293">
        <v>42</v>
      </c>
      <c r="O1293">
        <v>4</v>
      </c>
      <c r="P1293">
        <v>1</v>
      </c>
      <c r="Q1293">
        <v>4</v>
      </c>
      <c r="R1293">
        <v>1</v>
      </c>
      <c r="S1293">
        <v>7</v>
      </c>
      <c r="T1293">
        <v>1</v>
      </c>
      <c r="U1293">
        <v>1</v>
      </c>
      <c r="V1293">
        <v>1</v>
      </c>
      <c r="W1293">
        <v>1</v>
      </c>
      <c r="X1293">
        <v>1</v>
      </c>
      <c r="Z1293">
        <v>1</v>
      </c>
      <c r="AA1293">
        <v>1</v>
      </c>
      <c r="AC1293">
        <v>1</v>
      </c>
      <c r="AE1293">
        <v>0</v>
      </c>
      <c r="AF1293">
        <v>0</v>
      </c>
      <c r="AG1293">
        <v>0</v>
      </c>
      <c r="AH1293">
        <v>0</v>
      </c>
      <c r="AI1293">
        <v>1</v>
      </c>
      <c r="AJ1293">
        <v>0</v>
      </c>
      <c r="AK1293">
        <v>0</v>
      </c>
      <c r="AL1293">
        <v>0</v>
      </c>
      <c r="AM1293">
        <v>0</v>
      </c>
      <c r="AN1293">
        <v>1271473.75</v>
      </c>
      <c r="AO1293">
        <v>2167946.5</v>
      </c>
      <c r="AP1293">
        <v>2674668.75</v>
      </c>
      <c r="AR1293">
        <v>6095664</v>
      </c>
      <c r="AS1293">
        <v>726223.25</v>
      </c>
      <c r="AU1293">
        <v>1782187.25</v>
      </c>
      <c r="AW1293">
        <v>130087.3</v>
      </c>
      <c r="AX1293">
        <v>56739.61</v>
      </c>
      <c r="AY1293">
        <v>109840.06</v>
      </c>
      <c r="AZ1293">
        <v>26022.19</v>
      </c>
      <c r="BA1293">
        <v>174253.95</v>
      </c>
      <c r="BB1293">
        <v>26656.98</v>
      </c>
      <c r="BC1293">
        <v>122097.12</v>
      </c>
      <c r="BD1293">
        <v>24444.31</v>
      </c>
      <c r="BE1293">
        <v>24470.2</v>
      </c>
      <c r="BF1293">
        <v>4.12</v>
      </c>
      <c r="BG1293">
        <v>0.69794299999999998</v>
      </c>
      <c r="BH1293">
        <v>3.2263E-2</v>
      </c>
      <c r="BI1293">
        <v>1.85</v>
      </c>
      <c r="BJ1293">
        <f t="shared" si="320"/>
        <v>16.989120597742637</v>
      </c>
      <c r="BK1293">
        <f t="shared" si="321"/>
        <v>15.792068613824046</v>
      </c>
      <c r="BL1293">
        <f t="shared" si="322"/>
        <v>16.745044793105102</v>
      </c>
      <c r="BM1293">
        <f t="shared" si="323"/>
        <v>14.66745476240399</v>
      </c>
      <c r="BN1293">
        <f t="shared" si="324"/>
        <v>17.410831834007251</v>
      </c>
      <c r="BO1293">
        <f t="shared" si="325"/>
        <v>14.702225724649425</v>
      </c>
      <c r="BP1293">
        <f t="shared" si="326"/>
        <v>16.897669645190298</v>
      </c>
      <c r="BQ1293">
        <f t="shared" si="327"/>
        <v>14.577211061899888</v>
      </c>
      <c r="BR1293">
        <f t="shared" si="328"/>
        <v>14.578738272459562</v>
      </c>
      <c r="BS1293" t="s">
        <v>671</v>
      </c>
      <c r="BT1293">
        <f t="shared" si="329"/>
        <v>-0.91524056120370822</v>
      </c>
      <c r="BU1293">
        <f t="shared" si="330"/>
        <v>0.54584152603415326</v>
      </c>
      <c r="BV1293">
        <f t="shared" si="331"/>
        <v>0.26293342754947968</v>
      </c>
      <c r="BW1293">
        <f t="shared" si="335"/>
        <v>0</v>
      </c>
      <c r="BX1293">
        <f t="shared" si="332"/>
        <v>-1.1575383417073475</v>
      </c>
      <c r="BY1293">
        <f t="shared" si="333"/>
        <v>0.19331723273624013</v>
      </c>
      <c r="BZ1293">
        <f t="shared" si="334"/>
        <v>0.71372943025146129</v>
      </c>
    </row>
    <row r="1294" spans="1:78" x14ac:dyDescent="0.2">
      <c r="A1294">
        <v>451069</v>
      </c>
      <c r="B1294" t="s">
        <v>4264</v>
      </c>
      <c r="C1294" t="s">
        <v>4265</v>
      </c>
      <c r="D1294" t="s">
        <v>4264</v>
      </c>
      <c r="F1294" t="s">
        <v>4266</v>
      </c>
      <c r="G1294">
        <v>26.018999999999998</v>
      </c>
      <c r="H1294" t="s">
        <v>29</v>
      </c>
      <c r="I1294">
        <v>2</v>
      </c>
      <c r="J1294">
        <v>1</v>
      </c>
      <c r="K1294">
        <v>0</v>
      </c>
      <c r="L1294">
        <v>13.64</v>
      </c>
      <c r="M1294">
        <v>10344</v>
      </c>
      <c r="N1294">
        <v>4</v>
      </c>
      <c r="O1294">
        <v>1</v>
      </c>
      <c r="P1294">
        <v>1</v>
      </c>
      <c r="Q1294">
        <v>1</v>
      </c>
      <c r="R1294">
        <v>1</v>
      </c>
      <c r="S1294">
        <v>1</v>
      </c>
      <c r="T1294">
        <v>1</v>
      </c>
      <c r="U1294">
        <v>1</v>
      </c>
      <c r="V1294">
        <v>1</v>
      </c>
      <c r="W1294">
        <v>1</v>
      </c>
      <c r="X1294">
        <v>1</v>
      </c>
      <c r="Z1294">
        <v>1</v>
      </c>
      <c r="AA1294">
        <v>1</v>
      </c>
      <c r="AC1294">
        <v>1</v>
      </c>
      <c r="AD1294">
        <v>1</v>
      </c>
      <c r="AE1294">
        <v>0</v>
      </c>
      <c r="AF1294">
        <v>0</v>
      </c>
      <c r="AG1294">
        <v>1</v>
      </c>
      <c r="AH1294">
        <v>0</v>
      </c>
      <c r="AI1294">
        <v>0</v>
      </c>
      <c r="AJ1294">
        <v>0</v>
      </c>
      <c r="AK1294">
        <v>0</v>
      </c>
      <c r="AL1294">
        <v>0</v>
      </c>
      <c r="AM1294">
        <v>0</v>
      </c>
      <c r="AN1294">
        <v>328441.09000000003</v>
      </c>
      <c r="AO1294">
        <v>640467.06000000006</v>
      </c>
      <c r="AP1294">
        <v>823939.31</v>
      </c>
      <c r="AR1294">
        <v>401849.72</v>
      </c>
      <c r="AS1294">
        <v>353275.97</v>
      </c>
      <c r="AU1294">
        <v>750956.31</v>
      </c>
      <c r="AV1294">
        <v>318666.53000000003</v>
      </c>
      <c r="AW1294">
        <v>328441.09000000003</v>
      </c>
      <c r="AX1294">
        <v>397466.47</v>
      </c>
      <c r="AY1294">
        <v>456850.41</v>
      </c>
      <c r="AZ1294">
        <v>26022.19</v>
      </c>
      <c r="BA1294">
        <v>76134.84</v>
      </c>
      <c r="BB1294">
        <v>193908.64</v>
      </c>
      <c r="BC1294">
        <v>122097.12</v>
      </c>
      <c r="BD1294">
        <v>73990.320000000007</v>
      </c>
      <c r="BE1294">
        <v>591848.88</v>
      </c>
      <c r="BF1294">
        <v>5.22</v>
      </c>
      <c r="BG1294">
        <v>1.0767000000000001E-2</v>
      </c>
      <c r="BH1294">
        <v>1.4937000000000001E-2</v>
      </c>
      <c r="BI1294">
        <v>2.17</v>
      </c>
      <c r="BJ1294">
        <f t="shared" si="320"/>
        <v>18.325275102864673</v>
      </c>
      <c r="BK1294">
        <f t="shared" si="321"/>
        <v>18.600473635198476</v>
      </c>
      <c r="BL1294">
        <f t="shared" si="322"/>
        <v>18.801362324446821</v>
      </c>
      <c r="BM1294">
        <f t="shared" si="323"/>
        <v>14.66745476240399</v>
      </c>
      <c r="BN1294">
        <f t="shared" si="324"/>
        <v>16.216269174841372</v>
      </c>
      <c r="BO1294">
        <f t="shared" si="325"/>
        <v>17.565017561571306</v>
      </c>
      <c r="BP1294">
        <f t="shared" si="326"/>
        <v>16.897669645190298</v>
      </c>
      <c r="BQ1294">
        <f t="shared" si="327"/>
        <v>16.175048917838595</v>
      </c>
      <c r="BR1294">
        <f t="shared" si="328"/>
        <v>19.174869326124927</v>
      </c>
      <c r="BS1294" t="s">
        <v>4265</v>
      </c>
      <c r="BT1294">
        <f t="shared" si="329"/>
        <v>-2.4261231878977654</v>
      </c>
      <c r="BU1294">
        <f t="shared" si="330"/>
        <v>7.3985943386651876E-2</v>
      </c>
      <c r="BV1294">
        <f t="shared" si="331"/>
        <v>1.1308507841810844</v>
      </c>
      <c r="BW1294">
        <f t="shared" si="335"/>
        <v>0</v>
      </c>
      <c r="BX1294">
        <f t="shared" si="332"/>
        <v>-1.1598410577853855</v>
      </c>
      <c r="BY1294">
        <f t="shared" si="333"/>
        <v>0.2924048412514797</v>
      </c>
      <c r="BZ1294">
        <f t="shared" si="334"/>
        <v>0.5340154411827216</v>
      </c>
    </row>
    <row r="1295" spans="1:78" x14ac:dyDescent="0.2">
      <c r="A1295">
        <v>451224</v>
      </c>
      <c r="B1295" t="s">
        <v>5001</v>
      </c>
      <c r="C1295" t="s">
        <v>5002</v>
      </c>
      <c r="D1295" t="s">
        <v>5001</v>
      </c>
      <c r="F1295" t="s">
        <v>5003</v>
      </c>
      <c r="G1295">
        <v>13.728</v>
      </c>
      <c r="H1295" t="s">
        <v>29</v>
      </c>
      <c r="I1295">
        <v>2</v>
      </c>
      <c r="J1295">
        <v>1</v>
      </c>
      <c r="K1295">
        <v>0</v>
      </c>
      <c r="L1295">
        <v>0.74</v>
      </c>
      <c r="M1295">
        <v>120664</v>
      </c>
      <c r="N1295">
        <v>58</v>
      </c>
      <c r="O1295">
        <v>1</v>
      </c>
      <c r="P1295">
        <v>1</v>
      </c>
      <c r="Q1295">
        <v>1</v>
      </c>
      <c r="R1295">
        <v>1</v>
      </c>
      <c r="S1295">
        <v>1</v>
      </c>
      <c r="T1295">
        <v>1</v>
      </c>
      <c r="U1295">
        <v>1</v>
      </c>
      <c r="V1295">
        <v>1</v>
      </c>
      <c r="W1295">
        <v>1</v>
      </c>
      <c r="X1295">
        <v>1</v>
      </c>
      <c r="Z1295">
        <v>1</v>
      </c>
      <c r="AA1295">
        <v>1</v>
      </c>
      <c r="AC1295">
        <v>1</v>
      </c>
      <c r="AE1295">
        <v>0</v>
      </c>
      <c r="AF1295">
        <v>0</v>
      </c>
      <c r="AG1295">
        <v>0</v>
      </c>
      <c r="AH1295">
        <v>0</v>
      </c>
      <c r="AI1295">
        <v>1</v>
      </c>
      <c r="AJ1295">
        <v>0</v>
      </c>
      <c r="AK1295">
        <v>0</v>
      </c>
      <c r="AL1295">
        <v>0</v>
      </c>
      <c r="AM1295">
        <v>0</v>
      </c>
      <c r="AN1295">
        <v>92693.85</v>
      </c>
      <c r="AO1295">
        <v>135366.78</v>
      </c>
      <c r="AP1295">
        <v>220769.69</v>
      </c>
      <c r="AR1295">
        <v>446570.12</v>
      </c>
      <c r="AS1295">
        <v>100032.7</v>
      </c>
      <c r="AU1295">
        <v>289831.15999999997</v>
      </c>
      <c r="AW1295">
        <v>92693.85</v>
      </c>
      <c r="AX1295">
        <v>84007.06</v>
      </c>
      <c r="AY1295">
        <v>122410.38</v>
      </c>
      <c r="AZ1295">
        <v>26022.19</v>
      </c>
      <c r="BA1295">
        <v>84607.61</v>
      </c>
      <c r="BB1295">
        <v>54906.66</v>
      </c>
      <c r="BC1295">
        <v>122097.12</v>
      </c>
      <c r="BD1295">
        <v>28556.52</v>
      </c>
      <c r="BE1295">
        <v>24470.2</v>
      </c>
      <c r="BF1295">
        <v>1.69</v>
      </c>
      <c r="BG1295">
        <v>0.10462</v>
      </c>
      <c r="BH1295">
        <v>0.26445400000000002</v>
      </c>
      <c r="BI1295">
        <v>0.63</v>
      </c>
      <c r="BJ1295">
        <f t="shared" si="320"/>
        <v>16.500186002447382</v>
      </c>
      <c r="BK1295">
        <f t="shared" si="321"/>
        <v>16.358222957428733</v>
      </c>
      <c r="BL1295">
        <f t="shared" si="322"/>
        <v>16.901366373477046</v>
      </c>
      <c r="BM1295">
        <f t="shared" si="323"/>
        <v>14.66745476240399</v>
      </c>
      <c r="BN1295">
        <f t="shared" si="324"/>
        <v>16.368499811399396</v>
      </c>
      <c r="BO1295">
        <f t="shared" si="325"/>
        <v>15.744693533629066</v>
      </c>
      <c r="BP1295">
        <f t="shared" si="326"/>
        <v>16.897669645190298</v>
      </c>
      <c r="BQ1295">
        <f t="shared" si="327"/>
        <v>14.801532557633452</v>
      </c>
      <c r="BR1295">
        <f t="shared" si="328"/>
        <v>14.578738272459562</v>
      </c>
      <c r="BS1295" t="s">
        <v>5002</v>
      </c>
      <c r="BT1295">
        <f t="shared" si="329"/>
        <v>-0.99304240864023718</v>
      </c>
      <c r="BU1295">
        <f t="shared" si="330"/>
        <v>0.20636155371615506</v>
      </c>
      <c r="BV1295">
        <f t="shared" si="331"/>
        <v>0.68537121094113884</v>
      </c>
      <c r="BW1295">
        <f t="shared" si="335"/>
        <v>0</v>
      </c>
      <c r="BX1295">
        <f t="shared" si="332"/>
        <v>-1.1606116193566187</v>
      </c>
      <c r="BY1295">
        <f t="shared" si="333"/>
        <v>0.28819956620403786</v>
      </c>
      <c r="BZ1295">
        <f t="shared" si="334"/>
        <v>0.54030667721854031</v>
      </c>
    </row>
    <row r="1296" spans="1:78" x14ac:dyDescent="0.2">
      <c r="A1296">
        <v>451805</v>
      </c>
      <c r="B1296" t="s">
        <v>4083</v>
      </c>
      <c r="C1296" t="s">
        <v>4084</v>
      </c>
      <c r="D1296" t="s">
        <v>4083</v>
      </c>
      <c r="F1296" t="s">
        <v>4085</v>
      </c>
      <c r="G1296">
        <v>27.893000000000001</v>
      </c>
      <c r="H1296" t="s">
        <v>29</v>
      </c>
      <c r="I1296">
        <v>2</v>
      </c>
      <c r="J1296">
        <v>1</v>
      </c>
      <c r="K1296">
        <v>0</v>
      </c>
      <c r="L1296">
        <v>12.5</v>
      </c>
      <c r="M1296">
        <v>8074</v>
      </c>
      <c r="N1296">
        <v>4</v>
      </c>
      <c r="O1296">
        <v>1</v>
      </c>
      <c r="P1296">
        <v>1</v>
      </c>
      <c r="Q1296">
        <v>1</v>
      </c>
      <c r="R1296">
        <v>1</v>
      </c>
      <c r="S1296">
        <v>3</v>
      </c>
      <c r="T1296">
        <v>3</v>
      </c>
      <c r="U1296">
        <v>1</v>
      </c>
      <c r="V1296">
        <v>1</v>
      </c>
      <c r="W1296">
        <v>1</v>
      </c>
      <c r="X1296">
        <v>1</v>
      </c>
      <c r="Z1296">
        <v>1</v>
      </c>
      <c r="AA1296">
        <v>1</v>
      </c>
      <c r="AC1296">
        <v>1</v>
      </c>
      <c r="AE1296">
        <v>0</v>
      </c>
      <c r="AF1296">
        <v>0</v>
      </c>
      <c r="AG1296">
        <v>0</v>
      </c>
      <c r="AH1296">
        <v>0</v>
      </c>
      <c r="AI1296">
        <v>1</v>
      </c>
      <c r="AJ1296">
        <v>0</v>
      </c>
      <c r="AK1296">
        <v>0</v>
      </c>
      <c r="AL1296">
        <v>2</v>
      </c>
      <c r="AM1296">
        <v>0</v>
      </c>
      <c r="AN1296">
        <v>506753.5</v>
      </c>
      <c r="AO1296">
        <v>348551.25</v>
      </c>
      <c r="AP1296">
        <v>163500.29999999999</v>
      </c>
      <c r="AR1296">
        <v>543502.31000000006</v>
      </c>
      <c r="AS1296">
        <v>314412.06</v>
      </c>
      <c r="AU1296">
        <v>3021180</v>
      </c>
      <c r="AW1296">
        <v>506753.5</v>
      </c>
      <c r="AX1296">
        <v>216306.88</v>
      </c>
      <c r="AY1296">
        <v>90656.16</v>
      </c>
      <c r="AZ1296">
        <v>26022.19</v>
      </c>
      <c r="BA1296">
        <v>102972.48</v>
      </c>
      <c r="BB1296">
        <v>172576.75</v>
      </c>
      <c r="BC1296">
        <v>122097.12</v>
      </c>
      <c r="BD1296">
        <v>297671.25</v>
      </c>
      <c r="BE1296">
        <v>24470.2</v>
      </c>
      <c r="BF1296">
        <v>2.1</v>
      </c>
      <c r="BG1296">
        <v>0.29879600000000001</v>
      </c>
      <c r="BH1296">
        <v>0.176644</v>
      </c>
      <c r="BI1296">
        <v>0.93</v>
      </c>
      <c r="BJ1296">
        <f t="shared" si="320"/>
        <v>18.950924622441182</v>
      </c>
      <c r="BK1296">
        <f t="shared" si="321"/>
        <v>17.722720027781214</v>
      </c>
      <c r="BL1296">
        <f t="shared" si="322"/>
        <v>16.468117432607833</v>
      </c>
      <c r="BM1296">
        <f t="shared" si="323"/>
        <v>14.66745476240399</v>
      </c>
      <c r="BN1296">
        <f t="shared" si="324"/>
        <v>16.651899294636777</v>
      </c>
      <c r="BO1296">
        <f t="shared" si="325"/>
        <v>17.396878588321712</v>
      </c>
      <c r="BP1296">
        <f t="shared" si="326"/>
        <v>16.897669645190298</v>
      </c>
      <c r="BQ1296">
        <f t="shared" si="327"/>
        <v>18.183360362840535</v>
      </c>
      <c r="BR1296">
        <f t="shared" si="328"/>
        <v>14.578738272459562</v>
      </c>
      <c r="BS1296" t="s">
        <v>4084</v>
      </c>
      <c r="BT1296">
        <f t="shared" si="329"/>
        <v>-1.4751764791559161</v>
      </c>
      <c r="BU1296">
        <f t="shared" si="330"/>
        <v>0.43370361550868575</v>
      </c>
      <c r="BV1296">
        <f t="shared" si="331"/>
        <v>0.36280695740178776</v>
      </c>
      <c r="BW1296">
        <f t="shared" si="335"/>
        <v>0</v>
      </c>
      <c r="BX1296">
        <f t="shared" si="332"/>
        <v>-1.1606646007799455</v>
      </c>
      <c r="BY1296">
        <f t="shared" si="333"/>
        <v>0.28914320323677989</v>
      </c>
      <c r="BZ1296">
        <f t="shared" si="334"/>
        <v>0.53888701201144773</v>
      </c>
    </row>
    <row r="1297" spans="1:78" x14ac:dyDescent="0.2">
      <c r="A1297">
        <v>451058</v>
      </c>
      <c r="B1297" t="s">
        <v>4168</v>
      </c>
      <c r="C1297" t="s">
        <v>4169</v>
      </c>
      <c r="D1297" t="s">
        <v>4168</v>
      </c>
      <c r="F1297" t="s">
        <v>4170</v>
      </c>
      <c r="G1297">
        <v>26.864999999999998</v>
      </c>
      <c r="H1297" t="s">
        <v>29</v>
      </c>
      <c r="I1297">
        <v>2</v>
      </c>
      <c r="J1297">
        <v>1</v>
      </c>
      <c r="K1297">
        <v>0</v>
      </c>
      <c r="L1297">
        <v>1.68</v>
      </c>
      <c r="M1297">
        <v>62462</v>
      </c>
      <c r="N1297">
        <v>36</v>
      </c>
      <c r="O1297">
        <v>1</v>
      </c>
      <c r="P1297">
        <v>1</v>
      </c>
      <c r="Q1297">
        <v>1</v>
      </c>
      <c r="R1297">
        <v>1</v>
      </c>
      <c r="S1297">
        <v>1</v>
      </c>
      <c r="T1297">
        <v>1</v>
      </c>
      <c r="U1297">
        <v>1</v>
      </c>
      <c r="V1297">
        <v>1</v>
      </c>
      <c r="W1297">
        <v>1</v>
      </c>
      <c r="X1297">
        <v>1</v>
      </c>
      <c r="Z1297">
        <v>1</v>
      </c>
      <c r="AA1297">
        <v>1</v>
      </c>
      <c r="AC1297">
        <v>1</v>
      </c>
      <c r="AE1297">
        <v>0</v>
      </c>
      <c r="AF1297">
        <v>0</v>
      </c>
      <c r="AG1297">
        <v>1</v>
      </c>
      <c r="AH1297">
        <v>0</v>
      </c>
      <c r="AI1297">
        <v>0</v>
      </c>
      <c r="AJ1297">
        <v>0</v>
      </c>
      <c r="AK1297">
        <v>0</v>
      </c>
      <c r="AL1297">
        <v>0</v>
      </c>
      <c r="AM1297">
        <v>0</v>
      </c>
      <c r="AN1297">
        <v>130022.49</v>
      </c>
      <c r="AO1297">
        <v>130273.75</v>
      </c>
      <c r="AP1297">
        <v>119145.62</v>
      </c>
      <c r="AR1297">
        <v>401221.06</v>
      </c>
      <c r="AS1297">
        <v>96532.17</v>
      </c>
      <c r="AU1297">
        <v>207471.19</v>
      </c>
      <c r="AW1297">
        <v>130022.49</v>
      </c>
      <c r="AX1297">
        <v>80846.38</v>
      </c>
      <c r="AY1297">
        <v>66062.789999999994</v>
      </c>
      <c r="AZ1297">
        <v>26022.19</v>
      </c>
      <c r="BA1297">
        <v>76015.73</v>
      </c>
      <c r="BB1297">
        <v>52985.27</v>
      </c>
      <c r="BC1297">
        <v>122097.12</v>
      </c>
      <c r="BD1297">
        <v>20441.75</v>
      </c>
      <c r="BE1297">
        <v>24470.2</v>
      </c>
      <c r="BF1297">
        <v>1.53</v>
      </c>
      <c r="BG1297">
        <v>0.17322499999999999</v>
      </c>
      <c r="BH1297">
        <v>0.311525</v>
      </c>
      <c r="BI1297">
        <v>0.49</v>
      </c>
      <c r="BJ1297">
        <f t="shared" si="320"/>
        <v>16.988401662345897</v>
      </c>
      <c r="BK1297">
        <f t="shared" si="321"/>
        <v>16.302895556180118</v>
      </c>
      <c r="BL1297">
        <f t="shared" si="322"/>
        <v>16.011550279148175</v>
      </c>
      <c r="BM1297">
        <f t="shared" si="323"/>
        <v>14.66745476240399</v>
      </c>
      <c r="BN1297">
        <f t="shared" si="324"/>
        <v>16.214010367116583</v>
      </c>
      <c r="BO1297">
        <f t="shared" si="325"/>
        <v>15.693303723157882</v>
      </c>
      <c r="BP1297">
        <f t="shared" si="326"/>
        <v>16.897669645190298</v>
      </c>
      <c r="BQ1297">
        <f t="shared" si="327"/>
        <v>14.319231088948717</v>
      </c>
      <c r="BR1297">
        <f t="shared" si="328"/>
        <v>14.578738272459562</v>
      </c>
      <c r="BS1297" t="s">
        <v>4169</v>
      </c>
      <c r="BT1297">
        <f t="shared" si="329"/>
        <v>-0.90935954833191168</v>
      </c>
      <c r="BU1297">
        <f t="shared" si="330"/>
        <v>0.32814764090827753</v>
      </c>
      <c r="BV1297">
        <f t="shared" si="331"/>
        <v>0.48393071358959694</v>
      </c>
      <c r="BW1297">
        <f t="shared" si="335"/>
        <v>0</v>
      </c>
      <c r="BX1297">
        <f t="shared" si="332"/>
        <v>-1.1690694970252036</v>
      </c>
      <c r="BY1297">
        <f t="shared" si="333"/>
        <v>0.17307473730692202</v>
      </c>
      <c r="BZ1297">
        <f t="shared" si="334"/>
        <v>0.76176631888879698</v>
      </c>
    </row>
    <row r="1298" spans="1:78" x14ac:dyDescent="0.2">
      <c r="A1298">
        <v>452112</v>
      </c>
      <c r="B1298" t="s">
        <v>4691</v>
      </c>
      <c r="C1298" t="s">
        <v>4692</v>
      </c>
      <c r="D1298" t="s">
        <v>4691</v>
      </c>
      <c r="F1298" t="s">
        <v>4693</v>
      </c>
      <c r="G1298">
        <v>22.422999999999998</v>
      </c>
      <c r="H1298" t="s">
        <v>29</v>
      </c>
      <c r="I1298">
        <v>2</v>
      </c>
      <c r="J1298">
        <v>1</v>
      </c>
      <c r="K1298">
        <v>0</v>
      </c>
      <c r="L1298">
        <v>2.3199999999999998</v>
      </c>
      <c r="M1298">
        <v>41768</v>
      </c>
      <c r="N1298">
        <v>19</v>
      </c>
      <c r="O1298">
        <v>1</v>
      </c>
      <c r="P1298">
        <v>1</v>
      </c>
      <c r="Q1298">
        <v>1</v>
      </c>
      <c r="R1298">
        <v>1</v>
      </c>
      <c r="S1298">
        <v>1</v>
      </c>
      <c r="T1298">
        <v>1</v>
      </c>
      <c r="U1298">
        <v>1</v>
      </c>
      <c r="V1298">
        <v>1</v>
      </c>
      <c r="W1298">
        <v>1</v>
      </c>
      <c r="X1298">
        <v>1</v>
      </c>
      <c r="Z1298">
        <v>1</v>
      </c>
      <c r="AA1298">
        <v>1</v>
      </c>
      <c r="AC1298">
        <v>1</v>
      </c>
      <c r="AE1298">
        <v>0</v>
      </c>
      <c r="AF1298">
        <v>0</v>
      </c>
      <c r="AG1298">
        <v>1</v>
      </c>
      <c r="AH1298">
        <v>0</v>
      </c>
      <c r="AI1298">
        <v>0</v>
      </c>
      <c r="AJ1298">
        <v>0</v>
      </c>
      <c r="AK1298">
        <v>0</v>
      </c>
      <c r="AL1298">
        <v>0</v>
      </c>
      <c r="AM1298">
        <v>0</v>
      </c>
      <c r="AN1298">
        <v>531619.5</v>
      </c>
      <c r="AO1298">
        <v>65229.05</v>
      </c>
      <c r="AP1298">
        <v>120885.57</v>
      </c>
      <c r="AR1298">
        <v>400645.91</v>
      </c>
      <c r="AS1298">
        <v>71759.23</v>
      </c>
      <c r="AU1298">
        <v>427104.16</v>
      </c>
      <c r="AW1298">
        <v>531619.5</v>
      </c>
      <c r="AX1298">
        <v>40480.39</v>
      </c>
      <c r="AY1298">
        <v>67027.539999999994</v>
      </c>
      <c r="AZ1298">
        <v>26022.19</v>
      </c>
      <c r="BA1298">
        <v>75906.759999999995</v>
      </c>
      <c r="BB1298">
        <v>39387.72</v>
      </c>
      <c r="BC1298">
        <v>122097.12</v>
      </c>
      <c r="BD1298">
        <v>42081.78</v>
      </c>
      <c r="BE1298">
        <v>24470.2</v>
      </c>
      <c r="BF1298">
        <v>1.7</v>
      </c>
      <c r="BG1298">
        <v>0.40743499999999999</v>
      </c>
      <c r="BH1298">
        <v>0.26089899999999999</v>
      </c>
      <c r="BI1298">
        <v>0.64</v>
      </c>
      <c r="BJ1298">
        <f t="shared" si="320"/>
        <v>19.020034498609469</v>
      </c>
      <c r="BK1298">
        <f t="shared" si="321"/>
        <v>15.304935568997571</v>
      </c>
      <c r="BL1298">
        <f t="shared" si="322"/>
        <v>16.032466365536042</v>
      </c>
      <c r="BM1298">
        <f t="shared" si="323"/>
        <v>14.66745476240399</v>
      </c>
      <c r="BN1298">
        <f t="shared" si="324"/>
        <v>16.211940752465502</v>
      </c>
      <c r="BO1298">
        <f t="shared" si="325"/>
        <v>15.26545828698389</v>
      </c>
      <c r="BP1298">
        <f t="shared" si="326"/>
        <v>16.897669645190298</v>
      </c>
      <c r="BQ1298">
        <f t="shared" si="327"/>
        <v>15.36090810943776</v>
      </c>
      <c r="BR1298">
        <f t="shared" si="328"/>
        <v>14.578738272459562</v>
      </c>
      <c r="BS1298" t="s">
        <v>4692</v>
      </c>
      <c r="BT1298">
        <f t="shared" si="329"/>
        <v>-1.4041942104298979</v>
      </c>
      <c r="BU1298">
        <f t="shared" si="330"/>
        <v>0.46093325287960085</v>
      </c>
      <c r="BV1298">
        <f t="shared" si="331"/>
        <v>0.33636195965334686</v>
      </c>
      <c r="BW1298">
        <f t="shared" si="335"/>
        <v>0</v>
      </c>
      <c r="BX1298">
        <f t="shared" si="332"/>
        <v>-1.1733734686851545</v>
      </c>
      <c r="BY1298">
        <f t="shared" si="333"/>
        <v>0.210160813283091</v>
      </c>
      <c r="BZ1298">
        <f t="shared" si="334"/>
        <v>0.67744825958021215</v>
      </c>
    </row>
    <row r="1299" spans="1:78" x14ac:dyDescent="0.2">
      <c r="A1299">
        <v>450969</v>
      </c>
      <c r="B1299" t="s">
        <v>1656</v>
      </c>
      <c r="C1299" t="s">
        <v>1657</v>
      </c>
      <c r="D1299" t="s">
        <v>1656</v>
      </c>
      <c r="E1299" t="s">
        <v>1658</v>
      </c>
      <c r="F1299" t="s">
        <v>1659</v>
      </c>
      <c r="G1299">
        <v>110.774</v>
      </c>
      <c r="H1299" t="s">
        <v>29</v>
      </c>
      <c r="I1299">
        <v>2</v>
      </c>
      <c r="J1299">
        <v>1</v>
      </c>
      <c r="K1299">
        <v>1</v>
      </c>
      <c r="L1299">
        <v>3.37</v>
      </c>
      <c r="M1299">
        <v>85026</v>
      </c>
      <c r="N1299">
        <v>52</v>
      </c>
      <c r="O1299">
        <v>3</v>
      </c>
      <c r="P1299">
        <v>3</v>
      </c>
      <c r="Q1299">
        <v>4</v>
      </c>
      <c r="R1299">
        <v>4</v>
      </c>
      <c r="S1299">
        <v>11</v>
      </c>
      <c r="T1299">
        <v>11</v>
      </c>
      <c r="U1299">
        <v>4</v>
      </c>
      <c r="V1299">
        <v>2</v>
      </c>
      <c r="W1299">
        <v>4</v>
      </c>
      <c r="X1299">
        <v>3</v>
      </c>
      <c r="Y1299">
        <v>1</v>
      </c>
      <c r="Z1299">
        <v>4</v>
      </c>
      <c r="AA1299">
        <v>3</v>
      </c>
      <c r="AC1299">
        <v>3</v>
      </c>
      <c r="AD1299">
        <v>2</v>
      </c>
      <c r="AE1299">
        <v>1</v>
      </c>
      <c r="AF1299">
        <v>2</v>
      </c>
      <c r="AG1299">
        <v>1</v>
      </c>
      <c r="AH1299">
        <v>0</v>
      </c>
      <c r="AI1299">
        <v>3</v>
      </c>
      <c r="AJ1299">
        <v>2</v>
      </c>
      <c r="AK1299">
        <v>0</v>
      </c>
      <c r="AL1299">
        <v>1</v>
      </c>
      <c r="AM1299">
        <v>1</v>
      </c>
      <c r="AN1299">
        <v>994077.94</v>
      </c>
      <c r="AO1299">
        <v>2689840.75</v>
      </c>
      <c r="AP1299">
        <v>2259358</v>
      </c>
      <c r="AQ1299">
        <v>4747.49</v>
      </c>
      <c r="AR1299">
        <v>5015911.5</v>
      </c>
      <c r="AS1299">
        <v>1739592.75</v>
      </c>
      <c r="AU1299">
        <v>2697274</v>
      </c>
      <c r="AV1299">
        <v>913531.12</v>
      </c>
      <c r="AW1299">
        <v>129189.86</v>
      </c>
      <c r="AX1299">
        <v>1926209.5</v>
      </c>
      <c r="AY1299">
        <v>1684099.75</v>
      </c>
      <c r="AZ1299">
        <v>30059.27</v>
      </c>
      <c r="BA1299">
        <v>1455941.5</v>
      </c>
      <c r="BB1299">
        <v>846510.12</v>
      </c>
      <c r="BC1299">
        <v>122097.12</v>
      </c>
      <c r="BD1299">
        <v>355023.22</v>
      </c>
      <c r="BE1299">
        <v>841578.88</v>
      </c>
      <c r="BF1299">
        <v>1.99</v>
      </c>
      <c r="BG1299">
        <v>0.54171100000000005</v>
      </c>
      <c r="BH1299">
        <v>0.19656399999999999</v>
      </c>
      <c r="BI1299">
        <v>0.85</v>
      </c>
      <c r="BJ1299">
        <f t="shared" si="320"/>
        <v>16.979133313030527</v>
      </c>
      <c r="BK1299">
        <f t="shared" si="321"/>
        <v>20.877333192637419</v>
      </c>
      <c r="BL1299">
        <f t="shared" si="322"/>
        <v>20.683546161747696</v>
      </c>
      <c r="BM1299">
        <f t="shared" si="323"/>
        <v>14.875522352869995</v>
      </c>
      <c r="BN1299">
        <f t="shared" si="324"/>
        <v>20.47352095827052</v>
      </c>
      <c r="BO1299">
        <f t="shared" si="325"/>
        <v>19.691167790031493</v>
      </c>
      <c r="BP1299">
        <f t="shared" si="326"/>
        <v>16.897669645190298</v>
      </c>
      <c r="BQ1299">
        <f t="shared" si="327"/>
        <v>18.437553860415612</v>
      </c>
      <c r="BR1299">
        <f t="shared" si="328"/>
        <v>19.68273897409841</v>
      </c>
      <c r="BS1299" t="s">
        <v>1657</v>
      </c>
      <c r="BT1299">
        <f t="shared" si="329"/>
        <v>-1.166600522081211</v>
      </c>
      <c r="BU1299">
        <f t="shared" si="330"/>
        <v>0.14407442431783724</v>
      </c>
      <c r="BV1299">
        <f t="shared" si="331"/>
        <v>0.84141310706561456</v>
      </c>
      <c r="BW1299">
        <f t="shared" si="335"/>
        <v>0</v>
      </c>
      <c r="BX1299">
        <f t="shared" si="332"/>
        <v>-1.1740167292371027</v>
      </c>
      <c r="BY1299">
        <f t="shared" si="333"/>
        <v>0.22926314049476992</v>
      </c>
      <c r="BZ1299">
        <f t="shared" si="334"/>
        <v>0.63966576282994747</v>
      </c>
    </row>
    <row r="1300" spans="1:78" x14ac:dyDescent="0.2">
      <c r="A1300">
        <v>451036</v>
      </c>
      <c r="B1300" t="s">
        <v>1217</v>
      </c>
      <c r="C1300" t="s">
        <v>1218</v>
      </c>
      <c r="D1300" t="s">
        <v>1217</v>
      </c>
      <c r="F1300" t="s">
        <v>1219</v>
      </c>
      <c r="G1300">
        <v>146.96899999999999</v>
      </c>
      <c r="H1300" t="s">
        <v>29</v>
      </c>
      <c r="I1300">
        <v>2</v>
      </c>
      <c r="J1300">
        <v>1</v>
      </c>
      <c r="K1300">
        <v>0</v>
      </c>
      <c r="L1300">
        <v>5.83</v>
      </c>
      <c r="M1300">
        <v>82898</v>
      </c>
      <c r="N1300">
        <v>44</v>
      </c>
      <c r="O1300">
        <v>4</v>
      </c>
      <c r="P1300">
        <v>4</v>
      </c>
      <c r="Q1300">
        <v>4</v>
      </c>
      <c r="R1300">
        <v>4</v>
      </c>
      <c r="S1300">
        <v>6</v>
      </c>
      <c r="T1300">
        <v>6</v>
      </c>
      <c r="U1300">
        <v>4</v>
      </c>
      <c r="V1300">
        <v>2</v>
      </c>
      <c r="W1300">
        <v>4</v>
      </c>
      <c r="X1300">
        <v>4</v>
      </c>
      <c r="Y1300">
        <v>2</v>
      </c>
      <c r="Z1300">
        <v>4</v>
      </c>
      <c r="AA1300">
        <v>4</v>
      </c>
      <c r="AC1300">
        <v>4</v>
      </c>
      <c r="AD1300">
        <v>1</v>
      </c>
      <c r="AE1300">
        <v>0</v>
      </c>
      <c r="AF1300">
        <v>2</v>
      </c>
      <c r="AG1300">
        <v>1</v>
      </c>
      <c r="AH1300">
        <v>0</v>
      </c>
      <c r="AI1300">
        <v>1</v>
      </c>
      <c r="AJ1300">
        <v>0</v>
      </c>
      <c r="AK1300">
        <v>0</v>
      </c>
      <c r="AL1300">
        <v>2</v>
      </c>
      <c r="AM1300">
        <v>0</v>
      </c>
      <c r="AN1300">
        <v>373827.25</v>
      </c>
      <c r="AO1300">
        <v>1501236.12</v>
      </c>
      <c r="AP1300">
        <v>917366.5</v>
      </c>
      <c r="AQ1300">
        <v>351155.56</v>
      </c>
      <c r="AR1300">
        <v>1582861.75</v>
      </c>
      <c r="AS1300">
        <v>921063.81</v>
      </c>
      <c r="AU1300">
        <v>5634830</v>
      </c>
      <c r="AV1300">
        <v>24704.26</v>
      </c>
      <c r="AW1300">
        <v>67751.75</v>
      </c>
      <c r="AX1300">
        <v>1084198.8799999999</v>
      </c>
      <c r="AY1300">
        <v>510888.09</v>
      </c>
      <c r="AZ1300">
        <v>201942.19</v>
      </c>
      <c r="BA1300">
        <v>472690.75</v>
      </c>
      <c r="BB1300">
        <v>461112.72</v>
      </c>
      <c r="BC1300">
        <v>122097.12</v>
      </c>
      <c r="BD1300">
        <v>696071.25</v>
      </c>
      <c r="BE1300">
        <v>38216.519999999997</v>
      </c>
      <c r="BF1300">
        <v>1.1100000000000001</v>
      </c>
      <c r="BG1300">
        <v>0.61724500000000004</v>
      </c>
      <c r="BH1300">
        <v>0.47831299999999999</v>
      </c>
      <c r="BI1300">
        <v>0.05</v>
      </c>
      <c r="BJ1300">
        <f t="shared" si="320"/>
        <v>16.04797059072024</v>
      </c>
      <c r="BK1300">
        <f t="shared" si="321"/>
        <v>20.048197991027259</v>
      </c>
      <c r="BL1300">
        <f t="shared" si="322"/>
        <v>18.96264777796026</v>
      </c>
      <c r="BM1300">
        <f t="shared" si="323"/>
        <v>17.623582826141849</v>
      </c>
      <c r="BN1300">
        <f t="shared" si="324"/>
        <v>18.850537107570652</v>
      </c>
      <c r="BO1300">
        <f t="shared" si="325"/>
        <v>18.814759938121604</v>
      </c>
      <c r="BP1300">
        <f t="shared" si="326"/>
        <v>16.897669645190298</v>
      </c>
      <c r="BQ1300">
        <f t="shared" si="327"/>
        <v>19.408875462638083</v>
      </c>
      <c r="BR1300">
        <f t="shared" si="328"/>
        <v>15.22190879189615</v>
      </c>
      <c r="BS1300" t="s">
        <v>1218</v>
      </c>
      <c r="BT1300">
        <f t="shared" si="329"/>
        <v>7.6687837375448709E-2</v>
      </c>
      <c r="BU1300">
        <f t="shared" si="330"/>
        <v>0.93307255380077803</v>
      </c>
      <c r="BV1300">
        <f t="shared" si="331"/>
        <v>3.0084585095705892E-2</v>
      </c>
      <c r="BW1300">
        <f t="shared" si="335"/>
        <v>0</v>
      </c>
      <c r="BX1300">
        <f t="shared" si="332"/>
        <v>-1.1767874866610768</v>
      </c>
      <c r="BY1300">
        <f t="shared" si="333"/>
        <v>0.47588391387453266</v>
      </c>
      <c r="BZ1300">
        <f t="shared" si="334"/>
        <v>0.32249897524662779</v>
      </c>
    </row>
    <row r="1301" spans="1:78" x14ac:dyDescent="0.2">
      <c r="A1301">
        <v>450937</v>
      </c>
      <c r="B1301" t="s">
        <v>3686</v>
      </c>
      <c r="C1301" t="s">
        <v>3687</v>
      </c>
      <c r="D1301" t="s">
        <v>3686</v>
      </c>
      <c r="F1301" t="s">
        <v>3688</v>
      </c>
      <c r="G1301">
        <v>33.470999999999997</v>
      </c>
      <c r="H1301" t="s">
        <v>29</v>
      </c>
      <c r="I1301">
        <v>2</v>
      </c>
      <c r="J1301">
        <v>1</v>
      </c>
      <c r="K1301">
        <v>0</v>
      </c>
      <c r="L1301">
        <v>0.51</v>
      </c>
      <c r="M1301">
        <v>178456</v>
      </c>
      <c r="N1301">
        <v>79</v>
      </c>
      <c r="O1301">
        <v>1</v>
      </c>
      <c r="P1301">
        <v>1</v>
      </c>
      <c r="Q1301">
        <v>1</v>
      </c>
      <c r="R1301">
        <v>1</v>
      </c>
      <c r="S1301">
        <v>1</v>
      </c>
      <c r="T1301">
        <v>1</v>
      </c>
      <c r="U1301">
        <v>1</v>
      </c>
      <c r="V1301">
        <v>1</v>
      </c>
      <c r="W1301">
        <v>1</v>
      </c>
      <c r="X1301">
        <v>1</v>
      </c>
      <c r="Z1301">
        <v>1</v>
      </c>
      <c r="AA1301">
        <v>1</v>
      </c>
      <c r="AC1301">
        <v>1</v>
      </c>
      <c r="AD1301">
        <v>1</v>
      </c>
      <c r="AE1301">
        <v>1</v>
      </c>
      <c r="AF1301">
        <v>0</v>
      </c>
      <c r="AG1301">
        <v>0</v>
      </c>
      <c r="AH1301">
        <v>0</v>
      </c>
      <c r="AI1301">
        <v>0</v>
      </c>
      <c r="AJ1301">
        <v>0</v>
      </c>
      <c r="AK1301">
        <v>0</v>
      </c>
      <c r="AL1301">
        <v>0</v>
      </c>
      <c r="AM1301">
        <v>0</v>
      </c>
      <c r="AN1301">
        <v>499467.94</v>
      </c>
      <c r="AO1301">
        <v>111900.1</v>
      </c>
      <c r="AP1301">
        <v>95692.65</v>
      </c>
      <c r="AR1301">
        <v>270992.25</v>
      </c>
      <c r="AS1301">
        <v>108873.73</v>
      </c>
      <c r="AU1301">
        <v>608127.12</v>
      </c>
      <c r="AV1301">
        <v>11541.9</v>
      </c>
      <c r="AW1301">
        <v>499467.94</v>
      </c>
      <c r="AX1301">
        <v>69443.91</v>
      </c>
      <c r="AY1301">
        <v>53058.79</v>
      </c>
      <c r="AZ1301">
        <v>26022.19</v>
      </c>
      <c r="BA1301">
        <v>51342.45</v>
      </c>
      <c r="BB1301">
        <v>59759.4</v>
      </c>
      <c r="BC1301">
        <v>122097.12</v>
      </c>
      <c r="BD1301">
        <v>59917.63</v>
      </c>
      <c r="BE1301">
        <v>21436.38</v>
      </c>
      <c r="BF1301">
        <v>1.35</v>
      </c>
      <c r="BG1301">
        <v>0.38400200000000001</v>
      </c>
      <c r="BH1301">
        <v>0.37187599999999998</v>
      </c>
      <c r="BI1301">
        <v>0.33</v>
      </c>
      <c r="BJ1301">
        <f t="shared" si="320"/>
        <v>18.930032551278483</v>
      </c>
      <c r="BK1301">
        <f t="shared" si="321"/>
        <v>16.083560559745465</v>
      </c>
      <c r="BL1301">
        <f t="shared" si="322"/>
        <v>15.695304154985939</v>
      </c>
      <c r="BM1301">
        <f t="shared" si="323"/>
        <v>14.66745476240399</v>
      </c>
      <c r="BN1301">
        <f t="shared" si="324"/>
        <v>15.647864520778624</v>
      </c>
      <c r="BO1301">
        <f t="shared" si="325"/>
        <v>15.866878042713914</v>
      </c>
      <c r="BP1301">
        <f t="shared" si="326"/>
        <v>16.897669645190298</v>
      </c>
      <c r="BQ1301">
        <f t="shared" si="327"/>
        <v>15.870692939680096</v>
      </c>
      <c r="BR1301">
        <f t="shared" si="328"/>
        <v>14.387773675410696</v>
      </c>
      <c r="BS1301" t="s">
        <v>3687</v>
      </c>
      <c r="BT1301">
        <f t="shared" si="329"/>
        <v>-1.5088999800377891</v>
      </c>
      <c r="BU1301">
        <f t="shared" si="330"/>
        <v>0.3905417837749251</v>
      </c>
      <c r="BV1301">
        <f t="shared" si="331"/>
        <v>0.40833249445733349</v>
      </c>
      <c r="BW1301">
        <f t="shared" si="335"/>
        <v>0</v>
      </c>
      <c r="BX1301">
        <f t="shared" si="332"/>
        <v>-1.1842536685762681</v>
      </c>
      <c r="BY1301">
        <f t="shared" si="333"/>
        <v>0.15449609281799315</v>
      </c>
      <c r="BZ1301">
        <f t="shared" si="334"/>
        <v>0.81108249933974164</v>
      </c>
    </row>
    <row r="1302" spans="1:78" x14ac:dyDescent="0.2">
      <c r="A1302">
        <v>451675</v>
      </c>
      <c r="B1302" t="s">
        <v>2051</v>
      </c>
      <c r="C1302" t="s">
        <v>2052</v>
      </c>
      <c r="D1302" t="s">
        <v>2051</v>
      </c>
      <c r="F1302" t="s">
        <v>2053</v>
      </c>
      <c r="G1302">
        <v>88.867000000000004</v>
      </c>
      <c r="H1302" t="s">
        <v>29</v>
      </c>
      <c r="I1302">
        <v>2</v>
      </c>
      <c r="J1302">
        <v>1</v>
      </c>
      <c r="K1302">
        <v>0</v>
      </c>
      <c r="L1302">
        <v>7.12</v>
      </c>
      <c r="M1302">
        <v>43474</v>
      </c>
      <c r="N1302">
        <v>21</v>
      </c>
      <c r="O1302">
        <v>3</v>
      </c>
      <c r="P1302">
        <v>1</v>
      </c>
      <c r="Q1302">
        <v>3</v>
      </c>
      <c r="R1302">
        <v>1</v>
      </c>
      <c r="S1302">
        <v>3</v>
      </c>
      <c r="T1302">
        <v>1</v>
      </c>
      <c r="U1302">
        <v>1</v>
      </c>
      <c r="V1302">
        <v>1</v>
      </c>
      <c r="W1302">
        <v>1</v>
      </c>
      <c r="X1302">
        <v>1</v>
      </c>
      <c r="Y1302">
        <v>1</v>
      </c>
      <c r="Z1302">
        <v>1</v>
      </c>
      <c r="AA1302">
        <v>1</v>
      </c>
      <c r="AC1302">
        <v>1</v>
      </c>
      <c r="AD1302">
        <v>1</v>
      </c>
      <c r="AE1302">
        <v>0</v>
      </c>
      <c r="AF1302">
        <v>0</v>
      </c>
      <c r="AG1302">
        <v>0</v>
      </c>
      <c r="AH1302">
        <v>0</v>
      </c>
      <c r="AI1302">
        <v>0</v>
      </c>
      <c r="AJ1302">
        <v>0</v>
      </c>
      <c r="AK1302">
        <v>0</v>
      </c>
      <c r="AL1302">
        <v>1</v>
      </c>
      <c r="AM1302">
        <v>0</v>
      </c>
      <c r="AN1302">
        <v>303314.19</v>
      </c>
      <c r="AO1302">
        <v>1018440.75</v>
      </c>
      <c r="AP1302">
        <v>687070</v>
      </c>
      <c r="AQ1302">
        <v>149880.03</v>
      </c>
      <c r="AR1302">
        <v>2030218.62</v>
      </c>
      <c r="AS1302">
        <v>500449.84</v>
      </c>
      <c r="AU1302">
        <v>2553547.5</v>
      </c>
      <c r="AV1302">
        <v>64403.91</v>
      </c>
      <c r="AW1302">
        <v>303314.19</v>
      </c>
      <c r="AX1302">
        <v>248693.97</v>
      </c>
      <c r="AY1302">
        <v>151856.34</v>
      </c>
      <c r="AZ1302">
        <v>303949.75</v>
      </c>
      <c r="BA1302">
        <v>176242.48</v>
      </c>
      <c r="BB1302">
        <v>120901.37</v>
      </c>
      <c r="BC1302">
        <v>122097.12</v>
      </c>
      <c r="BD1302">
        <v>92745.84</v>
      </c>
      <c r="BE1302">
        <v>85705.66</v>
      </c>
      <c r="BF1302">
        <v>1.41</v>
      </c>
      <c r="BG1302">
        <v>0.65111699999999995</v>
      </c>
      <c r="BH1302">
        <v>0.35021099999999999</v>
      </c>
      <c r="BI1302">
        <v>0.38</v>
      </c>
      <c r="BJ1302">
        <f t="shared" si="320"/>
        <v>18.210453467828351</v>
      </c>
      <c r="BK1302">
        <f t="shared" si="321"/>
        <v>17.924012001868743</v>
      </c>
      <c r="BL1302">
        <f t="shared" si="322"/>
        <v>17.212347616696675</v>
      </c>
      <c r="BM1302">
        <f t="shared" si="323"/>
        <v>18.213473306598868</v>
      </c>
      <c r="BN1302">
        <f t="shared" si="324"/>
        <v>17.427202175646624</v>
      </c>
      <c r="BO1302">
        <f t="shared" si="325"/>
        <v>16.883471067088426</v>
      </c>
      <c r="BP1302">
        <f t="shared" si="326"/>
        <v>16.897669645190298</v>
      </c>
      <c r="BQ1302">
        <f t="shared" si="327"/>
        <v>16.500994952431512</v>
      </c>
      <c r="BR1302">
        <f t="shared" si="328"/>
        <v>16.387102862583792</v>
      </c>
      <c r="BS1302" t="s">
        <v>2052</v>
      </c>
      <c r="BT1302">
        <f t="shared" si="329"/>
        <v>-0.27422217901994728</v>
      </c>
      <c r="BU1302">
        <f t="shared" si="330"/>
        <v>0.20282106649730125</v>
      </c>
      <c r="BV1302">
        <f t="shared" si="331"/>
        <v>0.6928869379562077</v>
      </c>
      <c r="BW1302">
        <f t="shared" si="335"/>
        <v>0</v>
      </c>
      <c r="BX1302">
        <f t="shared" si="332"/>
        <v>-1.1870152087293881</v>
      </c>
      <c r="BY1302">
        <f t="shared" si="333"/>
        <v>2.3113567090858891E-2</v>
      </c>
      <c r="BZ1302">
        <f t="shared" si="334"/>
        <v>1.6361330251686776</v>
      </c>
    </row>
    <row r="1303" spans="1:78" x14ac:dyDescent="0.2">
      <c r="A1303">
        <v>451176</v>
      </c>
      <c r="B1303" t="s">
        <v>4500</v>
      </c>
      <c r="C1303" t="s">
        <v>4501</v>
      </c>
      <c r="D1303" t="s">
        <v>4500</v>
      </c>
      <c r="F1303" t="s">
        <v>4502</v>
      </c>
      <c r="G1303">
        <v>23.885999999999999</v>
      </c>
      <c r="H1303" t="s">
        <v>29</v>
      </c>
      <c r="I1303">
        <v>2</v>
      </c>
      <c r="J1303">
        <v>1</v>
      </c>
      <c r="K1303">
        <v>0</v>
      </c>
      <c r="L1303">
        <v>3.11</v>
      </c>
      <c r="M1303">
        <v>35649</v>
      </c>
      <c r="N1303">
        <v>18</v>
      </c>
      <c r="O1303">
        <v>1</v>
      </c>
      <c r="P1303">
        <v>1</v>
      </c>
      <c r="Q1303">
        <v>1</v>
      </c>
      <c r="R1303">
        <v>1</v>
      </c>
      <c r="S1303">
        <v>1</v>
      </c>
      <c r="T1303">
        <v>1</v>
      </c>
      <c r="U1303">
        <v>1</v>
      </c>
      <c r="V1303">
        <v>1</v>
      </c>
      <c r="W1303">
        <v>1</v>
      </c>
      <c r="X1303">
        <v>1</v>
      </c>
      <c r="Y1303">
        <v>1</v>
      </c>
      <c r="Z1303">
        <v>1</v>
      </c>
      <c r="AA1303">
        <v>1</v>
      </c>
      <c r="AC1303">
        <v>1</v>
      </c>
      <c r="AE1303">
        <v>0</v>
      </c>
      <c r="AF1303">
        <v>0</v>
      </c>
      <c r="AG1303">
        <v>0</v>
      </c>
      <c r="AH1303">
        <v>0</v>
      </c>
      <c r="AI1303">
        <v>1</v>
      </c>
      <c r="AJ1303">
        <v>0</v>
      </c>
      <c r="AK1303">
        <v>0</v>
      </c>
      <c r="AL1303">
        <v>0</v>
      </c>
      <c r="AM1303">
        <v>0</v>
      </c>
      <c r="AN1303">
        <v>72445.95</v>
      </c>
      <c r="AO1303">
        <v>180133.39</v>
      </c>
      <c r="AP1303">
        <v>176618.44</v>
      </c>
      <c r="AQ1303">
        <v>27447.119999999999</v>
      </c>
      <c r="AR1303">
        <v>398197.81</v>
      </c>
      <c r="AS1303">
        <v>77260.94</v>
      </c>
      <c r="AU1303">
        <v>225621.72</v>
      </c>
      <c r="AW1303">
        <v>72445.95</v>
      </c>
      <c r="AX1303">
        <v>111788.7</v>
      </c>
      <c r="AY1303">
        <v>97929.79</v>
      </c>
      <c r="AZ1303">
        <v>55661.5</v>
      </c>
      <c r="BA1303">
        <v>75442.95</v>
      </c>
      <c r="BB1303">
        <v>42407.54</v>
      </c>
      <c r="BC1303">
        <v>122097.12</v>
      </c>
      <c r="BD1303">
        <v>22230.09</v>
      </c>
      <c r="BE1303">
        <v>24470.2</v>
      </c>
      <c r="BF1303">
        <v>1.76</v>
      </c>
      <c r="BG1303">
        <v>7.5228000000000003E-2</v>
      </c>
      <c r="BH1303">
        <v>0.24633099999999999</v>
      </c>
      <c r="BI1303">
        <v>0.69</v>
      </c>
      <c r="BJ1303">
        <f t="shared" si="320"/>
        <v>16.144617419528579</v>
      </c>
      <c r="BK1303">
        <f t="shared" si="321"/>
        <v>16.770414837234291</v>
      </c>
      <c r="BL1303">
        <f t="shared" si="322"/>
        <v>16.579460170407245</v>
      </c>
      <c r="BM1303">
        <f t="shared" si="323"/>
        <v>15.76439216736741</v>
      </c>
      <c r="BN1303">
        <f t="shared" si="324"/>
        <v>16.20309846949619</v>
      </c>
      <c r="BO1303">
        <f t="shared" si="325"/>
        <v>15.372033176260368</v>
      </c>
      <c r="BP1303">
        <f t="shared" si="326"/>
        <v>16.897669645190298</v>
      </c>
      <c r="BQ1303">
        <f t="shared" si="327"/>
        <v>14.44022616877314</v>
      </c>
      <c r="BR1303">
        <f t="shared" si="328"/>
        <v>14.578738272459562</v>
      </c>
      <c r="BS1303" t="s">
        <v>4501</v>
      </c>
      <c r="BT1303">
        <f t="shared" si="329"/>
        <v>-0.71832287134871642</v>
      </c>
      <c r="BU1303">
        <f t="shared" si="330"/>
        <v>0.10309996858132298</v>
      </c>
      <c r="BV1303">
        <f t="shared" si="331"/>
        <v>0.98674146706333254</v>
      </c>
      <c r="BW1303">
        <f t="shared" si="335"/>
        <v>0</v>
      </c>
      <c r="BX1303">
        <f t="shared" si="332"/>
        <v>-1.192619446915705</v>
      </c>
      <c r="BY1303">
        <f t="shared" si="333"/>
        <v>0.3467674241956642</v>
      </c>
      <c r="BZ1303">
        <f t="shared" si="334"/>
        <v>0.45996170749502896</v>
      </c>
    </row>
    <row r="1304" spans="1:78" x14ac:dyDescent="0.2">
      <c r="A1304">
        <v>451264</v>
      </c>
      <c r="B1304" t="s">
        <v>1299</v>
      </c>
      <c r="C1304" t="s">
        <v>1300</v>
      </c>
      <c r="D1304" t="s">
        <v>1299</v>
      </c>
      <c r="F1304" t="s">
        <v>1301</v>
      </c>
      <c r="G1304">
        <v>137.10499999999999</v>
      </c>
      <c r="H1304" t="s">
        <v>29</v>
      </c>
      <c r="I1304">
        <v>2</v>
      </c>
      <c r="J1304">
        <v>1</v>
      </c>
      <c r="K1304">
        <v>0</v>
      </c>
      <c r="L1304">
        <v>5.21</v>
      </c>
      <c r="M1304">
        <v>100812</v>
      </c>
      <c r="N1304">
        <v>39</v>
      </c>
      <c r="O1304">
        <v>5</v>
      </c>
      <c r="P1304">
        <v>5</v>
      </c>
      <c r="Q1304">
        <v>5</v>
      </c>
      <c r="R1304">
        <v>5</v>
      </c>
      <c r="S1304">
        <v>7</v>
      </c>
      <c r="T1304">
        <v>7</v>
      </c>
      <c r="U1304">
        <v>5</v>
      </c>
      <c r="V1304">
        <v>1</v>
      </c>
      <c r="W1304">
        <v>5</v>
      </c>
      <c r="X1304">
        <v>5</v>
      </c>
      <c r="Y1304">
        <v>1</v>
      </c>
      <c r="Z1304">
        <v>5</v>
      </c>
      <c r="AA1304">
        <v>4</v>
      </c>
      <c r="AC1304">
        <v>4</v>
      </c>
      <c r="AE1304">
        <v>0</v>
      </c>
      <c r="AF1304">
        <v>2</v>
      </c>
      <c r="AG1304">
        <v>2</v>
      </c>
      <c r="AH1304">
        <v>0</v>
      </c>
      <c r="AI1304">
        <v>0</v>
      </c>
      <c r="AJ1304">
        <v>1</v>
      </c>
      <c r="AK1304">
        <v>0</v>
      </c>
      <c r="AL1304">
        <v>2</v>
      </c>
      <c r="AM1304">
        <v>0</v>
      </c>
      <c r="AN1304">
        <v>166895.20000000001</v>
      </c>
      <c r="AO1304">
        <v>1176578.5</v>
      </c>
      <c r="AP1304">
        <v>1411657.75</v>
      </c>
      <c r="AQ1304">
        <v>11367.79</v>
      </c>
      <c r="AR1304">
        <v>3057209.75</v>
      </c>
      <c r="AS1304">
        <v>940160.94</v>
      </c>
      <c r="AU1304">
        <v>1822995.88</v>
      </c>
      <c r="AW1304">
        <v>13883.99</v>
      </c>
      <c r="AX1304">
        <v>733932.62</v>
      </c>
      <c r="AY1304">
        <v>736378.25</v>
      </c>
      <c r="AZ1304">
        <v>24868.94</v>
      </c>
      <c r="BA1304">
        <v>585210.38</v>
      </c>
      <c r="BB1304">
        <v>602262.93999999994</v>
      </c>
      <c r="BC1304">
        <v>122097.12</v>
      </c>
      <c r="BD1304">
        <v>209346.42</v>
      </c>
      <c r="BE1304">
        <v>24470.2</v>
      </c>
      <c r="BF1304">
        <v>1.25</v>
      </c>
      <c r="BG1304">
        <v>0.78278700000000001</v>
      </c>
      <c r="BH1304">
        <v>0.41150199999999998</v>
      </c>
      <c r="BI1304">
        <v>0.22</v>
      </c>
      <c r="BJ1304">
        <f t="shared" si="320"/>
        <v>13.761134610722078</v>
      </c>
      <c r="BK1304">
        <f t="shared" si="321"/>
        <v>19.485288094380053</v>
      </c>
      <c r="BL1304">
        <f t="shared" si="322"/>
        <v>19.490087489662734</v>
      </c>
      <c r="BM1304">
        <f t="shared" si="323"/>
        <v>14.602057395776004</v>
      </c>
      <c r="BN1304">
        <f t="shared" si="324"/>
        <v>19.158595833526533</v>
      </c>
      <c r="BO1304">
        <f t="shared" si="325"/>
        <v>19.200033960448547</v>
      </c>
      <c r="BP1304">
        <f t="shared" si="326"/>
        <v>16.897669645190298</v>
      </c>
      <c r="BQ1304">
        <f t="shared" si="327"/>
        <v>17.675532721426382</v>
      </c>
      <c r="BR1304">
        <f t="shared" si="328"/>
        <v>14.578738272459562</v>
      </c>
      <c r="BS1304" t="s">
        <v>1300</v>
      </c>
      <c r="BT1304">
        <f t="shared" si="329"/>
        <v>7.4725664995405339E-2</v>
      </c>
      <c r="BU1304">
        <f t="shared" si="330"/>
        <v>0.86341914526956232</v>
      </c>
      <c r="BV1304">
        <f t="shared" si="331"/>
        <v>6.3778325620982623E-2</v>
      </c>
      <c r="BW1304">
        <f t="shared" si="335"/>
        <v>0</v>
      </c>
      <c r="BX1304">
        <f t="shared" si="332"/>
        <v>-1.1948565185628759</v>
      </c>
      <c r="BY1304">
        <f t="shared" si="333"/>
        <v>0.66084041000914107</v>
      </c>
      <c r="BZ1304">
        <f t="shared" si="334"/>
        <v>0.17990340801910387</v>
      </c>
    </row>
    <row r="1305" spans="1:78" x14ac:dyDescent="0.2">
      <c r="A1305">
        <v>451418</v>
      </c>
      <c r="B1305" t="s">
        <v>2271</v>
      </c>
      <c r="C1305" t="s">
        <v>2272</v>
      </c>
      <c r="D1305" t="s">
        <v>2271</v>
      </c>
      <c r="F1305" t="s">
        <v>2273</v>
      </c>
      <c r="G1305">
        <v>76.412000000000006</v>
      </c>
      <c r="H1305" t="s">
        <v>29</v>
      </c>
      <c r="I1305">
        <v>2</v>
      </c>
      <c r="J1305">
        <v>1</v>
      </c>
      <c r="K1305">
        <v>0</v>
      </c>
      <c r="L1305">
        <v>2.52</v>
      </c>
      <c r="M1305">
        <v>87143</v>
      </c>
      <c r="N1305">
        <v>49</v>
      </c>
      <c r="O1305">
        <v>2</v>
      </c>
      <c r="P1305">
        <v>2</v>
      </c>
      <c r="Q1305">
        <v>2</v>
      </c>
      <c r="R1305">
        <v>2</v>
      </c>
      <c r="S1305">
        <v>2</v>
      </c>
      <c r="T1305">
        <v>2</v>
      </c>
      <c r="U1305">
        <v>2</v>
      </c>
      <c r="V1305">
        <v>2</v>
      </c>
      <c r="W1305">
        <v>2</v>
      </c>
      <c r="X1305">
        <v>2</v>
      </c>
      <c r="Y1305">
        <v>2</v>
      </c>
      <c r="Z1305">
        <v>2</v>
      </c>
      <c r="AA1305">
        <v>2</v>
      </c>
      <c r="AC1305">
        <v>2</v>
      </c>
      <c r="AD1305">
        <v>2</v>
      </c>
      <c r="AE1305">
        <v>0</v>
      </c>
      <c r="AF1305">
        <v>0</v>
      </c>
      <c r="AG1305">
        <v>0</v>
      </c>
      <c r="AH1305">
        <v>0</v>
      </c>
      <c r="AI1305">
        <v>0</v>
      </c>
      <c r="AJ1305">
        <v>0</v>
      </c>
      <c r="AK1305">
        <v>0</v>
      </c>
      <c r="AL1305">
        <v>1</v>
      </c>
      <c r="AM1305">
        <v>1</v>
      </c>
      <c r="AN1305">
        <v>482485.88</v>
      </c>
      <c r="AO1305">
        <v>964798.69</v>
      </c>
      <c r="AP1305">
        <v>640761.81000000006</v>
      </c>
      <c r="AQ1305">
        <v>437528.44</v>
      </c>
      <c r="AR1305">
        <v>2075637.5</v>
      </c>
      <c r="AS1305">
        <v>616214.56000000006</v>
      </c>
      <c r="AU1305">
        <v>1258387.8799999999</v>
      </c>
      <c r="AV1305">
        <v>225242.11</v>
      </c>
      <c r="AW1305">
        <v>473305.22</v>
      </c>
      <c r="AX1305">
        <v>445313.72</v>
      </c>
      <c r="AY1305">
        <v>381708.5</v>
      </c>
      <c r="AZ1305">
        <v>939704.75</v>
      </c>
      <c r="BA1305">
        <v>422751.84</v>
      </c>
      <c r="BB1305">
        <v>362877.12</v>
      </c>
      <c r="BC1305">
        <v>122097.12</v>
      </c>
      <c r="BD1305">
        <v>134535.69</v>
      </c>
      <c r="BE1305">
        <v>408167.75</v>
      </c>
      <c r="BF1305">
        <v>1.05</v>
      </c>
      <c r="BG1305">
        <v>0.52112899999999995</v>
      </c>
      <c r="BH1305">
        <v>0.49417100000000003</v>
      </c>
      <c r="BI1305">
        <v>-0.01</v>
      </c>
      <c r="BJ1305">
        <f t="shared" si="320"/>
        <v>18.852411307830614</v>
      </c>
      <c r="BK1305">
        <f t="shared" si="321"/>
        <v>18.764462535961705</v>
      </c>
      <c r="BL1305">
        <f t="shared" si="322"/>
        <v>18.542111787716273</v>
      </c>
      <c r="BM1305">
        <f t="shared" si="323"/>
        <v>19.841848015673605</v>
      </c>
      <c r="BN1305">
        <f t="shared" si="324"/>
        <v>18.689451508322453</v>
      </c>
      <c r="BO1305">
        <f t="shared" si="325"/>
        <v>18.46912156982351</v>
      </c>
      <c r="BP1305">
        <f t="shared" si="326"/>
        <v>16.897669645190298</v>
      </c>
      <c r="BQ1305">
        <f t="shared" si="327"/>
        <v>17.037629420123757</v>
      </c>
      <c r="BR1305">
        <f t="shared" si="328"/>
        <v>18.638802671621008</v>
      </c>
      <c r="BS1305" t="s">
        <v>2272</v>
      </c>
      <c r="BT1305">
        <f t="shared" si="329"/>
        <v>0.28047848743699078</v>
      </c>
      <c r="BU1305">
        <f t="shared" si="330"/>
        <v>0.5117346363462616</v>
      </c>
      <c r="BV1305">
        <f t="shared" si="331"/>
        <v>0.29095518716120744</v>
      </c>
      <c r="BW1305">
        <f t="shared" si="335"/>
        <v>0</v>
      </c>
      <c r="BX1305">
        <f t="shared" si="332"/>
        <v>-1.1949612981911777</v>
      </c>
      <c r="BY1305">
        <f t="shared" si="333"/>
        <v>0.20701120251630301</v>
      </c>
      <c r="BZ1305">
        <f t="shared" si="334"/>
        <v>0.68400615184081026</v>
      </c>
    </row>
    <row r="1306" spans="1:78" x14ac:dyDescent="0.2">
      <c r="A1306">
        <v>450853</v>
      </c>
      <c r="B1306" t="s">
        <v>1740</v>
      </c>
      <c r="C1306" t="s">
        <v>1741</v>
      </c>
      <c r="D1306" t="s">
        <v>1740</v>
      </c>
      <c r="E1306" t="s">
        <v>1742</v>
      </c>
      <c r="F1306" t="s">
        <v>1743</v>
      </c>
      <c r="G1306">
        <v>105.655</v>
      </c>
      <c r="H1306" t="s">
        <v>29</v>
      </c>
      <c r="I1306">
        <v>2</v>
      </c>
      <c r="J1306">
        <v>1</v>
      </c>
      <c r="K1306">
        <v>2</v>
      </c>
      <c r="L1306">
        <v>16.059999999999999</v>
      </c>
      <c r="M1306">
        <v>37540</v>
      </c>
      <c r="N1306">
        <v>20</v>
      </c>
      <c r="O1306">
        <v>5</v>
      </c>
      <c r="P1306">
        <v>5</v>
      </c>
      <c r="Q1306">
        <v>5</v>
      </c>
      <c r="R1306">
        <v>5</v>
      </c>
      <c r="S1306">
        <v>6</v>
      </c>
      <c r="T1306">
        <v>6</v>
      </c>
      <c r="U1306">
        <v>5</v>
      </c>
      <c r="V1306">
        <v>3</v>
      </c>
      <c r="W1306">
        <v>3</v>
      </c>
      <c r="X1306">
        <v>4</v>
      </c>
      <c r="Y1306">
        <v>3</v>
      </c>
      <c r="Z1306">
        <v>5</v>
      </c>
      <c r="AA1306">
        <v>3</v>
      </c>
      <c r="AC1306">
        <v>5</v>
      </c>
      <c r="AD1306">
        <v>2</v>
      </c>
      <c r="AE1306">
        <v>0</v>
      </c>
      <c r="AF1306">
        <v>1</v>
      </c>
      <c r="AG1306">
        <v>1</v>
      </c>
      <c r="AH1306">
        <v>0</v>
      </c>
      <c r="AI1306">
        <v>1</v>
      </c>
      <c r="AJ1306">
        <v>0</v>
      </c>
      <c r="AK1306">
        <v>0</v>
      </c>
      <c r="AL1306">
        <v>3</v>
      </c>
      <c r="AM1306">
        <v>0</v>
      </c>
      <c r="AN1306">
        <v>886337.75</v>
      </c>
      <c r="AO1306">
        <v>835806.62</v>
      </c>
      <c r="AP1306">
        <v>1021171.56</v>
      </c>
      <c r="AQ1306">
        <v>598917.62</v>
      </c>
      <c r="AR1306">
        <v>3373662.5</v>
      </c>
      <c r="AS1306">
        <v>599442.81000000006</v>
      </c>
      <c r="AU1306">
        <v>4695438</v>
      </c>
      <c r="AV1306">
        <v>172441.03</v>
      </c>
      <c r="AW1306">
        <v>754773.88</v>
      </c>
      <c r="AX1306">
        <v>415027.31</v>
      </c>
      <c r="AY1306">
        <v>639642.06000000006</v>
      </c>
      <c r="AZ1306">
        <v>654920.12</v>
      </c>
      <c r="BA1306">
        <v>820232.31</v>
      </c>
      <c r="BB1306">
        <v>329927.34000000003</v>
      </c>
      <c r="BC1306">
        <v>122097.12</v>
      </c>
      <c r="BD1306">
        <v>647160</v>
      </c>
      <c r="BE1306">
        <v>211049.92</v>
      </c>
      <c r="BF1306">
        <v>0.98</v>
      </c>
      <c r="BG1306">
        <v>0.99382000000000004</v>
      </c>
      <c r="BH1306">
        <v>0.47871000000000002</v>
      </c>
      <c r="BI1306">
        <v>-0.05</v>
      </c>
      <c r="BJ1306">
        <f t="shared" si="320"/>
        <v>19.525684971770374</v>
      </c>
      <c r="BK1306">
        <f t="shared" si="321"/>
        <v>18.662846747535461</v>
      </c>
      <c r="BL1306">
        <f t="shared" si="322"/>
        <v>19.286905281545177</v>
      </c>
      <c r="BM1306">
        <f t="shared" si="323"/>
        <v>19.320959427640197</v>
      </c>
      <c r="BN1306">
        <f t="shared" si="324"/>
        <v>19.645673048824541</v>
      </c>
      <c r="BO1306">
        <f t="shared" si="325"/>
        <v>18.331788808714634</v>
      </c>
      <c r="BP1306">
        <f t="shared" si="326"/>
        <v>16.897669645190298</v>
      </c>
      <c r="BQ1306">
        <f t="shared" si="327"/>
        <v>19.30376291411908</v>
      </c>
      <c r="BR1306">
        <f t="shared" si="328"/>
        <v>17.687224756868517</v>
      </c>
      <c r="BS1306" t="s">
        <v>1741</v>
      </c>
      <c r="BT1306">
        <f t="shared" si="329"/>
        <v>-5.9005238557215733E-2</v>
      </c>
      <c r="BU1306">
        <f t="shared" si="330"/>
        <v>0.92624551773741737</v>
      </c>
      <c r="BV1306">
        <f t="shared" si="331"/>
        <v>3.3273880633793385E-2</v>
      </c>
      <c r="BW1306">
        <f t="shared" si="335"/>
        <v>0</v>
      </c>
      <c r="BX1306">
        <f t="shared" si="332"/>
        <v>-1.1955932282243751</v>
      </c>
      <c r="BY1306">
        <f t="shared" si="333"/>
        <v>0.34105557662816322</v>
      </c>
      <c r="BZ1306">
        <f t="shared" si="334"/>
        <v>0.46717484488950084</v>
      </c>
    </row>
    <row r="1307" spans="1:78" x14ac:dyDescent="0.2">
      <c r="A1307">
        <v>451456</v>
      </c>
      <c r="B1307" t="s">
        <v>1261</v>
      </c>
      <c r="C1307" t="s">
        <v>1262</v>
      </c>
      <c r="D1307" t="s">
        <v>1261</v>
      </c>
      <c r="F1307" t="s">
        <v>1263</v>
      </c>
      <c r="G1307">
        <v>139.95400000000001</v>
      </c>
      <c r="H1307" t="s">
        <v>29</v>
      </c>
      <c r="I1307">
        <v>2</v>
      </c>
      <c r="J1307">
        <v>1</v>
      </c>
      <c r="K1307">
        <v>0</v>
      </c>
      <c r="L1307">
        <v>9.31</v>
      </c>
      <c r="M1307">
        <v>48043</v>
      </c>
      <c r="N1307">
        <v>30</v>
      </c>
      <c r="O1307">
        <v>4</v>
      </c>
      <c r="P1307">
        <v>4</v>
      </c>
      <c r="Q1307">
        <v>4</v>
      </c>
      <c r="R1307">
        <v>4</v>
      </c>
      <c r="S1307">
        <v>6</v>
      </c>
      <c r="T1307">
        <v>6</v>
      </c>
      <c r="U1307">
        <v>4</v>
      </c>
      <c r="V1307">
        <v>3</v>
      </c>
      <c r="W1307">
        <v>4</v>
      </c>
      <c r="X1307">
        <v>4</v>
      </c>
      <c r="Y1307">
        <v>2</v>
      </c>
      <c r="Z1307">
        <v>4</v>
      </c>
      <c r="AA1307">
        <v>3</v>
      </c>
      <c r="AC1307">
        <v>4</v>
      </c>
      <c r="AD1307">
        <v>3</v>
      </c>
      <c r="AE1307">
        <v>0</v>
      </c>
      <c r="AF1307">
        <v>1</v>
      </c>
      <c r="AG1307">
        <v>1</v>
      </c>
      <c r="AH1307">
        <v>0</v>
      </c>
      <c r="AI1307">
        <v>1</v>
      </c>
      <c r="AJ1307">
        <v>0</v>
      </c>
      <c r="AK1307">
        <v>0</v>
      </c>
      <c r="AL1307">
        <v>3</v>
      </c>
      <c r="AM1307">
        <v>0</v>
      </c>
      <c r="AN1307">
        <v>667218</v>
      </c>
      <c r="AO1307">
        <v>2212472</v>
      </c>
      <c r="AP1307">
        <v>1508273.25</v>
      </c>
      <c r="AQ1307">
        <v>294000.59000000003</v>
      </c>
      <c r="AR1307">
        <v>5616836</v>
      </c>
      <c r="AS1307">
        <v>762503.94</v>
      </c>
      <c r="AU1307">
        <v>9827264</v>
      </c>
      <c r="AV1307">
        <v>220439.22</v>
      </c>
      <c r="AW1307">
        <v>687432.31</v>
      </c>
      <c r="AX1307">
        <v>1262023</v>
      </c>
      <c r="AY1307">
        <v>723473.62</v>
      </c>
      <c r="AZ1307">
        <v>275692.94</v>
      </c>
      <c r="BA1307">
        <v>1295707.75</v>
      </c>
      <c r="BB1307">
        <v>406784.62</v>
      </c>
      <c r="BC1307">
        <v>122097.12</v>
      </c>
      <c r="BD1307">
        <v>1031880.25</v>
      </c>
      <c r="BE1307">
        <v>413215.41</v>
      </c>
      <c r="BF1307">
        <v>1.78</v>
      </c>
      <c r="BG1307">
        <v>0.57346900000000001</v>
      </c>
      <c r="BH1307">
        <v>0.24169599999999999</v>
      </c>
      <c r="BI1307">
        <v>0.7</v>
      </c>
      <c r="BJ1307">
        <f t="shared" si="320"/>
        <v>19.390858135837618</v>
      </c>
      <c r="BK1307">
        <f t="shared" si="321"/>
        <v>20.267306772579321</v>
      </c>
      <c r="BL1307">
        <f t="shared" si="322"/>
        <v>19.464580887200682</v>
      </c>
      <c r="BM1307">
        <f t="shared" si="323"/>
        <v>18.072702797434527</v>
      </c>
      <c r="BN1307">
        <f t="shared" si="324"/>
        <v>20.305308920901894</v>
      </c>
      <c r="BO1307">
        <f t="shared" si="325"/>
        <v>18.633905608231082</v>
      </c>
      <c r="BP1307">
        <f t="shared" si="326"/>
        <v>16.897669645190298</v>
      </c>
      <c r="BQ1307">
        <f t="shared" si="327"/>
        <v>19.976844124624741</v>
      </c>
      <c r="BR1307">
        <f t="shared" si="328"/>
        <v>18.656534531921558</v>
      </c>
      <c r="BS1307" t="s">
        <v>1262</v>
      </c>
      <c r="BT1307">
        <f t="shared" si="329"/>
        <v>-0.70360948968336956</v>
      </c>
      <c r="BU1307">
        <f t="shared" si="330"/>
        <v>0.21805061834814876</v>
      </c>
      <c r="BV1307">
        <f t="shared" si="331"/>
        <v>0.66144267741610796</v>
      </c>
      <c r="BW1307">
        <f t="shared" si="335"/>
        <v>0</v>
      </c>
      <c r="BX1307">
        <f t="shared" si="332"/>
        <v>-1.1972324979603393</v>
      </c>
      <c r="BY1307">
        <f t="shared" si="333"/>
        <v>0.21359954564622341</v>
      </c>
      <c r="BZ1307">
        <f t="shared" si="334"/>
        <v>0.67039967544286261</v>
      </c>
    </row>
    <row r="1308" spans="1:78" x14ac:dyDescent="0.2">
      <c r="A1308">
        <v>451079</v>
      </c>
      <c r="B1308" t="s">
        <v>1911</v>
      </c>
      <c r="C1308" t="s">
        <v>1912</v>
      </c>
      <c r="D1308" t="s">
        <v>1911</v>
      </c>
      <c r="F1308" t="s">
        <v>1913</v>
      </c>
      <c r="G1308">
        <v>96.63</v>
      </c>
      <c r="H1308" t="s">
        <v>29</v>
      </c>
      <c r="I1308">
        <v>2</v>
      </c>
      <c r="J1308">
        <v>1</v>
      </c>
      <c r="K1308">
        <v>0</v>
      </c>
      <c r="L1308">
        <v>5.19</v>
      </c>
      <c r="M1308">
        <v>77547</v>
      </c>
      <c r="N1308">
        <v>43</v>
      </c>
      <c r="O1308">
        <v>3</v>
      </c>
      <c r="P1308">
        <v>3</v>
      </c>
      <c r="Q1308">
        <v>3</v>
      </c>
      <c r="R1308">
        <v>3</v>
      </c>
      <c r="S1308">
        <v>7</v>
      </c>
      <c r="T1308">
        <v>7</v>
      </c>
      <c r="U1308">
        <v>3</v>
      </c>
      <c r="V1308">
        <v>1</v>
      </c>
      <c r="W1308">
        <v>3</v>
      </c>
      <c r="X1308">
        <v>3</v>
      </c>
      <c r="Z1308">
        <v>3</v>
      </c>
      <c r="AA1308">
        <v>3</v>
      </c>
      <c r="AC1308">
        <v>3</v>
      </c>
      <c r="AE1308">
        <v>0</v>
      </c>
      <c r="AF1308">
        <v>2</v>
      </c>
      <c r="AG1308">
        <v>1</v>
      </c>
      <c r="AH1308">
        <v>0</v>
      </c>
      <c r="AI1308">
        <v>1</v>
      </c>
      <c r="AJ1308">
        <v>1</v>
      </c>
      <c r="AK1308">
        <v>0</v>
      </c>
      <c r="AL1308">
        <v>2</v>
      </c>
      <c r="AM1308">
        <v>0</v>
      </c>
      <c r="AN1308">
        <v>264966.5</v>
      </c>
      <c r="AO1308">
        <v>1394708.25</v>
      </c>
      <c r="AP1308">
        <v>1457869.12</v>
      </c>
      <c r="AR1308">
        <v>3052069.75</v>
      </c>
      <c r="AS1308">
        <v>1080753.75</v>
      </c>
      <c r="AU1308">
        <v>2204158</v>
      </c>
      <c r="AW1308">
        <v>11764.52</v>
      </c>
      <c r="AX1308">
        <v>884595.94</v>
      </c>
      <c r="AY1308">
        <v>817946.69</v>
      </c>
      <c r="AZ1308">
        <v>26022.19</v>
      </c>
      <c r="BA1308">
        <v>619487.06000000006</v>
      </c>
      <c r="BB1308">
        <v>652891.62</v>
      </c>
      <c r="BC1308">
        <v>122097.12</v>
      </c>
      <c r="BD1308">
        <v>235016.84</v>
      </c>
      <c r="BE1308">
        <v>24470.2</v>
      </c>
      <c r="BF1308">
        <v>1.32</v>
      </c>
      <c r="BG1308">
        <v>0.71146500000000001</v>
      </c>
      <c r="BH1308">
        <v>0.38438899999999998</v>
      </c>
      <c r="BI1308">
        <v>0.28999999999999998</v>
      </c>
      <c r="BJ1308">
        <f t="shared" si="320"/>
        <v>13.522154838424747</v>
      </c>
      <c r="BK1308">
        <f t="shared" si="321"/>
        <v>19.754659095200047</v>
      </c>
      <c r="BL1308">
        <f t="shared" si="322"/>
        <v>19.641647292446262</v>
      </c>
      <c r="BM1308">
        <f t="shared" si="323"/>
        <v>14.66745476240399</v>
      </c>
      <c r="BN1308">
        <f t="shared" si="324"/>
        <v>19.240714621744086</v>
      </c>
      <c r="BO1308">
        <f t="shared" si="325"/>
        <v>19.316483998726689</v>
      </c>
      <c r="BP1308">
        <f t="shared" si="326"/>
        <v>16.897669645190298</v>
      </c>
      <c r="BQ1308">
        <f t="shared" si="327"/>
        <v>17.842404610435796</v>
      </c>
      <c r="BR1308">
        <f t="shared" si="328"/>
        <v>14.578738272459562</v>
      </c>
      <c r="BS1308" t="s">
        <v>1912</v>
      </c>
      <c r="BT1308">
        <f t="shared" si="329"/>
        <v>0.10206405226789883</v>
      </c>
      <c r="BU1308">
        <f t="shared" si="330"/>
        <v>0.86367534448263572</v>
      </c>
      <c r="BV1308">
        <f t="shared" si="331"/>
        <v>6.3649478119028241E-2</v>
      </c>
      <c r="BW1308">
        <f t="shared" si="335"/>
        <v>0</v>
      </c>
      <c r="BX1308">
        <f t="shared" si="332"/>
        <v>-1.1998828993284683</v>
      </c>
      <c r="BY1308">
        <f t="shared" si="333"/>
        <v>0.6741720109650795</v>
      </c>
      <c r="BZ1308">
        <f t="shared" si="334"/>
        <v>0.17122928168117088</v>
      </c>
    </row>
    <row r="1309" spans="1:78" x14ac:dyDescent="0.2">
      <c r="A1309">
        <v>451426</v>
      </c>
      <c r="B1309" t="s">
        <v>2907</v>
      </c>
      <c r="C1309" t="s">
        <v>2908</v>
      </c>
      <c r="D1309" t="s">
        <v>2907</v>
      </c>
      <c r="F1309" t="s">
        <v>2909</v>
      </c>
      <c r="G1309">
        <v>52.762</v>
      </c>
      <c r="H1309" t="s">
        <v>29</v>
      </c>
      <c r="I1309">
        <v>2</v>
      </c>
      <c r="J1309">
        <v>1</v>
      </c>
      <c r="K1309">
        <v>0</v>
      </c>
      <c r="L1309">
        <v>1.86</v>
      </c>
      <c r="M1309">
        <v>58861</v>
      </c>
      <c r="N1309">
        <v>27</v>
      </c>
      <c r="O1309">
        <v>1</v>
      </c>
      <c r="P1309">
        <v>1</v>
      </c>
      <c r="Q1309">
        <v>1</v>
      </c>
      <c r="R1309">
        <v>1</v>
      </c>
      <c r="S1309">
        <v>3</v>
      </c>
      <c r="T1309">
        <v>3</v>
      </c>
      <c r="U1309">
        <v>1</v>
      </c>
      <c r="V1309">
        <v>1</v>
      </c>
      <c r="W1309">
        <v>1</v>
      </c>
      <c r="X1309">
        <v>1</v>
      </c>
      <c r="Y1309">
        <v>1</v>
      </c>
      <c r="Z1309">
        <v>1</v>
      </c>
      <c r="AA1309">
        <v>1</v>
      </c>
      <c r="AC1309">
        <v>1</v>
      </c>
      <c r="AE1309">
        <v>1</v>
      </c>
      <c r="AF1309">
        <v>1</v>
      </c>
      <c r="AG1309">
        <v>0</v>
      </c>
      <c r="AH1309">
        <v>0</v>
      </c>
      <c r="AI1309">
        <v>0</v>
      </c>
      <c r="AJ1309">
        <v>0</v>
      </c>
      <c r="AK1309">
        <v>0</v>
      </c>
      <c r="AL1309">
        <v>1</v>
      </c>
      <c r="AM1309">
        <v>0</v>
      </c>
      <c r="AN1309">
        <v>337451.34</v>
      </c>
      <c r="AO1309">
        <v>417857.81</v>
      </c>
      <c r="AP1309">
        <v>99563.89</v>
      </c>
      <c r="AQ1309">
        <v>71645.490000000005</v>
      </c>
      <c r="AR1309">
        <v>51544.63</v>
      </c>
      <c r="AS1309">
        <v>155874.81</v>
      </c>
      <c r="AU1309">
        <v>1311529.3799999999</v>
      </c>
      <c r="AW1309">
        <v>337451.34</v>
      </c>
      <c r="AX1309">
        <v>259317.73</v>
      </c>
      <c r="AY1309">
        <v>55205.279999999999</v>
      </c>
      <c r="AZ1309">
        <v>145293.73000000001</v>
      </c>
      <c r="BA1309">
        <v>9765.7000000000007</v>
      </c>
      <c r="BB1309">
        <v>85557.69</v>
      </c>
      <c r="BC1309">
        <v>122097.12</v>
      </c>
      <c r="BD1309">
        <v>129222.55</v>
      </c>
      <c r="BE1309">
        <v>24470.2</v>
      </c>
      <c r="BF1309">
        <v>3.03</v>
      </c>
      <c r="BG1309">
        <v>0.24138200000000001</v>
      </c>
      <c r="BH1309">
        <v>7.6497999999999997E-2</v>
      </c>
      <c r="BI1309">
        <v>1.43</v>
      </c>
      <c r="BJ1309">
        <f t="shared" si="320"/>
        <v>18.364319957039015</v>
      </c>
      <c r="BK1309">
        <f t="shared" si="321"/>
        <v>17.984361323545937</v>
      </c>
      <c r="BL1309">
        <f t="shared" si="322"/>
        <v>15.752518636870416</v>
      </c>
      <c r="BM1309">
        <f t="shared" si="323"/>
        <v>17.148612920744924</v>
      </c>
      <c r="BN1309">
        <f t="shared" si="324"/>
        <v>13.253507744066903</v>
      </c>
      <c r="BO1309">
        <f t="shared" si="325"/>
        <v>16.384609910783901</v>
      </c>
      <c r="BP1309">
        <f t="shared" si="326"/>
        <v>16.897669645190298</v>
      </c>
      <c r="BQ1309">
        <f t="shared" si="327"/>
        <v>16.979498324146967</v>
      </c>
      <c r="BR1309">
        <f t="shared" si="328"/>
        <v>14.578738272459562</v>
      </c>
      <c r="BS1309" t="s">
        <v>2908</v>
      </c>
      <c r="BT1309">
        <f t="shared" si="329"/>
        <v>-1.7714897806198824</v>
      </c>
      <c r="BU1309">
        <f t="shared" si="330"/>
        <v>0.37702921842903125</v>
      </c>
      <c r="BV1309">
        <f t="shared" si="331"/>
        <v>0.42362499220589528</v>
      </c>
      <c r="BW1309">
        <f t="shared" si="335"/>
        <v>0</v>
      </c>
      <c r="BX1309">
        <f t="shared" si="332"/>
        <v>-1.215097891886181</v>
      </c>
      <c r="BY1309">
        <f t="shared" si="333"/>
        <v>1.2101727482505811E-2</v>
      </c>
      <c r="BZ1309">
        <f t="shared" si="334"/>
        <v>1.9171526311240112</v>
      </c>
    </row>
    <row r="1310" spans="1:78" x14ac:dyDescent="0.2">
      <c r="A1310">
        <v>451161</v>
      </c>
      <c r="B1310" t="s">
        <v>5007</v>
      </c>
      <c r="C1310" t="s">
        <v>5008</v>
      </c>
      <c r="D1310" t="s">
        <v>5007</v>
      </c>
      <c r="F1310" t="s">
        <v>5009</v>
      </c>
      <c r="G1310">
        <v>13.388</v>
      </c>
      <c r="H1310" t="s">
        <v>29</v>
      </c>
      <c r="I1310">
        <v>2</v>
      </c>
      <c r="J1310">
        <v>1</v>
      </c>
      <c r="K1310">
        <v>0</v>
      </c>
      <c r="L1310">
        <v>0.77</v>
      </c>
      <c r="M1310">
        <v>133318</v>
      </c>
      <c r="N1310">
        <v>68</v>
      </c>
      <c r="O1310">
        <v>1</v>
      </c>
      <c r="P1310">
        <v>1</v>
      </c>
      <c r="Q1310">
        <v>1</v>
      </c>
      <c r="R1310">
        <v>1</v>
      </c>
      <c r="S1310">
        <v>1</v>
      </c>
      <c r="T1310">
        <v>1</v>
      </c>
      <c r="U1310">
        <v>1</v>
      </c>
      <c r="V1310">
        <v>1</v>
      </c>
      <c r="W1310">
        <v>1</v>
      </c>
      <c r="X1310">
        <v>1</v>
      </c>
      <c r="Z1310">
        <v>1</v>
      </c>
      <c r="AC1310">
        <v>1</v>
      </c>
      <c r="AE1310">
        <v>0</v>
      </c>
      <c r="AF1310">
        <v>0</v>
      </c>
      <c r="AG1310">
        <v>0</v>
      </c>
      <c r="AH1310">
        <v>0</v>
      </c>
      <c r="AI1310">
        <v>0</v>
      </c>
      <c r="AJ1310">
        <v>0</v>
      </c>
      <c r="AK1310">
        <v>0</v>
      </c>
      <c r="AL1310">
        <v>1</v>
      </c>
      <c r="AM1310">
        <v>0</v>
      </c>
      <c r="AN1310">
        <v>140954.85999999999</v>
      </c>
      <c r="AO1310">
        <v>81932.34</v>
      </c>
      <c r="AP1310">
        <v>186944.39</v>
      </c>
      <c r="AR1310">
        <v>191314</v>
      </c>
      <c r="AU1310">
        <v>199478.33</v>
      </c>
      <c r="AW1310">
        <v>140954.85999999999</v>
      </c>
      <c r="AX1310">
        <v>50846.26</v>
      </c>
      <c r="AY1310">
        <v>103655.23</v>
      </c>
      <c r="AZ1310">
        <v>26022.19</v>
      </c>
      <c r="BA1310">
        <v>36246.54</v>
      </c>
      <c r="BB1310">
        <v>18313.91</v>
      </c>
      <c r="BC1310">
        <v>122097.12</v>
      </c>
      <c r="BD1310">
        <v>19654.23</v>
      </c>
      <c r="BE1310">
        <v>24470.2</v>
      </c>
      <c r="BF1310">
        <v>3.98</v>
      </c>
      <c r="BG1310">
        <v>0.10619099999999999</v>
      </c>
      <c r="BH1310">
        <v>3.5749999999999997E-2</v>
      </c>
      <c r="BI1310">
        <v>1.8</v>
      </c>
      <c r="BJ1310">
        <f t="shared" si="320"/>
        <v>17.104873696062935</v>
      </c>
      <c r="BK1310">
        <f t="shared" si="321"/>
        <v>15.633854040006113</v>
      </c>
      <c r="BL1310">
        <f t="shared" si="322"/>
        <v>16.661433384947902</v>
      </c>
      <c r="BM1310">
        <f t="shared" si="323"/>
        <v>14.66745476240399</v>
      </c>
      <c r="BN1310">
        <f t="shared" si="324"/>
        <v>15.14555566535061</v>
      </c>
      <c r="BO1310">
        <f t="shared" si="325"/>
        <v>14.16065221740234</v>
      </c>
      <c r="BP1310">
        <f t="shared" si="326"/>
        <v>16.897669645190298</v>
      </c>
      <c r="BQ1310">
        <f t="shared" si="327"/>
        <v>14.262552223497579</v>
      </c>
      <c r="BR1310">
        <f t="shared" si="328"/>
        <v>14.578738272459562</v>
      </c>
      <c r="BS1310" t="s">
        <v>5008</v>
      </c>
      <c r="BT1310">
        <f t="shared" si="329"/>
        <v>-1.8088328252866717</v>
      </c>
      <c r="BU1310">
        <f t="shared" si="330"/>
        <v>0.1114846617796228</v>
      </c>
      <c r="BV1310">
        <f t="shared" si="331"/>
        <v>0.95278487936637613</v>
      </c>
      <c r="BW1310">
        <f t="shared" si="335"/>
        <v>0</v>
      </c>
      <c r="BX1310">
        <f t="shared" si="332"/>
        <v>-1.2204003266231709</v>
      </c>
      <c r="BY1310">
        <f t="shared" si="333"/>
        <v>0.15522635171291077</v>
      </c>
      <c r="BZ1310">
        <f t="shared" si="334"/>
        <v>0.80903454962401633</v>
      </c>
    </row>
    <row r="1311" spans="1:78" x14ac:dyDescent="0.2">
      <c r="A1311">
        <v>451561</v>
      </c>
      <c r="B1311" t="s">
        <v>3405</v>
      </c>
      <c r="C1311" t="s">
        <v>3406</v>
      </c>
      <c r="D1311" t="s">
        <v>3405</v>
      </c>
      <c r="F1311" t="s">
        <v>3407</v>
      </c>
      <c r="G1311">
        <v>39.844999999999999</v>
      </c>
      <c r="H1311" t="s">
        <v>29</v>
      </c>
      <c r="I1311">
        <v>2</v>
      </c>
      <c r="J1311">
        <v>1</v>
      </c>
      <c r="K1311">
        <v>0</v>
      </c>
      <c r="L1311">
        <v>1.54</v>
      </c>
      <c r="M1311">
        <v>67796</v>
      </c>
      <c r="N1311">
        <v>34</v>
      </c>
      <c r="O1311">
        <v>1</v>
      </c>
      <c r="P1311">
        <v>1</v>
      </c>
      <c r="Q1311">
        <v>1</v>
      </c>
      <c r="R1311">
        <v>1</v>
      </c>
      <c r="S1311">
        <v>5</v>
      </c>
      <c r="T1311">
        <v>5</v>
      </c>
      <c r="U1311">
        <v>1</v>
      </c>
      <c r="V1311">
        <v>1</v>
      </c>
      <c r="W1311">
        <v>1</v>
      </c>
      <c r="X1311">
        <v>1</v>
      </c>
      <c r="Y1311">
        <v>1</v>
      </c>
      <c r="Z1311">
        <v>1</v>
      </c>
      <c r="AA1311">
        <v>1</v>
      </c>
      <c r="AB1311">
        <v>1</v>
      </c>
      <c r="AC1311">
        <v>1</v>
      </c>
      <c r="AD1311">
        <v>1</v>
      </c>
      <c r="AE1311">
        <v>1</v>
      </c>
      <c r="AF1311">
        <v>1</v>
      </c>
      <c r="AG1311">
        <v>1</v>
      </c>
      <c r="AH1311">
        <v>1</v>
      </c>
      <c r="AI1311">
        <v>1</v>
      </c>
      <c r="AJ1311">
        <v>0</v>
      </c>
      <c r="AK1311">
        <v>0</v>
      </c>
      <c r="AL1311">
        <v>0</v>
      </c>
      <c r="AM1311">
        <v>0</v>
      </c>
      <c r="AN1311">
        <v>1072156.5</v>
      </c>
      <c r="AO1311">
        <v>745469.31</v>
      </c>
      <c r="AP1311">
        <v>640422</v>
      </c>
      <c r="AQ1311">
        <v>721434.19</v>
      </c>
      <c r="AR1311">
        <v>314214.21999999997</v>
      </c>
      <c r="AS1311">
        <v>467772.25</v>
      </c>
      <c r="AT1311">
        <v>20165.62</v>
      </c>
      <c r="AU1311">
        <v>313660.12</v>
      </c>
      <c r="AV1311">
        <v>374960.28</v>
      </c>
      <c r="AW1311">
        <v>1072156.5</v>
      </c>
      <c r="AX1311">
        <v>462629.66</v>
      </c>
      <c r="AY1311">
        <v>355095.41</v>
      </c>
      <c r="AZ1311">
        <v>1463035</v>
      </c>
      <c r="BA1311">
        <v>59531.33</v>
      </c>
      <c r="BB1311">
        <v>256754.19</v>
      </c>
      <c r="BC1311">
        <v>641623.31000000006</v>
      </c>
      <c r="BD1311">
        <v>30904.35</v>
      </c>
      <c r="BE1311">
        <v>696401.38</v>
      </c>
      <c r="BF1311">
        <v>1.8</v>
      </c>
      <c r="BG1311">
        <v>0.94507200000000002</v>
      </c>
      <c r="BH1311">
        <v>0.236178</v>
      </c>
      <c r="BI1311">
        <v>0.72</v>
      </c>
      <c r="BJ1311">
        <f t="shared" si="320"/>
        <v>20.032084077073868</v>
      </c>
      <c r="BK1311">
        <f t="shared" si="321"/>
        <v>18.819498237088826</v>
      </c>
      <c r="BL1311">
        <f t="shared" si="322"/>
        <v>18.437847186490892</v>
      </c>
      <c r="BM1311">
        <f t="shared" si="323"/>
        <v>20.48053285262316</v>
      </c>
      <c r="BN1311">
        <f t="shared" si="324"/>
        <v>15.861361505781263</v>
      </c>
      <c r="BO1311">
        <f t="shared" si="325"/>
        <v>17.970028294672193</v>
      </c>
      <c r="BP1311">
        <f t="shared" si="326"/>
        <v>19.291367029899416</v>
      </c>
      <c r="BQ1311">
        <f t="shared" si="327"/>
        <v>14.915522301230281</v>
      </c>
      <c r="BR1311">
        <f t="shared" si="328"/>
        <v>19.409559536295994</v>
      </c>
      <c r="BS1311" t="s">
        <v>3406</v>
      </c>
      <c r="BT1311">
        <f t="shared" si="329"/>
        <v>-0.9925022825256562</v>
      </c>
      <c r="BU1311">
        <f t="shared" si="330"/>
        <v>0.43233144877611984</v>
      </c>
      <c r="BV1311">
        <f t="shared" si="331"/>
        <v>0.36418317174564208</v>
      </c>
      <c r="BW1311">
        <f t="shared" si="335"/>
        <v>0</v>
      </c>
      <c r="BX1311">
        <f t="shared" si="332"/>
        <v>-1.2243268777426337</v>
      </c>
      <c r="BY1311">
        <f t="shared" si="333"/>
        <v>0.48160687279936643</v>
      </c>
      <c r="BZ1311">
        <f t="shared" si="334"/>
        <v>0.31730732408091616</v>
      </c>
    </row>
    <row r="1312" spans="1:78" x14ac:dyDescent="0.2">
      <c r="A1312">
        <v>451108</v>
      </c>
      <c r="B1312" t="s">
        <v>4402</v>
      </c>
      <c r="C1312" t="s">
        <v>4403</v>
      </c>
      <c r="D1312" t="s">
        <v>4402</v>
      </c>
      <c r="F1312" t="s">
        <v>4404</v>
      </c>
      <c r="G1312">
        <v>24.809000000000001</v>
      </c>
      <c r="H1312" t="s">
        <v>29</v>
      </c>
      <c r="I1312">
        <v>2</v>
      </c>
      <c r="J1312">
        <v>1</v>
      </c>
      <c r="K1312">
        <v>0</v>
      </c>
      <c r="L1312">
        <v>5.85</v>
      </c>
      <c r="M1312">
        <v>20595</v>
      </c>
      <c r="N1312">
        <v>12</v>
      </c>
      <c r="O1312">
        <v>1</v>
      </c>
      <c r="P1312">
        <v>1</v>
      </c>
      <c r="Q1312">
        <v>1</v>
      </c>
      <c r="R1312">
        <v>1</v>
      </c>
      <c r="S1312">
        <v>1</v>
      </c>
      <c r="T1312">
        <v>1</v>
      </c>
      <c r="U1312">
        <v>1</v>
      </c>
      <c r="W1312">
        <v>1</v>
      </c>
      <c r="X1312">
        <v>1</v>
      </c>
      <c r="AC1312">
        <v>1</v>
      </c>
      <c r="AE1312">
        <v>0</v>
      </c>
      <c r="AF1312">
        <v>0</v>
      </c>
      <c r="AG1312">
        <v>1</v>
      </c>
      <c r="AH1312">
        <v>0</v>
      </c>
      <c r="AI1312">
        <v>0</v>
      </c>
      <c r="AJ1312">
        <v>0</v>
      </c>
      <c r="AK1312">
        <v>0</v>
      </c>
      <c r="AL1312">
        <v>0</v>
      </c>
      <c r="AM1312">
        <v>0</v>
      </c>
      <c r="AO1312">
        <v>312249.81</v>
      </c>
      <c r="AP1312">
        <v>289604.96999999997</v>
      </c>
      <c r="AU1312">
        <v>101116.59</v>
      </c>
      <c r="AW1312">
        <v>12446.4</v>
      </c>
      <c r="AX1312">
        <v>193778.62</v>
      </c>
      <c r="AY1312">
        <v>160577.54999999999</v>
      </c>
      <c r="AZ1312">
        <v>26022.19</v>
      </c>
      <c r="BA1312">
        <v>12995.8</v>
      </c>
      <c r="BB1312">
        <v>18313.91</v>
      </c>
      <c r="BC1312">
        <v>122097.12</v>
      </c>
      <c r="BD1312">
        <v>9962.83</v>
      </c>
      <c r="BE1312">
        <v>24470.2</v>
      </c>
      <c r="BF1312">
        <v>8.77</v>
      </c>
      <c r="BG1312">
        <v>0.204954</v>
      </c>
      <c r="BH1312">
        <v>1.9880000000000002E-3</v>
      </c>
      <c r="BI1312">
        <v>2.88</v>
      </c>
      <c r="BJ1312">
        <f t="shared" si="320"/>
        <v>13.60344089668709</v>
      </c>
      <c r="BK1312">
        <f t="shared" si="321"/>
        <v>17.564049878412209</v>
      </c>
      <c r="BL1312">
        <f t="shared" si="322"/>
        <v>17.292910681316659</v>
      </c>
      <c r="BM1312">
        <f t="shared" si="323"/>
        <v>14.66745476240399</v>
      </c>
      <c r="BN1312">
        <f t="shared" si="324"/>
        <v>13.665757826018895</v>
      </c>
      <c r="BO1312">
        <f t="shared" si="325"/>
        <v>14.16065221740234</v>
      </c>
      <c r="BP1312">
        <f t="shared" si="326"/>
        <v>16.897669645190298</v>
      </c>
      <c r="BQ1312">
        <f t="shared" si="327"/>
        <v>13.282339891115623</v>
      </c>
      <c r="BR1312">
        <f t="shared" si="328"/>
        <v>14.578738272459562</v>
      </c>
      <c r="BS1312" t="s">
        <v>4403</v>
      </c>
      <c r="BT1312">
        <f t="shared" si="329"/>
        <v>-1.9888455501969116</v>
      </c>
      <c r="BU1312">
        <f t="shared" si="330"/>
        <v>0.32623236754437313</v>
      </c>
      <c r="BV1312">
        <f t="shared" si="331"/>
        <v>0.48647295209847929</v>
      </c>
      <c r="BW1312">
        <f t="shared" si="335"/>
        <v>0</v>
      </c>
      <c r="BX1312">
        <f t="shared" si="332"/>
        <v>-1.2338845492168247</v>
      </c>
      <c r="BY1312">
        <f t="shared" si="333"/>
        <v>0.6465066305828514</v>
      </c>
      <c r="BZ1312">
        <f t="shared" si="334"/>
        <v>0.18942701662925249</v>
      </c>
    </row>
    <row r="1313" spans="1:78" x14ac:dyDescent="0.2">
      <c r="A1313">
        <v>451219</v>
      </c>
      <c r="B1313" t="s">
        <v>357</v>
      </c>
      <c r="C1313" t="s">
        <v>358</v>
      </c>
      <c r="D1313" t="s">
        <v>357</v>
      </c>
      <c r="F1313" t="s">
        <v>359</v>
      </c>
      <c r="G1313">
        <v>379.64299999999997</v>
      </c>
      <c r="H1313" t="s">
        <v>29</v>
      </c>
      <c r="I1313">
        <v>2</v>
      </c>
      <c r="J1313">
        <v>1</v>
      </c>
      <c r="K1313">
        <v>0</v>
      </c>
      <c r="L1313">
        <v>16.600000000000001</v>
      </c>
      <c r="M1313">
        <v>75442</v>
      </c>
      <c r="N1313">
        <v>36</v>
      </c>
      <c r="O1313">
        <v>10</v>
      </c>
      <c r="P1313">
        <v>9</v>
      </c>
      <c r="Q1313">
        <v>10</v>
      </c>
      <c r="R1313">
        <v>9</v>
      </c>
      <c r="S1313">
        <v>31</v>
      </c>
      <c r="T1313">
        <v>19</v>
      </c>
      <c r="U1313">
        <v>9</v>
      </c>
      <c r="V1313">
        <v>4</v>
      </c>
      <c r="W1313">
        <v>8</v>
      </c>
      <c r="X1313">
        <v>9</v>
      </c>
      <c r="Y1313">
        <v>5</v>
      </c>
      <c r="Z1313">
        <v>8</v>
      </c>
      <c r="AA1313">
        <v>8</v>
      </c>
      <c r="AB1313">
        <v>2</v>
      </c>
      <c r="AC1313">
        <v>9</v>
      </c>
      <c r="AD1313">
        <v>3</v>
      </c>
      <c r="AE1313">
        <v>1</v>
      </c>
      <c r="AF1313">
        <v>2</v>
      </c>
      <c r="AG1313">
        <v>2</v>
      </c>
      <c r="AH1313">
        <v>3</v>
      </c>
      <c r="AI1313">
        <v>3</v>
      </c>
      <c r="AJ1313">
        <v>2</v>
      </c>
      <c r="AK1313">
        <v>2</v>
      </c>
      <c r="AL1313">
        <v>4</v>
      </c>
      <c r="AM1313">
        <v>0</v>
      </c>
      <c r="AN1313">
        <v>21834038</v>
      </c>
      <c r="AO1313">
        <v>13628956</v>
      </c>
      <c r="AP1313">
        <v>16516865</v>
      </c>
      <c r="AQ1313">
        <v>19198994</v>
      </c>
      <c r="AR1313">
        <v>33954216</v>
      </c>
      <c r="AS1313">
        <v>10914921</v>
      </c>
      <c r="AT1313">
        <v>4771856</v>
      </c>
      <c r="AU1313">
        <v>35638636</v>
      </c>
      <c r="AV1313">
        <v>3463183</v>
      </c>
      <c r="AW1313">
        <v>897791.94</v>
      </c>
      <c r="AX1313">
        <v>10366564</v>
      </c>
      <c r="AY1313">
        <v>15943843</v>
      </c>
      <c r="AZ1313">
        <v>13694987</v>
      </c>
      <c r="BA1313">
        <v>7057397.5</v>
      </c>
      <c r="BB1313">
        <v>7955619</v>
      </c>
      <c r="BC1313">
        <v>2377977.25</v>
      </c>
      <c r="BD1313">
        <v>5437250</v>
      </c>
      <c r="BE1313">
        <v>870645.06</v>
      </c>
      <c r="BF1313">
        <v>1.3</v>
      </c>
      <c r="BG1313">
        <v>0.92484999999999995</v>
      </c>
      <c r="BH1313">
        <v>0.391295</v>
      </c>
      <c r="BI1313">
        <v>0.28000000000000003</v>
      </c>
      <c r="BJ1313">
        <f t="shared" si="320"/>
        <v>19.776021618836598</v>
      </c>
      <c r="BK1313">
        <f t="shared" si="321"/>
        <v>23.305434455991822</v>
      </c>
      <c r="BL1313">
        <f t="shared" si="322"/>
        <v>23.926496073264531</v>
      </c>
      <c r="BM1313">
        <f t="shared" si="323"/>
        <v>23.707144560773674</v>
      </c>
      <c r="BN1313">
        <f t="shared" si="324"/>
        <v>22.750704839784046</v>
      </c>
      <c r="BO1313">
        <f t="shared" si="325"/>
        <v>22.923542755504336</v>
      </c>
      <c r="BP1313">
        <f t="shared" si="326"/>
        <v>21.181303482276043</v>
      </c>
      <c r="BQ1313">
        <f t="shared" si="327"/>
        <v>22.374445732841533</v>
      </c>
      <c r="BR1313">
        <f t="shared" si="328"/>
        <v>19.731725162787164</v>
      </c>
      <c r="BS1313" t="s">
        <v>358</v>
      </c>
      <c r="BT1313">
        <f t="shared" si="329"/>
        <v>0.79114666932303379</v>
      </c>
      <c r="BU1313">
        <f t="shared" si="330"/>
        <v>0.66535434940740878</v>
      </c>
      <c r="BV1313">
        <f t="shared" si="331"/>
        <v>0.17694699980109457</v>
      </c>
      <c r="BW1313">
        <f t="shared" si="335"/>
        <v>0</v>
      </c>
      <c r="BX1313">
        <f t="shared" si="332"/>
        <v>-1.240159256729406</v>
      </c>
      <c r="BY1313">
        <f t="shared" si="333"/>
        <v>0.52485900756871984</v>
      </c>
      <c r="BZ1313">
        <f t="shared" si="334"/>
        <v>0.27995734508650122</v>
      </c>
    </row>
    <row r="1314" spans="1:78" x14ac:dyDescent="0.2">
      <c r="A1314">
        <v>451429</v>
      </c>
      <c r="B1314" t="s">
        <v>3642</v>
      </c>
      <c r="C1314" t="s">
        <v>3643</v>
      </c>
      <c r="D1314" t="s">
        <v>3642</v>
      </c>
      <c r="F1314" t="s">
        <v>3644</v>
      </c>
      <c r="G1314">
        <v>34.47</v>
      </c>
      <c r="H1314" t="s">
        <v>29</v>
      </c>
      <c r="I1314">
        <v>2</v>
      </c>
      <c r="J1314">
        <v>1</v>
      </c>
      <c r="K1314">
        <v>0</v>
      </c>
      <c r="L1314">
        <v>1.45</v>
      </c>
      <c r="M1314">
        <v>86690</v>
      </c>
      <c r="N1314">
        <v>51</v>
      </c>
      <c r="O1314">
        <v>1</v>
      </c>
      <c r="P1314">
        <v>1</v>
      </c>
      <c r="Q1314">
        <v>1</v>
      </c>
      <c r="R1314">
        <v>1</v>
      </c>
      <c r="S1314">
        <v>1</v>
      </c>
      <c r="T1314">
        <v>1</v>
      </c>
      <c r="U1314">
        <v>1</v>
      </c>
      <c r="W1314">
        <v>1</v>
      </c>
      <c r="X1314">
        <v>1</v>
      </c>
      <c r="Z1314">
        <v>1</v>
      </c>
      <c r="AC1314">
        <v>1</v>
      </c>
      <c r="AE1314">
        <v>0</v>
      </c>
      <c r="AF1314">
        <v>0</v>
      </c>
      <c r="AG1314">
        <v>0</v>
      </c>
      <c r="AH1314">
        <v>0</v>
      </c>
      <c r="AI1314">
        <v>0</v>
      </c>
      <c r="AJ1314">
        <v>0</v>
      </c>
      <c r="AK1314">
        <v>0</v>
      </c>
      <c r="AL1314">
        <v>1</v>
      </c>
      <c r="AM1314">
        <v>0</v>
      </c>
      <c r="AO1314">
        <v>1578450.12</v>
      </c>
      <c r="AP1314">
        <v>262380.44</v>
      </c>
      <c r="AR1314">
        <v>273956.81</v>
      </c>
      <c r="AU1314">
        <v>453753.09</v>
      </c>
      <c r="AW1314">
        <v>12446.4</v>
      </c>
      <c r="AX1314">
        <v>979567.94</v>
      </c>
      <c r="AY1314">
        <v>145482.32999999999</v>
      </c>
      <c r="AZ1314">
        <v>26022.19</v>
      </c>
      <c r="BA1314">
        <v>51904.12</v>
      </c>
      <c r="BB1314">
        <v>18313.91</v>
      </c>
      <c r="BC1314">
        <v>122097.12</v>
      </c>
      <c r="BD1314">
        <v>44707.45</v>
      </c>
      <c r="BE1314">
        <v>24470.2</v>
      </c>
      <c r="BF1314">
        <v>5.59</v>
      </c>
      <c r="BG1314">
        <v>0.37012899999999999</v>
      </c>
      <c r="BH1314">
        <v>1.1745999999999999E-2</v>
      </c>
      <c r="BI1314">
        <v>2.27</v>
      </c>
      <c r="BJ1314">
        <f t="shared" si="320"/>
        <v>13.60344089668709</v>
      </c>
      <c r="BK1314">
        <f t="shared" si="321"/>
        <v>19.901786031556444</v>
      </c>
      <c r="BL1314">
        <f t="shared" si="322"/>
        <v>17.150484411285564</v>
      </c>
      <c r="BM1314">
        <f t="shared" si="323"/>
        <v>14.66745476240399</v>
      </c>
      <c r="BN1314">
        <f t="shared" si="324"/>
        <v>15.663561439667427</v>
      </c>
      <c r="BO1314">
        <f t="shared" si="325"/>
        <v>14.16065221740234</v>
      </c>
      <c r="BP1314">
        <f t="shared" si="326"/>
        <v>16.897669645190298</v>
      </c>
      <c r="BQ1314">
        <f t="shared" si="327"/>
        <v>15.44822764009632</v>
      </c>
      <c r="BR1314">
        <f t="shared" si="328"/>
        <v>14.578738272459562</v>
      </c>
      <c r="BS1314" t="s">
        <v>3643</v>
      </c>
      <c r="BT1314">
        <f t="shared" si="329"/>
        <v>-2.0546809733517772</v>
      </c>
      <c r="BU1314">
        <f t="shared" si="330"/>
        <v>0.32785298279205999</v>
      </c>
      <c r="BV1314">
        <f t="shared" si="331"/>
        <v>0.48432086078734077</v>
      </c>
      <c r="BW1314">
        <f t="shared" si="335"/>
        <v>0</v>
      </c>
      <c r="BX1314">
        <f t="shared" si="332"/>
        <v>-1.2436919272609703</v>
      </c>
      <c r="BY1314">
        <f t="shared" si="333"/>
        <v>0.64728899865893141</v>
      </c>
      <c r="BZ1314">
        <f t="shared" si="334"/>
        <v>0.18890177419993054</v>
      </c>
    </row>
    <row r="1315" spans="1:78" x14ac:dyDescent="0.2">
      <c r="A1315">
        <v>451277</v>
      </c>
      <c r="B1315" t="s">
        <v>3548</v>
      </c>
      <c r="C1315" t="s">
        <v>3549</v>
      </c>
      <c r="D1315" t="s">
        <v>3548</v>
      </c>
      <c r="F1315" t="s">
        <v>3550</v>
      </c>
      <c r="G1315">
        <v>36.118000000000002</v>
      </c>
      <c r="H1315" t="s">
        <v>29</v>
      </c>
      <c r="I1315">
        <v>2</v>
      </c>
      <c r="J1315">
        <v>1</v>
      </c>
      <c r="K1315">
        <v>0</v>
      </c>
      <c r="L1315">
        <v>2.81</v>
      </c>
      <c r="M1315">
        <v>60237</v>
      </c>
      <c r="N1315">
        <v>28</v>
      </c>
      <c r="O1315">
        <v>2</v>
      </c>
      <c r="P1315">
        <v>2</v>
      </c>
      <c r="Q1315">
        <v>2</v>
      </c>
      <c r="R1315">
        <v>2</v>
      </c>
      <c r="S1315">
        <v>2</v>
      </c>
      <c r="T1315">
        <v>2</v>
      </c>
      <c r="U1315">
        <v>2</v>
      </c>
      <c r="V1315">
        <v>2</v>
      </c>
      <c r="W1315">
        <v>1</v>
      </c>
      <c r="X1315">
        <v>2</v>
      </c>
      <c r="Y1315">
        <v>2</v>
      </c>
      <c r="Z1315">
        <v>2</v>
      </c>
      <c r="AA1315">
        <v>2</v>
      </c>
      <c r="AC1315">
        <v>1</v>
      </c>
      <c r="AD1315">
        <v>1</v>
      </c>
      <c r="AE1315">
        <v>0</v>
      </c>
      <c r="AF1315">
        <v>0</v>
      </c>
      <c r="AG1315">
        <v>0</v>
      </c>
      <c r="AH1315">
        <v>0</v>
      </c>
      <c r="AI1315">
        <v>2</v>
      </c>
      <c r="AJ1315">
        <v>0</v>
      </c>
      <c r="AK1315">
        <v>0</v>
      </c>
      <c r="AL1315">
        <v>0</v>
      </c>
      <c r="AM1315">
        <v>0</v>
      </c>
      <c r="AN1315">
        <v>990830.56</v>
      </c>
      <c r="AO1315">
        <v>143698.04999999999</v>
      </c>
      <c r="AP1315">
        <v>298851.28000000003</v>
      </c>
      <c r="AQ1315">
        <v>376143.44</v>
      </c>
      <c r="AR1315">
        <v>712522.69</v>
      </c>
      <c r="AS1315">
        <v>115547.07</v>
      </c>
      <c r="AU1315">
        <v>119420.67</v>
      </c>
      <c r="AV1315">
        <v>32759.71</v>
      </c>
      <c r="AW1315">
        <v>517142.84</v>
      </c>
      <c r="AX1315">
        <v>15982.59</v>
      </c>
      <c r="AY1315">
        <v>230833.72</v>
      </c>
      <c r="AZ1315">
        <v>989445.12</v>
      </c>
      <c r="BA1315">
        <v>214399.38</v>
      </c>
      <c r="BB1315">
        <v>101307.35</v>
      </c>
      <c r="BC1315">
        <v>122097.12</v>
      </c>
      <c r="BD1315">
        <v>10657.41</v>
      </c>
      <c r="BE1315">
        <v>110401.29</v>
      </c>
      <c r="BF1315">
        <v>1.08</v>
      </c>
      <c r="BG1315">
        <v>0.60643000000000002</v>
      </c>
      <c r="BH1315">
        <v>0.49391499999999999</v>
      </c>
      <c r="BI1315">
        <v>0.02</v>
      </c>
      <c r="BJ1315">
        <f t="shared" si="320"/>
        <v>18.980203296750904</v>
      </c>
      <c r="BK1315">
        <f t="shared" si="321"/>
        <v>13.964213597413627</v>
      </c>
      <c r="BL1315">
        <f t="shared" si="322"/>
        <v>17.816494461519859</v>
      </c>
      <c r="BM1315">
        <f t="shared" si="323"/>
        <v>19.916260164226482</v>
      </c>
      <c r="BN1315">
        <f t="shared" si="324"/>
        <v>17.709941208253866</v>
      </c>
      <c r="BO1315">
        <f t="shared" si="325"/>
        <v>16.628379322059377</v>
      </c>
      <c r="BP1315">
        <f t="shared" si="326"/>
        <v>16.897669645190298</v>
      </c>
      <c r="BQ1315">
        <f t="shared" si="327"/>
        <v>13.379569251590503</v>
      </c>
      <c r="BR1315">
        <f t="shared" si="328"/>
        <v>16.752397504032331</v>
      </c>
      <c r="BS1315" t="s">
        <v>3549</v>
      </c>
      <c r="BT1315">
        <f t="shared" si="329"/>
        <v>1.1645564462851112</v>
      </c>
      <c r="BU1315">
        <f t="shared" si="330"/>
        <v>0.50067446493806544</v>
      </c>
      <c r="BV1315">
        <f t="shared" si="331"/>
        <v>0.30044455763101707</v>
      </c>
      <c r="BW1315">
        <f t="shared" si="335"/>
        <v>0</v>
      </c>
      <c r="BX1315">
        <f t="shared" si="332"/>
        <v>-1.2437583182904213</v>
      </c>
      <c r="BY1315">
        <f t="shared" si="333"/>
        <v>0.10634676930158771</v>
      </c>
      <c r="BZ1315">
        <f t="shared" si="334"/>
        <v>0.97327569895170707</v>
      </c>
    </row>
    <row r="1316" spans="1:78" x14ac:dyDescent="0.2">
      <c r="A1316">
        <v>452126</v>
      </c>
      <c r="B1316" t="s">
        <v>3766</v>
      </c>
      <c r="C1316" t="s">
        <v>3767</v>
      </c>
      <c r="D1316" t="s">
        <v>3766</v>
      </c>
      <c r="F1316" t="s">
        <v>3768</v>
      </c>
      <c r="G1316">
        <v>32.280999999999999</v>
      </c>
      <c r="H1316" t="s">
        <v>29</v>
      </c>
      <c r="I1316">
        <v>2</v>
      </c>
      <c r="J1316">
        <v>1</v>
      </c>
      <c r="K1316">
        <v>0</v>
      </c>
      <c r="L1316">
        <v>3.29</v>
      </c>
      <c r="M1316">
        <v>49816</v>
      </c>
      <c r="N1316">
        <v>27</v>
      </c>
      <c r="O1316">
        <v>1</v>
      </c>
      <c r="P1316">
        <v>1</v>
      </c>
      <c r="Q1316">
        <v>1</v>
      </c>
      <c r="R1316">
        <v>1</v>
      </c>
      <c r="S1316">
        <v>1</v>
      </c>
      <c r="T1316">
        <v>1</v>
      </c>
      <c r="U1316">
        <v>1</v>
      </c>
      <c r="V1316">
        <v>1</v>
      </c>
      <c r="W1316">
        <v>1</v>
      </c>
      <c r="X1316">
        <v>1</v>
      </c>
      <c r="Z1316">
        <v>1</v>
      </c>
      <c r="AA1316">
        <v>1</v>
      </c>
      <c r="AC1316">
        <v>1</v>
      </c>
      <c r="AE1316">
        <v>0</v>
      </c>
      <c r="AF1316">
        <v>0</v>
      </c>
      <c r="AG1316">
        <v>1</v>
      </c>
      <c r="AH1316">
        <v>0</v>
      </c>
      <c r="AI1316">
        <v>0</v>
      </c>
      <c r="AJ1316">
        <v>0</v>
      </c>
      <c r="AK1316">
        <v>0</v>
      </c>
      <c r="AL1316">
        <v>0</v>
      </c>
      <c r="AM1316">
        <v>0</v>
      </c>
      <c r="AN1316">
        <v>79276.479999999996</v>
      </c>
      <c r="AO1316">
        <v>255016.23</v>
      </c>
      <c r="AP1316">
        <v>261687.11</v>
      </c>
      <c r="AR1316">
        <v>632544.25</v>
      </c>
      <c r="AS1316">
        <v>166492.53</v>
      </c>
      <c r="AU1316">
        <v>460052.44</v>
      </c>
      <c r="AW1316">
        <v>79276.479999999996</v>
      </c>
      <c r="AX1316">
        <v>158260.12</v>
      </c>
      <c r="AY1316">
        <v>145097.91</v>
      </c>
      <c r="AZ1316">
        <v>26022.19</v>
      </c>
      <c r="BA1316">
        <v>119842.45</v>
      </c>
      <c r="BB1316">
        <v>91385.62</v>
      </c>
      <c r="BC1316">
        <v>122097.12</v>
      </c>
      <c r="BD1316">
        <v>45328.11</v>
      </c>
      <c r="BE1316">
        <v>24470.2</v>
      </c>
      <c r="BF1316">
        <v>1.59</v>
      </c>
      <c r="BG1316">
        <v>0.26137899999999997</v>
      </c>
      <c r="BH1316">
        <v>0.29257499999999997</v>
      </c>
      <c r="BI1316">
        <v>0.55000000000000004</v>
      </c>
      <c r="BJ1316">
        <f t="shared" si="320"/>
        <v>16.274605285574303</v>
      </c>
      <c r="BK1316">
        <f t="shared" si="321"/>
        <v>17.271938230690747</v>
      </c>
      <c r="BL1316">
        <f t="shared" si="322"/>
        <v>17.146667213315272</v>
      </c>
      <c r="BM1316">
        <f t="shared" si="323"/>
        <v>14.66745476240399</v>
      </c>
      <c r="BN1316">
        <f t="shared" si="324"/>
        <v>16.870779497394178</v>
      </c>
      <c r="BO1316">
        <f t="shared" si="325"/>
        <v>16.479679547164917</v>
      </c>
      <c r="BP1316">
        <f t="shared" si="326"/>
        <v>16.897669645190298</v>
      </c>
      <c r="BQ1316">
        <f t="shared" si="327"/>
        <v>15.468118387442827</v>
      </c>
      <c r="BR1316">
        <f t="shared" si="328"/>
        <v>14.578738272459562</v>
      </c>
      <c r="BS1316" t="s">
        <v>3767</v>
      </c>
      <c r="BT1316">
        <f t="shared" si="329"/>
        <v>-0.89176564087241061</v>
      </c>
      <c r="BU1316">
        <f t="shared" si="330"/>
        <v>0.13502762355490461</v>
      </c>
      <c r="BV1316">
        <f t="shared" si="331"/>
        <v>0.86957737572535521</v>
      </c>
      <c r="BW1316">
        <f t="shared" si="335"/>
        <v>0</v>
      </c>
      <c r="BX1316">
        <f t="shared" si="332"/>
        <v>-1.2495614748292088</v>
      </c>
      <c r="BY1316">
        <f t="shared" si="333"/>
        <v>0.32353061569720309</v>
      </c>
      <c r="BZ1316">
        <f t="shared" si="334"/>
        <v>0.49008461577047668</v>
      </c>
    </row>
    <row r="1317" spans="1:78" x14ac:dyDescent="0.2">
      <c r="A1317">
        <v>451113</v>
      </c>
      <c r="B1317" t="s">
        <v>2256</v>
      </c>
      <c r="C1317" t="s">
        <v>2257</v>
      </c>
      <c r="D1317" t="s">
        <v>2256</v>
      </c>
      <c r="F1317" t="s">
        <v>2258</v>
      </c>
      <c r="G1317">
        <v>77.444000000000003</v>
      </c>
      <c r="H1317" t="s">
        <v>29</v>
      </c>
      <c r="I1317">
        <v>2</v>
      </c>
      <c r="J1317">
        <v>1</v>
      </c>
      <c r="K1317">
        <v>0</v>
      </c>
      <c r="L1317">
        <v>5.26</v>
      </c>
      <c r="M1317">
        <v>47003</v>
      </c>
      <c r="N1317">
        <v>28</v>
      </c>
      <c r="O1317">
        <v>2</v>
      </c>
      <c r="P1317">
        <v>2</v>
      </c>
      <c r="Q1317">
        <v>2</v>
      </c>
      <c r="R1317">
        <v>2</v>
      </c>
      <c r="S1317">
        <v>3</v>
      </c>
      <c r="T1317">
        <v>3</v>
      </c>
      <c r="U1317">
        <v>2</v>
      </c>
      <c r="V1317">
        <v>2</v>
      </c>
      <c r="W1317">
        <v>2</v>
      </c>
      <c r="X1317">
        <v>2</v>
      </c>
      <c r="Y1317">
        <v>1</v>
      </c>
      <c r="Z1317">
        <v>2</v>
      </c>
      <c r="AA1317">
        <v>2</v>
      </c>
      <c r="AC1317">
        <v>2</v>
      </c>
      <c r="AE1317">
        <v>1</v>
      </c>
      <c r="AF1317">
        <v>1</v>
      </c>
      <c r="AG1317">
        <v>0</v>
      </c>
      <c r="AH1317">
        <v>0</v>
      </c>
      <c r="AI1317">
        <v>0</v>
      </c>
      <c r="AJ1317">
        <v>0</v>
      </c>
      <c r="AK1317">
        <v>0</v>
      </c>
      <c r="AL1317">
        <v>1</v>
      </c>
      <c r="AM1317">
        <v>0</v>
      </c>
      <c r="AN1317">
        <v>1181973.1200000001</v>
      </c>
      <c r="AO1317">
        <v>760995.62</v>
      </c>
      <c r="AP1317">
        <v>357057.56</v>
      </c>
      <c r="AQ1317">
        <v>97662.34</v>
      </c>
      <c r="AR1317">
        <v>508566.38</v>
      </c>
      <c r="AS1317">
        <v>808353.12</v>
      </c>
      <c r="AU1317">
        <v>19873660</v>
      </c>
      <c r="AW1317">
        <v>983481.56</v>
      </c>
      <c r="AX1317">
        <v>440522.31</v>
      </c>
      <c r="AY1317">
        <v>183407.7</v>
      </c>
      <c r="AZ1317">
        <v>66701.22</v>
      </c>
      <c r="BA1317">
        <v>114825.77</v>
      </c>
      <c r="BB1317">
        <v>625956.38</v>
      </c>
      <c r="BC1317">
        <v>122097.12</v>
      </c>
      <c r="BD1317">
        <v>1969978.62</v>
      </c>
      <c r="BE1317">
        <v>24470.2</v>
      </c>
      <c r="BF1317">
        <v>3.84</v>
      </c>
      <c r="BG1317">
        <v>0.42208200000000001</v>
      </c>
      <c r="BH1317">
        <v>3.9976999999999999E-2</v>
      </c>
      <c r="BI1317">
        <v>1.75</v>
      </c>
      <c r="BJ1317">
        <f t="shared" si="320"/>
        <v>19.907538477071828</v>
      </c>
      <c r="BK1317">
        <f t="shared" si="321"/>
        <v>18.748855559896494</v>
      </c>
      <c r="BL1317">
        <f t="shared" si="322"/>
        <v>17.484694683264124</v>
      </c>
      <c r="BM1317">
        <f t="shared" si="323"/>
        <v>16.025425528843169</v>
      </c>
      <c r="BN1317">
        <f t="shared" si="324"/>
        <v>16.809086932469494</v>
      </c>
      <c r="BO1317">
        <f t="shared" si="325"/>
        <v>19.255702600364202</v>
      </c>
      <c r="BP1317">
        <f t="shared" si="326"/>
        <v>16.897669645190298</v>
      </c>
      <c r="BQ1317">
        <f t="shared" si="327"/>
        <v>20.909748541651844</v>
      </c>
      <c r="BR1317">
        <f t="shared" si="328"/>
        <v>14.578738272459562</v>
      </c>
      <c r="BS1317" t="s">
        <v>2257</v>
      </c>
      <c r="BT1317">
        <f t="shared" si="329"/>
        <v>-1.3502912195185282</v>
      </c>
      <c r="BU1317">
        <f t="shared" si="330"/>
        <v>0.50103128541093289</v>
      </c>
      <c r="BV1317">
        <f t="shared" si="331"/>
        <v>0.3001351550566646</v>
      </c>
      <c r="BW1317">
        <f t="shared" si="335"/>
        <v>0</v>
      </c>
      <c r="BX1317">
        <f t="shared" si="332"/>
        <v>-1.2516440869769134</v>
      </c>
      <c r="BY1317">
        <f t="shared" si="333"/>
        <v>0.53961007799660843</v>
      </c>
      <c r="BZ1317">
        <f t="shared" si="334"/>
        <v>0.26791994784845857</v>
      </c>
    </row>
    <row r="1318" spans="1:78" x14ac:dyDescent="0.2">
      <c r="A1318">
        <v>452134</v>
      </c>
      <c r="B1318" t="s">
        <v>2545</v>
      </c>
      <c r="C1318" t="s">
        <v>2546</v>
      </c>
      <c r="D1318" t="s">
        <v>2545</v>
      </c>
      <c r="F1318" t="s">
        <v>2547</v>
      </c>
      <c r="G1318">
        <v>64.269000000000005</v>
      </c>
      <c r="H1318" t="s">
        <v>29</v>
      </c>
      <c r="I1318">
        <v>2</v>
      </c>
      <c r="J1318">
        <v>1</v>
      </c>
      <c r="K1318">
        <v>0</v>
      </c>
      <c r="L1318">
        <v>13.39</v>
      </c>
      <c r="M1318">
        <v>12353</v>
      </c>
      <c r="N1318">
        <v>2</v>
      </c>
      <c r="O1318">
        <v>1</v>
      </c>
      <c r="P1318">
        <v>1</v>
      </c>
      <c r="Q1318">
        <v>1</v>
      </c>
      <c r="R1318">
        <v>1</v>
      </c>
      <c r="S1318">
        <v>1</v>
      </c>
      <c r="T1318">
        <v>1</v>
      </c>
      <c r="U1318">
        <v>1</v>
      </c>
      <c r="V1318">
        <v>1</v>
      </c>
      <c r="Y1318">
        <v>1</v>
      </c>
      <c r="AE1318">
        <v>1</v>
      </c>
      <c r="AF1318">
        <v>0</v>
      </c>
      <c r="AG1318">
        <v>0</v>
      </c>
      <c r="AH1318">
        <v>0</v>
      </c>
      <c r="AI1318">
        <v>0</v>
      </c>
      <c r="AJ1318">
        <v>0</v>
      </c>
      <c r="AK1318">
        <v>0</v>
      </c>
      <c r="AL1318">
        <v>0</v>
      </c>
      <c r="AM1318">
        <v>0</v>
      </c>
      <c r="AN1318">
        <v>3464893.5</v>
      </c>
      <c r="AQ1318">
        <v>1508725</v>
      </c>
      <c r="AW1318">
        <v>3464893.5</v>
      </c>
      <c r="AX1318">
        <v>12408.39</v>
      </c>
      <c r="AY1318">
        <v>16260.51</v>
      </c>
      <c r="AZ1318">
        <v>3059624.25</v>
      </c>
      <c r="BA1318">
        <v>12995.8</v>
      </c>
      <c r="BB1318">
        <v>18313.91</v>
      </c>
      <c r="BC1318">
        <v>122097.12</v>
      </c>
      <c r="BD1318">
        <v>17296.57</v>
      </c>
      <c r="BE1318">
        <v>24470.2</v>
      </c>
      <c r="BF1318">
        <v>0.89</v>
      </c>
      <c r="BG1318">
        <v>0.93454000000000004</v>
      </c>
      <c r="BH1318">
        <v>0.46938800000000003</v>
      </c>
      <c r="BI1318">
        <v>0.08</v>
      </c>
      <c r="BJ1318">
        <f t="shared" si="320"/>
        <v>21.724379578430344</v>
      </c>
      <c r="BK1318">
        <f t="shared" si="321"/>
        <v>13.599028316154055</v>
      </c>
      <c r="BL1318">
        <f t="shared" si="322"/>
        <v>13.989084886835219</v>
      </c>
      <c r="BM1318">
        <f t="shared" si="323"/>
        <v>21.544923056899869</v>
      </c>
      <c r="BN1318">
        <f t="shared" si="324"/>
        <v>13.665757826018895</v>
      </c>
      <c r="BO1318">
        <f t="shared" si="325"/>
        <v>14.16065221740234</v>
      </c>
      <c r="BP1318">
        <f t="shared" si="326"/>
        <v>16.897669645190298</v>
      </c>
      <c r="BQ1318">
        <f t="shared" si="327"/>
        <v>14.078198351827117</v>
      </c>
      <c r="BR1318">
        <f t="shared" si="328"/>
        <v>14.578738272459562</v>
      </c>
      <c r="BS1318" t="s">
        <v>2546</v>
      </c>
      <c r="BT1318">
        <f t="shared" si="329"/>
        <v>1.9613439633829444E-2</v>
      </c>
      <c r="BU1318">
        <f t="shared" si="330"/>
        <v>0.86785910291850077</v>
      </c>
      <c r="BV1318">
        <f t="shared" si="331"/>
        <v>6.1550776887924374E-2</v>
      </c>
      <c r="BW1318">
        <f t="shared" si="335"/>
        <v>0</v>
      </c>
      <c r="BX1318">
        <f t="shared" si="332"/>
        <v>-1.252628837314214</v>
      </c>
      <c r="BY1318">
        <f t="shared" si="333"/>
        <v>0.55596563427032997</v>
      </c>
      <c r="BZ1318">
        <f t="shared" si="334"/>
        <v>0.25495205249712455</v>
      </c>
    </row>
    <row r="1319" spans="1:78" x14ac:dyDescent="0.2">
      <c r="A1319">
        <v>450838</v>
      </c>
      <c r="B1319" t="s">
        <v>4189</v>
      </c>
      <c r="C1319" t="s">
        <v>4190</v>
      </c>
      <c r="D1319" t="s">
        <v>4189</v>
      </c>
      <c r="F1319" t="s">
        <v>4191</v>
      </c>
      <c r="G1319">
        <v>26.606999999999999</v>
      </c>
      <c r="H1319" t="s">
        <v>29</v>
      </c>
      <c r="I1319">
        <v>2</v>
      </c>
      <c r="J1319">
        <v>1</v>
      </c>
      <c r="K1319">
        <v>0</v>
      </c>
      <c r="L1319">
        <v>1.97</v>
      </c>
      <c r="M1319">
        <v>41235</v>
      </c>
      <c r="N1319">
        <v>24</v>
      </c>
      <c r="O1319">
        <v>1</v>
      </c>
      <c r="P1319">
        <v>1</v>
      </c>
      <c r="Q1319">
        <v>1</v>
      </c>
      <c r="R1319">
        <v>1</v>
      </c>
      <c r="S1319">
        <v>1</v>
      </c>
      <c r="T1319">
        <v>1</v>
      </c>
      <c r="U1319">
        <v>1</v>
      </c>
      <c r="V1319">
        <v>1</v>
      </c>
      <c r="W1319">
        <v>1</v>
      </c>
      <c r="X1319">
        <v>1</v>
      </c>
      <c r="Y1319">
        <v>1</v>
      </c>
      <c r="Z1319">
        <v>1</v>
      </c>
      <c r="AA1319">
        <v>1</v>
      </c>
      <c r="AD1319">
        <v>1</v>
      </c>
      <c r="AE1319">
        <v>0</v>
      </c>
      <c r="AF1319">
        <v>0</v>
      </c>
      <c r="AG1319">
        <v>0</v>
      </c>
      <c r="AH1319">
        <v>1</v>
      </c>
      <c r="AI1319">
        <v>0</v>
      </c>
      <c r="AJ1319">
        <v>0</v>
      </c>
      <c r="AK1319">
        <v>0</v>
      </c>
      <c r="AL1319">
        <v>0</v>
      </c>
      <c r="AM1319">
        <v>0</v>
      </c>
      <c r="AN1319">
        <v>757109.12</v>
      </c>
      <c r="AO1319">
        <v>75272.539999999994</v>
      </c>
      <c r="AP1319">
        <v>17270.04</v>
      </c>
      <c r="AQ1319">
        <v>404295.06</v>
      </c>
      <c r="AR1319">
        <v>132659.57999999999</v>
      </c>
      <c r="AS1319">
        <v>27511.08</v>
      </c>
      <c r="AV1319">
        <v>6355.3</v>
      </c>
      <c r="AW1319">
        <v>757109.12</v>
      </c>
      <c r="AX1319">
        <v>46713.27</v>
      </c>
      <c r="AY1319">
        <v>9575.74</v>
      </c>
      <c r="AZ1319">
        <v>819891.62</v>
      </c>
      <c r="BA1319">
        <v>25133.81</v>
      </c>
      <c r="BB1319">
        <v>15100.48</v>
      </c>
      <c r="BC1319">
        <v>122097.12</v>
      </c>
      <c r="BD1319">
        <v>17296.57</v>
      </c>
      <c r="BE1319">
        <v>11803.49</v>
      </c>
      <c r="BF1319">
        <v>1.86</v>
      </c>
      <c r="BG1319">
        <v>0.96765900000000005</v>
      </c>
      <c r="BH1319">
        <v>0.223327</v>
      </c>
      <c r="BI1319">
        <v>0.76</v>
      </c>
      <c r="BJ1319">
        <f t="shared" si="320"/>
        <v>19.530141721196788</v>
      </c>
      <c r="BK1319">
        <f t="shared" si="321"/>
        <v>15.511544819071197</v>
      </c>
      <c r="BL1319">
        <f t="shared" si="322"/>
        <v>13.225168265493737</v>
      </c>
      <c r="BM1319">
        <f t="shared" si="323"/>
        <v>19.645073689505946</v>
      </c>
      <c r="BN1319">
        <f t="shared" si="324"/>
        <v>14.617341763520447</v>
      </c>
      <c r="BO1319">
        <f t="shared" si="325"/>
        <v>13.882306788875521</v>
      </c>
      <c r="BP1319">
        <f t="shared" si="326"/>
        <v>16.897669645190298</v>
      </c>
      <c r="BQ1319">
        <f t="shared" si="327"/>
        <v>14.078198351827117</v>
      </c>
      <c r="BR1319">
        <f t="shared" si="328"/>
        <v>13.526925871446398</v>
      </c>
      <c r="BS1319" t="s">
        <v>4190</v>
      </c>
      <c r="BT1319">
        <f t="shared" si="329"/>
        <v>-4.0710854619934622E-2</v>
      </c>
      <c r="BU1319">
        <f t="shared" si="330"/>
        <v>0.93679534621363891</v>
      </c>
      <c r="BV1319">
        <f t="shared" si="331"/>
        <v>2.8355275406612142E-2</v>
      </c>
      <c r="BW1319">
        <f t="shared" si="335"/>
        <v>0</v>
      </c>
      <c r="BX1319">
        <f t="shared" si="332"/>
        <v>-1.2546869790993025</v>
      </c>
      <c r="BY1319">
        <f t="shared" si="333"/>
        <v>0.27862355283141804</v>
      </c>
      <c r="BZ1319">
        <f t="shared" si="334"/>
        <v>0.55498217422803331</v>
      </c>
    </row>
    <row r="1320" spans="1:78" x14ac:dyDescent="0.2">
      <c r="A1320">
        <v>451442</v>
      </c>
      <c r="B1320" t="s">
        <v>3166</v>
      </c>
      <c r="C1320" t="s">
        <v>3167</v>
      </c>
      <c r="D1320" t="s">
        <v>3166</v>
      </c>
      <c r="F1320" t="s">
        <v>3168</v>
      </c>
      <c r="G1320">
        <v>45.893999999999998</v>
      </c>
      <c r="H1320" t="s">
        <v>29</v>
      </c>
      <c r="I1320">
        <v>2</v>
      </c>
      <c r="J1320">
        <v>1</v>
      </c>
      <c r="K1320">
        <v>0</v>
      </c>
      <c r="L1320">
        <v>2.6</v>
      </c>
      <c r="M1320">
        <v>52376</v>
      </c>
      <c r="N1320">
        <v>23</v>
      </c>
      <c r="O1320">
        <v>1</v>
      </c>
      <c r="P1320">
        <v>1</v>
      </c>
      <c r="Q1320">
        <v>1</v>
      </c>
      <c r="R1320">
        <v>1</v>
      </c>
      <c r="S1320">
        <v>2</v>
      </c>
      <c r="T1320">
        <v>2</v>
      </c>
      <c r="U1320">
        <v>1</v>
      </c>
      <c r="V1320">
        <v>1</v>
      </c>
      <c r="W1320">
        <v>1</v>
      </c>
      <c r="Y1320">
        <v>1</v>
      </c>
      <c r="Z1320">
        <v>1</v>
      </c>
      <c r="AA1320">
        <v>1</v>
      </c>
      <c r="AC1320">
        <v>1</v>
      </c>
      <c r="AE1320">
        <v>1</v>
      </c>
      <c r="AF1320">
        <v>1</v>
      </c>
      <c r="AG1320">
        <v>0</v>
      </c>
      <c r="AH1320">
        <v>0</v>
      </c>
      <c r="AI1320">
        <v>0</v>
      </c>
      <c r="AJ1320">
        <v>0</v>
      </c>
      <c r="AK1320">
        <v>0</v>
      </c>
      <c r="AL1320">
        <v>0</v>
      </c>
      <c r="AM1320">
        <v>0</v>
      </c>
      <c r="AN1320">
        <v>467514</v>
      </c>
      <c r="AO1320">
        <v>1064962.1200000001</v>
      </c>
      <c r="AQ1320">
        <v>170807.03</v>
      </c>
      <c r="AR1320">
        <v>1963597.12</v>
      </c>
      <c r="AS1320">
        <v>277356.19</v>
      </c>
      <c r="AU1320">
        <v>1241443.6200000001</v>
      </c>
      <c r="AW1320">
        <v>467514</v>
      </c>
      <c r="AX1320">
        <v>660903.18999999994</v>
      </c>
      <c r="AY1320">
        <v>16260.51</v>
      </c>
      <c r="AZ1320">
        <v>346388.72</v>
      </c>
      <c r="BA1320">
        <v>372025</v>
      </c>
      <c r="BB1320">
        <v>152237.25</v>
      </c>
      <c r="BC1320">
        <v>122097.12</v>
      </c>
      <c r="BD1320">
        <v>122317.12</v>
      </c>
      <c r="BE1320">
        <v>24470.2</v>
      </c>
      <c r="BF1320">
        <v>1.35</v>
      </c>
      <c r="BG1320">
        <v>0.68886199999999997</v>
      </c>
      <c r="BH1320">
        <v>0.372979</v>
      </c>
      <c r="BI1320">
        <v>0.32</v>
      </c>
      <c r="BJ1320">
        <f t="shared" si="320"/>
        <v>18.834650042491958</v>
      </c>
      <c r="BK1320">
        <f t="shared" si="321"/>
        <v>19.334079433710269</v>
      </c>
      <c r="BL1320">
        <f t="shared" si="322"/>
        <v>13.989084886835219</v>
      </c>
      <c r="BM1320">
        <f t="shared" si="323"/>
        <v>18.402032424521572</v>
      </c>
      <c r="BN1320">
        <f t="shared" si="324"/>
        <v>18.505040047824245</v>
      </c>
      <c r="BO1320">
        <f t="shared" si="325"/>
        <v>17.215961880683221</v>
      </c>
      <c r="BP1320">
        <f t="shared" si="326"/>
        <v>16.897669645190298</v>
      </c>
      <c r="BQ1320">
        <f t="shared" si="327"/>
        <v>16.900266817881324</v>
      </c>
      <c r="BR1320">
        <f t="shared" si="328"/>
        <v>14.578738272459562</v>
      </c>
      <c r="BS1320" t="s">
        <v>3167</v>
      </c>
      <c r="BT1320">
        <f t="shared" si="329"/>
        <v>0.65507332999719736</v>
      </c>
      <c r="BU1320">
        <f t="shared" si="330"/>
        <v>0.66227948236351986</v>
      </c>
      <c r="BV1320">
        <f t="shared" si="331"/>
        <v>0.17895869933078321</v>
      </c>
      <c r="BW1320">
        <f t="shared" si="335"/>
        <v>0</v>
      </c>
      <c r="BX1320">
        <f t="shared" si="332"/>
        <v>-1.2603798758354223</v>
      </c>
      <c r="BY1320">
        <f t="shared" si="333"/>
        <v>0.31045499736384441</v>
      </c>
      <c r="BZ1320">
        <f t="shared" si="334"/>
        <v>0.5080013449657711</v>
      </c>
    </row>
    <row r="1321" spans="1:78" x14ac:dyDescent="0.2">
      <c r="A1321">
        <v>451172</v>
      </c>
      <c r="B1321" t="s">
        <v>2204</v>
      </c>
      <c r="C1321" t="s">
        <v>2205</v>
      </c>
      <c r="D1321" t="s">
        <v>2204</v>
      </c>
      <c r="F1321" t="s">
        <v>2206</v>
      </c>
      <c r="G1321">
        <v>79.744</v>
      </c>
      <c r="H1321" t="s">
        <v>29</v>
      </c>
      <c r="I1321">
        <v>2</v>
      </c>
      <c r="J1321">
        <v>1</v>
      </c>
      <c r="K1321">
        <v>0</v>
      </c>
      <c r="L1321">
        <v>11.47</v>
      </c>
      <c r="M1321">
        <v>29885</v>
      </c>
      <c r="N1321">
        <v>18</v>
      </c>
      <c r="O1321">
        <v>3</v>
      </c>
      <c r="P1321">
        <v>3</v>
      </c>
      <c r="Q1321">
        <v>3</v>
      </c>
      <c r="R1321">
        <v>3</v>
      </c>
      <c r="S1321">
        <v>3</v>
      </c>
      <c r="T1321">
        <v>3</v>
      </c>
      <c r="U1321">
        <v>3</v>
      </c>
      <c r="V1321">
        <v>3</v>
      </c>
      <c r="W1321">
        <v>2</v>
      </c>
      <c r="X1321">
        <v>3</v>
      </c>
      <c r="Y1321">
        <v>1</v>
      </c>
      <c r="Z1321">
        <v>3</v>
      </c>
      <c r="AA1321">
        <v>3</v>
      </c>
      <c r="AC1321">
        <v>3</v>
      </c>
      <c r="AD1321">
        <v>2</v>
      </c>
      <c r="AE1321">
        <v>0</v>
      </c>
      <c r="AF1321">
        <v>0</v>
      </c>
      <c r="AG1321">
        <v>0</v>
      </c>
      <c r="AH1321">
        <v>0</v>
      </c>
      <c r="AI1321">
        <v>2</v>
      </c>
      <c r="AJ1321">
        <v>0</v>
      </c>
      <c r="AK1321">
        <v>0</v>
      </c>
      <c r="AL1321">
        <v>1</v>
      </c>
      <c r="AM1321">
        <v>0</v>
      </c>
      <c r="AN1321">
        <v>164052.91</v>
      </c>
      <c r="AO1321">
        <v>211090.92</v>
      </c>
      <c r="AP1321">
        <v>406607.41</v>
      </c>
      <c r="AQ1321">
        <v>77348.759999999995</v>
      </c>
      <c r="AR1321">
        <v>901748.75</v>
      </c>
      <c r="AS1321">
        <v>286584.56</v>
      </c>
      <c r="AU1321">
        <v>985624</v>
      </c>
      <c r="AV1321">
        <v>28207.97</v>
      </c>
      <c r="AW1321">
        <v>141525.17000000001</v>
      </c>
      <c r="AX1321">
        <v>211661.17</v>
      </c>
      <c r="AY1321">
        <v>224886.94</v>
      </c>
      <c r="AZ1321">
        <v>34010.92</v>
      </c>
      <c r="BA1321">
        <v>192478.92</v>
      </c>
      <c r="BB1321">
        <v>174482.77</v>
      </c>
      <c r="BC1321">
        <v>122097.12</v>
      </c>
      <c r="BD1321">
        <v>80821.3</v>
      </c>
      <c r="BE1321">
        <v>48138.68</v>
      </c>
      <c r="BF1321">
        <v>1.21</v>
      </c>
      <c r="BG1321">
        <v>0.37207499999999999</v>
      </c>
      <c r="BH1321">
        <v>0.42927700000000002</v>
      </c>
      <c r="BI1321">
        <v>0.18</v>
      </c>
      <c r="BJ1321">
        <f t="shared" si="320"/>
        <v>17.110699131062301</v>
      </c>
      <c r="BK1321">
        <f t="shared" si="321"/>
        <v>17.691397100482153</v>
      </c>
      <c r="BL1321">
        <f t="shared" si="322"/>
        <v>17.778840355453283</v>
      </c>
      <c r="BM1321">
        <f t="shared" si="323"/>
        <v>15.053710411219607</v>
      </c>
      <c r="BN1321">
        <f t="shared" si="324"/>
        <v>17.554340927118432</v>
      </c>
      <c r="BO1321">
        <f t="shared" si="325"/>
        <v>17.412725053204991</v>
      </c>
      <c r="BP1321">
        <f t="shared" si="326"/>
        <v>16.897669645190298</v>
      </c>
      <c r="BQ1321">
        <f t="shared" si="327"/>
        <v>16.302447936817785</v>
      </c>
      <c r="BR1321">
        <f t="shared" si="328"/>
        <v>15.554908962085515</v>
      </c>
      <c r="BS1321" t="s">
        <v>2205</v>
      </c>
      <c r="BT1321">
        <f t="shared" si="329"/>
        <v>-0.85338673181824021</v>
      </c>
      <c r="BU1321">
        <f t="shared" si="330"/>
        <v>0.29405659781450166</v>
      </c>
      <c r="BV1321">
        <f t="shared" si="331"/>
        <v>0.53156907178894686</v>
      </c>
      <c r="BW1321">
        <f t="shared" si="335"/>
        <v>0</v>
      </c>
      <c r="BX1321">
        <f t="shared" si="332"/>
        <v>-1.2753033476347149</v>
      </c>
      <c r="BY1321">
        <f t="shared" si="333"/>
        <v>0.16033216226128555</v>
      </c>
      <c r="BZ1321">
        <f t="shared" si="334"/>
        <v>0.79497935043721724</v>
      </c>
    </row>
    <row r="1322" spans="1:78" x14ac:dyDescent="0.2">
      <c r="A1322">
        <v>450606</v>
      </c>
      <c r="B1322" t="s">
        <v>947</v>
      </c>
      <c r="C1322" t="s">
        <v>948</v>
      </c>
      <c r="D1322" t="s">
        <v>947</v>
      </c>
      <c r="F1322" t="s">
        <v>949</v>
      </c>
      <c r="G1322">
        <v>180.72800000000001</v>
      </c>
      <c r="H1322" t="s">
        <v>29</v>
      </c>
      <c r="I1322">
        <v>2</v>
      </c>
      <c r="J1322">
        <v>1</v>
      </c>
      <c r="K1322">
        <v>0</v>
      </c>
      <c r="L1322">
        <v>12.92</v>
      </c>
      <c r="M1322">
        <v>67318</v>
      </c>
      <c r="N1322">
        <v>42</v>
      </c>
      <c r="O1322">
        <v>8</v>
      </c>
      <c r="P1322">
        <v>5</v>
      </c>
      <c r="Q1322">
        <v>8</v>
      </c>
      <c r="R1322">
        <v>5</v>
      </c>
      <c r="S1322">
        <v>11</v>
      </c>
      <c r="T1322">
        <v>5</v>
      </c>
      <c r="U1322">
        <v>5</v>
      </c>
      <c r="V1322">
        <v>2</v>
      </c>
      <c r="W1322">
        <v>3</v>
      </c>
      <c r="X1322">
        <v>3</v>
      </c>
      <c r="Y1322">
        <v>2</v>
      </c>
      <c r="Z1322">
        <v>4</v>
      </c>
      <c r="AA1322">
        <v>2</v>
      </c>
      <c r="AC1322">
        <v>4</v>
      </c>
      <c r="AD1322">
        <v>1</v>
      </c>
      <c r="AE1322">
        <v>0</v>
      </c>
      <c r="AF1322">
        <v>0</v>
      </c>
      <c r="AG1322">
        <v>0</v>
      </c>
      <c r="AH1322">
        <v>0</v>
      </c>
      <c r="AI1322">
        <v>3</v>
      </c>
      <c r="AJ1322">
        <v>0</v>
      </c>
      <c r="AK1322">
        <v>0</v>
      </c>
      <c r="AL1322">
        <v>2</v>
      </c>
      <c r="AM1322">
        <v>0</v>
      </c>
      <c r="AN1322">
        <v>3567091</v>
      </c>
      <c r="AO1322">
        <v>5029131.5</v>
      </c>
      <c r="AP1322">
        <v>2996128.75</v>
      </c>
      <c r="AQ1322">
        <v>2279852.5</v>
      </c>
      <c r="AR1322">
        <v>11039025</v>
      </c>
      <c r="AS1322">
        <v>3431843.5</v>
      </c>
      <c r="AT1322">
        <v>38989.160000000003</v>
      </c>
      <c r="AU1322">
        <v>26758222</v>
      </c>
      <c r="AV1322">
        <v>1902909.62</v>
      </c>
      <c r="AW1322">
        <v>101994.29</v>
      </c>
      <c r="AX1322">
        <v>1065949.25</v>
      </c>
      <c r="AY1322">
        <v>612428.62</v>
      </c>
      <c r="AZ1322">
        <v>138965.76999999999</v>
      </c>
      <c r="BA1322">
        <v>865965.38</v>
      </c>
      <c r="BB1322">
        <v>119880.98</v>
      </c>
      <c r="BC1322">
        <v>122097.12</v>
      </c>
      <c r="BD1322">
        <v>481936.56</v>
      </c>
      <c r="BE1322">
        <v>78288.649999999994</v>
      </c>
      <c r="BF1322">
        <v>4.41</v>
      </c>
      <c r="BG1322">
        <v>0.588229</v>
      </c>
      <c r="BH1322">
        <v>2.6168E-2</v>
      </c>
      <c r="BI1322">
        <v>1.94</v>
      </c>
      <c r="BJ1322">
        <f t="shared" si="320"/>
        <v>16.638128861738785</v>
      </c>
      <c r="BK1322">
        <f t="shared" si="321"/>
        <v>20.023707322133994</v>
      </c>
      <c r="BL1322">
        <f t="shared" si="322"/>
        <v>19.22418217884093</v>
      </c>
      <c r="BM1322">
        <f t="shared" si="323"/>
        <v>17.084370037005684</v>
      </c>
      <c r="BN1322">
        <f t="shared" si="324"/>
        <v>19.723949823752914</v>
      </c>
      <c r="BO1322">
        <f t="shared" si="325"/>
        <v>16.871243257156035</v>
      </c>
      <c r="BP1322">
        <f t="shared" si="326"/>
        <v>16.897669645190298</v>
      </c>
      <c r="BQ1322">
        <f t="shared" si="327"/>
        <v>18.878483723387745</v>
      </c>
      <c r="BR1322">
        <f t="shared" si="328"/>
        <v>16.256515545614672</v>
      </c>
      <c r="BS1322" t="s">
        <v>948</v>
      </c>
      <c r="BT1322">
        <f t="shared" si="329"/>
        <v>-0.73548508159969117</v>
      </c>
      <c r="BU1322">
        <f t="shared" si="330"/>
        <v>0.47219308636446244</v>
      </c>
      <c r="BV1322">
        <f t="shared" si="331"/>
        <v>0.3258803759522193</v>
      </c>
      <c r="BW1322">
        <f t="shared" si="335"/>
        <v>0</v>
      </c>
      <c r="BX1322">
        <f t="shared" si="332"/>
        <v>-1.2844498161736659</v>
      </c>
      <c r="BY1322">
        <f t="shared" si="333"/>
        <v>0.30292881366975821</v>
      </c>
      <c r="BZ1322">
        <f t="shared" si="334"/>
        <v>0.51865941592884179</v>
      </c>
    </row>
    <row r="1323" spans="1:78" x14ac:dyDescent="0.2">
      <c r="A1323">
        <v>451565</v>
      </c>
      <c r="B1323" t="s">
        <v>4576</v>
      </c>
      <c r="C1323" t="s">
        <v>4577</v>
      </c>
      <c r="D1323" t="s">
        <v>4576</v>
      </c>
      <c r="F1323" t="s">
        <v>4578</v>
      </c>
      <c r="G1323">
        <v>23.178000000000001</v>
      </c>
      <c r="H1323" t="s">
        <v>29</v>
      </c>
      <c r="I1323">
        <v>2</v>
      </c>
      <c r="J1323">
        <v>1</v>
      </c>
      <c r="K1323">
        <v>0</v>
      </c>
      <c r="L1323">
        <v>4.74</v>
      </c>
      <c r="M1323">
        <v>26717</v>
      </c>
      <c r="N1323">
        <v>14</v>
      </c>
      <c r="O1323">
        <v>1</v>
      </c>
      <c r="P1323">
        <v>1</v>
      </c>
      <c r="Q1323">
        <v>1</v>
      </c>
      <c r="R1323">
        <v>1</v>
      </c>
      <c r="S1323">
        <v>1</v>
      </c>
      <c r="T1323">
        <v>1</v>
      </c>
      <c r="U1323">
        <v>1</v>
      </c>
      <c r="V1323">
        <v>1</v>
      </c>
      <c r="W1323">
        <v>1</v>
      </c>
      <c r="X1323">
        <v>1</v>
      </c>
      <c r="AD1323">
        <v>1</v>
      </c>
      <c r="AE1323">
        <v>0</v>
      </c>
      <c r="AF1323">
        <v>0</v>
      </c>
      <c r="AG1323">
        <v>1</v>
      </c>
      <c r="AH1323">
        <v>0</v>
      </c>
      <c r="AI1323">
        <v>0</v>
      </c>
      <c r="AJ1323">
        <v>0</v>
      </c>
      <c r="AK1323">
        <v>0</v>
      </c>
      <c r="AL1323">
        <v>0</v>
      </c>
      <c r="AM1323">
        <v>0</v>
      </c>
      <c r="AN1323">
        <v>69332.88</v>
      </c>
      <c r="AO1323">
        <v>229003.89</v>
      </c>
      <c r="AP1323">
        <v>317245.19</v>
      </c>
      <c r="AV1323">
        <v>30159.25</v>
      </c>
      <c r="AW1323">
        <v>69332.88</v>
      </c>
      <c r="AX1323">
        <v>142117.17000000001</v>
      </c>
      <c r="AY1323">
        <v>175903.25</v>
      </c>
      <c r="AZ1323">
        <v>26022.19</v>
      </c>
      <c r="BA1323">
        <v>12995.8</v>
      </c>
      <c r="BB1323">
        <v>18313.91</v>
      </c>
      <c r="BC1323">
        <v>122097.12</v>
      </c>
      <c r="BD1323">
        <v>17296.57</v>
      </c>
      <c r="BE1323">
        <v>56013.78</v>
      </c>
      <c r="BF1323">
        <v>7.76</v>
      </c>
      <c r="BG1323">
        <v>7.0868E-2</v>
      </c>
      <c r="BH1323">
        <v>3.3319999999999999E-3</v>
      </c>
      <c r="BI1323">
        <v>2.71</v>
      </c>
      <c r="BJ1323">
        <f t="shared" ref="BJ1323:BJ1386" si="336">LOG(AW1323,2)</f>
        <v>16.081252069045149</v>
      </c>
      <c r="BK1323">
        <f t="shared" ref="BK1323:BK1386" si="337">LOG(AX1323,2)</f>
        <v>17.116721339907183</v>
      </c>
      <c r="BL1323">
        <f t="shared" ref="BL1323:BL1386" si="338">LOG(AY1323,2)</f>
        <v>17.42442261282126</v>
      </c>
      <c r="BM1323">
        <f t="shared" ref="BM1323:BM1386" si="339">LOG(AZ1323,2)</f>
        <v>14.66745476240399</v>
      </c>
      <c r="BN1323">
        <f t="shared" ref="BN1323:BN1386" si="340">LOG(BA1323,2)</f>
        <v>13.665757826018895</v>
      </c>
      <c r="BO1323">
        <f t="shared" ref="BO1323:BO1386" si="341">LOG(BB1323,2)</f>
        <v>14.16065221740234</v>
      </c>
      <c r="BP1323">
        <f t="shared" ref="BP1323:BP1386" si="342">LOG(BC1323,2)</f>
        <v>16.897669645190298</v>
      </c>
      <c r="BQ1323">
        <f t="shared" ref="BQ1323:BQ1386" si="343">LOG(BD1323,2)</f>
        <v>14.078198351827117</v>
      </c>
      <c r="BR1323">
        <f t="shared" ref="BR1323:BR1386" si="344">LOG(BE1323,2)</f>
        <v>15.773494169078139</v>
      </c>
      <c r="BS1323" t="s">
        <v>4577</v>
      </c>
      <c r="BT1323">
        <f t="shared" ref="BT1323:BT1386" si="345">AVERAGE(BM1323:BO1323)-AVERAGE(BJ1323:BL1323)</f>
        <v>-2.7095104053161254</v>
      </c>
      <c r="BU1323">
        <f t="shared" ref="BU1323:BU1386" si="346">_xlfn.T.TEST(BM1323:BO1323,BJ1323:BL1323,2,1)</f>
        <v>5.3030975526543567E-2</v>
      </c>
      <c r="BV1323">
        <f t="shared" ref="BV1323:BV1386" si="347">-LOG10(BU1323)</f>
        <v>1.2754703837828507</v>
      </c>
      <c r="BW1323">
        <f t="shared" si="335"/>
        <v>0</v>
      </c>
      <c r="BX1323">
        <f t="shared" ref="BX1323:BX1386" si="348">AVERAGE(BP1323:BR1323)-AVERAGE(BJ1323:BL1323)</f>
        <v>-1.2910112852260145</v>
      </c>
      <c r="BY1323">
        <f t="shared" ref="BY1323:BY1386" si="349">_xlfn.T.TEST(BP1323:BR1323,BJ1323:BL1323,2,1)</f>
        <v>0.37066814650052349</v>
      </c>
      <c r="BZ1323">
        <f t="shared" ref="BZ1323:BZ1386" si="350">-LOG10(BY1323)</f>
        <v>0.43101473361824094</v>
      </c>
    </row>
    <row r="1324" spans="1:78" x14ac:dyDescent="0.2">
      <c r="A1324">
        <v>451513</v>
      </c>
      <c r="B1324" t="s">
        <v>1320</v>
      </c>
      <c r="C1324" t="s">
        <v>1321</v>
      </c>
      <c r="D1324" t="s">
        <v>1320</v>
      </c>
      <c r="F1324" t="s">
        <v>1322</v>
      </c>
      <c r="G1324">
        <v>133.523</v>
      </c>
      <c r="H1324" t="s">
        <v>29</v>
      </c>
      <c r="I1324">
        <v>2</v>
      </c>
      <c r="J1324">
        <v>1</v>
      </c>
      <c r="K1324">
        <v>0</v>
      </c>
      <c r="L1324">
        <v>6.3</v>
      </c>
      <c r="M1324">
        <v>68540</v>
      </c>
      <c r="N1324">
        <v>38</v>
      </c>
      <c r="O1324">
        <v>4</v>
      </c>
      <c r="P1324">
        <v>4</v>
      </c>
      <c r="Q1324">
        <v>4</v>
      </c>
      <c r="R1324">
        <v>4</v>
      </c>
      <c r="S1324">
        <v>9</v>
      </c>
      <c r="T1324">
        <v>9</v>
      </c>
      <c r="U1324">
        <v>4</v>
      </c>
      <c r="V1324">
        <v>3</v>
      </c>
      <c r="W1324">
        <v>3</v>
      </c>
      <c r="X1324">
        <v>4</v>
      </c>
      <c r="Y1324">
        <v>1</v>
      </c>
      <c r="Z1324">
        <v>3</v>
      </c>
      <c r="AA1324">
        <v>4</v>
      </c>
      <c r="AC1324">
        <v>4</v>
      </c>
      <c r="AD1324">
        <v>3</v>
      </c>
      <c r="AE1324">
        <v>2</v>
      </c>
      <c r="AF1324">
        <v>2</v>
      </c>
      <c r="AG1324">
        <v>2</v>
      </c>
      <c r="AH1324">
        <v>0</v>
      </c>
      <c r="AI1324">
        <v>0</v>
      </c>
      <c r="AJ1324">
        <v>0</v>
      </c>
      <c r="AK1324">
        <v>0</v>
      </c>
      <c r="AL1324">
        <v>3</v>
      </c>
      <c r="AM1324">
        <v>0</v>
      </c>
      <c r="AN1324">
        <v>631664.62</v>
      </c>
      <c r="AO1324">
        <v>1207881.5</v>
      </c>
      <c r="AP1324">
        <v>1223185.5</v>
      </c>
      <c r="AQ1324">
        <v>275885.03000000003</v>
      </c>
      <c r="AR1324">
        <v>2636476</v>
      </c>
      <c r="AS1324">
        <v>895236.62</v>
      </c>
      <c r="AU1324">
        <v>4522660.5</v>
      </c>
      <c r="AV1324">
        <v>326102.88</v>
      </c>
      <c r="AW1324">
        <v>759013.56</v>
      </c>
      <c r="AX1324">
        <v>901939.81</v>
      </c>
      <c r="AY1324">
        <v>672949.25</v>
      </c>
      <c r="AZ1324">
        <v>23633.16</v>
      </c>
      <c r="BA1324">
        <v>586534.81000000006</v>
      </c>
      <c r="BB1324">
        <v>497011.91</v>
      </c>
      <c r="BC1324">
        <v>122097.12</v>
      </c>
      <c r="BD1324">
        <v>472863.12</v>
      </c>
      <c r="BE1324">
        <v>534645.81000000006</v>
      </c>
      <c r="BF1324">
        <v>1.53</v>
      </c>
      <c r="BG1324">
        <v>0.13136100000000001</v>
      </c>
      <c r="BH1324">
        <v>0.31110500000000002</v>
      </c>
      <c r="BI1324">
        <v>0.49</v>
      </c>
      <c r="BJ1324">
        <f t="shared" si="336"/>
        <v>19.533766134478086</v>
      </c>
      <c r="BK1324">
        <f t="shared" si="337"/>
        <v>19.782671634400955</v>
      </c>
      <c r="BL1324">
        <f t="shared" si="338"/>
        <v>19.360138183530871</v>
      </c>
      <c r="BM1324">
        <f t="shared" si="339"/>
        <v>14.528524925134095</v>
      </c>
      <c r="BN1324">
        <f t="shared" si="340"/>
        <v>19.161857207113606</v>
      </c>
      <c r="BO1324">
        <f t="shared" si="341"/>
        <v>18.922920898240594</v>
      </c>
      <c r="BP1324">
        <f t="shared" si="342"/>
        <v>16.897669645190298</v>
      </c>
      <c r="BQ1324">
        <f t="shared" si="343"/>
        <v>18.851063100546497</v>
      </c>
      <c r="BR1324">
        <f t="shared" si="344"/>
        <v>19.028223931599467</v>
      </c>
      <c r="BS1324" t="s">
        <v>1321</v>
      </c>
      <c r="BT1324">
        <f t="shared" si="345"/>
        <v>-2.0210909739738732</v>
      </c>
      <c r="BU1324">
        <f t="shared" si="346"/>
        <v>0.30851847278707112</v>
      </c>
      <c r="BV1324">
        <f t="shared" si="347"/>
        <v>0.51071882712731997</v>
      </c>
      <c r="BW1324">
        <f t="shared" ref="BW1324:BW1387" si="351">IF(AND(ABS(BT1324)&gt;=2,BU1324&lt;=0.01),(1),(0))</f>
        <v>0</v>
      </c>
      <c r="BX1324">
        <f t="shared" si="348"/>
        <v>-1.299873091691218</v>
      </c>
      <c r="BY1324">
        <f t="shared" si="349"/>
        <v>0.20034006445819785</v>
      </c>
      <c r="BZ1324">
        <f t="shared" si="350"/>
        <v>0.69823219083035371</v>
      </c>
    </row>
    <row r="1325" spans="1:78" x14ac:dyDescent="0.2">
      <c r="A1325">
        <v>451463</v>
      </c>
      <c r="B1325" t="s">
        <v>2827</v>
      </c>
      <c r="C1325" t="s">
        <v>2828</v>
      </c>
      <c r="D1325" t="s">
        <v>2827</v>
      </c>
      <c r="E1325" t="s">
        <v>2829</v>
      </c>
      <c r="F1325" t="s">
        <v>2830</v>
      </c>
      <c r="G1325">
        <v>54.8</v>
      </c>
      <c r="H1325" t="s">
        <v>29</v>
      </c>
      <c r="I1325">
        <v>2</v>
      </c>
      <c r="J1325">
        <v>1</v>
      </c>
      <c r="K1325">
        <v>1</v>
      </c>
      <c r="L1325">
        <v>11.06</v>
      </c>
      <c r="M1325">
        <v>26621</v>
      </c>
      <c r="N1325">
        <v>10</v>
      </c>
      <c r="O1325">
        <v>3</v>
      </c>
      <c r="P1325">
        <v>3</v>
      </c>
      <c r="Q1325">
        <v>3</v>
      </c>
      <c r="R1325">
        <v>3</v>
      </c>
      <c r="S1325">
        <v>3</v>
      </c>
      <c r="T1325">
        <v>3</v>
      </c>
      <c r="U1325">
        <v>3</v>
      </c>
      <c r="V1325">
        <v>1</v>
      </c>
      <c r="W1325">
        <v>1</v>
      </c>
      <c r="X1325">
        <v>2</v>
      </c>
      <c r="Y1325">
        <v>1</v>
      </c>
      <c r="Z1325">
        <v>2</v>
      </c>
      <c r="AC1325">
        <v>3</v>
      </c>
      <c r="AE1325">
        <v>0</v>
      </c>
      <c r="AF1325">
        <v>0</v>
      </c>
      <c r="AG1325">
        <v>0</v>
      </c>
      <c r="AH1325">
        <v>0</v>
      </c>
      <c r="AI1325">
        <v>0</v>
      </c>
      <c r="AJ1325">
        <v>0</v>
      </c>
      <c r="AK1325">
        <v>0</v>
      </c>
      <c r="AL1325">
        <v>3</v>
      </c>
      <c r="AM1325">
        <v>0</v>
      </c>
      <c r="AN1325">
        <v>11788541</v>
      </c>
      <c r="AO1325">
        <v>413105.69</v>
      </c>
      <c r="AP1325">
        <v>120404.61</v>
      </c>
      <c r="AQ1325">
        <v>5682643.5</v>
      </c>
      <c r="AR1325">
        <v>234003.84</v>
      </c>
      <c r="AU1325">
        <v>1822462.88</v>
      </c>
      <c r="AW1325">
        <v>1434459.38</v>
      </c>
      <c r="AX1325">
        <v>167466.85999999999</v>
      </c>
      <c r="AY1325">
        <v>1055029.25</v>
      </c>
      <c r="AZ1325">
        <v>4659574.5</v>
      </c>
      <c r="BA1325">
        <v>1496891.88</v>
      </c>
      <c r="BB1325">
        <v>18313.91</v>
      </c>
      <c r="BC1325">
        <v>122097.12</v>
      </c>
      <c r="BD1325">
        <v>5665641</v>
      </c>
      <c r="BE1325">
        <v>24470.2</v>
      </c>
      <c r="BF1325">
        <v>0.7</v>
      </c>
      <c r="BG1325">
        <v>0.485655</v>
      </c>
      <c r="BH1325">
        <v>0.34745199999999998</v>
      </c>
      <c r="BI1325">
        <v>0.39</v>
      </c>
      <c r="BJ1325">
        <f t="shared" si="336"/>
        <v>20.452075684797585</v>
      </c>
      <c r="BK1325">
        <f t="shared" si="337"/>
        <v>17.353516103475933</v>
      </c>
      <c r="BL1325">
        <f t="shared" si="338"/>
        <v>20.008851566593101</v>
      </c>
      <c r="BM1325">
        <f t="shared" si="339"/>
        <v>22.151766787129183</v>
      </c>
      <c r="BN1325">
        <f t="shared" si="340"/>
        <v>20.513538589103248</v>
      </c>
      <c r="BO1325">
        <f t="shared" si="341"/>
        <v>14.16065221740234</v>
      </c>
      <c r="BP1325">
        <f t="shared" si="342"/>
        <v>16.897669645190298</v>
      </c>
      <c r="BQ1325">
        <f t="shared" si="343"/>
        <v>22.433807758416041</v>
      </c>
      <c r="BR1325">
        <f t="shared" si="344"/>
        <v>14.578738272459562</v>
      </c>
      <c r="BS1325" t="s">
        <v>2828</v>
      </c>
      <c r="BT1325">
        <f t="shared" si="345"/>
        <v>-0.32949525374394995</v>
      </c>
      <c r="BU1325">
        <f t="shared" si="346"/>
        <v>0.91682181780576322</v>
      </c>
      <c r="BV1325">
        <f t="shared" si="347"/>
        <v>3.7715060254623935E-2</v>
      </c>
      <c r="BW1325">
        <f t="shared" si="351"/>
        <v>0</v>
      </c>
      <c r="BX1325">
        <f t="shared" si="348"/>
        <v>-1.3014092262669053</v>
      </c>
      <c r="BY1325">
        <f t="shared" si="349"/>
        <v>0.72650716577764773</v>
      </c>
      <c r="BZ1325">
        <f t="shared" si="350"/>
        <v>0.1387600977564025</v>
      </c>
    </row>
    <row r="1326" spans="1:78" x14ac:dyDescent="0.2">
      <c r="A1326">
        <v>450693</v>
      </c>
      <c r="B1326" t="s">
        <v>485</v>
      </c>
      <c r="C1326" t="s">
        <v>486</v>
      </c>
      <c r="D1326" t="s">
        <v>485</v>
      </c>
      <c r="F1326" t="s">
        <v>487</v>
      </c>
      <c r="G1326">
        <v>306.75</v>
      </c>
      <c r="H1326" t="s">
        <v>29</v>
      </c>
      <c r="I1326">
        <v>2</v>
      </c>
      <c r="J1326">
        <v>1</v>
      </c>
      <c r="K1326">
        <v>0</v>
      </c>
      <c r="L1326">
        <v>28.7</v>
      </c>
      <c r="M1326">
        <v>35611</v>
      </c>
      <c r="N1326">
        <v>24</v>
      </c>
      <c r="O1326">
        <v>9</v>
      </c>
      <c r="P1326">
        <v>9</v>
      </c>
      <c r="Q1326">
        <v>9</v>
      </c>
      <c r="R1326">
        <v>9</v>
      </c>
      <c r="S1326">
        <v>25</v>
      </c>
      <c r="T1326">
        <v>25</v>
      </c>
      <c r="U1326">
        <v>9</v>
      </c>
      <c r="V1326">
        <v>4</v>
      </c>
      <c r="W1326">
        <v>7</v>
      </c>
      <c r="X1326">
        <v>7</v>
      </c>
      <c r="Y1326">
        <v>3</v>
      </c>
      <c r="Z1326">
        <v>9</v>
      </c>
      <c r="AA1326">
        <v>7</v>
      </c>
      <c r="AB1326">
        <v>1</v>
      </c>
      <c r="AC1326">
        <v>8</v>
      </c>
      <c r="AD1326">
        <v>3</v>
      </c>
      <c r="AE1326">
        <v>1</v>
      </c>
      <c r="AF1326">
        <v>5</v>
      </c>
      <c r="AG1326">
        <v>1</v>
      </c>
      <c r="AH1326">
        <v>1</v>
      </c>
      <c r="AI1326">
        <v>7</v>
      </c>
      <c r="AJ1326">
        <v>3</v>
      </c>
      <c r="AK1326">
        <v>0</v>
      </c>
      <c r="AL1326">
        <v>6</v>
      </c>
      <c r="AM1326">
        <v>1</v>
      </c>
      <c r="AN1326">
        <v>6860641</v>
      </c>
      <c r="AO1326">
        <v>12340553</v>
      </c>
      <c r="AP1326">
        <v>9355831</v>
      </c>
      <c r="AQ1326">
        <v>4274350.5</v>
      </c>
      <c r="AR1326">
        <v>24884210</v>
      </c>
      <c r="AS1326">
        <v>8071623.5</v>
      </c>
      <c r="AT1326">
        <v>98663.84</v>
      </c>
      <c r="AU1326">
        <v>68505104</v>
      </c>
      <c r="AV1326">
        <v>3648677.5</v>
      </c>
      <c r="AW1326">
        <v>953750.81</v>
      </c>
      <c r="AX1326">
        <v>16210986</v>
      </c>
      <c r="AY1326">
        <v>4529551</v>
      </c>
      <c r="AZ1326">
        <v>678967.81</v>
      </c>
      <c r="BA1326">
        <v>9102567</v>
      </c>
      <c r="BB1326">
        <v>6764588.5</v>
      </c>
      <c r="BC1326">
        <v>1239682.25</v>
      </c>
      <c r="BD1326">
        <v>6669448.5</v>
      </c>
      <c r="BE1326">
        <v>564234.25</v>
      </c>
      <c r="BF1326">
        <v>0.67</v>
      </c>
      <c r="BG1326">
        <v>0.76450799999999997</v>
      </c>
      <c r="BH1326">
        <v>0.321961</v>
      </c>
      <c r="BI1326">
        <v>0.46</v>
      </c>
      <c r="BJ1326">
        <f t="shared" si="336"/>
        <v>19.863252851634293</v>
      </c>
      <c r="BK1326">
        <f t="shared" si="337"/>
        <v>23.950468506704819</v>
      </c>
      <c r="BL1326">
        <f t="shared" si="338"/>
        <v>22.110936616907384</v>
      </c>
      <c r="BM1326">
        <f t="shared" si="339"/>
        <v>19.372983652067024</v>
      </c>
      <c r="BN1326">
        <f t="shared" si="340"/>
        <v>23.117842024077955</v>
      </c>
      <c r="BO1326">
        <f t="shared" si="341"/>
        <v>22.689570744905758</v>
      </c>
      <c r="BP1326">
        <f t="shared" si="342"/>
        <v>20.241538951957395</v>
      </c>
      <c r="BQ1326">
        <f t="shared" si="343"/>
        <v>22.669136038498603</v>
      </c>
      <c r="BR1326">
        <f t="shared" si="344"/>
        <v>19.105934717115726</v>
      </c>
      <c r="BS1326" t="s">
        <v>486</v>
      </c>
      <c r="BT1326">
        <f t="shared" si="345"/>
        <v>-0.24808718473191504</v>
      </c>
      <c r="BU1326">
        <f t="shared" si="346"/>
        <v>0.61847009042262879</v>
      </c>
      <c r="BV1326">
        <f t="shared" si="347"/>
        <v>0.20868129826363144</v>
      </c>
      <c r="BW1326">
        <f t="shared" si="351"/>
        <v>0</v>
      </c>
      <c r="BX1326">
        <f t="shared" si="348"/>
        <v>-1.3026827558915883</v>
      </c>
      <c r="BY1326">
        <f t="shared" si="349"/>
        <v>0.31390059931301417</v>
      </c>
      <c r="BZ1326">
        <f t="shared" si="350"/>
        <v>0.5032078551247855</v>
      </c>
    </row>
    <row r="1327" spans="1:78" x14ac:dyDescent="0.2">
      <c r="A1327">
        <v>451615</v>
      </c>
      <c r="B1327" t="s">
        <v>4603</v>
      </c>
      <c r="C1327" t="s">
        <v>4604</v>
      </c>
      <c r="D1327" t="s">
        <v>4603</v>
      </c>
      <c r="F1327" t="s">
        <v>4605</v>
      </c>
      <c r="G1327">
        <v>23.007000000000001</v>
      </c>
      <c r="H1327" t="s">
        <v>29</v>
      </c>
      <c r="I1327">
        <v>2</v>
      </c>
      <c r="J1327">
        <v>1</v>
      </c>
      <c r="K1327">
        <v>0</v>
      </c>
      <c r="L1327">
        <v>1.56</v>
      </c>
      <c r="M1327">
        <v>58843</v>
      </c>
      <c r="N1327">
        <v>32</v>
      </c>
      <c r="O1327">
        <v>1</v>
      </c>
      <c r="P1327">
        <v>1</v>
      </c>
      <c r="Q1327">
        <v>1</v>
      </c>
      <c r="R1327">
        <v>1</v>
      </c>
      <c r="S1327">
        <v>1</v>
      </c>
      <c r="T1327">
        <v>1</v>
      </c>
      <c r="U1327">
        <v>1</v>
      </c>
      <c r="V1327">
        <v>1</v>
      </c>
      <c r="W1327">
        <v>1</v>
      </c>
      <c r="X1327">
        <v>1</v>
      </c>
      <c r="Y1327">
        <v>1</v>
      </c>
      <c r="Z1327">
        <v>1</v>
      </c>
      <c r="AA1327">
        <v>1</v>
      </c>
      <c r="AC1327">
        <v>1</v>
      </c>
      <c r="AD1327">
        <v>1</v>
      </c>
      <c r="AE1327">
        <v>0</v>
      </c>
      <c r="AF1327">
        <v>0</v>
      </c>
      <c r="AG1327">
        <v>0</v>
      </c>
      <c r="AH1327">
        <v>0</v>
      </c>
      <c r="AI1327">
        <v>0</v>
      </c>
      <c r="AJ1327">
        <v>0</v>
      </c>
      <c r="AK1327">
        <v>0</v>
      </c>
      <c r="AL1327">
        <v>1</v>
      </c>
      <c r="AM1327">
        <v>0</v>
      </c>
      <c r="AN1327">
        <v>109033.13</v>
      </c>
      <c r="AO1327">
        <v>248357.62</v>
      </c>
      <c r="AP1327">
        <v>195008.75</v>
      </c>
      <c r="AQ1327">
        <v>48053.79</v>
      </c>
      <c r="AR1327">
        <v>368348.38</v>
      </c>
      <c r="AS1327">
        <v>72941.45</v>
      </c>
      <c r="AU1327">
        <v>763726.81</v>
      </c>
      <c r="AV1327">
        <v>7065.35</v>
      </c>
      <c r="AW1327">
        <v>109033.13</v>
      </c>
      <c r="AX1327">
        <v>154127.88</v>
      </c>
      <c r="AY1327">
        <v>108126.68</v>
      </c>
      <c r="AZ1327">
        <v>97450.87</v>
      </c>
      <c r="BA1327">
        <v>69787.64</v>
      </c>
      <c r="BB1327">
        <v>40036.629999999997</v>
      </c>
      <c r="BC1327">
        <v>122097.12</v>
      </c>
      <c r="BD1327">
        <v>75248.58</v>
      </c>
      <c r="BE1327">
        <v>13122.24</v>
      </c>
      <c r="BF1327">
        <v>1.56</v>
      </c>
      <c r="BG1327">
        <v>7.2323999999999999E-2</v>
      </c>
      <c r="BH1327">
        <v>0.30019200000000001</v>
      </c>
      <c r="BI1327">
        <v>0.52</v>
      </c>
      <c r="BJ1327">
        <f t="shared" si="336"/>
        <v>16.734407042690624</v>
      </c>
      <c r="BK1327">
        <f t="shared" si="337"/>
        <v>17.233768327202139</v>
      </c>
      <c r="BL1327">
        <f t="shared" si="338"/>
        <v>16.722363022990471</v>
      </c>
      <c r="BM1327">
        <f t="shared" si="339"/>
        <v>16.572387444859018</v>
      </c>
      <c r="BN1327">
        <f t="shared" si="340"/>
        <v>16.090683924728104</v>
      </c>
      <c r="BO1327">
        <f t="shared" si="341"/>
        <v>15.289032922981562</v>
      </c>
      <c r="BP1327">
        <f t="shared" si="342"/>
        <v>16.897669645190298</v>
      </c>
      <c r="BQ1327">
        <f t="shared" si="343"/>
        <v>16.199376736886407</v>
      </c>
      <c r="BR1327">
        <f t="shared" si="344"/>
        <v>13.679726392268522</v>
      </c>
      <c r="BS1327" t="s">
        <v>4604</v>
      </c>
      <c r="BT1327">
        <f t="shared" si="345"/>
        <v>-0.91281136677151586</v>
      </c>
      <c r="BU1327">
        <f t="shared" si="346"/>
        <v>0.14096061765916046</v>
      </c>
      <c r="BV1327">
        <f t="shared" si="347"/>
        <v>0.85090220594268717</v>
      </c>
      <c r="BW1327">
        <f t="shared" si="351"/>
        <v>0</v>
      </c>
      <c r="BX1327">
        <f t="shared" si="348"/>
        <v>-1.3045885395126682</v>
      </c>
      <c r="BY1327">
        <f t="shared" si="349"/>
        <v>0.29777758371274976</v>
      </c>
      <c r="BZ1327">
        <f t="shared" si="350"/>
        <v>0.52610799844508249</v>
      </c>
    </row>
    <row r="1328" spans="1:78" x14ac:dyDescent="0.2">
      <c r="A1328">
        <v>451360</v>
      </c>
      <c r="B1328" t="s">
        <v>571</v>
      </c>
      <c r="C1328" t="s">
        <v>572</v>
      </c>
      <c r="D1328" t="s">
        <v>571</v>
      </c>
      <c r="F1328" t="s">
        <v>573</v>
      </c>
      <c r="G1328">
        <v>269.51299999999998</v>
      </c>
      <c r="H1328" t="s">
        <v>29</v>
      </c>
      <c r="I1328">
        <v>2</v>
      </c>
      <c r="J1328">
        <v>1</v>
      </c>
      <c r="K1328">
        <v>0</v>
      </c>
      <c r="L1328">
        <v>19.87</v>
      </c>
      <c r="M1328">
        <v>35076</v>
      </c>
      <c r="N1328">
        <v>22</v>
      </c>
      <c r="O1328">
        <v>8</v>
      </c>
      <c r="P1328">
        <v>8</v>
      </c>
      <c r="Q1328">
        <v>8</v>
      </c>
      <c r="R1328">
        <v>8</v>
      </c>
      <c r="S1328">
        <v>22</v>
      </c>
      <c r="T1328">
        <v>22</v>
      </c>
      <c r="U1328">
        <v>8</v>
      </c>
      <c r="V1328">
        <v>5</v>
      </c>
      <c r="W1328">
        <v>7</v>
      </c>
      <c r="X1328">
        <v>6</v>
      </c>
      <c r="Y1328">
        <v>5</v>
      </c>
      <c r="Z1328">
        <v>6</v>
      </c>
      <c r="AA1328">
        <v>5</v>
      </c>
      <c r="AB1328">
        <v>2</v>
      </c>
      <c r="AC1328">
        <v>7</v>
      </c>
      <c r="AD1328">
        <v>5</v>
      </c>
      <c r="AE1328">
        <v>2</v>
      </c>
      <c r="AF1328">
        <v>4</v>
      </c>
      <c r="AG1328">
        <v>2</v>
      </c>
      <c r="AH1328">
        <v>1</v>
      </c>
      <c r="AI1328">
        <v>2</v>
      </c>
      <c r="AJ1328">
        <v>3</v>
      </c>
      <c r="AK1328">
        <v>2</v>
      </c>
      <c r="AL1328">
        <v>5</v>
      </c>
      <c r="AM1328">
        <v>1</v>
      </c>
      <c r="AN1328">
        <v>5839999.5</v>
      </c>
      <c r="AO1328">
        <v>7081352.5</v>
      </c>
      <c r="AP1328">
        <v>6831693</v>
      </c>
      <c r="AQ1328">
        <v>1525930.88</v>
      </c>
      <c r="AR1328">
        <v>16777034</v>
      </c>
      <c r="AS1328">
        <v>5399910</v>
      </c>
      <c r="AT1328">
        <v>196674.09</v>
      </c>
      <c r="AU1328">
        <v>66335744</v>
      </c>
      <c r="AV1328">
        <v>2816319</v>
      </c>
      <c r="AW1328">
        <v>5356233</v>
      </c>
      <c r="AX1328">
        <v>4973490.5</v>
      </c>
      <c r="AY1328">
        <v>4679269.5</v>
      </c>
      <c r="AZ1328">
        <v>3261379.25</v>
      </c>
      <c r="BA1328">
        <v>4068569.75</v>
      </c>
      <c r="BB1328">
        <v>3030683</v>
      </c>
      <c r="BC1328">
        <v>606590.75</v>
      </c>
      <c r="BD1328">
        <v>7866147.5</v>
      </c>
      <c r="BE1328">
        <v>1712933.62</v>
      </c>
      <c r="BF1328">
        <v>1.52</v>
      </c>
      <c r="BG1328">
        <v>2.0046999999999999E-2</v>
      </c>
      <c r="BH1328">
        <v>0.31179800000000002</v>
      </c>
      <c r="BI1328">
        <v>0.49</v>
      </c>
      <c r="BJ1328">
        <f t="shared" si="336"/>
        <v>22.35278728962663</v>
      </c>
      <c r="BK1328">
        <f t="shared" si="337"/>
        <v>22.245827290233915</v>
      </c>
      <c r="BL1328">
        <f t="shared" si="338"/>
        <v>22.157851891657099</v>
      </c>
      <c r="BM1328">
        <f t="shared" si="339"/>
        <v>21.637050784185707</v>
      </c>
      <c r="BN1328">
        <f t="shared" si="340"/>
        <v>21.956090293245104</v>
      </c>
      <c r="BO1328">
        <f t="shared" si="341"/>
        <v>21.531211527931074</v>
      </c>
      <c r="BP1328">
        <f t="shared" si="342"/>
        <v>19.210363972677701</v>
      </c>
      <c r="BQ1328">
        <f t="shared" si="343"/>
        <v>22.907225808175991</v>
      </c>
      <c r="BR1328">
        <f t="shared" si="344"/>
        <v>20.708037814177281</v>
      </c>
      <c r="BS1328" t="s">
        <v>572</v>
      </c>
      <c r="BT1328">
        <f t="shared" si="345"/>
        <v>-0.54403795538524946</v>
      </c>
      <c r="BU1328">
        <f t="shared" si="346"/>
        <v>5.2427019561815835E-2</v>
      </c>
      <c r="BV1328">
        <f t="shared" si="347"/>
        <v>1.2804448309120415</v>
      </c>
      <c r="BW1328">
        <f t="shared" si="351"/>
        <v>0</v>
      </c>
      <c r="BX1328">
        <f t="shared" si="348"/>
        <v>-1.3102796254955571</v>
      </c>
      <c r="BY1328">
        <f t="shared" si="349"/>
        <v>0.35588314124196485</v>
      </c>
      <c r="BZ1328">
        <f t="shared" si="350"/>
        <v>0.44869258473850648</v>
      </c>
    </row>
    <row r="1329" spans="1:78" x14ac:dyDescent="0.2">
      <c r="A1329">
        <v>450892</v>
      </c>
      <c r="B1329" t="s">
        <v>3946</v>
      </c>
      <c r="C1329" t="s">
        <v>3947</v>
      </c>
      <c r="D1329" t="s">
        <v>3946</v>
      </c>
      <c r="F1329" t="s">
        <v>3948</v>
      </c>
      <c r="G1329">
        <v>29.89</v>
      </c>
      <c r="H1329" t="s">
        <v>29</v>
      </c>
      <c r="I1329">
        <v>2</v>
      </c>
      <c r="J1329">
        <v>1</v>
      </c>
      <c r="K1329">
        <v>0</v>
      </c>
      <c r="L1329">
        <v>1.87</v>
      </c>
      <c r="M1329">
        <v>55075</v>
      </c>
      <c r="N1329">
        <v>25</v>
      </c>
      <c r="O1329">
        <v>1</v>
      </c>
      <c r="P1329">
        <v>1</v>
      </c>
      <c r="Q1329">
        <v>1</v>
      </c>
      <c r="R1329">
        <v>1</v>
      </c>
      <c r="S1329">
        <v>1</v>
      </c>
      <c r="T1329">
        <v>1</v>
      </c>
      <c r="U1329">
        <v>1</v>
      </c>
      <c r="V1329">
        <v>1</v>
      </c>
      <c r="W1329">
        <v>1</v>
      </c>
      <c r="X1329">
        <v>1</v>
      </c>
      <c r="Z1329">
        <v>1</v>
      </c>
      <c r="AA1329">
        <v>1</v>
      </c>
      <c r="AC1329">
        <v>1</v>
      </c>
      <c r="AE1329">
        <v>0</v>
      </c>
      <c r="AF1329">
        <v>0</v>
      </c>
      <c r="AG1329">
        <v>0</v>
      </c>
      <c r="AH1329">
        <v>0</v>
      </c>
      <c r="AI1329">
        <v>1</v>
      </c>
      <c r="AJ1329">
        <v>0</v>
      </c>
      <c r="AK1329">
        <v>0</v>
      </c>
      <c r="AL1329">
        <v>0</v>
      </c>
      <c r="AM1329">
        <v>0</v>
      </c>
      <c r="AN1329">
        <v>221713.89</v>
      </c>
      <c r="AO1329">
        <v>301713.40999999997</v>
      </c>
      <c r="AP1329">
        <v>255108.67</v>
      </c>
      <c r="AR1329">
        <v>631155.75</v>
      </c>
      <c r="AS1329">
        <v>90254.720000000001</v>
      </c>
      <c r="AU1329">
        <v>1302923.8799999999</v>
      </c>
      <c r="AW1329">
        <v>221713.89</v>
      </c>
      <c r="AX1329">
        <v>187239.86</v>
      </c>
      <c r="AY1329">
        <v>141450.34</v>
      </c>
      <c r="AZ1329">
        <v>26022.19</v>
      </c>
      <c r="BA1329">
        <v>119579.38</v>
      </c>
      <c r="BB1329">
        <v>49539.66</v>
      </c>
      <c r="BC1329">
        <v>122097.12</v>
      </c>
      <c r="BD1329">
        <v>128374.66</v>
      </c>
      <c r="BE1329">
        <v>24470.2</v>
      </c>
      <c r="BF1329">
        <v>3.78</v>
      </c>
      <c r="BG1329">
        <v>3.3071000000000003E-2</v>
      </c>
      <c r="BH1329">
        <v>4.1764999999999997E-2</v>
      </c>
      <c r="BI1329">
        <v>1.73</v>
      </c>
      <c r="BJ1329">
        <f t="shared" si="336"/>
        <v>17.758339629876129</v>
      </c>
      <c r="BK1329">
        <f t="shared" si="337"/>
        <v>17.514528065890808</v>
      </c>
      <c r="BL1329">
        <f t="shared" si="338"/>
        <v>17.10993611893856</v>
      </c>
      <c r="BM1329">
        <f t="shared" si="339"/>
        <v>14.66745476240399</v>
      </c>
      <c r="BN1329">
        <f t="shared" si="340"/>
        <v>16.867609110323443</v>
      </c>
      <c r="BO1329">
        <f t="shared" si="341"/>
        <v>15.596296346680411</v>
      </c>
      <c r="BP1329">
        <f t="shared" si="342"/>
        <v>16.897669645190298</v>
      </c>
      <c r="BQ1329">
        <f t="shared" si="343"/>
        <v>16.970000930010752</v>
      </c>
      <c r="BR1329">
        <f t="shared" si="344"/>
        <v>14.578738272459562</v>
      </c>
      <c r="BS1329" t="s">
        <v>3947</v>
      </c>
      <c r="BT1329">
        <f t="shared" si="345"/>
        <v>-1.750481198432551</v>
      </c>
      <c r="BU1329">
        <f t="shared" si="346"/>
        <v>0.13420205966375442</v>
      </c>
      <c r="BV1329">
        <f t="shared" si="347"/>
        <v>0.87224081878894233</v>
      </c>
      <c r="BW1329">
        <f t="shared" si="351"/>
        <v>0</v>
      </c>
      <c r="BX1329">
        <f t="shared" si="348"/>
        <v>-1.3121316556816325</v>
      </c>
      <c r="BY1329">
        <f t="shared" si="349"/>
        <v>0.16703205234703433</v>
      </c>
      <c r="BZ1329">
        <f t="shared" si="350"/>
        <v>0.77720018261426993</v>
      </c>
    </row>
    <row r="1330" spans="1:78" x14ac:dyDescent="0.2">
      <c r="A1330">
        <v>451559</v>
      </c>
      <c r="B1330" t="s">
        <v>4681</v>
      </c>
      <c r="C1330" t="s">
        <v>4682</v>
      </c>
      <c r="D1330" t="s">
        <v>4683</v>
      </c>
      <c r="F1330" t="s">
        <v>4684</v>
      </c>
      <c r="G1330">
        <v>22.504999999999999</v>
      </c>
      <c r="H1330" t="s">
        <v>29</v>
      </c>
      <c r="I1330">
        <v>2</v>
      </c>
      <c r="J1330">
        <v>2</v>
      </c>
      <c r="K1330">
        <v>0</v>
      </c>
      <c r="L1330">
        <v>0.67</v>
      </c>
      <c r="M1330">
        <v>126617</v>
      </c>
      <c r="N1330">
        <v>45</v>
      </c>
      <c r="O1330">
        <v>1</v>
      </c>
      <c r="P1330">
        <v>1</v>
      </c>
      <c r="Q1330">
        <v>1</v>
      </c>
      <c r="R1330">
        <v>1</v>
      </c>
      <c r="S1330">
        <v>1</v>
      </c>
      <c r="T1330">
        <v>1</v>
      </c>
      <c r="U1330">
        <v>1</v>
      </c>
      <c r="V1330">
        <v>1</v>
      </c>
      <c r="W1330">
        <v>1</v>
      </c>
      <c r="X1330">
        <v>1</v>
      </c>
      <c r="Y1330">
        <v>1</v>
      </c>
      <c r="Z1330">
        <v>1</v>
      </c>
      <c r="AA1330">
        <v>1</v>
      </c>
      <c r="AB1330">
        <v>1</v>
      </c>
      <c r="AC1330">
        <v>1</v>
      </c>
      <c r="AE1330">
        <v>0</v>
      </c>
      <c r="AF1330">
        <v>0</v>
      </c>
      <c r="AG1330">
        <v>0</v>
      </c>
      <c r="AH1330">
        <v>0</v>
      </c>
      <c r="AI1330">
        <v>0</v>
      </c>
      <c r="AJ1330">
        <v>0</v>
      </c>
      <c r="AK1330">
        <v>0</v>
      </c>
      <c r="AL1330">
        <v>1</v>
      </c>
      <c r="AM1330">
        <v>0</v>
      </c>
      <c r="AN1330">
        <v>58329.279999999999</v>
      </c>
      <c r="AO1330">
        <v>225180.53</v>
      </c>
      <c r="AP1330">
        <v>3407747.5</v>
      </c>
      <c r="AQ1330">
        <v>43952.63</v>
      </c>
      <c r="AR1330">
        <v>551329.62</v>
      </c>
      <c r="AS1330">
        <v>120012.95</v>
      </c>
      <c r="AT1330">
        <v>29507.68</v>
      </c>
      <c r="AU1330">
        <v>432138.34</v>
      </c>
      <c r="AW1330">
        <v>58329.279999999999</v>
      </c>
      <c r="AX1330">
        <v>139744.44</v>
      </c>
      <c r="AY1330">
        <v>1889497</v>
      </c>
      <c r="AZ1330">
        <v>89133.91</v>
      </c>
      <c r="BA1330">
        <v>104455.45</v>
      </c>
      <c r="BB1330">
        <v>65873.570000000007</v>
      </c>
      <c r="BC1330">
        <v>938866.25</v>
      </c>
      <c r="BD1330">
        <v>42577.79</v>
      </c>
      <c r="BE1330">
        <v>24470.2</v>
      </c>
      <c r="BF1330">
        <v>1.57</v>
      </c>
      <c r="BG1330">
        <v>0.41494300000000001</v>
      </c>
      <c r="BH1330">
        <v>0.29854000000000003</v>
      </c>
      <c r="BI1330">
        <v>0.53</v>
      </c>
      <c r="BJ1330">
        <f t="shared" si="336"/>
        <v>15.831932645594829</v>
      </c>
      <c r="BK1330">
        <f t="shared" si="337"/>
        <v>17.092431358263788</v>
      </c>
      <c r="BL1330">
        <f t="shared" si="338"/>
        <v>20.849570797322123</v>
      </c>
      <c r="BM1330">
        <f t="shared" si="339"/>
        <v>16.443686772932811</v>
      </c>
      <c r="BN1330">
        <f t="shared" si="340"/>
        <v>16.672528241928958</v>
      </c>
      <c r="BO1330">
        <f t="shared" si="341"/>
        <v>16.00741211825299</v>
      </c>
      <c r="BP1330">
        <f t="shared" si="342"/>
        <v>19.840560121979813</v>
      </c>
      <c r="BQ1330">
        <f t="shared" si="343"/>
        <v>15.377813448203332</v>
      </c>
      <c r="BR1330">
        <f t="shared" si="344"/>
        <v>14.578738272459562</v>
      </c>
      <c r="BS1330" t="s">
        <v>4682</v>
      </c>
      <c r="BT1330">
        <f t="shared" si="345"/>
        <v>-1.5501025560219972</v>
      </c>
      <c r="BU1330">
        <f t="shared" si="346"/>
        <v>0.45192244232323897</v>
      </c>
      <c r="BV1330">
        <f t="shared" si="347"/>
        <v>0.34493609120888713</v>
      </c>
      <c r="BW1330">
        <f t="shared" si="351"/>
        <v>0</v>
      </c>
      <c r="BX1330">
        <f t="shared" si="348"/>
        <v>-1.3256076528460099</v>
      </c>
      <c r="BY1330">
        <f t="shared" si="349"/>
        <v>0.69937790581371995</v>
      </c>
      <c r="BZ1330">
        <f t="shared" si="350"/>
        <v>0.15528809169326935</v>
      </c>
    </row>
    <row r="1331" spans="1:78" x14ac:dyDescent="0.2">
      <c r="A1331">
        <v>450745</v>
      </c>
      <c r="B1331" t="s">
        <v>478</v>
      </c>
      <c r="C1331" t="s">
        <v>479</v>
      </c>
      <c r="D1331" t="s">
        <v>478</v>
      </c>
      <c r="F1331" t="s">
        <v>480</v>
      </c>
      <c r="G1331">
        <v>307.93799999999999</v>
      </c>
      <c r="H1331" t="s">
        <v>29</v>
      </c>
      <c r="I1331">
        <v>2</v>
      </c>
      <c r="J1331">
        <v>1</v>
      </c>
      <c r="K1331">
        <v>0</v>
      </c>
      <c r="L1331">
        <v>13.96</v>
      </c>
      <c r="M1331">
        <v>60955</v>
      </c>
      <c r="N1331">
        <v>36</v>
      </c>
      <c r="O1331">
        <v>9</v>
      </c>
      <c r="P1331">
        <v>9</v>
      </c>
      <c r="Q1331">
        <v>9</v>
      </c>
      <c r="R1331">
        <v>9</v>
      </c>
      <c r="S1331">
        <v>18</v>
      </c>
      <c r="T1331">
        <v>18</v>
      </c>
      <c r="U1331">
        <v>9</v>
      </c>
      <c r="V1331">
        <v>8</v>
      </c>
      <c r="W1331">
        <v>9</v>
      </c>
      <c r="X1331">
        <v>9</v>
      </c>
      <c r="Y1331">
        <v>7</v>
      </c>
      <c r="Z1331">
        <v>9</v>
      </c>
      <c r="AA1331">
        <v>9</v>
      </c>
      <c r="AB1331">
        <v>2</v>
      </c>
      <c r="AC1331">
        <v>9</v>
      </c>
      <c r="AD1331">
        <v>8</v>
      </c>
      <c r="AE1331">
        <v>1</v>
      </c>
      <c r="AF1331">
        <v>5</v>
      </c>
      <c r="AG1331">
        <v>3</v>
      </c>
      <c r="AH1331">
        <v>2</v>
      </c>
      <c r="AI1331">
        <v>1</v>
      </c>
      <c r="AJ1331">
        <v>2</v>
      </c>
      <c r="AK1331">
        <v>0</v>
      </c>
      <c r="AL1331">
        <v>3</v>
      </c>
      <c r="AM1331">
        <v>1</v>
      </c>
      <c r="AN1331">
        <v>659614208</v>
      </c>
      <c r="AO1331">
        <v>15390928</v>
      </c>
      <c r="AP1331">
        <v>11805428</v>
      </c>
      <c r="AQ1331">
        <v>419666240</v>
      </c>
      <c r="AR1331">
        <v>33480648</v>
      </c>
      <c r="AS1331">
        <v>9983009</v>
      </c>
      <c r="AT1331">
        <v>23489766</v>
      </c>
      <c r="AU1331">
        <v>41587652</v>
      </c>
      <c r="AV1331">
        <v>5528250.5</v>
      </c>
      <c r="AW1331">
        <v>136173472</v>
      </c>
      <c r="AX1331">
        <v>211847600</v>
      </c>
      <c r="AY1331">
        <v>139861856</v>
      </c>
      <c r="AZ1331">
        <v>197227184</v>
      </c>
      <c r="BA1331">
        <v>136173472</v>
      </c>
      <c r="BB1331">
        <v>120428400</v>
      </c>
      <c r="BC1331">
        <v>14316624</v>
      </c>
      <c r="BD1331">
        <v>95547256</v>
      </c>
      <c r="BE1331">
        <v>187223776</v>
      </c>
      <c r="BF1331">
        <v>1.03</v>
      </c>
      <c r="BG1331">
        <v>0.75522400000000001</v>
      </c>
      <c r="BH1331">
        <v>0.48040899999999997</v>
      </c>
      <c r="BI1331">
        <v>-0.05</v>
      </c>
      <c r="BJ1331">
        <f t="shared" si="336"/>
        <v>27.020870437913825</v>
      </c>
      <c r="BK1331">
        <f t="shared" si="337"/>
        <v>27.658451543747312</v>
      </c>
      <c r="BL1331">
        <f t="shared" si="338"/>
        <v>27.059427314431854</v>
      </c>
      <c r="BM1331">
        <f t="shared" si="339"/>
        <v>27.555283172473576</v>
      </c>
      <c r="BN1331">
        <f t="shared" si="340"/>
        <v>27.020870437913825</v>
      </c>
      <c r="BO1331">
        <f t="shared" si="341"/>
        <v>26.843600414548767</v>
      </c>
      <c r="BP1331">
        <f t="shared" si="342"/>
        <v>23.771187995314182</v>
      </c>
      <c r="BQ1331">
        <f t="shared" si="343"/>
        <v>26.50971110557715</v>
      </c>
      <c r="BR1331">
        <f t="shared" si="344"/>
        <v>27.480188416985943</v>
      </c>
      <c r="BS1331" t="s">
        <v>479</v>
      </c>
      <c r="BT1331">
        <f t="shared" si="345"/>
        <v>-0.10633175705227416</v>
      </c>
      <c r="BU1331">
        <f t="shared" si="346"/>
        <v>0.78571433033648075</v>
      </c>
      <c r="BV1331">
        <f t="shared" si="347"/>
        <v>0.10473532585561159</v>
      </c>
      <c r="BW1331">
        <f t="shared" si="351"/>
        <v>0</v>
      </c>
      <c r="BX1331">
        <f t="shared" si="348"/>
        <v>-1.3258872594052384</v>
      </c>
      <c r="BY1331">
        <f t="shared" si="349"/>
        <v>0.33862748164834311</v>
      </c>
      <c r="BZ1331">
        <f t="shared" si="350"/>
        <v>0.47027779919839974</v>
      </c>
    </row>
    <row r="1332" spans="1:78" x14ac:dyDescent="0.2">
      <c r="A1332">
        <v>450941</v>
      </c>
      <c r="B1332" t="s">
        <v>530</v>
      </c>
      <c r="C1332" t="s">
        <v>531</v>
      </c>
      <c r="D1332" t="s">
        <v>530</v>
      </c>
      <c r="F1332" t="s">
        <v>532</v>
      </c>
      <c r="G1332">
        <v>282.596</v>
      </c>
      <c r="H1332" t="s">
        <v>29</v>
      </c>
      <c r="I1332">
        <v>2</v>
      </c>
      <c r="J1332">
        <v>1</v>
      </c>
      <c r="K1332">
        <v>0</v>
      </c>
      <c r="L1332">
        <v>15.11</v>
      </c>
      <c r="M1332">
        <v>60449</v>
      </c>
      <c r="N1332">
        <v>35</v>
      </c>
      <c r="O1332">
        <v>7</v>
      </c>
      <c r="P1332">
        <v>7</v>
      </c>
      <c r="Q1332">
        <v>7</v>
      </c>
      <c r="R1332">
        <v>7</v>
      </c>
      <c r="S1332">
        <v>11</v>
      </c>
      <c r="T1332">
        <v>11</v>
      </c>
      <c r="U1332">
        <v>7</v>
      </c>
      <c r="V1332">
        <v>2</v>
      </c>
      <c r="W1332">
        <v>4</v>
      </c>
      <c r="X1332">
        <v>6</v>
      </c>
      <c r="Z1332">
        <v>7</v>
      </c>
      <c r="AA1332">
        <v>6</v>
      </c>
      <c r="AC1332">
        <v>7</v>
      </c>
      <c r="AD1332">
        <v>1</v>
      </c>
      <c r="AE1332">
        <v>0</v>
      </c>
      <c r="AF1332">
        <v>2</v>
      </c>
      <c r="AG1332">
        <v>1</v>
      </c>
      <c r="AH1332">
        <v>0</v>
      </c>
      <c r="AI1332">
        <v>3</v>
      </c>
      <c r="AJ1332">
        <v>0</v>
      </c>
      <c r="AK1332">
        <v>0</v>
      </c>
      <c r="AL1332">
        <v>4</v>
      </c>
      <c r="AM1332">
        <v>1</v>
      </c>
      <c r="AN1332">
        <v>1333676</v>
      </c>
      <c r="AO1332">
        <v>2497974</v>
      </c>
      <c r="AP1332">
        <v>3034021.25</v>
      </c>
      <c r="AR1332">
        <v>6990445.5</v>
      </c>
      <c r="AS1332">
        <v>2973066.25</v>
      </c>
      <c r="AU1332">
        <v>19699528</v>
      </c>
      <c r="AV1332">
        <v>217061.88</v>
      </c>
      <c r="AW1332">
        <v>53053.73</v>
      </c>
      <c r="AX1332">
        <v>2109732.5</v>
      </c>
      <c r="AY1332">
        <v>2247142</v>
      </c>
      <c r="AZ1332">
        <v>26022.19</v>
      </c>
      <c r="BA1332">
        <v>1221307.25</v>
      </c>
      <c r="BB1332">
        <v>1543948.25</v>
      </c>
      <c r="BC1332">
        <v>122097.12</v>
      </c>
      <c r="BD1332">
        <v>2173513.25</v>
      </c>
      <c r="BE1332">
        <v>59884.05</v>
      </c>
      <c r="BF1332">
        <v>1.73</v>
      </c>
      <c r="BG1332">
        <v>0.56385600000000002</v>
      </c>
      <c r="BH1332">
        <v>0.25428899999999999</v>
      </c>
      <c r="BI1332">
        <v>0.66</v>
      </c>
      <c r="BJ1332">
        <f t="shared" si="336"/>
        <v>15.695166564494027</v>
      </c>
      <c r="BK1332">
        <f t="shared" si="337"/>
        <v>21.008628655750236</v>
      </c>
      <c r="BL1332">
        <f t="shared" si="338"/>
        <v>21.099659862610526</v>
      </c>
      <c r="BM1332">
        <f t="shared" si="339"/>
        <v>14.66745476240399</v>
      </c>
      <c r="BN1332">
        <f t="shared" si="340"/>
        <v>20.219994760877274</v>
      </c>
      <c r="BO1332">
        <f t="shared" si="341"/>
        <v>20.558192966541846</v>
      </c>
      <c r="BP1332">
        <f t="shared" si="342"/>
        <v>16.897669645190298</v>
      </c>
      <c r="BQ1332">
        <f t="shared" si="343"/>
        <v>21.051597459810672</v>
      </c>
      <c r="BR1332">
        <f t="shared" si="344"/>
        <v>15.869884174715502</v>
      </c>
      <c r="BS1332" t="s">
        <v>531</v>
      </c>
      <c r="BT1332">
        <f t="shared" si="345"/>
        <v>-0.78593753101055697</v>
      </c>
      <c r="BU1332">
        <f t="shared" si="346"/>
        <v>3.0450602388299476E-2</v>
      </c>
      <c r="BV1332">
        <f t="shared" si="347"/>
        <v>1.5164041115261231</v>
      </c>
      <c r="BW1332">
        <f t="shared" si="351"/>
        <v>0</v>
      </c>
      <c r="BX1332">
        <f t="shared" si="348"/>
        <v>-1.3281012677127713</v>
      </c>
      <c r="BY1332">
        <f t="shared" si="349"/>
        <v>0.57134535389466645</v>
      </c>
      <c r="BZ1332">
        <f t="shared" si="350"/>
        <v>0.24310129989466653</v>
      </c>
    </row>
    <row r="1333" spans="1:78" x14ac:dyDescent="0.2">
      <c r="A1333">
        <v>451356</v>
      </c>
      <c r="B1333" t="s">
        <v>5050</v>
      </c>
      <c r="C1333" t="s">
        <v>5051</v>
      </c>
      <c r="D1333" t="s">
        <v>5050</v>
      </c>
      <c r="F1333" t="s">
        <v>5052</v>
      </c>
      <c r="G1333">
        <v>11.722</v>
      </c>
      <c r="H1333" t="s">
        <v>29</v>
      </c>
      <c r="I1333">
        <v>2</v>
      </c>
      <c r="J1333">
        <v>1</v>
      </c>
      <c r="K1333">
        <v>0</v>
      </c>
      <c r="L1333">
        <v>1.45</v>
      </c>
      <c r="M1333">
        <v>54725</v>
      </c>
      <c r="N1333">
        <v>21</v>
      </c>
      <c r="O1333">
        <v>1</v>
      </c>
      <c r="P1333">
        <v>1</v>
      </c>
      <c r="Q1333">
        <v>1</v>
      </c>
      <c r="R1333">
        <v>1</v>
      </c>
      <c r="S1333">
        <v>1</v>
      </c>
      <c r="T1333">
        <v>1</v>
      </c>
      <c r="U1333">
        <v>1</v>
      </c>
      <c r="V1333">
        <v>1</v>
      </c>
      <c r="Y1333">
        <v>1</v>
      </c>
      <c r="AA1333">
        <v>1</v>
      </c>
      <c r="AC1333">
        <v>1</v>
      </c>
      <c r="AE1333">
        <v>0</v>
      </c>
      <c r="AF1333">
        <v>0</v>
      </c>
      <c r="AG1333">
        <v>0</v>
      </c>
      <c r="AH1333">
        <v>1</v>
      </c>
      <c r="AI1333">
        <v>0</v>
      </c>
      <c r="AJ1333">
        <v>0</v>
      </c>
      <c r="AK1333">
        <v>0</v>
      </c>
      <c r="AL1333">
        <v>0</v>
      </c>
      <c r="AM1333">
        <v>0</v>
      </c>
      <c r="AN1333">
        <v>1058309.5</v>
      </c>
      <c r="AQ1333">
        <v>249664.69</v>
      </c>
      <c r="AS1333">
        <v>484772.53</v>
      </c>
      <c r="AU1333">
        <v>44767.7</v>
      </c>
      <c r="AW1333">
        <v>1058309.5</v>
      </c>
      <c r="AX1333">
        <v>12408.39</v>
      </c>
      <c r="AY1333">
        <v>16260.51</v>
      </c>
      <c r="AZ1333">
        <v>506308.41</v>
      </c>
      <c r="BA1333">
        <v>12995.8</v>
      </c>
      <c r="BB1333">
        <v>266085.44</v>
      </c>
      <c r="BC1333">
        <v>122097.12</v>
      </c>
      <c r="BD1333">
        <v>4410.88</v>
      </c>
      <c r="BE1333">
        <v>24470.2</v>
      </c>
      <c r="BF1333">
        <v>0.06</v>
      </c>
      <c r="BG1333">
        <v>0.808612</v>
      </c>
      <c r="BH1333">
        <v>9.5000000000000005E-5</v>
      </c>
      <c r="BI1333">
        <v>3.73</v>
      </c>
      <c r="BJ1333">
        <f t="shared" si="336"/>
        <v>20.013330171084064</v>
      </c>
      <c r="BK1333">
        <f t="shared" si="337"/>
        <v>13.599028316154055</v>
      </c>
      <c r="BL1333">
        <f t="shared" si="338"/>
        <v>13.989084886835219</v>
      </c>
      <c r="BM1333">
        <f t="shared" si="339"/>
        <v>18.949656922667405</v>
      </c>
      <c r="BN1333">
        <f t="shared" si="340"/>
        <v>13.665757826018895</v>
      </c>
      <c r="BO1333">
        <f t="shared" si="341"/>
        <v>18.021530043742864</v>
      </c>
      <c r="BP1333">
        <f t="shared" si="342"/>
        <v>16.897669645190298</v>
      </c>
      <c r="BQ1333">
        <f t="shared" si="343"/>
        <v>12.106850796450225</v>
      </c>
      <c r="BR1333">
        <f t="shared" si="344"/>
        <v>14.578738272459562</v>
      </c>
      <c r="BS1333" t="s">
        <v>5051</v>
      </c>
      <c r="BT1333">
        <f t="shared" si="345"/>
        <v>1.0118338061186058</v>
      </c>
      <c r="BU1333">
        <f t="shared" si="346"/>
        <v>0.57981622636094021</v>
      </c>
      <c r="BV1333">
        <f t="shared" si="347"/>
        <v>0.23670963492719221</v>
      </c>
      <c r="BW1333">
        <f t="shared" si="351"/>
        <v>0</v>
      </c>
      <c r="BX1333">
        <f t="shared" si="348"/>
        <v>-1.3393948866577521</v>
      </c>
      <c r="BY1333">
        <f t="shared" si="349"/>
        <v>0.33802537704587399</v>
      </c>
      <c r="BZ1333">
        <f t="shared" si="350"/>
        <v>0.47105069410909622</v>
      </c>
    </row>
    <row r="1334" spans="1:78" x14ac:dyDescent="0.2">
      <c r="A1334">
        <v>451063</v>
      </c>
      <c r="B1334" t="s">
        <v>3976</v>
      </c>
      <c r="C1334" t="s">
        <v>3977</v>
      </c>
      <c r="D1334" t="s">
        <v>3976</v>
      </c>
      <c r="F1334" t="s">
        <v>3978</v>
      </c>
      <c r="G1334">
        <v>29.311</v>
      </c>
      <c r="H1334" t="s">
        <v>29</v>
      </c>
      <c r="I1334">
        <v>2</v>
      </c>
      <c r="J1334">
        <v>1</v>
      </c>
      <c r="K1334">
        <v>0</v>
      </c>
      <c r="L1334">
        <v>8.25</v>
      </c>
      <c r="M1334">
        <v>11077</v>
      </c>
      <c r="N1334">
        <v>8</v>
      </c>
      <c r="O1334">
        <v>1</v>
      </c>
      <c r="P1334">
        <v>1</v>
      </c>
      <c r="Q1334">
        <v>1</v>
      </c>
      <c r="R1334">
        <v>1</v>
      </c>
      <c r="S1334">
        <v>1</v>
      </c>
      <c r="T1334">
        <v>1</v>
      </c>
      <c r="U1334">
        <v>1</v>
      </c>
      <c r="V1334">
        <v>1</v>
      </c>
      <c r="Y1334">
        <v>1</v>
      </c>
      <c r="AE1334">
        <v>0</v>
      </c>
      <c r="AF1334">
        <v>0</v>
      </c>
      <c r="AG1334">
        <v>0</v>
      </c>
      <c r="AH1334">
        <v>1</v>
      </c>
      <c r="AI1334">
        <v>0</v>
      </c>
      <c r="AJ1334">
        <v>0</v>
      </c>
      <c r="AK1334">
        <v>0</v>
      </c>
      <c r="AL1334">
        <v>0</v>
      </c>
      <c r="AM1334">
        <v>0</v>
      </c>
      <c r="AN1334">
        <v>4169108</v>
      </c>
      <c r="AQ1334">
        <v>5279344</v>
      </c>
      <c r="AW1334">
        <v>4169108</v>
      </c>
      <c r="AX1334">
        <v>12408.39</v>
      </c>
      <c r="AY1334">
        <v>16260.51</v>
      </c>
      <c r="AZ1334">
        <v>10706264</v>
      </c>
      <c r="BA1334">
        <v>12995.8</v>
      </c>
      <c r="BB1334">
        <v>18313.91</v>
      </c>
      <c r="BC1334">
        <v>122097.12</v>
      </c>
      <c r="BD1334">
        <v>17296.57</v>
      </c>
      <c r="BE1334">
        <v>24470.2</v>
      </c>
      <c r="BF1334">
        <v>0.89</v>
      </c>
      <c r="BG1334">
        <v>0.61419500000000005</v>
      </c>
      <c r="BH1334">
        <v>0.46938800000000003</v>
      </c>
      <c r="BI1334">
        <v>0.08</v>
      </c>
      <c r="BJ1334">
        <f t="shared" si="336"/>
        <v>21.991307314712564</v>
      </c>
      <c r="BK1334">
        <f t="shared" si="337"/>
        <v>13.599028316154055</v>
      </c>
      <c r="BL1334">
        <f t="shared" si="338"/>
        <v>13.989084886835219</v>
      </c>
      <c r="BM1334">
        <f t="shared" si="339"/>
        <v>23.351951797056</v>
      </c>
      <c r="BN1334">
        <f t="shared" si="340"/>
        <v>13.665757826018895</v>
      </c>
      <c r="BO1334">
        <f t="shared" si="341"/>
        <v>14.16065221740234</v>
      </c>
      <c r="BP1334">
        <f t="shared" si="342"/>
        <v>16.897669645190298</v>
      </c>
      <c r="BQ1334">
        <f t="shared" si="343"/>
        <v>14.078198351827117</v>
      </c>
      <c r="BR1334">
        <f t="shared" si="344"/>
        <v>14.578738272459562</v>
      </c>
      <c r="BS1334" t="s">
        <v>3977</v>
      </c>
      <c r="BT1334">
        <f t="shared" si="345"/>
        <v>0.53298044092513308</v>
      </c>
      <c r="BU1334">
        <f t="shared" si="346"/>
        <v>0.3276608607546454</v>
      </c>
      <c r="BV1334">
        <f t="shared" si="347"/>
        <v>0.48457543220154253</v>
      </c>
      <c r="BW1334">
        <f t="shared" si="351"/>
        <v>0</v>
      </c>
      <c r="BX1334">
        <f t="shared" si="348"/>
        <v>-1.341604749408285</v>
      </c>
      <c r="BY1334">
        <f t="shared" si="349"/>
        <v>0.54879024676553156</v>
      </c>
      <c r="BZ1334">
        <f t="shared" si="350"/>
        <v>0.26059361562045513</v>
      </c>
    </row>
    <row r="1335" spans="1:78" x14ac:dyDescent="0.2">
      <c r="A1335">
        <v>451246</v>
      </c>
      <c r="B1335" t="s">
        <v>999</v>
      </c>
      <c r="C1335" t="s">
        <v>1000</v>
      </c>
      <c r="D1335" t="s">
        <v>999</v>
      </c>
      <c r="F1335" t="s">
        <v>1001</v>
      </c>
      <c r="G1335">
        <v>170.661</v>
      </c>
      <c r="H1335" t="s">
        <v>29</v>
      </c>
      <c r="I1335">
        <v>2</v>
      </c>
      <c r="J1335">
        <v>1</v>
      </c>
      <c r="K1335">
        <v>0</v>
      </c>
      <c r="L1335">
        <v>3.81</v>
      </c>
      <c r="M1335">
        <v>150719</v>
      </c>
      <c r="N1335">
        <v>84</v>
      </c>
      <c r="O1335">
        <v>6</v>
      </c>
      <c r="P1335">
        <v>6</v>
      </c>
      <c r="Q1335">
        <v>6</v>
      </c>
      <c r="R1335">
        <v>6</v>
      </c>
      <c r="S1335">
        <v>8</v>
      </c>
      <c r="T1335">
        <v>8</v>
      </c>
      <c r="U1335">
        <v>6</v>
      </c>
      <c r="V1335">
        <v>2</v>
      </c>
      <c r="W1335">
        <v>3</v>
      </c>
      <c r="X1335">
        <v>5</v>
      </c>
      <c r="Y1335">
        <v>1</v>
      </c>
      <c r="Z1335">
        <v>5</v>
      </c>
      <c r="AA1335">
        <v>4</v>
      </c>
      <c r="AC1335">
        <v>5</v>
      </c>
      <c r="AD1335">
        <v>2</v>
      </c>
      <c r="AE1335">
        <v>0</v>
      </c>
      <c r="AF1335">
        <v>0</v>
      </c>
      <c r="AG1335">
        <v>0</v>
      </c>
      <c r="AH1335">
        <v>0</v>
      </c>
      <c r="AI1335">
        <v>4</v>
      </c>
      <c r="AJ1335">
        <v>2</v>
      </c>
      <c r="AK1335">
        <v>0</v>
      </c>
      <c r="AL1335">
        <v>1</v>
      </c>
      <c r="AM1335">
        <v>1</v>
      </c>
      <c r="AN1335">
        <v>743407.38</v>
      </c>
      <c r="AO1335">
        <v>979923.25</v>
      </c>
      <c r="AP1335">
        <v>1850842</v>
      </c>
      <c r="AQ1335">
        <v>503737</v>
      </c>
      <c r="AR1335">
        <v>4036501</v>
      </c>
      <c r="AS1335">
        <v>1395939.62</v>
      </c>
      <c r="AU1335">
        <v>2119250.75</v>
      </c>
      <c r="AV1335">
        <v>623929</v>
      </c>
      <c r="AW1335">
        <v>76128.59</v>
      </c>
      <c r="AX1335">
        <v>1048150.75</v>
      </c>
      <c r="AY1335">
        <v>1476246.88</v>
      </c>
      <c r="AZ1335">
        <v>30555.78</v>
      </c>
      <c r="BA1335">
        <v>1070360.8799999999</v>
      </c>
      <c r="BB1335">
        <v>1119652.6200000001</v>
      </c>
      <c r="BC1335">
        <v>122097.12</v>
      </c>
      <c r="BD1335">
        <v>373732.12</v>
      </c>
      <c r="BE1335">
        <v>158510.60999999999</v>
      </c>
      <c r="BF1335">
        <v>0.98</v>
      </c>
      <c r="BG1335">
        <v>0.82807900000000001</v>
      </c>
      <c r="BH1335">
        <v>0.47727599999999998</v>
      </c>
      <c r="BI1335">
        <v>-0.06</v>
      </c>
      <c r="BJ1335">
        <f t="shared" si="336"/>
        <v>16.216150737419984</v>
      </c>
      <c r="BK1335">
        <f t="shared" si="337"/>
        <v>19.999414796349072</v>
      </c>
      <c r="BL1335">
        <f t="shared" si="338"/>
        <v>20.493502579860554</v>
      </c>
      <c r="BM1335">
        <f t="shared" si="339"/>
        <v>14.89915768884372</v>
      </c>
      <c r="BN1335">
        <f t="shared" si="340"/>
        <v>20.029665863154086</v>
      </c>
      <c r="BO1335">
        <f t="shared" si="341"/>
        <v>20.094619764874931</v>
      </c>
      <c r="BP1335">
        <f t="shared" si="342"/>
        <v>16.897669645190298</v>
      </c>
      <c r="BQ1335">
        <f t="shared" si="343"/>
        <v>18.511645034337871</v>
      </c>
      <c r="BR1335">
        <f t="shared" si="344"/>
        <v>17.274219885666358</v>
      </c>
      <c r="BS1335" t="s">
        <v>1000</v>
      </c>
      <c r="BT1335">
        <f t="shared" si="345"/>
        <v>-0.56187493225228735</v>
      </c>
      <c r="BU1335">
        <f t="shared" si="346"/>
        <v>0.29294410865684961</v>
      </c>
      <c r="BV1335">
        <f t="shared" si="347"/>
        <v>0.53321523158221473</v>
      </c>
      <c r="BW1335">
        <f t="shared" si="351"/>
        <v>0</v>
      </c>
      <c r="BX1335">
        <f t="shared" si="348"/>
        <v>-1.3418445161450272</v>
      </c>
      <c r="BY1335">
        <f t="shared" si="349"/>
        <v>0.35643030169153744</v>
      </c>
      <c r="BZ1335">
        <f t="shared" si="350"/>
        <v>0.44802538180120433</v>
      </c>
    </row>
    <row r="1336" spans="1:78" x14ac:dyDescent="0.2">
      <c r="A1336">
        <v>452098</v>
      </c>
      <c r="B1336" t="s">
        <v>2606</v>
      </c>
      <c r="C1336" t="s">
        <v>2607</v>
      </c>
      <c r="D1336" t="s">
        <v>2606</v>
      </c>
      <c r="F1336" t="s">
        <v>2608</v>
      </c>
      <c r="G1336">
        <v>62.478000000000002</v>
      </c>
      <c r="H1336" t="s">
        <v>29</v>
      </c>
      <c r="I1336">
        <v>2</v>
      </c>
      <c r="J1336">
        <v>1</v>
      </c>
      <c r="K1336">
        <v>0</v>
      </c>
      <c r="L1336">
        <v>0.39</v>
      </c>
      <c r="M1336">
        <v>317060</v>
      </c>
      <c r="N1336">
        <v>156</v>
      </c>
      <c r="O1336">
        <v>1</v>
      </c>
      <c r="P1336">
        <v>1</v>
      </c>
      <c r="Q1336">
        <v>1</v>
      </c>
      <c r="R1336">
        <v>1</v>
      </c>
      <c r="S1336">
        <v>1</v>
      </c>
      <c r="T1336">
        <v>1</v>
      </c>
      <c r="U1336">
        <v>1</v>
      </c>
      <c r="V1336">
        <v>1</v>
      </c>
      <c r="X1336">
        <v>1</v>
      </c>
      <c r="AC1336">
        <v>1</v>
      </c>
      <c r="AE1336">
        <v>0</v>
      </c>
      <c r="AF1336">
        <v>0</v>
      </c>
      <c r="AG1336">
        <v>0</v>
      </c>
      <c r="AH1336">
        <v>0</v>
      </c>
      <c r="AI1336">
        <v>0</v>
      </c>
      <c r="AJ1336">
        <v>0</v>
      </c>
      <c r="AK1336">
        <v>0</v>
      </c>
      <c r="AL1336">
        <v>1</v>
      </c>
      <c r="AM1336">
        <v>0</v>
      </c>
      <c r="AN1336">
        <v>1578485</v>
      </c>
      <c r="AP1336">
        <v>427158.88</v>
      </c>
      <c r="AU1336">
        <v>960066.88</v>
      </c>
      <c r="AW1336">
        <v>1578485</v>
      </c>
      <c r="AX1336">
        <v>12408.39</v>
      </c>
      <c r="AY1336">
        <v>236847.19</v>
      </c>
      <c r="AZ1336">
        <v>26022.19</v>
      </c>
      <c r="BA1336">
        <v>12995.8</v>
      </c>
      <c r="BB1336">
        <v>18313.91</v>
      </c>
      <c r="BC1336">
        <v>122097.12</v>
      </c>
      <c r="BD1336">
        <v>94593.59</v>
      </c>
      <c r="BE1336">
        <v>24470.2</v>
      </c>
      <c r="BF1336">
        <v>12.93</v>
      </c>
      <c r="BG1336">
        <v>0.35081800000000002</v>
      </c>
      <c r="BH1336">
        <v>3.2400000000000001E-4</v>
      </c>
      <c r="BI1336">
        <v>3.41</v>
      </c>
      <c r="BJ1336">
        <f t="shared" si="336"/>
        <v>20.590109120422689</v>
      </c>
      <c r="BK1336">
        <f t="shared" si="337"/>
        <v>13.599028316154055</v>
      </c>
      <c r="BL1336">
        <f t="shared" si="338"/>
        <v>17.853597030049961</v>
      </c>
      <c r="BM1336">
        <f t="shared" si="339"/>
        <v>14.66745476240399</v>
      </c>
      <c r="BN1336">
        <f t="shared" si="340"/>
        <v>13.665757826018895</v>
      </c>
      <c r="BO1336">
        <f t="shared" si="341"/>
        <v>14.16065221740234</v>
      </c>
      <c r="BP1336">
        <f t="shared" si="342"/>
        <v>16.897669645190298</v>
      </c>
      <c r="BQ1336">
        <f t="shared" si="343"/>
        <v>16.529454804250136</v>
      </c>
      <c r="BR1336">
        <f t="shared" si="344"/>
        <v>14.578738272459562</v>
      </c>
      <c r="BS1336" t="s">
        <v>2607</v>
      </c>
      <c r="BT1336">
        <f t="shared" si="345"/>
        <v>-3.1829565536004925</v>
      </c>
      <c r="BU1336">
        <f t="shared" si="346"/>
        <v>0.21016363756846645</v>
      </c>
      <c r="BV1336">
        <f t="shared" si="347"/>
        <v>0.67744242327184878</v>
      </c>
      <c r="BW1336">
        <f t="shared" si="351"/>
        <v>0</v>
      </c>
      <c r="BX1336">
        <f t="shared" si="348"/>
        <v>-1.3456239149089022</v>
      </c>
      <c r="BY1336">
        <f t="shared" si="349"/>
        <v>0.59394804796315914</v>
      </c>
      <c r="BZ1336">
        <f t="shared" si="350"/>
        <v>0.22625154065795403</v>
      </c>
    </row>
    <row r="1337" spans="1:78" x14ac:dyDescent="0.2">
      <c r="A1337">
        <v>451834</v>
      </c>
      <c r="B1337" t="s">
        <v>956</v>
      </c>
      <c r="C1337" t="s">
        <v>957</v>
      </c>
      <c r="D1337" t="s">
        <v>956</v>
      </c>
      <c r="F1337" t="s">
        <v>958</v>
      </c>
      <c r="G1337">
        <v>178.946</v>
      </c>
      <c r="H1337" t="s">
        <v>29</v>
      </c>
      <c r="I1337">
        <v>2</v>
      </c>
      <c r="J1337">
        <v>1</v>
      </c>
      <c r="K1337">
        <v>0</v>
      </c>
      <c r="L1337">
        <v>22.54</v>
      </c>
      <c r="M1337">
        <v>15944</v>
      </c>
      <c r="N1337">
        <v>10</v>
      </c>
      <c r="O1337">
        <v>5</v>
      </c>
      <c r="P1337">
        <v>5</v>
      </c>
      <c r="Q1337">
        <v>6</v>
      </c>
      <c r="R1337">
        <v>6</v>
      </c>
      <c r="S1337">
        <v>15</v>
      </c>
      <c r="T1337">
        <v>15</v>
      </c>
      <c r="U1337">
        <v>6</v>
      </c>
      <c r="V1337">
        <v>3</v>
      </c>
      <c r="W1337">
        <v>4</v>
      </c>
      <c r="X1337">
        <v>6</v>
      </c>
      <c r="Y1337">
        <v>4</v>
      </c>
      <c r="Z1337">
        <v>5</v>
      </c>
      <c r="AA1337">
        <v>4</v>
      </c>
      <c r="AC1337">
        <v>5</v>
      </c>
      <c r="AD1337">
        <v>3</v>
      </c>
      <c r="AE1337">
        <v>1</v>
      </c>
      <c r="AF1337">
        <v>3</v>
      </c>
      <c r="AG1337">
        <v>0</v>
      </c>
      <c r="AH1337">
        <v>1</v>
      </c>
      <c r="AI1337">
        <v>6</v>
      </c>
      <c r="AJ1337">
        <v>1</v>
      </c>
      <c r="AK1337">
        <v>0</v>
      </c>
      <c r="AL1337">
        <v>2</v>
      </c>
      <c r="AM1337">
        <v>1</v>
      </c>
      <c r="AN1337">
        <v>3404318.25</v>
      </c>
      <c r="AO1337">
        <v>5731142</v>
      </c>
      <c r="AP1337">
        <v>5290304</v>
      </c>
      <c r="AQ1337">
        <v>2153463</v>
      </c>
      <c r="AR1337">
        <v>16136294</v>
      </c>
      <c r="AS1337">
        <v>4203666</v>
      </c>
      <c r="AU1337">
        <v>12398943</v>
      </c>
      <c r="AV1337">
        <v>634359.25</v>
      </c>
      <c r="AW1337">
        <v>593413.68999999994</v>
      </c>
      <c r="AX1337">
        <v>3790787.75</v>
      </c>
      <c r="AY1337">
        <v>3067724.75</v>
      </c>
      <c r="AZ1337">
        <v>2614563.75</v>
      </c>
      <c r="BA1337">
        <v>4038654.5</v>
      </c>
      <c r="BB1337">
        <v>2268663.25</v>
      </c>
      <c r="BC1337">
        <v>122097.12</v>
      </c>
      <c r="BD1337">
        <v>1422050.75</v>
      </c>
      <c r="BE1337">
        <v>2412331</v>
      </c>
      <c r="BF1337">
        <v>1.17</v>
      </c>
      <c r="BG1337">
        <v>0.68735100000000005</v>
      </c>
      <c r="BH1337">
        <v>0.44721499999999997</v>
      </c>
      <c r="BI1337">
        <v>0.13</v>
      </c>
      <c r="BJ1337">
        <f t="shared" si="336"/>
        <v>19.178678684482641</v>
      </c>
      <c r="BK1337">
        <f t="shared" si="337"/>
        <v>21.854066250154858</v>
      </c>
      <c r="BL1337">
        <f t="shared" si="338"/>
        <v>21.548737612913278</v>
      </c>
      <c r="BM1337">
        <f t="shared" si="339"/>
        <v>21.31813881666999</v>
      </c>
      <c r="BN1337">
        <f t="shared" si="340"/>
        <v>21.945443300545456</v>
      </c>
      <c r="BO1337">
        <f t="shared" si="341"/>
        <v>21.113411047170811</v>
      </c>
      <c r="BP1337">
        <f t="shared" si="342"/>
        <v>16.897669645190298</v>
      </c>
      <c r="BQ1337">
        <f t="shared" si="343"/>
        <v>20.439541521951568</v>
      </c>
      <c r="BR1337">
        <f t="shared" si="344"/>
        <v>21.20199644476099</v>
      </c>
      <c r="BS1337" t="s">
        <v>957</v>
      </c>
      <c r="BT1337">
        <f t="shared" si="345"/>
        <v>0.59850353894515962</v>
      </c>
      <c r="BU1337">
        <f t="shared" si="346"/>
        <v>0.52561177285505178</v>
      </c>
      <c r="BV1337">
        <f t="shared" si="347"/>
        <v>0.27933491584415726</v>
      </c>
      <c r="BW1337">
        <f t="shared" si="351"/>
        <v>0</v>
      </c>
      <c r="BX1337">
        <f t="shared" si="348"/>
        <v>-1.3474249785493093</v>
      </c>
      <c r="BY1337">
        <f t="shared" si="349"/>
        <v>0.13764172233531913</v>
      </c>
      <c r="BZ1337">
        <f t="shared" si="350"/>
        <v>0.8612499016131161</v>
      </c>
    </row>
    <row r="1338" spans="1:78" x14ac:dyDescent="0.2">
      <c r="A1338">
        <v>450975</v>
      </c>
      <c r="B1338" t="s">
        <v>2687</v>
      </c>
      <c r="C1338" t="s">
        <v>2688</v>
      </c>
      <c r="D1338" t="s">
        <v>2687</v>
      </c>
      <c r="F1338" t="s">
        <v>2689</v>
      </c>
      <c r="G1338">
        <v>60.057000000000002</v>
      </c>
      <c r="H1338" t="s">
        <v>29</v>
      </c>
      <c r="I1338">
        <v>2</v>
      </c>
      <c r="J1338">
        <v>1</v>
      </c>
      <c r="K1338">
        <v>0</v>
      </c>
      <c r="L1338">
        <v>13.13</v>
      </c>
      <c r="M1338">
        <v>21779</v>
      </c>
      <c r="N1338">
        <v>13</v>
      </c>
      <c r="O1338">
        <v>3</v>
      </c>
      <c r="P1338">
        <v>3</v>
      </c>
      <c r="Q1338">
        <v>3</v>
      </c>
      <c r="R1338">
        <v>3</v>
      </c>
      <c r="S1338">
        <v>13</v>
      </c>
      <c r="T1338">
        <v>13</v>
      </c>
      <c r="U1338">
        <v>3</v>
      </c>
      <c r="V1338">
        <v>1</v>
      </c>
      <c r="W1338">
        <v>3</v>
      </c>
      <c r="X1338">
        <v>3</v>
      </c>
      <c r="Y1338">
        <v>2</v>
      </c>
      <c r="Z1338">
        <v>3</v>
      </c>
      <c r="AA1338">
        <v>3</v>
      </c>
      <c r="AB1338">
        <v>1</v>
      </c>
      <c r="AC1338">
        <v>3</v>
      </c>
      <c r="AD1338">
        <v>2</v>
      </c>
      <c r="AE1338">
        <v>0</v>
      </c>
      <c r="AF1338">
        <v>2</v>
      </c>
      <c r="AG1338">
        <v>2</v>
      </c>
      <c r="AH1338">
        <v>2</v>
      </c>
      <c r="AI1338">
        <v>2</v>
      </c>
      <c r="AJ1338">
        <v>2</v>
      </c>
      <c r="AK1338">
        <v>0</v>
      </c>
      <c r="AL1338">
        <v>3</v>
      </c>
      <c r="AM1338">
        <v>0</v>
      </c>
      <c r="AN1338">
        <v>989329.31</v>
      </c>
      <c r="AO1338">
        <v>17520394</v>
      </c>
      <c r="AP1338">
        <v>4783926</v>
      </c>
      <c r="AQ1338">
        <v>1933827.75</v>
      </c>
      <c r="AR1338">
        <v>11542275</v>
      </c>
      <c r="AS1338">
        <v>8598247</v>
      </c>
      <c r="AT1338">
        <v>3691.65</v>
      </c>
      <c r="AU1338">
        <v>167518688</v>
      </c>
      <c r="AV1338">
        <v>319270.38</v>
      </c>
      <c r="AW1338">
        <v>91723.23</v>
      </c>
      <c r="AX1338">
        <v>17772430</v>
      </c>
      <c r="AY1338">
        <v>6793287.5</v>
      </c>
      <c r="AZ1338">
        <v>5496841.5</v>
      </c>
      <c r="BA1338">
        <v>5406413.5</v>
      </c>
      <c r="BB1338">
        <v>7706036</v>
      </c>
      <c r="BC1338">
        <v>484860.97</v>
      </c>
      <c r="BD1338">
        <v>4502160</v>
      </c>
      <c r="BE1338">
        <v>306692.40999999997</v>
      </c>
      <c r="BF1338">
        <v>1.24</v>
      </c>
      <c r="BG1338">
        <v>0.73463900000000004</v>
      </c>
      <c r="BH1338">
        <v>0.41932399999999997</v>
      </c>
      <c r="BI1338">
        <v>0.2</v>
      </c>
      <c r="BJ1338">
        <f t="shared" si="336"/>
        <v>16.484999539340951</v>
      </c>
      <c r="BK1338">
        <f t="shared" si="337"/>
        <v>24.083137616780736</v>
      </c>
      <c r="BL1338">
        <f t="shared" si="338"/>
        <v>22.695678481371079</v>
      </c>
      <c r="BM1338">
        <f t="shared" si="339"/>
        <v>22.390171449562004</v>
      </c>
      <c r="BN1338">
        <f t="shared" si="340"/>
        <v>22.36624042740204</v>
      </c>
      <c r="BO1338">
        <f t="shared" si="341"/>
        <v>22.877557495121813</v>
      </c>
      <c r="BP1338">
        <f t="shared" si="342"/>
        <v>18.887211599786397</v>
      </c>
      <c r="BQ1338">
        <f t="shared" si="343"/>
        <v>22.102185898240812</v>
      </c>
      <c r="BR1338">
        <f t="shared" si="344"/>
        <v>18.226432937778444</v>
      </c>
      <c r="BS1338" t="s">
        <v>2688</v>
      </c>
      <c r="BT1338">
        <f t="shared" si="345"/>
        <v>1.4567179115310296</v>
      </c>
      <c r="BU1338">
        <f t="shared" si="346"/>
        <v>0.58989750576084621</v>
      </c>
      <c r="BV1338">
        <f t="shared" si="347"/>
        <v>0.22922344013631282</v>
      </c>
      <c r="BW1338">
        <f t="shared" si="351"/>
        <v>0</v>
      </c>
      <c r="BX1338">
        <f t="shared" si="348"/>
        <v>-1.3493284005623707</v>
      </c>
      <c r="BY1338">
        <f t="shared" si="349"/>
        <v>0.57093092555504787</v>
      </c>
      <c r="BZ1338">
        <f t="shared" si="350"/>
        <v>0.24341643197291385</v>
      </c>
    </row>
    <row r="1339" spans="1:78" x14ac:dyDescent="0.2">
      <c r="A1339">
        <v>452037</v>
      </c>
      <c r="B1339" t="s">
        <v>559</v>
      </c>
      <c r="C1339" t="s">
        <v>560</v>
      </c>
      <c r="D1339" t="s">
        <v>559</v>
      </c>
      <c r="F1339" t="s">
        <v>561</v>
      </c>
      <c r="G1339">
        <v>276.79500000000002</v>
      </c>
      <c r="H1339" t="s">
        <v>29</v>
      </c>
      <c r="I1339">
        <v>2</v>
      </c>
      <c r="J1339">
        <v>1</v>
      </c>
      <c r="K1339">
        <v>0</v>
      </c>
      <c r="L1339">
        <v>6.65</v>
      </c>
      <c r="M1339">
        <v>140215</v>
      </c>
      <c r="N1339">
        <v>68</v>
      </c>
      <c r="O1339">
        <v>8</v>
      </c>
      <c r="P1339">
        <v>8</v>
      </c>
      <c r="Q1339">
        <v>8</v>
      </c>
      <c r="R1339">
        <v>8</v>
      </c>
      <c r="S1339">
        <v>10</v>
      </c>
      <c r="T1339">
        <v>10</v>
      </c>
      <c r="U1339">
        <v>8</v>
      </c>
      <c r="V1339">
        <v>4</v>
      </c>
      <c r="W1339">
        <v>7</v>
      </c>
      <c r="X1339">
        <v>8</v>
      </c>
      <c r="Y1339">
        <v>3</v>
      </c>
      <c r="Z1339">
        <v>7</v>
      </c>
      <c r="AA1339">
        <v>6</v>
      </c>
      <c r="AB1339">
        <v>2</v>
      </c>
      <c r="AC1339">
        <v>6</v>
      </c>
      <c r="AD1339">
        <v>4</v>
      </c>
      <c r="AE1339">
        <v>0</v>
      </c>
      <c r="AF1339">
        <v>1</v>
      </c>
      <c r="AG1339">
        <v>2</v>
      </c>
      <c r="AH1339">
        <v>0</v>
      </c>
      <c r="AI1339">
        <v>5</v>
      </c>
      <c r="AJ1339">
        <v>0</v>
      </c>
      <c r="AK1339">
        <v>0</v>
      </c>
      <c r="AL1339">
        <v>2</v>
      </c>
      <c r="AM1339">
        <v>0</v>
      </c>
      <c r="AN1339">
        <v>796356.25</v>
      </c>
      <c r="AO1339">
        <v>2039482.62</v>
      </c>
      <c r="AP1339">
        <v>1962323</v>
      </c>
      <c r="AQ1339">
        <v>384738.31</v>
      </c>
      <c r="AR1339">
        <v>4550562</v>
      </c>
      <c r="AS1339">
        <v>2727955.5</v>
      </c>
      <c r="AT1339">
        <v>13481.21</v>
      </c>
      <c r="AU1339">
        <v>7544242</v>
      </c>
      <c r="AV1339">
        <v>366145.47</v>
      </c>
      <c r="AW1339">
        <v>586142.43999999994</v>
      </c>
      <c r="AX1339">
        <v>1659488.12</v>
      </c>
      <c r="AY1339">
        <v>1814666.12</v>
      </c>
      <c r="AZ1339">
        <v>217897.11</v>
      </c>
      <c r="BA1339">
        <v>1149511.25</v>
      </c>
      <c r="BB1339">
        <v>916535.56</v>
      </c>
      <c r="BC1339">
        <v>463803.44</v>
      </c>
      <c r="BD1339">
        <v>722403.94</v>
      </c>
      <c r="BE1339">
        <v>313041.56</v>
      </c>
      <c r="BF1339">
        <v>1.81</v>
      </c>
      <c r="BG1339">
        <v>0.288354</v>
      </c>
      <c r="BH1339">
        <v>0.23413800000000001</v>
      </c>
      <c r="BI1339">
        <v>0.73</v>
      </c>
      <c r="BJ1339">
        <f t="shared" si="336"/>
        <v>19.160891774767546</v>
      </c>
      <c r="BK1339">
        <f t="shared" si="337"/>
        <v>20.662306870763025</v>
      </c>
      <c r="BL1339">
        <f t="shared" si="338"/>
        <v>20.791272700834305</v>
      </c>
      <c r="BM1339">
        <f t="shared" si="339"/>
        <v>17.733287536350396</v>
      </c>
      <c r="BN1339">
        <f t="shared" si="340"/>
        <v>20.132589154771125</v>
      </c>
      <c r="BO1339">
        <f t="shared" si="341"/>
        <v>19.805831330368825</v>
      </c>
      <c r="BP1339">
        <f t="shared" si="342"/>
        <v>18.823153994835856</v>
      </c>
      <c r="BQ1339">
        <f t="shared" si="343"/>
        <v>19.462446235753589</v>
      </c>
      <c r="BR1339">
        <f t="shared" si="344"/>
        <v>18.255994679280413</v>
      </c>
      <c r="BS1339" t="s">
        <v>560</v>
      </c>
      <c r="BT1339">
        <f t="shared" si="345"/>
        <v>-0.98092110829151125</v>
      </c>
      <c r="BU1339">
        <f t="shared" si="346"/>
        <v>6.3272439364729927E-2</v>
      </c>
      <c r="BV1339">
        <f t="shared" si="347"/>
        <v>1.1987854217093428</v>
      </c>
      <c r="BW1339">
        <f t="shared" si="351"/>
        <v>0</v>
      </c>
      <c r="BX1339">
        <f t="shared" si="348"/>
        <v>-1.3576254788316717</v>
      </c>
      <c r="BY1339">
        <f t="shared" si="349"/>
        <v>0.16765769895872951</v>
      </c>
      <c r="BZ1339">
        <f t="shared" si="350"/>
        <v>0.77557649867106404</v>
      </c>
    </row>
    <row r="1340" spans="1:78" x14ac:dyDescent="0.2">
      <c r="A1340">
        <v>451470</v>
      </c>
      <c r="B1340" t="s">
        <v>3147</v>
      </c>
      <c r="C1340" t="s">
        <v>3148</v>
      </c>
      <c r="D1340" t="s">
        <v>3149</v>
      </c>
      <c r="F1340" t="s">
        <v>3150</v>
      </c>
      <c r="G1340">
        <v>46.680999999999997</v>
      </c>
      <c r="H1340" t="s">
        <v>29</v>
      </c>
      <c r="I1340">
        <v>2</v>
      </c>
      <c r="J1340">
        <v>2</v>
      </c>
      <c r="K1340">
        <v>0</v>
      </c>
      <c r="L1340">
        <v>3.56</v>
      </c>
      <c r="M1340">
        <v>32373</v>
      </c>
      <c r="N1340">
        <v>16</v>
      </c>
      <c r="O1340">
        <v>1</v>
      </c>
      <c r="P1340">
        <v>1</v>
      </c>
      <c r="Q1340">
        <v>1</v>
      </c>
      <c r="R1340">
        <v>1</v>
      </c>
      <c r="S1340">
        <v>1</v>
      </c>
      <c r="T1340">
        <v>1</v>
      </c>
      <c r="U1340">
        <v>1</v>
      </c>
      <c r="V1340">
        <v>1</v>
      </c>
      <c r="W1340">
        <v>1</v>
      </c>
      <c r="X1340">
        <v>1</v>
      </c>
      <c r="Z1340">
        <v>1</v>
      </c>
      <c r="AA1340">
        <v>1</v>
      </c>
      <c r="AC1340">
        <v>1</v>
      </c>
      <c r="AE1340">
        <v>0</v>
      </c>
      <c r="AF1340">
        <v>0</v>
      </c>
      <c r="AG1340">
        <v>0</v>
      </c>
      <c r="AH1340">
        <v>0</v>
      </c>
      <c r="AI1340">
        <v>1</v>
      </c>
      <c r="AJ1340">
        <v>0</v>
      </c>
      <c r="AK1340">
        <v>0</v>
      </c>
      <c r="AL1340">
        <v>0</v>
      </c>
      <c r="AM1340">
        <v>0</v>
      </c>
      <c r="AN1340">
        <v>63356.480000000003</v>
      </c>
      <c r="AO1340">
        <v>226992.12</v>
      </c>
      <c r="AP1340">
        <v>365879.09</v>
      </c>
      <c r="AR1340">
        <v>636565.43999999994</v>
      </c>
      <c r="AS1340">
        <v>175103.34</v>
      </c>
      <c r="AU1340">
        <v>362753.5</v>
      </c>
      <c r="AW1340">
        <v>63356.480000000003</v>
      </c>
      <c r="AX1340">
        <v>140868.70000000001</v>
      </c>
      <c r="AY1340">
        <v>202869.33</v>
      </c>
      <c r="AZ1340">
        <v>26022.19</v>
      </c>
      <c r="BA1340">
        <v>120604.31</v>
      </c>
      <c r="BB1340">
        <v>96111.98</v>
      </c>
      <c r="BC1340">
        <v>122097.12</v>
      </c>
      <c r="BD1340">
        <v>35741.43</v>
      </c>
      <c r="BE1340">
        <v>24470.2</v>
      </c>
      <c r="BF1340">
        <v>1.47</v>
      </c>
      <c r="BG1340">
        <v>0.33546300000000001</v>
      </c>
      <c r="BH1340">
        <v>0.331204</v>
      </c>
      <c r="BI1340">
        <v>0.44</v>
      </c>
      <c r="BJ1340">
        <f t="shared" si="336"/>
        <v>15.951204563016015</v>
      </c>
      <c r="BK1340">
        <f t="shared" si="337"/>
        <v>17.10399156535253</v>
      </c>
      <c r="BL1340">
        <f t="shared" si="338"/>
        <v>17.630191247853592</v>
      </c>
      <c r="BM1340">
        <f t="shared" si="339"/>
        <v>14.66745476240399</v>
      </c>
      <c r="BN1340">
        <f t="shared" si="340"/>
        <v>16.879921939755402</v>
      </c>
      <c r="BO1340">
        <f t="shared" si="341"/>
        <v>16.552428648315217</v>
      </c>
      <c r="BP1340">
        <f t="shared" si="342"/>
        <v>16.897669645190298</v>
      </c>
      <c r="BQ1340">
        <f t="shared" si="343"/>
        <v>15.125309736722278</v>
      </c>
      <c r="BR1340">
        <f t="shared" si="344"/>
        <v>14.578738272459562</v>
      </c>
      <c r="BS1340" t="s">
        <v>3148</v>
      </c>
      <c r="BT1340">
        <f t="shared" si="345"/>
        <v>-0.86186067524917576</v>
      </c>
      <c r="BU1340">
        <f t="shared" si="346"/>
        <v>0.11726490010231971</v>
      </c>
      <c r="BV1340">
        <f t="shared" si="347"/>
        <v>0.93083196207911834</v>
      </c>
      <c r="BW1340">
        <f t="shared" si="351"/>
        <v>0</v>
      </c>
      <c r="BX1340">
        <f t="shared" si="348"/>
        <v>-1.3612232406166669</v>
      </c>
      <c r="BY1340">
        <f t="shared" si="349"/>
        <v>0.37261143029513977</v>
      </c>
      <c r="BZ1340">
        <f t="shared" si="350"/>
        <v>0.42874382673992401</v>
      </c>
    </row>
    <row r="1341" spans="1:78" x14ac:dyDescent="0.2">
      <c r="A1341">
        <v>451178</v>
      </c>
      <c r="B1341" t="s">
        <v>1953</v>
      </c>
      <c r="C1341" t="s">
        <v>1954</v>
      </c>
      <c r="D1341" t="s">
        <v>1953</v>
      </c>
      <c r="F1341" t="s">
        <v>1955</v>
      </c>
      <c r="G1341">
        <v>94.317999999999998</v>
      </c>
      <c r="H1341" t="s">
        <v>29</v>
      </c>
      <c r="I1341">
        <v>2</v>
      </c>
      <c r="J1341">
        <v>1</v>
      </c>
      <c r="K1341">
        <v>0</v>
      </c>
      <c r="L1341">
        <v>4.28</v>
      </c>
      <c r="M1341">
        <v>117310</v>
      </c>
      <c r="N1341">
        <v>60</v>
      </c>
      <c r="O1341">
        <v>4</v>
      </c>
      <c r="P1341">
        <v>4</v>
      </c>
      <c r="Q1341">
        <v>4</v>
      </c>
      <c r="R1341">
        <v>4</v>
      </c>
      <c r="S1341">
        <v>4</v>
      </c>
      <c r="T1341">
        <v>4</v>
      </c>
      <c r="U1341">
        <v>4</v>
      </c>
      <c r="V1341">
        <v>3</v>
      </c>
      <c r="W1341">
        <v>4</v>
      </c>
      <c r="X1341">
        <v>4</v>
      </c>
      <c r="Y1341">
        <v>3</v>
      </c>
      <c r="Z1341">
        <v>4</v>
      </c>
      <c r="AA1341">
        <v>4</v>
      </c>
      <c r="AB1341">
        <v>2</v>
      </c>
      <c r="AC1341">
        <v>3</v>
      </c>
      <c r="AD1341">
        <v>3</v>
      </c>
      <c r="AE1341">
        <v>1</v>
      </c>
      <c r="AF1341">
        <v>0</v>
      </c>
      <c r="AG1341">
        <v>0</v>
      </c>
      <c r="AH1341">
        <v>0</v>
      </c>
      <c r="AI1341">
        <v>0</v>
      </c>
      <c r="AJ1341">
        <v>3</v>
      </c>
      <c r="AK1341">
        <v>0</v>
      </c>
      <c r="AL1341">
        <v>0</v>
      </c>
      <c r="AM1341">
        <v>0</v>
      </c>
      <c r="AN1341">
        <v>1074733.75</v>
      </c>
      <c r="AO1341">
        <v>686586.88</v>
      </c>
      <c r="AP1341">
        <v>2074021.62</v>
      </c>
      <c r="AQ1341">
        <v>156987.09</v>
      </c>
      <c r="AR1341">
        <v>2877499</v>
      </c>
      <c r="AS1341">
        <v>1427581.12</v>
      </c>
      <c r="AT1341">
        <v>59017.3</v>
      </c>
      <c r="AU1341">
        <v>641977.25</v>
      </c>
      <c r="AV1341">
        <v>543183.81000000006</v>
      </c>
      <c r="AW1341">
        <v>857758.25</v>
      </c>
      <c r="AX1341">
        <v>573647.43999999994</v>
      </c>
      <c r="AY1341">
        <v>1253365.1200000001</v>
      </c>
      <c r="AZ1341">
        <v>198250.56</v>
      </c>
      <c r="BA1341">
        <v>506388.53</v>
      </c>
      <c r="BB1341">
        <v>1247307.3799999999</v>
      </c>
      <c r="BC1341">
        <v>962713.94</v>
      </c>
      <c r="BD1341">
        <v>54209.48</v>
      </c>
      <c r="BE1341">
        <v>691859.56</v>
      </c>
      <c r="BF1341">
        <v>1.69</v>
      </c>
      <c r="BG1341">
        <v>0.54977600000000004</v>
      </c>
      <c r="BH1341">
        <v>0.262959</v>
      </c>
      <c r="BI1341">
        <v>0.63</v>
      </c>
      <c r="BJ1341">
        <f t="shared" si="336"/>
        <v>19.710211571263869</v>
      </c>
      <c r="BK1341">
        <f t="shared" si="337"/>
        <v>19.129804812672319</v>
      </c>
      <c r="BL1341">
        <f t="shared" si="338"/>
        <v>20.257375319243845</v>
      </c>
      <c r="BM1341">
        <f t="shared" si="339"/>
        <v>17.596965415564462</v>
      </c>
      <c r="BN1341">
        <f t="shared" si="340"/>
        <v>18.949885201676356</v>
      </c>
      <c r="BO1341">
        <f t="shared" si="341"/>
        <v>20.250385608634279</v>
      </c>
      <c r="BP1341">
        <f t="shared" si="342"/>
        <v>19.87674765500649</v>
      </c>
      <c r="BQ1341">
        <f t="shared" si="343"/>
        <v>15.726257547605393</v>
      </c>
      <c r="BR1341">
        <f t="shared" si="344"/>
        <v>19.400119690544216</v>
      </c>
      <c r="BS1341" t="s">
        <v>1954</v>
      </c>
      <c r="BT1341">
        <f t="shared" si="345"/>
        <v>-0.76671849243498258</v>
      </c>
      <c r="BU1341">
        <f t="shared" si="346"/>
        <v>0.37385376509856194</v>
      </c>
      <c r="BV1341">
        <f t="shared" si="347"/>
        <v>0.42729824119546045</v>
      </c>
      <c r="BW1341">
        <f t="shared" si="351"/>
        <v>0</v>
      </c>
      <c r="BX1341">
        <f t="shared" si="348"/>
        <v>-1.3647556033413153</v>
      </c>
      <c r="BY1341">
        <f t="shared" si="349"/>
        <v>0.3272726413361382</v>
      </c>
      <c r="BZ1341">
        <f t="shared" si="350"/>
        <v>0.4850902984297446</v>
      </c>
    </row>
    <row r="1342" spans="1:78" x14ac:dyDescent="0.2">
      <c r="A1342">
        <v>451187</v>
      </c>
      <c r="B1342" t="s">
        <v>2134</v>
      </c>
      <c r="C1342" t="s">
        <v>2135</v>
      </c>
      <c r="D1342" t="s">
        <v>2134</v>
      </c>
      <c r="F1342" t="s">
        <v>2136</v>
      </c>
      <c r="G1342">
        <v>83.843000000000004</v>
      </c>
      <c r="H1342" t="s">
        <v>29</v>
      </c>
      <c r="I1342">
        <v>2</v>
      </c>
      <c r="J1342">
        <v>1</v>
      </c>
      <c r="K1342">
        <v>0</v>
      </c>
      <c r="L1342">
        <v>5.73</v>
      </c>
      <c r="M1342">
        <v>55979</v>
      </c>
      <c r="N1342">
        <v>23</v>
      </c>
      <c r="O1342">
        <v>3</v>
      </c>
      <c r="P1342">
        <v>1</v>
      </c>
      <c r="Q1342">
        <v>3</v>
      </c>
      <c r="R1342">
        <v>1</v>
      </c>
      <c r="S1342">
        <v>4</v>
      </c>
      <c r="T1342">
        <v>1</v>
      </c>
      <c r="U1342">
        <v>1</v>
      </c>
      <c r="V1342">
        <v>1</v>
      </c>
      <c r="W1342">
        <v>1</v>
      </c>
      <c r="X1342">
        <v>1</v>
      </c>
      <c r="Z1342">
        <v>1</v>
      </c>
      <c r="AA1342">
        <v>1</v>
      </c>
      <c r="AB1342">
        <v>1</v>
      </c>
      <c r="AC1342">
        <v>1</v>
      </c>
      <c r="AD1342">
        <v>1</v>
      </c>
      <c r="AE1342">
        <v>0</v>
      </c>
      <c r="AF1342">
        <v>0</v>
      </c>
      <c r="AG1342">
        <v>0</v>
      </c>
      <c r="AH1342">
        <v>0</v>
      </c>
      <c r="AI1342">
        <v>1</v>
      </c>
      <c r="AJ1342">
        <v>0</v>
      </c>
      <c r="AK1342">
        <v>0</v>
      </c>
      <c r="AL1342">
        <v>0</v>
      </c>
      <c r="AM1342">
        <v>0</v>
      </c>
      <c r="AN1342">
        <v>1365436.5</v>
      </c>
      <c r="AO1342">
        <v>2360837.75</v>
      </c>
      <c r="AP1342">
        <v>1894693.12</v>
      </c>
      <c r="AQ1342">
        <v>400982.5</v>
      </c>
      <c r="AR1342">
        <v>6682402</v>
      </c>
      <c r="AS1342">
        <v>1135152.3799999999</v>
      </c>
      <c r="AT1342">
        <v>3358.06</v>
      </c>
      <c r="AU1342">
        <v>2623701.5</v>
      </c>
      <c r="AV1342">
        <v>143320.16</v>
      </c>
      <c r="AW1342">
        <v>181275.36</v>
      </c>
      <c r="AX1342">
        <v>125978.28</v>
      </c>
      <c r="AY1342">
        <v>84168.55</v>
      </c>
      <c r="AZ1342">
        <v>26022.19</v>
      </c>
      <c r="BA1342">
        <v>85347.65</v>
      </c>
      <c r="BB1342">
        <v>95883.73</v>
      </c>
      <c r="BC1342">
        <v>106845.65</v>
      </c>
      <c r="BD1342">
        <v>35253.360000000001</v>
      </c>
      <c r="BE1342">
        <v>29240.93</v>
      </c>
      <c r="BF1342">
        <v>1.48</v>
      </c>
      <c r="BG1342">
        <v>0.163774</v>
      </c>
      <c r="BH1342">
        <v>0.32771299999999998</v>
      </c>
      <c r="BI1342">
        <v>0.45</v>
      </c>
      <c r="BJ1342">
        <f t="shared" si="336"/>
        <v>17.467823313354273</v>
      </c>
      <c r="BK1342">
        <f t="shared" si="337"/>
        <v>16.942815493579417</v>
      </c>
      <c r="BL1342">
        <f t="shared" si="338"/>
        <v>16.360993643305971</v>
      </c>
      <c r="BM1342">
        <f t="shared" si="339"/>
        <v>14.66745476240399</v>
      </c>
      <c r="BN1342">
        <f t="shared" si="340"/>
        <v>16.381063809545036</v>
      </c>
      <c r="BO1342">
        <f t="shared" si="341"/>
        <v>16.548998412314472</v>
      </c>
      <c r="BP1342">
        <f t="shared" si="342"/>
        <v>16.705168647280789</v>
      </c>
      <c r="BQ1342">
        <f t="shared" si="343"/>
        <v>15.105473146970793</v>
      </c>
      <c r="BR1342">
        <f t="shared" si="344"/>
        <v>14.83570157610148</v>
      </c>
      <c r="BS1342" t="s">
        <v>2135</v>
      </c>
      <c r="BT1342">
        <f t="shared" si="345"/>
        <v>-1.058038488658724</v>
      </c>
      <c r="BU1342">
        <f t="shared" si="346"/>
        <v>0.3597622389481312</v>
      </c>
      <c r="BV1342">
        <f t="shared" si="347"/>
        <v>0.44398442263882215</v>
      </c>
      <c r="BW1342">
        <f t="shared" si="351"/>
        <v>0</v>
      </c>
      <c r="BX1342">
        <f t="shared" si="348"/>
        <v>-1.3750963599622015</v>
      </c>
      <c r="BY1342">
        <f t="shared" si="349"/>
        <v>4.988496100264566E-2</v>
      </c>
      <c r="BZ1342">
        <f t="shared" si="350"/>
        <v>1.3020303629533769</v>
      </c>
    </row>
    <row r="1343" spans="1:78" x14ac:dyDescent="0.2">
      <c r="A1343">
        <v>450873</v>
      </c>
      <c r="B1343" t="s">
        <v>4829</v>
      </c>
      <c r="C1343" t="s">
        <v>4830</v>
      </c>
      <c r="D1343" t="s">
        <v>4829</v>
      </c>
      <c r="F1343" t="s">
        <v>4831</v>
      </c>
      <c r="G1343">
        <v>21.509</v>
      </c>
      <c r="H1343" t="s">
        <v>29</v>
      </c>
      <c r="I1343">
        <v>2</v>
      </c>
      <c r="J1343">
        <v>1</v>
      </c>
      <c r="K1343">
        <v>0</v>
      </c>
      <c r="L1343">
        <v>3.36</v>
      </c>
      <c r="M1343">
        <v>32886</v>
      </c>
      <c r="N1343">
        <v>16</v>
      </c>
      <c r="O1343">
        <v>1</v>
      </c>
      <c r="P1343">
        <v>1</v>
      </c>
      <c r="Q1343">
        <v>1</v>
      </c>
      <c r="R1343">
        <v>1</v>
      </c>
      <c r="S1343">
        <v>1</v>
      </c>
      <c r="T1343">
        <v>1</v>
      </c>
      <c r="U1343">
        <v>1</v>
      </c>
      <c r="V1343">
        <v>1</v>
      </c>
      <c r="W1343">
        <v>1</v>
      </c>
      <c r="X1343">
        <v>1</v>
      </c>
      <c r="Y1343">
        <v>1</v>
      </c>
      <c r="Z1343">
        <v>1</v>
      </c>
      <c r="AA1343">
        <v>1</v>
      </c>
      <c r="AD1343">
        <v>1</v>
      </c>
      <c r="AE1343">
        <v>0</v>
      </c>
      <c r="AF1343">
        <v>0</v>
      </c>
      <c r="AG1343">
        <v>0</v>
      </c>
      <c r="AH1343">
        <v>0</v>
      </c>
      <c r="AI1343">
        <v>1</v>
      </c>
      <c r="AJ1343">
        <v>0</v>
      </c>
      <c r="AK1343">
        <v>0</v>
      </c>
      <c r="AL1343">
        <v>0</v>
      </c>
      <c r="AM1343">
        <v>0</v>
      </c>
      <c r="AN1343">
        <v>70853.41</v>
      </c>
      <c r="AO1343">
        <v>276521.90999999997</v>
      </c>
      <c r="AP1343">
        <v>538759.5</v>
      </c>
      <c r="AQ1343">
        <v>63017.77</v>
      </c>
      <c r="AR1343">
        <v>828838.56</v>
      </c>
      <c r="AS1343">
        <v>401317.44</v>
      </c>
      <c r="AV1343">
        <v>52870.63</v>
      </c>
      <c r="AW1343">
        <v>70853.41</v>
      </c>
      <c r="AX1343">
        <v>171606.31</v>
      </c>
      <c r="AY1343">
        <v>298726.5</v>
      </c>
      <c r="AZ1343">
        <v>127797.11</v>
      </c>
      <c r="BA1343">
        <v>157032.56</v>
      </c>
      <c r="BB1343">
        <v>220278</v>
      </c>
      <c r="BC1343">
        <v>122097.12</v>
      </c>
      <c r="BD1343">
        <v>17296.57</v>
      </c>
      <c r="BE1343">
        <v>98194.880000000005</v>
      </c>
      <c r="BF1343">
        <v>1.0900000000000001</v>
      </c>
      <c r="BG1343">
        <v>0.87811499999999998</v>
      </c>
      <c r="BH1343">
        <v>0.48580299999999998</v>
      </c>
      <c r="BI1343">
        <v>0.04</v>
      </c>
      <c r="BJ1343">
        <f t="shared" si="336"/>
        <v>16.112549667720319</v>
      </c>
      <c r="BK1343">
        <f t="shared" si="337"/>
        <v>17.388743076448741</v>
      </c>
      <c r="BL1343">
        <f t="shared" si="338"/>
        <v>18.188465699105205</v>
      </c>
      <c r="BM1343">
        <f t="shared" si="339"/>
        <v>16.963495686028363</v>
      </c>
      <c r="BN1343">
        <f t="shared" si="340"/>
        <v>17.26070420094387</v>
      </c>
      <c r="BO1343">
        <f t="shared" si="341"/>
        <v>17.748965889240434</v>
      </c>
      <c r="BP1343">
        <f t="shared" si="342"/>
        <v>16.897669645190298</v>
      </c>
      <c r="BQ1343">
        <f t="shared" si="343"/>
        <v>14.078198351827117</v>
      </c>
      <c r="BR1343">
        <f t="shared" si="344"/>
        <v>16.583360182183316</v>
      </c>
      <c r="BS1343" t="s">
        <v>4830</v>
      </c>
      <c r="BT1343">
        <f t="shared" si="345"/>
        <v>9.4469110979463977E-2</v>
      </c>
      <c r="BU1343">
        <f t="shared" si="346"/>
        <v>0.83066164225831129</v>
      </c>
      <c r="BV1343">
        <f t="shared" si="347"/>
        <v>8.0575843633922353E-2</v>
      </c>
      <c r="BW1343">
        <f t="shared" si="351"/>
        <v>0</v>
      </c>
      <c r="BX1343">
        <f t="shared" si="348"/>
        <v>-1.3768434213578491</v>
      </c>
      <c r="BY1343">
        <f t="shared" si="349"/>
        <v>0.36608817527999282</v>
      </c>
      <c r="BZ1343">
        <f t="shared" si="350"/>
        <v>0.43641429868903892</v>
      </c>
    </row>
    <row r="1344" spans="1:78" x14ac:dyDescent="0.2">
      <c r="A1344">
        <v>451088</v>
      </c>
      <c r="B1344" t="s">
        <v>2172</v>
      </c>
      <c r="C1344" t="s">
        <v>2173</v>
      </c>
      <c r="D1344" t="s">
        <v>2172</v>
      </c>
      <c r="F1344" t="s">
        <v>2174</v>
      </c>
      <c r="G1344">
        <v>81.724999999999994</v>
      </c>
      <c r="H1344" t="s">
        <v>29</v>
      </c>
      <c r="I1344">
        <v>2</v>
      </c>
      <c r="J1344">
        <v>1</v>
      </c>
      <c r="K1344">
        <v>0</v>
      </c>
      <c r="L1344">
        <v>5.75</v>
      </c>
      <c r="M1344">
        <v>57464</v>
      </c>
      <c r="N1344">
        <v>32</v>
      </c>
      <c r="O1344">
        <v>3</v>
      </c>
      <c r="P1344">
        <v>3</v>
      </c>
      <c r="Q1344">
        <v>3</v>
      </c>
      <c r="R1344">
        <v>3</v>
      </c>
      <c r="S1344">
        <v>4</v>
      </c>
      <c r="T1344">
        <v>4</v>
      </c>
      <c r="U1344">
        <v>3</v>
      </c>
      <c r="V1344">
        <v>2</v>
      </c>
      <c r="W1344">
        <v>3</v>
      </c>
      <c r="X1344">
        <v>3</v>
      </c>
      <c r="Y1344">
        <v>2</v>
      </c>
      <c r="Z1344">
        <v>3</v>
      </c>
      <c r="AA1344">
        <v>3</v>
      </c>
      <c r="AC1344">
        <v>3</v>
      </c>
      <c r="AD1344">
        <v>2</v>
      </c>
      <c r="AE1344">
        <v>0</v>
      </c>
      <c r="AF1344">
        <v>0</v>
      </c>
      <c r="AG1344">
        <v>1</v>
      </c>
      <c r="AH1344">
        <v>0</v>
      </c>
      <c r="AI1344">
        <v>3</v>
      </c>
      <c r="AJ1344">
        <v>0</v>
      </c>
      <c r="AK1344">
        <v>0</v>
      </c>
      <c r="AL1344">
        <v>0</v>
      </c>
      <c r="AM1344">
        <v>0</v>
      </c>
      <c r="AN1344">
        <v>186433.17</v>
      </c>
      <c r="AO1344">
        <v>1363369.75</v>
      </c>
      <c r="AP1344">
        <v>660200.62</v>
      </c>
      <c r="AQ1344">
        <v>106467.83</v>
      </c>
      <c r="AR1344">
        <v>1484139</v>
      </c>
      <c r="AS1344">
        <v>481514.81</v>
      </c>
      <c r="AU1344">
        <v>1916791.75</v>
      </c>
      <c r="AV1344">
        <v>77366.53</v>
      </c>
      <c r="AW1344">
        <v>202924.14</v>
      </c>
      <c r="AX1344">
        <v>654116.5</v>
      </c>
      <c r="AY1344">
        <v>413153.38</v>
      </c>
      <c r="AZ1344">
        <v>253417.11</v>
      </c>
      <c r="BA1344">
        <v>331949.94</v>
      </c>
      <c r="BB1344">
        <v>255885.14</v>
      </c>
      <c r="BC1344">
        <v>122097.12</v>
      </c>
      <c r="BD1344">
        <v>215213.5</v>
      </c>
      <c r="BE1344">
        <v>119041.41</v>
      </c>
      <c r="BF1344">
        <v>1.61</v>
      </c>
      <c r="BG1344">
        <v>0.38743699999999998</v>
      </c>
      <c r="BH1344">
        <v>0.28475200000000001</v>
      </c>
      <c r="BI1344">
        <v>0.56999999999999995</v>
      </c>
      <c r="BJ1344">
        <f t="shared" si="336"/>
        <v>17.63058097376846</v>
      </c>
      <c r="BK1344">
        <f t="shared" si="337"/>
        <v>19.319188081114529</v>
      </c>
      <c r="BL1344">
        <f t="shared" si="338"/>
        <v>18.656317944909471</v>
      </c>
      <c r="BM1344">
        <f t="shared" si="339"/>
        <v>17.951154408855619</v>
      </c>
      <c r="BN1344">
        <f t="shared" si="340"/>
        <v>18.340606165529579</v>
      </c>
      <c r="BO1344">
        <f t="shared" si="341"/>
        <v>17.96513684271768</v>
      </c>
      <c r="BP1344">
        <f t="shared" si="342"/>
        <v>16.897669645190298</v>
      </c>
      <c r="BQ1344">
        <f t="shared" si="343"/>
        <v>17.715409053131435</v>
      </c>
      <c r="BR1344">
        <f t="shared" si="344"/>
        <v>16.861103994267911</v>
      </c>
      <c r="BS1344" t="s">
        <v>2173</v>
      </c>
      <c r="BT1344">
        <f t="shared" si="345"/>
        <v>-0.44972986089653233</v>
      </c>
      <c r="BU1344">
        <f t="shared" si="346"/>
        <v>0.37191695245123702</v>
      </c>
      <c r="BV1344">
        <f t="shared" si="347"/>
        <v>0.4295540254909021</v>
      </c>
      <c r="BW1344">
        <f t="shared" si="351"/>
        <v>0</v>
      </c>
      <c r="BX1344">
        <f t="shared" si="348"/>
        <v>-1.3773014357342781</v>
      </c>
      <c r="BY1344">
        <f t="shared" si="349"/>
        <v>5.1980784117558909E-2</v>
      </c>
      <c r="BZ1344">
        <f t="shared" si="350"/>
        <v>1.2841571735583515</v>
      </c>
    </row>
    <row r="1345" spans="1:78" x14ac:dyDescent="0.2">
      <c r="A1345">
        <v>451663</v>
      </c>
      <c r="B1345" t="s">
        <v>2070</v>
      </c>
      <c r="C1345" t="s">
        <v>2071</v>
      </c>
      <c r="D1345" t="s">
        <v>2070</v>
      </c>
      <c r="F1345" t="s">
        <v>2072</v>
      </c>
      <c r="G1345">
        <v>87.801000000000002</v>
      </c>
      <c r="H1345" t="s">
        <v>29</v>
      </c>
      <c r="I1345">
        <v>2</v>
      </c>
      <c r="J1345">
        <v>1</v>
      </c>
      <c r="K1345">
        <v>0</v>
      </c>
      <c r="L1345">
        <v>9.09</v>
      </c>
      <c r="M1345">
        <v>39240</v>
      </c>
      <c r="N1345">
        <v>16</v>
      </c>
      <c r="O1345">
        <v>3</v>
      </c>
      <c r="P1345">
        <v>3</v>
      </c>
      <c r="Q1345">
        <v>3</v>
      </c>
      <c r="R1345">
        <v>3</v>
      </c>
      <c r="S1345">
        <v>6</v>
      </c>
      <c r="T1345">
        <v>6</v>
      </c>
      <c r="U1345">
        <v>3</v>
      </c>
      <c r="V1345">
        <v>2</v>
      </c>
      <c r="W1345">
        <v>2</v>
      </c>
      <c r="X1345">
        <v>3</v>
      </c>
      <c r="Y1345">
        <v>3</v>
      </c>
      <c r="Z1345">
        <v>3</v>
      </c>
      <c r="AA1345">
        <v>3</v>
      </c>
      <c r="AC1345">
        <v>3</v>
      </c>
      <c r="AD1345">
        <v>3</v>
      </c>
      <c r="AE1345">
        <v>2</v>
      </c>
      <c r="AF1345">
        <v>0</v>
      </c>
      <c r="AG1345">
        <v>0</v>
      </c>
      <c r="AH1345">
        <v>0</v>
      </c>
      <c r="AI1345">
        <v>2</v>
      </c>
      <c r="AJ1345">
        <v>0</v>
      </c>
      <c r="AK1345">
        <v>0</v>
      </c>
      <c r="AL1345">
        <v>2</v>
      </c>
      <c r="AM1345">
        <v>0</v>
      </c>
      <c r="AN1345">
        <v>1229857.25</v>
      </c>
      <c r="AO1345">
        <v>1272149.25</v>
      </c>
      <c r="AP1345">
        <v>55673540</v>
      </c>
      <c r="AQ1345">
        <v>5211186.5</v>
      </c>
      <c r="AR1345">
        <v>59641436</v>
      </c>
      <c r="AS1345">
        <v>52332196</v>
      </c>
      <c r="AU1345">
        <v>42704080</v>
      </c>
      <c r="AV1345">
        <v>518748.12</v>
      </c>
      <c r="AW1345">
        <v>1405393.88</v>
      </c>
      <c r="AX1345">
        <v>5257199.5</v>
      </c>
      <c r="AY1345">
        <v>16341674</v>
      </c>
      <c r="AZ1345">
        <v>16913400</v>
      </c>
      <c r="BA1345">
        <v>16469288</v>
      </c>
      <c r="BB1345">
        <v>14167470</v>
      </c>
      <c r="BC1345">
        <v>122097.12</v>
      </c>
      <c r="BD1345">
        <v>15253832</v>
      </c>
      <c r="BE1345">
        <v>3642886</v>
      </c>
      <c r="BF1345">
        <v>0.32</v>
      </c>
      <c r="BG1345">
        <v>0.20588100000000001</v>
      </c>
      <c r="BH1345">
        <v>7.0220000000000005E-2</v>
      </c>
      <c r="BI1345">
        <v>1.47</v>
      </c>
      <c r="BJ1345">
        <f t="shared" si="336"/>
        <v>20.422543090578706</v>
      </c>
      <c r="BK1345">
        <f t="shared" si="337"/>
        <v>22.325863052607474</v>
      </c>
      <c r="BL1345">
        <f t="shared" si="338"/>
        <v>23.962052441317979</v>
      </c>
      <c r="BM1345">
        <f t="shared" si="339"/>
        <v>24.011663369499239</v>
      </c>
      <c r="BN1345">
        <f t="shared" si="340"/>
        <v>23.973274850054633</v>
      </c>
      <c r="BO1345">
        <f t="shared" si="341"/>
        <v>23.756078811716534</v>
      </c>
      <c r="BP1345">
        <f t="shared" si="342"/>
        <v>16.897669645190298</v>
      </c>
      <c r="BQ1345">
        <f t="shared" si="343"/>
        <v>23.862668379865916</v>
      </c>
      <c r="BR1345">
        <f t="shared" si="344"/>
        <v>21.796650417600574</v>
      </c>
      <c r="BS1345" t="s">
        <v>2071</v>
      </c>
      <c r="BT1345">
        <f t="shared" si="345"/>
        <v>1.6768528155887488</v>
      </c>
      <c r="BU1345">
        <f t="shared" si="346"/>
        <v>0.26554949227717783</v>
      </c>
      <c r="BV1345">
        <f t="shared" si="347"/>
        <v>0.57585452460233144</v>
      </c>
      <c r="BW1345">
        <f t="shared" si="351"/>
        <v>0</v>
      </c>
      <c r="BX1345">
        <f t="shared" si="348"/>
        <v>-1.3844900472824548</v>
      </c>
      <c r="BY1345">
        <f t="shared" si="349"/>
        <v>0.4566164345555459</v>
      </c>
      <c r="BZ1345">
        <f t="shared" si="350"/>
        <v>0.34044846142147533</v>
      </c>
    </row>
    <row r="1346" spans="1:78" x14ac:dyDescent="0.2">
      <c r="A1346">
        <v>450682</v>
      </c>
      <c r="B1346" t="s">
        <v>1286</v>
      </c>
      <c r="C1346" t="s">
        <v>1287</v>
      </c>
      <c r="D1346" t="s">
        <v>1286</v>
      </c>
      <c r="E1346" t="s">
        <v>1288</v>
      </c>
      <c r="F1346" t="s">
        <v>1289</v>
      </c>
      <c r="G1346">
        <v>137.482</v>
      </c>
      <c r="H1346" t="s">
        <v>29</v>
      </c>
      <c r="I1346">
        <v>2</v>
      </c>
      <c r="J1346">
        <v>1</v>
      </c>
      <c r="K1346">
        <v>1</v>
      </c>
      <c r="L1346">
        <v>15.56</v>
      </c>
      <c r="M1346">
        <v>20397</v>
      </c>
      <c r="N1346">
        <v>11</v>
      </c>
      <c r="O1346">
        <v>3</v>
      </c>
      <c r="P1346">
        <v>2</v>
      </c>
      <c r="Q1346">
        <v>4</v>
      </c>
      <c r="R1346">
        <v>2</v>
      </c>
      <c r="S1346">
        <v>8</v>
      </c>
      <c r="T1346">
        <v>3</v>
      </c>
      <c r="U1346">
        <v>2</v>
      </c>
      <c r="V1346">
        <v>1</v>
      </c>
      <c r="W1346">
        <v>1</v>
      </c>
      <c r="X1346">
        <v>1</v>
      </c>
      <c r="Y1346">
        <v>1</v>
      </c>
      <c r="Z1346">
        <v>1</v>
      </c>
      <c r="AA1346">
        <v>1</v>
      </c>
      <c r="AC1346">
        <v>1</v>
      </c>
      <c r="AD1346">
        <v>1</v>
      </c>
      <c r="AE1346">
        <v>1</v>
      </c>
      <c r="AF1346">
        <v>1</v>
      </c>
      <c r="AG1346">
        <v>0</v>
      </c>
      <c r="AH1346">
        <v>0</v>
      </c>
      <c r="AI1346">
        <v>0</v>
      </c>
      <c r="AJ1346">
        <v>0</v>
      </c>
      <c r="AK1346">
        <v>0</v>
      </c>
      <c r="AL1346">
        <v>0</v>
      </c>
      <c r="AM1346">
        <v>1</v>
      </c>
      <c r="AN1346">
        <v>1539623.75</v>
      </c>
      <c r="AO1346">
        <v>1333388.3799999999</v>
      </c>
      <c r="AP1346">
        <v>2117467</v>
      </c>
      <c r="AQ1346">
        <v>392258.5</v>
      </c>
      <c r="AR1346">
        <v>2708346</v>
      </c>
      <c r="AS1346">
        <v>1788069.38</v>
      </c>
      <c r="AU1346">
        <v>8561143</v>
      </c>
      <c r="AV1346">
        <v>398712.12</v>
      </c>
      <c r="AW1346">
        <v>743911.88</v>
      </c>
      <c r="AX1346">
        <v>399400.12</v>
      </c>
      <c r="AY1346">
        <v>468448.78</v>
      </c>
      <c r="AZ1346">
        <v>436082.66</v>
      </c>
      <c r="BA1346">
        <v>285019.75</v>
      </c>
      <c r="BB1346">
        <v>346322.25</v>
      </c>
      <c r="BC1346">
        <v>122097.12</v>
      </c>
      <c r="BD1346">
        <v>88728.92</v>
      </c>
      <c r="BE1346">
        <v>715121.94</v>
      </c>
      <c r="BF1346">
        <v>1.35</v>
      </c>
      <c r="BG1346">
        <v>0.22054099999999999</v>
      </c>
      <c r="BH1346">
        <v>0.37184800000000001</v>
      </c>
      <c r="BI1346">
        <v>0.33</v>
      </c>
      <c r="BJ1346">
        <f t="shared" si="336"/>
        <v>19.504772211608415</v>
      </c>
      <c r="BK1346">
        <f t="shared" si="337"/>
        <v>18.607475240677335</v>
      </c>
      <c r="BL1346">
        <f t="shared" si="338"/>
        <v>18.837531787252622</v>
      </c>
      <c r="BM1346">
        <f t="shared" si="339"/>
        <v>18.734242099964412</v>
      </c>
      <c r="BN1346">
        <f t="shared" si="340"/>
        <v>18.120702366485553</v>
      </c>
      <c r="BO1346">
        <f t="shared" si="341"/>
        <v>18.401755553087987</v>
      </c>
      <c r="BP1346">
        <f t="shared" si="342"/>
        <v>16.897669645190298</v>
      </c>
      <c r="BQ1346">
        <f t="shared" si="343"/>
        <v>16.437116787800257</v>
      </c>
      <c r="BR1346">
        <f t="shared" si="344"/>
        <v>19.447829740430809</v>
      </c>
      <c r="BS1346" t="s">
        <v>1287</v>
      </c>
      <c r="BT1346">
        <f t="shared" si="345"/>
        <v>-0.564359740000139</v>
      </c>
      <c r="BU1346">
        <f t="shared" si="346"/>
        <v>3.2399175707337552E-2</v>
      </c>
      <c r="BV1346">
        <f t="shared" si="347"/>
        <v>1.4894660388769876</v>
      </c>
      <c r="BW1346">
        <f t="shared" si="351"/>
        <v>0</v>
      </c>
      <c r="BX1346">
        <f t="shared" si="348"/>
        <v>-1.3890543553723376</v>
      </c>
      <c r="BY1346">
        <f t="shared" si="349"/>
        <v>0.30197107879797824</v>
      </c>
      <c r="BZ1346">
        <f t="shared" si="350"/>
        <v>0.52003464949288081</v>
      </c>
    </row>
    <row r="1347" spans="1:78" x14ac:dyDescent="0.2">
      <c r="A1347">
        <v>451192</v>
      </c>
      <c r="B1347" t="s">
        <v>594</v>
      </c>
      <c r="C1347" t="s">
        <v>595</v>
      </c>
      <c r="D1347" t="s">
        <v>594</v>
      </c>
      <c r="F1347" t="s">
        <v>596</v>
      </c>
      <c r="G1347">
        <v>265.11599999999999</v>
      </c>
      <c r="H1347" t="s">
        <v>29</v>
      </c>
      <c r="I1347">
        <v>2</v>
      </c>
      <c r="J1347">
        <v>1</v>
      </c>
      <c r="K1347">
        <v>0</v>
      </c>
      <c r="L1347">
        <v>38.14</v>
      </c>
      <c r="M1347">
        <v>24894</v>
      </c>
      <c r="N1347">
        <v>10</v>
      </c>
      <c r="O1347">
        <v>8</v>
      </c>
      <c r="P1347">
        <v>7</v>
      </c>
      <c r="Q1347">
        <v>8</v>
      </c>
      <c r="R1347">
        <v>7</v>
      </c>
      <c r="S1347">
        <v>15</v>
      </c>
      <c r="T1347">
        <v>14</v>
      </c>
      <c r="U1347">
        <v>7</v>
      </c>
      <c r="V1347">
        <v>1</v>
      </c>
      <c r="W1347">
        <v>5</v>
      </c>
      <c r="X1347">
        <v>6</v>
      </c>
      <c r="Z1347">
        <v>5</v>
      </c>
      <c r="AA1347">
        <v>6</v>
      </c>
      <c r="AC1347">
        <v>5</v>
      </c>
      <c r="AD1347">
        <v>3</v>
      </c>
      <c r="AE1347">
        <v>0</v>
      </c>
      <c r="AF1347">
        <v>5</v>
      </c>
      <c r="AG1347">
        <v>3</v>
      </c>
      <c r="AH1347">
        <v>0</v>
      </c>
      <c r="AI1347">
        <v>3</v>
      </c>
      <c r="AJ1347">
        <v>1</v>
      </c>
      <c r="AK1347">
        <v>0</v>
      </c>
      <c r="AL1347">
        <v>2</v>
      </c>
      <c r="AM1347">
        <v>0</v>
      </c>
      <c r="AN1347">
        <v>1102411.5</v>
      </c>
      <c r="AO1347">
        <v>5094049.5</v>
      </c>
      <c r="AP1347">
        <v>2735522.75</v>
      </c>
      <c r="AQ1347">
        <v>195174.72</v>
      </c>
      <c r="AR1347">
        <v>7111186</v>
      </c>
      <c r="AS1347">
        <v>3160262.75</v>
      </c>
      <c r="AU1347">
        <v>3338144.25</v>
      </c>
      <c r="AV1347">
        <v>733972.56</v>
      </c>
      <c r="AW1347">
        <v>17856.400000000001</v>
      </c>
      <c r="AX1347">
        <v>3584290</v>
      </c>
      <c r="AY1347">
        <v>2188962.25</v>
      </c>
      <c r="AZ1347">
        <v>26022.19</v>
      </c>
      <c r="BA1347">
        <v>2037811.62</v>
      </c>
      <c r="BB1347">
        <v>1637390.62</v>
      </c>
      <c r="BC1347">
        <v>122097.12</v>
      </c>
      <c r="BD1347">
        <v>433520.84</v>
      </c>
      <c r="BE1347">
        <v>141130.72</v>
      </c>
      <c r="BF1347">
        <v>1.34</v>
      </c>
      <c r="BG1347">
        <v>0.60114500000000004</v>
      </c>
      <c r="BH1347">
        <v>0.37792500000000001</v>
      </c>
      <c r="BI1347">
        <v>0.31</v>
      </c>
      <c r="BJ1347">
        <f t="shared" si="336"/>
        <v>14.124153629904498</v>
      </c>
      <c r="BK1347">
        <f t="shared" si="337"/>
        <v>21.773255937923949</v>
      </c>
      <c r="BL1347">
        <f t="shared" si="338"/>
        <v>21.061815643894473</v>
      </c>
      <c r="BM1347">
        <f t="shared" si="339"/>
        <v>14.66745476240399</v>
      </c>
      <c r="BN1347">
        <f t="shared" si="340"/>
        <v>20.958589260939206</v>
      </c>
      <c r="BO1347">
        <f t="shared" si="341"/>
        <v>20.642967105132033</v>
      </c>
      <c r="BP1347">
        <f t="shared" si="342"/>
        <v>16.897669645190298</v>
      </c>
      <c r="BQ1347">
        <f t="shared" si="343"/>
        <v>18.72574182207536</v>
      </c>
      <c r="BR1347">
        <f t="shared" si="344"/>
        <v>17.106672528762999</v>
      </c>
      <c r="BS1347" t="s">
        <v>595</v>
      </c>
      <c r="BT1347">
        <f t="shared" si="345"/>
        <v>-0.23007136108256532</v>
      </c>
      <c r="BU1347">
        <f t="shared" si="346"/>
        <v>0.62583707501937358</v>
      </c>
      <c r="BV1347">
        <f t="shared" si="347"/>
        <v>0.20353871252349487</v>
      </c>
      <c r="BW1347">
        <f t="shared" si="351"/>
        <v>0</v>
      </c>
      <c r="BX1347">
        <f t="shared" si="348"/>
        <v>-1.4097137385647578</v>
      </c>
      <c r="BY1347">
        <f t="shared" si="349"/>
        <v>0.57250568778445454</v>
      </c>
      <c r="BZ1347">
        <f t="shared" si="350"/>
        <v>0.24222019429614014</v>
      </c>
    </row>
    <row r="1348" spans="1:78" x14ac:dyDescent="0.2">
      <c r="A1348">
        <v>451654</v>
      </c>
      <c r="B1348" t="s">
        <v>3551</v>
      </c>
      <c r="C1348" t="s">
        <v>3552</v>
      </c>
      <c r="D1348" t="s">
        <v>3551</v>
      </c>
      <c r="F1348" t="s">
        <v>3553</v>
      </c>
      <c r="G1348">
        <v>36.023000000000003</v>
      </c>
      <c r="H1348" t="s">
        <v>29</v>
      </c>
      <c r="I1348">
        <v>2</v>
      </c>
      <c r="J1348">
        <v>1</v>
      </c>
      <c r="K1348">
        <v>0</v>
      </c>
      <c r="L1348">
        <v>1.1299999999999999</v>
      </c>
      <c r="M1348">
        <v>87909</v>
      </c>
      <c r="N1348">
        <v>48</v>
      </c>
      <c r="O1348">
        <v>1</v>
      </c>
      <c r="P1348">
        <v>1</v>
      </c>
      <c r="Q1348">
        <v>1</v>
      </c>
      <c r="R1348">
        <v>1</v>
      </c>
      <c r="S1348">
        <v>5</v>
      </c>
      <c r="T1348">
        <v>5</v>
      </c>
      <c r="U1348">
        <v>1</v>
      </c>
      <c r="V1348">
        <v>1</v>
      </c>
      <c r="W1348">
        <v>1</v>
      </c>
      <c r="X1348">
        <v>1</v>
      </c>
      <c r="Z1348">
        <v>1</v>
      </c>
      <c r="AA1348">
        <v>1</v>
      </c>
      <c r="AC1348">
        <v>1</v>
      </c>
      <c r="AD1348">
        <v>1</v>
      </c>
      <c r="AE1348">
        <v>1</v>
      </c>
      <c r="AF1348">
        <v>1</v>
      </c>
      <c r="AG1348">
        <v>0</v>
      </c>
      <c r="AH1348">
        <v>0</v>
      </c>
      <c r="AI1348">
        <v>1</v>
      </c>
      <c r="AJ1348">
        <v>1</v>
      </c>
      <c r="AK1348">
        <v>0</v>
      </c>
      <c r="AL1348">
        <v>0</v>
      </c>
      <c r="AM1348">
        <v>1</v>
      </c>
      <c r="AN1348">
        <v>988030.69</v>
      </c>
      <c r="AO1348">
        <v>1395982.12</v>
      </c>
      <c r="AP1348">
        <v>912476.94</v>
      </c>
      <c r="AR1348">
        <v>2235952.5</v>
      </c>
      <c r="AS1348">
        <v>805967.44</v>
      </c>
      <c r="AU1348">
        <v>1376550.62</v>
      </c>
      <c r="AV1348">
        <v>747860.62</v>
      </c>
      <c r="AW1348">
        <v>988030.69</v>
      </c>
      <c r="AX1348">
        <v>866330.38</v>
      </c>
      <c r="AY1348">
        <v>505941.97</v>
      </c>
      <c r="AZ1348">
        <v>26022.19</v>
      </c>
      <c r="BA1348">
        <v>423625.75</v>
      </c>
      <c r="BB1348">
        <v>442385.19</v>
      </c>
      <c r="BC1348">
        <v>122097.12</v>
      </c>
      <c r="BD1348">
        <v>135628.97</v>
      </c>
      <c r="BE1348">
        <v>1388976.88</v>
      </c>
      <c r="BF1348">
        <v>2.0499999999999998</v>
      </c>
      <c r="BG1348">
        <v>6.9485000000000005E-2</v>
      </c>
      <c r="BH1348">
        <v>0.186305</v>
      </c>
      <c r="BI1348">
        <v>0.89</v>
      </c>
      <c r="BJ1348">
        <f t="shared" si="336"/>
        <v>19.914196329630517</v>
      </c>
      <c r="BK1348">
        <f t="shared" si="337"/>
        <v>19.724557784252358</v>
      </c>
      <c r="BL1348">
        <f t="shared" si="338"/>
        <v>18.948612396126695</v>
      </c>
      <c r="BM1348">
        <f t="shared" si="339"/>
        <v>14.66745476240399</v>
      </c>
      <c r="BN1348">
        <f t="shared" si="340"/>
        <v>18.692430760339821</v>
      </c>
      <c r="BO1348">
        <f t="shared" si="341"/>
        <v>18.754943562832221</v>
      </c>
      <c r="BP1348">
        <f t="shared" si="342"/>
        <v>16.897669645190298</v>
      </c>
      <c r="BQ1348">
        <f t="shared" si="343"/>
        <v>17.049305841785536</v>
      </c>
      <c r="BR1348">
        <f t="shared" si="344"/>
        <v>20.405591154685993</v>
      </c>
      <c r="BS1348" t="s">
        <v>3552</v>
      </c>
      <c r="BT1348">
        <f t="shared" si="345"/>
        <v>-2.1575124748111811</v>
      </c>
      <c r="BU1348">
        <f t="shared" si="346"/>
        <v>0.3016148518662487</v>
      </c>
      <c r="BV1348">
        <f t="shared" si="347"/>
        <v>0.5205472771101205</v>
      </c>
      <c r="BW1348">
        <f t="shared" si="351"/>
        <v>0</v>
      </c>
      <c r="BX1348">
        <f t="shared" si="348"/>
        <v>-1.4115999561159178</v>
      </c>
      <c r="BY1348">
        <f t="shared" si="349"/>
        <v>0.42969255522877181</v>
      </c>
      <c r="BZ1348">
        <f t="shared" si="350"/>
        <v>0.36684217075424524</v>
      </c>
    </row>
    <row r="1349" spans="1:78" x14ac:dyDescent="0.2">
      <c r="A1349">
        <v>450524</v>
      </c>
      <c r="B1349" t="s">
        <v>1949</v>
      </c>
      <c r="C1349" t="s">
        <v>1950</v>
      </c>
      <c r="D1349" t="s">
        <v>1951</v>
      </c>
      <c r="F1349" t="s">
        <v>1952</v>
      </c>
      <c r="G1349">
        <v>94.393000000000001</v>
      </c>
      <c r="H1349" t="s">
        <v>29</v>
      </c>
      <c r="I1349">
        <v>2</v>
      </c>
      <c r="J1349">
        <v>2</v>
      </c>
      <c r="K1349">
        <v>0</v>
      </c>
      <c r="L1349">
        <v>20.309999999999999</v>
      </c>
      <c r="M1349">
        <v>13508</v>
      </c>
      <c r="N1349">
        <v>6</v>
      </c>
      <c r="O1349">
        <v>3</v>
      </c>
      <c r="P1349">
        <v>1</v>
      </c>
      <c r="Q1349">
        <v>3</v>
      </c>
      <c r="R1349">
        <v>1</v>
      </c>
      <c r="S1349">
        <v>20</v>
      </c>
      <c r="T1349">
        <v>4</v>
      </c>
      <c r="U1349">
        <v>1</v>
      </c>
      <c r="V1349">
        <v>1</v>
      </c>
      <c r="W1349">
        <v>1</v>
      </c>
      <c r="X1349">
        <v>1</v>
      </c>
      <c r="Z1349">
        <v>1</v>
      </c>
      <c r="AA1349">
        <v>1</v>
      </c>
      <c r="AC1349">
        <v>1</v>
      </c>
      <c r="AE1349">
        <v>1</v>
      </c>
      <c r="AF1349">
        <v>0</v>
      </c>
      <c r="AG1349">
        <v>1</v>
      </c>
      <c r="AH1349">
        <v>0</v>
      </c>
      <c r="AI1349">
        <v>1</v>
      </c>
      <c r="AJ1349">
        <v>0</v>
      </c>
      <c r="AK1349">
        <v>0</v>
      </c>
      <c r="AL1349">
        <v>1</v>
      </c>
      <c r="AM1349">
        <v>0</v>
      </c>
      <c r="AN1349">
        <v>340740160</v>
      </c>
      <c r="AO1349">
        <v>414159104</v>
      </c>
      <c r="AP1349">
        <v>77206584</v>
      </c>
      <c r="AQ1349">
        <v>48645968</v>
      </c>
      <c r="AR1349">
        <v>652955712</v>
      </c>
      <c r="AS1349">
        <v>101600792</v>
      </c>
      <c r="AT1349">
        <v>115654120</v>
      </c>
      <c r="AU1349">
        <v>1355938944</v>
      </c>
      <c r="AV1349">
        <v>85507.95</v>
      </c>
      <c r="AW1349">
        <v>2173446.5</v>
      </c>
      <c r="AX1349">
        <v>88216.91</v>
      </c>
      <c r="AY1349">
        <v>548379.31000000006</v>
      </c>
      <c r="AZ1349">
        <v>26022.19</v>
      </c>
      <c r="BA1349">
        <v>2297993</v>
      </c>
      <c r="BB1349">
        <v>944554</v>
      </c>
      <c r="BC1349">
        <v>122097.12</v>
      </c>
      <c r="BD1349">
        <v>1865453.25</v>
      </c>
      <c r="BE1349">
        <v>24470.2</v>
      </c>
      <c r="BF1349">
        <v>0.57999999999999996</v>
      </c>
      <c r="BG1349">
        <v>0.87532600000000005</v>
      </c>
      <c r="BH1349">
        <v>0.25555800000000001</v>
      </c>
      <c r="BI1349">
        <v>0.66</v>
      </c>
      <c r="BJ1349">
        <f t="shared" si="336"/>
        <v>21.05155315303098</v>
      </c>
      <c r="BK1349">
        <f t="shared" si="337"/>
        <v>16.42876760715539</v>
      </c>
      <c r="BL1349">
        <f t="shared" si="338"/>
        <v>19.064814614621259</v>
      </c>
      <c r="BM1349">
        <f t="shared" si="339"/>
        <v>14.66745476240399</v>
      </c>
      <c r="BN1349">
        <f t="shared" si="340"/>
        <v>21.131942972669094</v>
      </c>
      <c r="BO1349">
        <f t="shared" si="341"/>
        <v>19.849273752051243</v>
      </c>
      <c r="BP1349">
        <f t="shared" si="342"/>
        <v>16.897669645190298</v>
      </c>
      <c r="BQ1349">
        <f t="shared" si="343"/>
        <v>20.831094774647301</v>
      </c>
      <c r="BR1349">
        <f t="shared" si="344"/>
        <v>14.578738272459562</v>
      </c>
      <c r="BS1349" t="s">
        <v>1950</v>
      </c>
      <c r="BT1349">
        <f t="shared" si="345"/>
        <v>-0.29882129589443096</v>
      </c>
      <c r="BU1349">
        <f t="shared" si="346"/>
        <v>0.93504496069118082</v>
      </c>
      <c r="BV1349">
        <f t="shared" si="347"/>
        <v>2.9167506014512654E-2</v>
      </c>
      <c r="BW1349">
        <f t="shared" si="351"/>
        <v>0</v>
      </c>
      <c r="BX1349">
        <f t="shared" si="348"/>
        <v>-1.4125442275034885</v>
      </c>
      <c r="BY1349">
        <f t="shared" si="349"/>
        <v>0.67525606118426418</v>
      </c>
      <c r="BZ1349">
        <f t="shared" si="350"/>
        <v>0.17053150884052543</v>
      </c>
    </row>
    <row r="1350" spans="1:78" x14ac:dyDescent="0.2">
      <c r="A1350">
        <v>450514</v>
      </c>
      <c r="B1350" t="s">
        <v>170</v>
      </c>
      <c r="C1350" t="s">
        <v>171</v>
      </c>
      <c r="D1350" t="s">
        <v>170</v>
      </c>
      <c r="E1350" t="s">
        <v>164</v>
      </c>
      <c r="F1350" t="s">
        <v>172</v>
      </c>
      <c r="G1350">
        <v>658.88300000000004</v>
      </c>
      <c r="H1350" t="s">
        <v>29</v>
      </c>
      <c r="I1350">
        <v>2</v>
      </c>
      <c r="J1350">
        <v>1</v>
      </c>
      <c r="K1350">
        <v>1</v>
      </c>
      <c r="L1350">
        <v>36.99</v>
      </c>
      <c r="M1350">
        <v>21977</v>
      </c>
      <c r="N1350">
        <v>12</v>
      </c>
      <c r="O1350">
        <v>15</v>
      </c>
      <c r="P1350">
        <v>5</v>
      </c>
      <c r="Q1350">
        <v>16</v>
      </c>
      <c r="R1350">
        <v>6</v>
      </c>
      <c r="S1350">
        <v>82</v>
      </c>
      <c r="T1350">
        <v>19</v>
      </c>
      <c r="U1350">
        <v>6</v>
      </c>
      <c r="V1350">
        <v>3</v>
      </c>
      <c r="W1350">
        <v>5</v>
      </c>
      <c r="X1350">
        <v>6</v>
      </c>
      <c r="Y1350">
        <v>1</v>
      </c>
      <c r="Z1350">
        <v>3</v>
      </c>
      <c r="AA1350">
        <v>4</v>
      </c>
      <c r="AB1350">
        <v>1</v>
      </c>
      <c r="AC1350">
        <v>6</v>
      </c>
      <c r="AD1350">
        <v>1</v>
      </c>
      <c r="AE1350">
        <v>2</v>
      </c>
      <c r="AF1350">
        <v>2</v>
      </c>
      <c r="AG1350">
        <v>1</v>
      </c>
      <c r="AH1350">
        <v>3</v>
      </c>
      <c r="AI1350">
        <v>2</v>
      </c>
      <c r="AJ1350">
        <v>3</v>
      </c>
      <c r="AK1350">
        <v>1</v>
      </c>
      <c r="AL1350">
        <v>3</v>
      </c>
      <c r="AM1350">
        <v>0</v>
      </c>
      <c r="AN1350">
        <v>106686912</v>
      </c>
      <c r="AO1350">
        <v>225649040</v>
      </c>
      <c r="AP1350">
        <v>92813712</v>
      </c>
      <c r="AQ1350">
        <v>66761248</v>
      </c>
      <c r="AR1350">
        <v>615811456</v>
      </c>
      <c r="AS1350">
        <v>177645632</v>
      </c>
      <c r="AT1350">
        <v>142795184</v>
      </c>
      <c r="AU1350">
        <v>1374819072</v>
      </c>
      <c r="AV1350">
        <v>89353736</v>
      </c>
      <c r="AW1350">
        <v>1700359.5</v>
      </c>
      <c r="AX1350">
        <v>25199680</v>
      </c>
      <c r="AY1350">
        <v>11298610</v>
      </c>
      <c r="AZ1350">
        <v>135840.57999999999</v>
      </c>
      <c r="BA1350">
        <v>3134907.75</v>
      </c>
      <c r="BB1350">
        <v>15568287</v>
      </c>
      <c r="BC1350">
        <v>2299473.75</v>
      </c>
      <c r="BD1350">
        <v>23941422</v>
      </c>
      <c r="BE1350">
        <v>454813.12</v>
      </c>
      <c r="BF1350">
        <v>3.6</v>
      </c>
      <c r="BG1350">
        <v>0.48516599999999999</v>
      </c>
      <c r="BH1350">
        <v>4.7892999999999998E-2</v>
      </c>
      <c r="BI1350">
        <v>1.67</v>
      </c>
      <c r="BJ1350">
        <f t="shared" si="336"/>
        <v>20.697408371002116</v>
      </c>
      <c r="BK1350">
        <f t="shared" si="337"/>
        <v>24.586902077883387</v>
      </c>
      <c r="BL1350">
        <f t="shared" si="338"/>
        <v>23.429641961679025</v>
      </c>
      <c r="BM1350">
        <f t="shared" si="339"/>
        <v>17.05155499834424</v>
      </c>
      <c r="BN1350">
        <f t="shared" si="340"/>
        <v>21.579991559217301</v>
      </c>
      <c r="BO1350">
        <f t="shared" si="341"/>
        <v>23.892106875644391</v>
      </c>
      <c r="BP1350">
        <f t="shared" si="342"/>
        <v>21.132872297826548</v>
      </c>
      <c r="BQ1350">
        <f t="shared" si="343"/>
        <v>24.513005507863973</v>
      </c>
      <c r="BR1350">
        <f t="shared" si="344"/>
        <v>18.794914346709898</v>
      </c>
      <c r="BS1350" t="s">
        <v>171</v>
      </c>
      <c r="BT1350">
        <f t="shared" si="345"/>
        <v>-2.0634329924528636</v>
      </c>
      <c r="BU1350">
        <f t="shared" si="346"/>
        <v>0.24733705821310481</v>
      </c>
      <c r="BV1350">
        <f t="shared" si="347"/>
        <v>0.60671080894515317</v>
      </c>
      <c r="BW1350">
        <f t="shared" si="351"/>
        <v>0</v>
      </c>
      <c r="BX1350">
        <f t="shared" si="348"/>
        <v>-1.4243867527213681</v>
      </c>
      <c r="BY1350">
        <f t="shared" si="349"/>
        <v>0.47009125105667748</v>
      </c>
      <c r="BZ1350">
        <f t="shared" si="350"/>
        <v>0.32781783146047083</v>
      </c>
    </row>
    <row r="1351" spans="1:78" x14ac:dyDescent="0.2">
      <c r="A1351">
        <v>450780</v>
      </c>
      <c r="B1351" t="s">
        <v>693</v>
      </c>
      <c r="C1351" t="s">
        <v>694</v>
      </c>
      <c r="D1351" t="s">
        <v>693</v>
      </c>
      <c r="E1351" t="s">
        <v>695</v>
      </c>
      <c r="F1351" t="s">
        <v>696</v>
      </c>
      <c r="G1351">
        <v>228.012</v>
      </c>
      <c r="H1351" t="s">
        <v>29</v>
      </c>
      <c r="I1351">
        <v>2</v>
      </c>
      <c r="J1351">
        <v>1</v>
      </c>
      <c r="K1351">
        <v>3</v>
      </c>
      <c r="L1351">
        <v>5.47</v>
      </c>
      <c r="M1351">
        <v>114454</v>
      </c>
      <c r="N1351">
        <v>46</v>
      </c>
      <c r="O1351">
        <v>6</v>
      </c>
      <c r="P1351">
        <v>6</v>
      </c>
      <c r="Q1351">
        <v>7</v>
      </c>
      <c r="R1351">
        <v>7</v>
      </c>
      <c r="S1351">
        <v>40</v>
      </c>
      <c r="T1351">
        <v>40</v>
      </c>
      <c r="U1351">
        <v>7</v>
      </c>
      <c r="V1351">
        <v>7</v>
      </c>
      <c r="W1351">
        <v>6</v>
      </c>
      <c r="X1351">
        <v>6</v>
      </c>
      <c r="Y1351">
        <v>5</v>
      </c>
      <c r="Z1351">
        <v>6</v>
      </c>
      <c r="AA1351">
        <v>5</v>
      </c>
      <c r="AB1351">
        <v>3</v>
      </c>
      <c r="AC1351">
        <v>6</v>
      </c>
      <c r="AD1351">
        <v>4</v>
      </c>
      <c r="AE1351">
        <v>6</v>
      </c>
      <c r="AF1351">
        <v>7</v>
      </c>
      <c r="AG1351">
        <v>3</v>
      </c>
      <c r="AH1351">
        <v>7</v>
      </c>
      <c r="AI1351">
        <v>4</v>
      </c>
      <c r="AJ1351">
        <v>3</v>
      </c>
      <c r="AK1351">
        <v>5</v>
      </c>
      <c r="AL1351">
        <v>3</v>
      </c>
      <c r="AM1351">
        <v>2</v>
      </c>
      <c r="AN1351">
        <v>24585280</v>
      </c>
      <c r="AO1351">
        <v>48233404</v>
      </c>
      <c r="AP1351">
        <v>11605277</v>
      </c>
      <c r="AQ1351">
        <v>11130733</v>
      </c>
      <c r="AR1351">
        <v>14960689</v>
      </c>
      <c r="AS1351">
        <v>17342564</v>
      </c>
      <c r="AT1351">
        <v>9453639</v>
      </c>
      <c r="AU1351">
        <v>36145832</v>
      </c>
      <c r="AV1351">
        <v>1926113.62</v>
      </c>
      <c r="AW1351">
        <v>32009514</v>
      </c>
      <c r="AX1351">
        <v>61665880</v>
      </c>
      <c r="AY1351">
        <v>13127209</v>
      </c>
      <c r="AZ1351">
        <v>30125064</v>
      </c>
      <c r="BA1351">
        <v>8705051</v>
      </c>
      <c r="BB1351">
        <v>12030484</v>
      </c>
      <c r="BC1351">
        <v>40996140</v>
      </c>
      <c r="BD1351">
        <v>8447971</v>
      </c>
      <c r="BE1351">
        <v>3855377</v>
      </c>
      <c r="BF1351">
        <v>2.66</v>
      </c>
      <c r="BG1351">
        <v>0.32238800000000001</v>
      </c>
      <c r="BH1351">
        <v>0.10545300000000001</v>
      </c>
      <c r="BI1351">
        <v>1.25</v>
      </c>
      <c r="BJ1351">
        <f t="shared" si="336"/>
        <v>24.931997436842842</v>
      </c>
      <c r="BK1351">
        <f t="shared" si="337"/>
        <v>25.877969124892228</v>
      </c>
      <c r="BL1351">
        <f t="shared" si="338"/>
        <v>23.6460568790047</v>
      </c>
      <c r="BM1351">
        <f t="shared" si="339"/>
        <v>24.844460970529557</v>
      </c>
      <c r="BN1351">
        <f t="shared" si="340"/>
        <v>23.053421319495964</v>
      </c>
      <c r="BO1351">
        <f t="shared" si="341"/>
        <v>23.520191349148934</v>
      </c>
      <c r="BP1351">
        <f t="shared" si="342"/>
        <v>25.288984743088221</v>
      </c>
      <c r="BQ1351">
        <f t="shared" si="343"/>
        <v>23.01017345157878</v>
      </c>
      <c r="BR1351">
        <f t="shared" si="344"/>
        <v>21.878440511030494</v>
      </c>
      <c r="BS1351" t="s">
        <v>694</v>
      </c>
      <c r="BT1351">
        <f t="shared" si="345"/>
        <v>-1.0126499338551049</v>
      </c>
      <c r="BU1351">
        <f t="shared" si="346"/>
        <v>0.3799421301341358</v>
      </c>
      <c r="BV1351">
        <f t="shared" si="347"/>
        <v>0.42028254674454668</v>
      </c>
      <c r="BW1351">
        <f t="shared" si="351"/>
        <v>0</v>
      </c>
      <c r="BX1351">
        <f t="shared" si="348"/>
        <v>-1.4261415783474263</v>
      </c>
      <c r="BY1351">
        <f t="shared" si="349"/>
        <v>0.27083640139133147</v>
      </c>
      <c r="BZ1351">
        <f t="shared" si="350"/>
        <v>0.5672929653157226</v>
      </c>
    </row>
    <row r="1352" spans="1:78" x14ac:dyDescent="0.2">
      <c r="A1352">
        <v>451260</v>
      </c>
      <c r="B1352" t="s">
        <v>148</v>
      </c>
      <c r="C1352" t="s">
        <v>149</v>
      </c>
      <c r="D1352" t="s">
        <v>148</v>
      </c>
      <c r="F1352" t="s">
        <v>150</v>
      </c>
      <c r="G1352">
        <v>682.54700000000003</v>
      </c>
      <c r="H1352" t="s">
        <v>29</v>
      </c>
      <c r="I1352">
        <v>2</v>
      </c>
      <c r="J1352">
        <v>1</v>
      </c>
      <c r="K1352">
        <v>0</v>
      </c>
      <c r="L1352">
        <v>24.32</v>
      </c>
      <c r="M1352">
        <v>89321</v>
      </c>
      <c r="N1352">
        <v>48</v>
      </c>
      <c r="O1352">
        <v>17</v>
      </c>
      <c r="P1352">
        <v>17</v>
      </c>
      <c r="Q1352">
        <v>18</v>
      </c>
      <c r="R1352">
        <v>18</v>
      </c>
      <c r="S1352">
        <v>49</v>
      </c>
      <c r="T1352">
        <v>49</v>
      </c>
      <c r="U1352">
        <v>18</v>
      </c>
      <c r="V1352">
        <v>8</v>
      </c>
      <c r="W1352">
        <v>13</v>
      </c>
      <c r="X1352">
        <v>15</v>
      </c>
      <c r="Y1352">
        <v>7</v>
      </c>
      <c r="Z1352">
        <v>16</v>
      </c>
      <c r="AA1352">
        <v>13</v>
      </c>
      <c r="AC1352">
        <v>17</v>
      </c>
      <c r="AD1352">
        <v>7</v>
      </c>
      <c r="AE1352">
        <v>4</v>
      </c>
      <c r="AF1352">
        <v>5</v>
      </c>
      <c r="AG1352">
        <v>6</v>
      </c>
      <c r="AH1352">
        <v>2</v>
      </c>
      <c r="AI1352">
        <v>11</v>
      </c>
      <c r="AJ1352">
        <v>3</v>
      </c>
      <c r="AK1352">
        <v>0</v>
      </c>
      <c r="AL1352">
        <v>13</v>
      </c>
      <c r="AM1352">
        <v>4</v>
      </c>
      <c r="AN1352">
        <v>4366509.5</v>
      </c>
      <c r="AO1352">
        <v>8935145</v>
      </c>
      <c r="AP1352">
        <v>8368836.5</v>
      </c>
      <c r="AQ1352">
        <v>1602869.5</v>
      </c>
      <c r="AR1352">
        <v>22454158</v>
      </c>
      <c r="AS1352">
        <v>5744068.5</v>
      </c>
      <c r="AU1352">
        <v>100594520</v>
      </c>
      <c r="AV1352">
        <v>3942644.25</v>
      </c>
      <c r="AW1352">
        <v>1173983.3799999999</v>
      </c>
      <c r="AX1352">
        <v>6829040.5</v>
      </c>
      <c r="AY1352">
        <v>4920682</v>
      </c>
      <c r="AZ1352">
        <v>1093202.75</v>
      </c>
      <c r="BA1352">
        <v>7829331</v>
      </c>
      <c r="BB1352">
        <v>2887015.25</v>
      </c>
      <c r="BC1352">
        <v>122097.12</v>
      </c>
      <c r="BD1352">
        <v>11935883</v>
      </c>
      <c r="BE1352">
        <v>1375226.62</v>
      </c>
      <c r="BF1352">
        <v>1.7</v>
      </c>
      <c r="BG1352">
        <v>0.89399099999999998</v>
      </c>
      <c r="BH1352">
        <v>0.26019999999999999</v>
      </c>
      <c r="BI1352">
        <v>0.64</v>
      </c>
      <c r="BJ1352">
        <f t="shared" si="336"/>
        <v>20.162980553784656</v>
      </c>
      <c r="BK1352">
        <f t="shared" si="337"/>
        <v>22.703251459240146</v>
      </c>
      <c r="BL1352">
        <f t="shared" si="338"/>
        <v>22.230426854366307</v>
      </c>
      <c r="BM1352">
        <f t="shared" si="339"/>
        <v>20.060129563465853</v>
      </c>
      <c r="BN1352">
        <f t="shared" si="340"/>
        <v>22.900457606825579</v>
      </c>
      <c r="BO1352">
        <f t="shared" si="341"/>
        <v>21.461147297625907</v>
      </c>
      <c r="BP1352">
        <f t="shared" si="342"/>
        <v>16.897669645190298</v>
      </c>
      <c r="BQ1352">
        <f t="shared" si="343"/>
        <v>23.508801963148972</v>
      </c>
      <c r="BR1352">
        <f t="shared" si="344"/>
        <v>20.391237945496457</v>
      </c>
      <c r="BS1352" t="s">
        <v>149</v>
      </c>
      <c r="BT1352">
        <f t="shared" si="345"/>
        <v>-0.22497479982459367</v>
      </c>
      <c r="BU1352">
        <f t="shared" si="346"/>
        <v>0.51339389615076059</v>
      </c>
      <c r="BV1352">
        <f t="shared" si="347"/>
        <v>0.28954929905335874</v>
      </c>
      <c r="BW1352">
        <f t="shared" si="351"/>
        <v>0</v>
      </c>
      <c r="BX1352">
        <f t="shared" si="348"/>
        <v>-1.4329831045184598</v>
      </c>
      <c r="BY1352">
        <f t="shared" si="349"/>
        <v>0.3525072805049615</v>
      </c>
      <c r="BZ1352">
        <f t="shared" si="350"/>
        <v>0.45283190888399222</v>
      </c>
    </row>
    <row r="1353" spans="1:78" x14ac:dyDescent="0.2">
      <c r="A1353">
        <v>452143</v>
      </c>
      <c r="B1353" t="s">
        <v>2207</v>
      </c>
      <c r="C1353" t="s">
        <v>2208</v>
      </c>
      <c r="D1353" t="s">
        <v>2207</v>
      </c>
      <c r="F1353" t="s">
        <v>2209</v>
      </c>
      <c r="G1353">
        <v>79.685000000000002</v>
      </c>
      <c r="H1353" t="s">
        <v>29</v>
      </c>
      <c r="I1353">
        <v>2</v>
      </c>
      <c r="J1353">
        <v>1</v>
      </c>
      <c r="K1353">
        <v>0</v>
      </c>
      <c r="L1353">
        <v>6.41</v>
      </c>
      <c r="M1353">
        <v>44931</v>
      </c>
      <c r="N1353">
        <v>18</v>
      </c>
      <c r="O1353">
        <v>2</v>
      </c>
      <c r="P1353">
        <v>2</v>
      </c>
      <c r="Q1353">
        <v>2</v>
      </c>
      <c r="R1353">
        <v>2</v>
      </c>
      <c r="S1353">
        <v>4</v>
      </c>
      <c r="T1353">
        <v>4</v>
      </c>
      <c r="U1353">
        <v>2</v>
      </c>
      <c r="V1353">
        <v>2</v>
      </c>
      <c r="W1353">
        <v>1</v>
      </c>
      <c r="X1353">
        <v>2</v>
      </c>
      <c r="Y1353">
        <v>1</v>
      </c>
      <c r="Z1353">
        <v>2</v>
      </c>
      <c r="AA1353">
        <v>2</v>
      </c>
      <c r="AC1353">
        <v>2</v>
      </c>
      <c r="AD1353">
        <v>1</v>
      </c>
      <c r="AE1353">
        <v>0</v>
      </c>
      <c r="AF1353">
        <v>0</v>
      </c>
      <c r="AG1353">
        <v>0</v>
      </c>
      <c r="AH1353">
        <v>0</v>
      </c>
      <c r="AI1353">
        <v>1</v>
      </c>
      <c r="AJ1353">
        <v>1</v>
      </c>
      <c r="AK1353">
        <v>0</v>
      </c>
      <c r="AL1353">
        <v>2</v>
      </c>
      <c r="AM1353">
        <v>0</v>
      </c>
      <c r="AN1353">
        <v>502978.34</v>
      </c>
      <c r="AO1353">
        <v>602845</v>
      </c>
      <c r="AP1353">
        <v>767116.38</v>
      </c>
      <c r="AQ1353">
        <v>83912.35</v>
      </c>
      <c r="AR1353">
        <v>2101539</v>
      </c>
      <c r="AS1353">
        <v>729960.38</v>
      </c>
      <c r="AU1353">
        <v>2097058.25</v>
      </c>
      <c r="AV1353">
        <v>5492.76</v>
      </c>
      <c r="AW1353">
        <v>331775.84000000003</v>
      </c>
      <c r="AX1353">
        <v>37040.86</v>
      </c>
      <c r="AY1353">
        <v>445951.91</v>
      </c>
      <c r="AZ1353">
        <v>52570.84</v>
      </c>
      <c r="BA1353">
        <v>551461.81000000006</v>
      </c>
      <c r="BB1353">
        <v>569942.68999999994</v>
      </c>
      <c r="BC1353">
        <v>122097.12</v>
      </c>
      <c r="BD1353">
        <v>236869.39</v>
      </c>
      <c r="BE1353">
        <v>9520.19</v>
      </c>
      <c r="BF1353">
        <v>0.6</v>
      </c>
      <c r="BG1353">
        <v>0.599804</v>
      </c>
      <c r="BH1353">
        <v>0.27145200000000003</v>
      </c>
      <c r="BI1353">
        <v>0.61</v>
      </c>
      <c r="BJ1353">
        <f t="shared" si="336"/>
        <v>18.339849307140323</v>
      </c>
      <c r="BK1353">
        <f t="shared" si="337"/>
        <v>15.176829974457855</v>
      </c>
      <c r="BL1353">
        <f t="shared" si="338"/>
        <v>18.766528617440699</v>
      </c>
      <c r="BM1353">
        <f t="shared" si="339"/>
        <v>15.681975166659209</v>
      </c>
      <c r="BN1353">
        <f t="shared" si="340"/>
        <v>19.072901453759638</v>
      </c>
      <c r="BO1353">
        <f t="shared" si="341"/>
        <v>19.120457332293842</v>
      </c>
      <c r="BP1353">
        <f t="shared" si="342"/>
        <v>16.897669645190298</v>
      </c>
      <c r="BQ1353">
        <f t="shared" si="343"/>
        <v>17.853732249424937</v>
      </c>
      <c r="BR1353">
        <f t="shared" si="344"/>
        <v>13.216774651191361</v>
      </c>
      <c r="BS1353" t="s">
        <v>2208</v>
      </c>
      <c r="BT1353">
        <f t="shared" si="345"/>
        <v>0.53070868455793629</v>
      </c>
      <c r="BU1353">
        <f t="shared" si="346"/>
        <v>0.805645686808103</v>
      </c>
      <c r="BV1353">
        <f t="shared" si="347"/>
        <v>9.3855913648511827E-2</v>
      </c>
      <c r="BW1353">
        <f t="shared" si="351"/>
        <v>0</v>
      </c>
      <c r="BX1353">
        <f t="shared" si="348"/>
        <v>-1.4383437844107601</v>
      </c>
      <c r="BY1353">
        <f t="shared" si="349"/>
        <v>0.60631696428063708</v>
      </c>
      <c r="BZ1353">
        <f t="shared" si="350"/>
        <v>0.21730028037067303</v>
      </c>
    </row>
    <row r="1354" spans="1:78" x14ac:dyDescent="0.2">
      <c r="A1354">
        <v>451164</v>
      </c>
      <c r="B1354" t="s">
        <v>4405</v>
      </c>
      <c r="C1354" t="s">
        <v>4406</v>
      </c>
      <c r="D1354" t="s">
        <v>4405</v>
      </c>
      <c r="F1354" t="s">
        <v>4407</v>
      </c>
      <c r="G1354">
        <v>24.809000000000001</v>
      </c>
      <c r="H1354" t="s">
        <v>29</v>
      </c>
      <c r="I1354">
        <v>2</v>
      </c>
      <c r="J1354">
        <v>1</v>
      </c>
      <c r="K1354">
        <v>0</v>
      </c>
      <c r="L1354">
        <v>1.29</v>
      </c>
      <c r="M1354">
        <v>63752</v>
      </c>
      <c r="N1354">
        <v>23</v>
      </c>
      <c r="O1354">
        <v>1</v>
      </c>
      <c r="P1354">
        <v>1</v>
      </c>
      <c r="Q1354">
        <v>1</v>
      </c>
      <c r="R1354">
        <v>1</v>
      </c>
      <c r="S1354">
        <v>1</v>
      </c>
      <c r="T1354">
        <v>1</v>
      </c>
      <c r="U1354">
        <v>1</v>
      </c>
      <c r="V1354">
        <v>1</v>
      </c>
      <c r="W1354">
        <v>1</v>
      </c>
      <c r="X1354">
        <v>1</v>
      </c>
      <c r="Y1354">
        <v>1</v>
      </c>
      <c r="Z1354">
        <v>1</v>
      </c>
      <c r="AA1354">
        <v>1</v>
      </c>
      <c r="AC1354">
        <v>1</v>
      </c>
      <c r="AD1354">
        <v>1</v>
      </c>
      <c r="AE1354">
        <v>0</v>
      </c>
      <c r="AF1354">
        <v>0</v>
      </c>
      <c r="AG1354">
        <v>0</v>
      </c>
      <c r="AH1354">
        <v>0</v>
      </c>
      <c r="AI1354">
        <v>0</v>
      </c>
      <c r="AJ1354">
        <v>1</v>
      </c>
      <c r="AK1354">
        <v>0</v>
      </c>
      <c r="AL1354">
        <v>0</v>
      </c>
      <c r="AM1354">
        <v>0</v>
      </c>
      <c r="AN1354">
        <v>256120.11</v>
      </c>
      <c r="AO1354">
        <v>236323.81</v>
      </c>
      <c r="AP1354">
        <v>411084.12</v>
      </c>
      <c r="AQ1354">
        <v>117830.74</v>
      </c>
      <c r="AR1354">
        <v>531887.25</v>
      </c>
      <c r="AS1354">
        <v>555141.56000000006</v>
      </c>
      <c r="AU1354">
        <v>580667.12</v>
      </c>
      <c r="AV1354">
        <v>33143.269999999997</v>
      </c>
      <c r="AW1354">
        <v>256120.11</v>
      </c>
      <c r="AX1354">
        <v>146659.82999999999</v>
      </c>
      <c r="AY1354">
        <v>227934.2</v>
      </c>
      <c r="AZ1354">
        <v>238955.28</v>
      </c>
      <c r="BA1354">
        <v>100771.88</v>
      </c>
      <c r="BB1354">
        <v>304710.09000000003</v>
      </c>
      <c r="BC1354">
        <v>122097.12</v>
      </c>
      <c r="BD1354">
        <v>57212.05</v>
      </c>
      <c r="BE1354">
        <v>61555.91</v>
      </c>
      <c r="BF1354">
        <v>0.95</v>
      </c>
      <c r="BG1354">
        <v>0.95081800000000005</v>
      </c>
      <c r="BH1354">
        <v>0.49156899999999998</v>
      </c>
      <c r="BI1354">
        <v>-0.02</v>
      </c>
      <c r="BJ1354">
        <f t="shared" si="336"/>
        <v>17.966461009130253</v>
      </c>
      <c r="BK1354">
        <f t="shared" si="337"/>
        <v>17.162114246636158</v>
      </c>
      <c r="BL1354">
        <f t="shared" si="338"/>
        <v>17.798257882009011</v>
      </c>
      <c r="BM1354">
        <f t="shared" si="339"/>
        <v>17.866381120429466</v>
      </c>
      <c r="BN1354">
        <f t="shared" si="340"/>
        <v>16.620733591009998</v>
      </c>
      <c r="BO1354">
        <f t="shared" si="341"/>
        <v>18.217077747851256</v>
      </c>
      <c r="BP1354">
        <f t="shared" si="342"/>
        <v>16.897669645190298</v>
      </c>
      <c r="BQ1354">
        <f t="shared" si="343"/>
        <v>15.804031418936951</v>
      </c>
      <c r="BR1354">
        <f t="shared" si="344"/>
        <v>15.909609756460174</v>
      </c>
      <c r="BS1354" t="s">
        <v>4406</v>
      </c>
      <c r="BT1354">
        <f t="shared" si="345"/>
        <v>-7.4213559494900494E-2</v>
      </c>
      <c r="BU1354">
        <f t="shared" si="346"/>
        <v>0.81417922775029106</v>
      </c>
      <c r="BV1354">
        <f t="shared" si="347"/>
        <v>8.9279982021105583E-2</v>
      </c>
      <c r="BW1354">
        <f t="shared" si="351"/>
        <v>0</v>
      </c>
      <c r="BX1354">
        <f t="shared" si="348"/>
        <v>-1.4385074390626649</v>
      </c>
      <c r="BY1354">
        <f t="shared" si="349"/>
        <v>2.6738366361269993E-2</v>
      </c>
      <c r="BZ1354">
        <f t="shared" si="350"/>
        <v>1.5728651304307677</v>
      </c>
    </row>
    <row r="1355" spans="1:78" x14ac:dyDescent="0.2">
      <c r="A1355">
        <v>451725</v>
      </c>
      <c r="B1355" t="s">
        <v>406</v>
      </c>
      <c r="C1355" t="s">
        <v>407</v>
      </c>
      <c r="D1355" t="s">
        <v>406</v>
      </c>
      <c r="F1355" t="s">
        <v>408</v>
      </c>
      <c r="G1355">
        <v>343.56799999999998</v>
      </c>
      <c r="H1355" t="s">
        <v>29</v>
      </c>
      <c r="I1355">
        <v>2</v>
      </c>
      <c r="J1355">
        <v>1</v>
      </c>
      <c r="K1355">
        <v>0</v>
      </c>
      <c r="L1355">
        <v>26.01</v>
      </c>
      <c r="M1355">
        <v>38734</v>
      </c>
      <c r="N1355">
        <v>25</v>
      </c>
      <c r="O1355">
        <v>9</v>
      </c>
      <c r="P1355">
        <v>9</v>
      </c>
      <c r="Q1355">
        <v>9</v>
      </c>
      <c r="R1355">
        <v>9</v>
      </c>
      <c r="S1355">
        <v>35</v>
      </c>
      <c r="T1355">
        <v>35</v>
      </c>
      <c r="U1355">
        <v>9</v>
      </c>
      <c r="V1355">
        <v>8</v>
      </c>
      <c r="W1355">
        <v>7</v>
      </c>
      <c r="X1355">
        <v>8</v>
      </c>
      <c r="Y1355">
        <v>6</v>
      </c>
      <c r="Z1355">
        <v>7</v>
      </c>
      <c r="AA1355">
        <v>6</v>
      </c>
      <c r="AB1355">
        <v>1</v>
      </c>
      <c r="AC1355">
        <v>7</v>
      </c>
      <c r="AD1355">
        <v>5</v>
      </c>
      <c r="AE1355">
        <v>5</v>
      </c>
      <c r="AF1355">
        <v>3</v>
      </c>
      <c r="AG1355">
        <v>4</v>
      </c>
      <c r="AH1355">
        <v>1</v>
      </c>
      <c r="AI1355">
        <v>6</v>
      </c>
      <c r="AJ1355">
        <v>4</v>
      </c>
      <c r="AK1355">
        <v>1</v>
      </c>
      <c r="AL1355">
        <v>6</v>
      </c>
      <c r="AM1355">
        <v>5</v>
      </c>
      <c r="AN1355">
        <v>15736247</v>
      </c>
      <c r="AO1355">
        <v>14100240</v>
      </c>
      <c r="AP1355">
        <v>10413335</v>
      </c>
      <c r="AQ1355">
        <v>3452765.25</v>
      </c>
      <c r="AR1355">
        <v>25470334</v>
      </c>
      <c r="AS1355">
        <v>7023709</v>
      </c>
      <c r="AT1355">
        <v>1239338</v>
      </c>
      <c r="AU1355">
        <v>40857644</v>
      </c>
      <c r="AV1355">
        <v>7964365</v>
      </c>
      <c r="AW1355">
        <v>18452686</v>
      </c>
      <c r="AX1355">
        <v>13398828</v>
      </c>
      <c r="AY1355">
        <v>6857257.5</v>
      </c>
      <c r="AZ1355">
        <v>4552187</v>
      </c>
      <c r="BA1355">
        <v>7318951</v>
      </c>
      <c r="BB1355">
        <v>5566585.5</v>
      </c>
      <c r="BC1355">
        <v>1500723.88</v>
      </c>
      <c r="BD1355">
        <v>5859283</v>
      </c>
      <c r="BE1355">
        <v>9618845</v>
      </c>
      <c r="BF1355">
        <v>2.41</v>
      </c>
      <c r="BG1355">
        <v>0.16301599999999999</v>
      </c>
      <c r="BH1355">
        <v>0.13259599999999999</v>
      </c>
      <c r="BI1355">
        <v>1.1100000000000001</v>
      </c>
      <c r="BJ1355">
        <f t="shared" si="336"/>
        <v>24.137327496585829</v>
      </c>
      <c r="BK1355">
        <f t="shared" si="337"/>
        <v>23.675603477391981</v>
      </c>
      <c r="BL1355">
        <f t="shared" si="338"/>
        <v>22.709200267843816</v>
      </c>
      <c r="BM1355">
        <f t="shared" si="339"/>
        <v>22.118128392880646</v>
      </c>
      <c r="BN1355">
        <f t="shared" si="340"/>
        <v>22.803205456146745</v>
      </c>
      <c r="BO1355">
        <f t="shared" si="341"/>
        <v>22.40836123033321</v>
      </c>
      <c r="BP1355">
        <f t="shared" si="342"/>
        <v>20.517227127495612</v>
      </c>
      <c r="BQ1355">
        <f t="shared" si="343"/>
        <v>22.482292702293844</v>
      </c>
      <c r="BR1355">
        <f t="shared" si="344"/>
        <v>23.197432239534567</v>
      </c>
      <c r="BS1355" t="s">
        <v>407</v>
      </c>
      <c r="BT1355">
        <f t="shared" si="345"/>
        <v>-1.0641453874870095</v>
      </c>
      <c r="BU1355">
        <f t="shared" si="346"/>
        <v>0.16977977043990677</v>
      </c>
      <c r="BV1355">
        <f t="shared" si="347"/>
        <v>0.77011405796549437</v>
      </c>
      <c r="BW1355">
        <f t="shared" si="351"/>
        <v>0</v>
      </c>
      <c r="BX1355">
        <f t="shared" si="348"/>
        <v>-1.4417263908325353</v>
      </c>
      <c r="BY1355">
        <f t="shared" si="349"/>
        <v>0.35018435075005017</v>
      </c>
      <c r="BZ1355">
        <f t="shared" si="350"/>
        <v>0.45570326583326171</v>
      </c>
    </row>
    <row r="1356" spans="1:78" x14ac:dyDescent="0.2">
      <c r="A1356">
        <v>451546</v>
      </c>
      <c r="B1356" t="s">
        <v>3924</v>
      </c>
      <c r="C1356" t="s">
        <v>3925</v>
      </c>
      <c r="D1356" t="s">
        <v>3924</v>
      </c>
      <c r="F1356" t="s">
        <v>3926</v>
      </c>
      <c r="G1356">
        <v>30.143999999999998</v>
      </c>
      <c r="H1356" t="s">
        <v>29</v>
      </c>
      <c r="I1356">
        <v>2</v>
      </c>
      <c r="J1356">
        <v>1</v>
      </c>
      <c r="K1356">
        <v>0</v>
      </c>
      <c r="L1356">
        <v>4.1900000000000004</v>
      </c>
      <c r="M1356">
        <v>22186</v>
      </c>
      <c r="N1356">
        <v>12</v>
      </c>
      <c r="O1356">
        <v>1</v>
      </c>
      <c r="P1356">
        <v>1</v>
      </c>
      <c r="Q1356">
        <v>1</v>
      </c>
      <c r="R1356">
        <v>1</v>
      </c>
      <c r="S1356">
        <v>2</v>
      </c>
      <c r="T1356">
        <v>2</v>
      </c>
      <c r="U1356">
        <v>1</v>
      </c>
      <c r="V1356">
        <v>1</v>
      </c>
      <c r="W1356">
        <v>1</v>
      </c>
      <c r="X1356">
        <v>1</v>
      </c>
      <c r="Y1356">
        <v>1</v>
      </c>
      <c r="Z1356">
        <v>1</v>
      </c>
      <c r="AA1356">
        <v>1</v>
      </c>
      <c r="AC1356">
        <v>1</v>
      </c>
      <c r="AD1356">
        <v>1</v>
      </c>
      <c r="AE1356">
        <v>1</v>
      </c>
      <c r="AF1356">
        <v>0</v>
      </c>
      <c r="AG1356">
        <v>0</v>
      </c>
      <c r="AH1356">
        <v>0</v>
      </c>
      <c r="AI1356">
        <v>0</v>
      </c>
      <c r="AJ1356">
        <v>0</v>
      </c>
      <c r="AK1356">
        <v>0</v>
      </c>
      <c r="AL1356">
        <v>1</v>
      </c>
      <c r="AM1356">
        <v>0</v>
      </c>
      <c r="AN1356">
        <v>435048.38</v>
      </c>
      <c r="AO1356">
        <v>419091.72</v>
      </c>
      <c r="AP1356">
        <v>243681.45</v>
      </c>
      <c r="AQ1356">
        <v>134159.97</v>
      </c>
      <c r="AR1356">
        <v>1491847.88</v>
      </c>
      <c r="AS1356">
        <v>312242.38</v>
      </c>
      <c r="AU1356">
        <v>1635041</v>
      </c>
      <c r="AV1356">
        <v>20566.150000000001</v>
      </c>
      <c r="AW1356">
        <v>435048.38</v>
      </c>
      <c r="AX1356">
        <v>260083.48</v>
      </c>
      <c r="AY1356">
        <v>135114.28</v>
      </c>
      <c r="AZ1356">
        <v>272070.19</v>
      </c>
      <c r="BA1356">
        <v>282646.96999999997</v>
      </c>
      <c r="BB1356">
        <v>171385.83</v>
      </c>
      <c r="BC1356">
        <v>122097.12</v>
      </c>
      <c r="BD1356">
        <v>161097.54999999999</v>
      </c>
      <c r="BE1356">
        <v>38196.839999999997</v>
      </c>
      <c r="BF1356">
        <v>0.96</v>
      </c>
      <c r="BG1356">
        <v>0.73925700000000005</v>
      </c>
      <c r="BH1356">
        <v>0.49039199999999999</v>
      </c>
      <c r="BI1356">
        <v>-0.02</v>
      </c>
      <c r="BJ1356">
        <f t="shared" si="336"/>
        <v>18.730816320696977</v>
      </c>
      <c r="BK1356">
        <f t="shared" si="337"/>
        <v>17.988615239427126</v>
      </c>
      <c r="BL1356">
        <f t="shared" si="338"/>
        <v>17.04382063316012</v>
      </c>
      <c r="BM1356">
        <f t="shared" si="339"/>
        <v>18.053619367462666</v>
      </c>
      <c r="BN1356">
        <f t="shared" si="340"/>
        <v>18.108641705697242</v>
      </c>
      <c r="BO1356">
        <f t="shared" si="341"/>
        <v>17.386888308310745</v>
      </c>
      <c r="BP1356">
        <f t="shared" si="342"/>
        <v>16.897669645190298</v>
      </c>
      <c r="BQ1356">
        <f t="shared" si="343"/>
        <v>17.297575027887081</v>
      </c>
      <c r="BR1356">
        <f t="shared" si="344"/>
        <v>15.221165669514606</v>
      </c>
      <c r="BS1356" t="s">
        <v>3925</v>
      </c>
      <c r="BT1356">
        <f t="shared" si="345"/>
        <v>-7.1367603937858348E-2</v>
      </c>
      <c r="BU1356">
        <f t="shared" si="346"/>
        <v>0.83916551280180474</v>
      </c>
      <c r="BV1356">
        <f t="shared" si="347"/>
        <v>7.6152372654865116E-2</v>
      </c>
      <c r="BW1356">
        <f t="shared" si="351"/>
        <v>0</v>
      </c>
      <c r="BX1356">
        <f t="shared" si="348"/>
        <v>-1.4489472835640811</v>
      </c>
      <c r="BY1356">
        <f t="shared" si="349"/>
        <v>6.2101897551179119E-2</v>
      </c>
      <c r="BZ1356">
        <f t="shared" si="350"/>
        <v>1.2068951295590755</v>
      </c>
    </row>
    <row r="1357" spans="1:78" x14ac:dyDescent="0.2">
      <c r="A1357">
        <v>452044</v>
      </c>
      <c r="B1357" t="s">
        <v>3144</v>
      </c>
      <c r="C1357" t="s">
        <v>3145</v>
      </c>
      <c r="D1357" t="s">
        <v>3144</v>
      </c>
      <c r="F1357" t="s">
        <v>3146</v>
      </c>
      <c r="G1357">
        <v>46.716000000000001</v>
      </c>
      <c r="H1357" t="s">
        <v>29</v>
      </c>
      <c r="I1357">
        <v>2</v>
      </c>
      <c r="J1357">
        <v>1</v>
      </c>
      <c r="K1357">
        <v>0</v>
      </c>
      <c r="L1357">
        <v>3.35</v>
      </c>
      <c r="M1357">
        <v>60123</v>
      </c>
      <c r="N1357">
        <v>32</v>
      </c>
      <c r="O1357">
        <v>2</v>
      </c>
      <c r="P1357">
        <v>2</v>
      </c>
      <c r="Q1357">
        <v>2</v>
      </c>
      <c r="R1357">
        <v>2</v>
      </c>
      <c r="S1357">
        <v>3</v>
      </c>
      <c r="T1357">
        <v>3</v>
      </c>
      <c r="U1357">
        <v>2</v>
      </c>
      <c r="V1357">
        <v>2</v>
      </c>
      <c r="W1357">
        <v>2</v>
      </c>
      <c r="X1357">
        <v>2</v>
      </c>
      <c r="Y1357">
        <v>1</v>
      </c>
      <c r="Z1357">
        <v>2</v>
      </c>
      <c r="AA1357">
        <v>2</v>
      </c>
      <c r="AC1357">
        <v>2</v>
      </c>
      <c r="AD1357">
        <v>1</v>
      </c>
      <c r="AE1357">
        <v>1</v>
      </c>
      <c r="AF1357">
        <v>0</v>
      </c>
      <c r="AG1357">
        <v>0</v>
      </c>
      <c r="AH1357">
        <v>0</v>
      </c>
      <c r="AI1357">
        <v>0</v>
      </c>
      <c r="AJ1357">
        <v>0</v>
      </c>
      <c r="AK1357">
        <v>0</v>
      </c>
      <c r="AL1357">
        <v>2</v>
      </c>
      <c r="AM1357">
        <v>0</v>
      </c>
      <c r="AN1357">
        <v>1107362.3799999999</v>
      </c>
      <c r="AO1357">
        <v>500795.59</v>
      </c>
      <c r="AP1357">
        <v>243253.75</v>
      </c>
      <c r="AQ1357">
        <v>225956.89</v>
      </c>
      <c r="AR1357">
        <v>431562.12</v>
      </c>
      <c r="AS1357">
        <v>298405.34000000003</v>
      </c>
      <c r="AU1357">
        <v>1811093.5</v>
      </c>
      <c r="AV1357">
        <v>31217.11</v>
      </c>
      <c r="AW1357">
        <v>1047273.31</v>
      </c>
      <c r="AX1357">
        <v>294361.69</v>
      </c>
      <c r="AY1357">
        <v>128290.05</v>
      </c>
      <c r="AZ1357">
        <v>126181.2</v>
      </c>
      <c r="BA1357">
        <v>117839.13</v>
      </c>
      <c r="BB1357">
        <v>235708.2</v>
      </c>
      <c r="BC1357">
        <v>122097.12</v>
      </c>
      <c r="BD1357">
        <v>257013.33</v>
      </c>
      <c r="BE1357">
        <v>61546.879999999997</v>
      </c>
      <c r="BF1357">
        <v>2.33</v>
      </c>
      <c r="BG1357">
        <v>0.36324000000000001</v>
      </c>
      <c r="BH1357">
        <v>0.141982</v>
      </c>
      <c r="BI1357">
        <v>1.07</v>
      </c>
      <c r="BJ1357">
        <f t="shared" si="336"/>
        <v>19.998206565103828</v>
      </c>
      <c r="BK1357">
        <f t="shared" si="337"/>
        <v>18.167230397042939</v>
      </c>
      <c r="BL1357">
        <f t="shared" si="338"/>
        <v>16.969049755758309</v>
      </c>
      <c r="BM1357">
        <f t="shared" si="339"/>
        <v>16.945137450627325</v>
      </c>
      <c r="BN1357">
        <f t="shared" si="340"/>
        <v>16.846459158622135</v>
      </c>
      <c r="BO1357">
        <f t="shared" si="341"/>
        <v>17.846642423493947</v>
      </c>
      <c r="BP1357">
        <f t="shared" si="342"/>
        <v>16.897669645190298</v>
      </c>
      <c r="BQ1357">
        <f t="shared" si="343"/>
        <v>17.971483661195169</v>
      </c>
      <c r="BR1357">
        <f t="shared" si="344"/>
        <v>15.909398103479075</v>
      </c>
      <c r="BS1357" t="s">
        <v>3145</v>
      </c>
      <c r="BT1357">
        <f t="shared" si="345"/>
        <v>-1.16541589505389</v>
      </c>
      <c r="BU1357">
        <f t="shared" si="346"/>
        <v>0.41326487980872717</v>
      </c>
      <c r="BV1357">
        <f t="shared" si="347"/>
        <v>0.38377150048492897</v>
      </c>
      <c r="BW1357">
        <f t="shared" si="351"/>
        <v>0</v>
      </c>
      <c r="BX1357">
        <f t="shared" si="348"/>
        <v>-1.4519784360135084</v>
      </c>
      <c r="BY1357">
        <f t="shared" si="349"/>
        <v>0.23383540696752514</v>
      </c>
      <c r="BZ1357">
        <f t="shared" si="350"/>
        <v>0.63108972804853869</v>
      </c>
    </row>
    <row r="1358" spans="1:78" x14ac:dyDescent="0.2">
      <c r="A1358">
        <v>450613</v>
      </c>
      <c r="B1358" t="s">
        <v>1006</v>
      </c>
      <c r="C1358" t="s">
        <v>1007</v>
      </c>
      <c r="D1358" t="s">
        <v>1006</v>
      </c>
      <c r="F1358" t="s">
        <v>1008</v>
      </c>
      <c r="G1358">
        <v>169.696</v>
      </c>
      <c r="H1358" t="s">
        <v>29</v>
      </c>
      <c r="I1358">
        <v>2</v>
      </c>
      <c r="J1358">
        <v>1</v>
      </c>
      <c r="K1358">
        <v>0</v>
      </c>
      <c r="L1358">
        <v>10.54</v>
      </c>
      <c r="M1358">
        <v>61481</v>
      </c>
      <c r="N1358">
        <v>32</v>
      </c>
      <c r="O1358">
        <v>6</v>
      </c>
      <c r="P1358">
        <v>5</v>
      </c>
      <c r="Q1358">
        <v>6</v>
      </c>
      <c r="R1358">
        <v>5</v>
      </c>
      <c r="S1358">
        <v>10</v>
      </c>
      <c r="T1358">
        <v>7</v>
      </c>
      <c r="U1358">
        <v>5</v>
      </c>
      <c r="V1358">
        <v>2</v>
      </c>
      <c r="W1358">
        <v>5</v>
      </c>
      <c r="X1358">
        <v>4</v>
      </c>
      <c r="Y1358">
        <v>2</v>
      </c>
      <c r="Z1358">
        <v>5</v>
      </c>
      <c r="AA1358">
        <v>3</v>
      </c>
      <c r="AC1358">
        <v>5</v>
      </c>
      <c r="AD1358">
        <v>2</v>
      </c>
      <c r="AE1358">
        <v>0</v>
      </c>
      <c r="AF1358">
        <v>0</v>
      </c>
      <c r="AG1358">
        <v>1</v>
      </c>
      <c r="AH1358">
        <v>1</v>
      </c>
      <c r="AI1358">
        <v>1</v>
      </c>
      <c r="AJ1358">
        <v>0</v>
      </c>
      <c r="AK1358">
        <v>0</v>
      </c>
      <c r="AL1358">
        <v>4</v>
      </c>
      <c r="AM1358">
        <v>0</v>
      </c>
      <c r="AN1358">
        <v>546419.5</v>
      </c>
      <c r="AO1358">
        <v>4877184.5</v>
      </c>
      <c r="AP1358">
        <v>1829781.5</v>
      </c>
      <c r="AQ1358">
        <v>480195.25</v>
      </c>
      <c r="AR1358">
        <v>3324431.5</v>
      </c>
      <c r="AS1358">
        <v>1189117.25</v>
      </c>
      <c r="AU1358">
        <v>6574309.5</v>
      </c>
      <c r="AV1358">
        <v>465979.38</v>
      </c>
      <c r="AW1358">
        <v>67221.679999999993</v>
      </c>
      <c r="AX1358">
        <v>2220310.25</v>
      </c>
      <c r="AY1358">
        <v>1292987.75</v>
      </c>
      <c r="AZ1358">
        <v>147923.01999999999</v>
      </c>
      <c r="BA1358">
        <v>964501.5</v>
      </c>
      <c r="BB1358">
        <v>655548.68999999994</v>
      </c>
      <c r="BC1358">
        <v>122097.12</v>
      </c>
      <c r="BD1358">
        <v>872141.81</v>
      </c>
      <c r="BE1358">
        <v>88297.93</v>
      </c>
      <c r="BF1358">
        <v>1.97</v>
      </c>
      <c r="BG1358">
        <v>0.44201499999999999</v>
      </c>
      <c r="BH1358">
        <v>0.19984499999999999</v>
      </c>
      <c r="BI1358">
        <v>0.84</v>
      </c>
      <c r="BJ1358">
        <f t="shared" si="336"/>
        <v>16.036638978389675</v>
      </c>
      <c r="BK1358">
        <f t="shared" si="337"/>
        <v>21.082329851693729</v>
      </c>
      <c r="BL1358">
        <f t="shared" si="338"/>
        <v>20.302277176183114</v>
      </c>
      <c r="BM1358">
        <f t="shared" si="339"/>
        <v>17.174487058689529</v>
      </c>
      <c r="BN1358">
        <f t="shared" si="340"/>
        <v>19.879423956403134</v>
      </c>
      <c r="BO1358">
        <f t="shared" si="341"/>
        <v>19.322343413103226</v>
      </c>
      <c r="BP1358">
        <f t="shared" si="342"/>
        <v>16.897669645190298</v>
      </c>
      <c r="BQ1358">
        <f t="shared" si="343"/>
        <v>19.734203210298904</v>
      </c>
      <c r="BR1358">
        <f t="shared" si="344"/>
        <v>16.430091996203036</v>
      </c>
      <c r="BS1358" t="s">
        <v>1007</v>
      </c>
      <c r="BT1358">
        <f t="shared" si="345"/>
        <v>-0.34833052602354186</v>
      </c>
      <c r="BU1358">
        <f t="shared" si="346"/>
        <v>0.68642832317088964</v>
      </c>
      <c r="BV1358">
        <f t="shared" si="347"/>
        <v>0.16340480507914645</v>
      </c>
      <c r="BW1358">
        <f t="shared" si="351"/>
        <v>0</v>
      </c>
      <c r="BX1358">
        <f t="shared" si="348"/>
        <v>-1.4530937181914254</v>
      </c>
      <c r="BY1358">
        <f t="shared" si="349"/>
        <v>0.39926482368007488</v>
      </c>
      <c r="BZ1358">
        <f t="shared" si="350"/>
        <v>0.39873895064859971</v>
      </c>
    </row>
    <row r="1359" spans="1:78" x14ac:dyDescent="0.2">
      <c r="A1359">
        <v>451460</v>
      </c>
      <c r="B1359" t="s">
        <v>1396</v>
      </c>
      <c r="C1359" t="s">
        <v>1397</v>
      </c>
      <c r="D1359" t="s">
        <v>1396</v>
      </c>
      <c r="F1359" t="s">
        <v>1398</v>
      </c>
      <c r="G1359">
        <v>128.55600000000001</v>
      </c>
      <c r="H1359" t="s">
        <v>29</v>
      </c>
      <c r="I1359">
        <v>2</v>
      </c>
      <c r="J1359">
        <v>1</v>
      </c>
      <c r="K1359">
        <v>0</v>
      </c>
      <c r="L1359">
        <v>9.69</v>
      </c>
      <c r="M1359">
        <v>32277</v>
      </c>
      <c r="N1359">
        <v>20</v>
      </c>
      <c r="O1359">
        <v>3</v>
      </c>
      <c r="P1359">
        <v>3</v>
      </c>
      <c r="Q1359">
        <v>4</v>
      </c>
      <c r="R1359">
        <v>4</v>
      </c>
      <c r="S1359">
        <v>12</v>
      </c>
      <c r="T1359">
        <v>12</v>
      </c>
      <c r="U1359">
        <v>4</v>
      </c>
      <c r="V1359">
        <v>3</v>
      </c>
      <c r="W1359">
        <v>3</v>
      </c>
      <c r="X1359">
        <v>4</v>
      </c>
      <c r="Y1359">
        <v>3</v>
      </c>
      <c r="Z1359">
        <v>4</v>
      </c>
      <c r="AA1359">
        <v>3</v>
      </c>
      <c r="AC1359">
        <v>4</v>
      </c>
      <c r="AD1359">
        <v>2</v>
      </c>
      <c r="AE1359">
        <v>1</v>
      </c>
      <c r="AF1359">
        <v>2</v>
      </c>
      <c r="AG1359">
        <v>2</v>
      </c>
      <c r="AH1359">
        <v>0</v>
      </c>
      <c r="AI1359">
        <v>3</v>
      </c>
      <c r="AJ1359">
        <v>0</v>
      </c>
      <c r="AK1359">
        <v>0</v>
      </c>
      <c r="AL1359">
        <v>3</v>
      </c>
      <c r="AM1359">
        <v>1</v>
      </c>
      <c r="AN1359">
        <v>2423768.25</v>
      </c>
      <c r="AO1359">
        <v>1029519.31</v>
      </c>
      <c r="AP1359">
        <v>1412223.5</v>
      </c>
      <c r="AQ1359">
        <v>1373662.25</v>
      </c>
      <c r="AR1359">
        <v>3410145.75</v>
      </c>
      <c r="AS1359">
        <v>735691.06</v>
      </c>
      <c r="AU1359">
        <v>3255306.25</v>
      </c>
      <c r="AV1359">
        <v>743559.69</v>
      </c>
      <c r="AW1359">
        <v>1619435.25</v>
      </c>
      <c r="AX1359">
        <v>435702.41</v>
      </c>
      <c r="AY1359">
        <v>1516063.62</v>
      </c>
      <c r="AZ1359">
        <v>1593737.62</v>
      </c>
      <c r="BA1359">
        <v>1174306.8799999999</v>
      </c>
      <c r="BB1359">
        <v>442612.31</v>
      </c>
      <c r="BC1359">
        <v>122097.12</v>
      </c>
      <c r="BD1359">
        <v>679645.75</v>
      </c>
      <c r="BE1359">
        <v>627781.12</v>
      </c>
      <c r="BF1359">
        <v>1.29</v>
      </c>
      <c r="BG1359">
        <v>0.82420899999999997</v>
      </c>
      <c r="BH1359">
        <v>0.39616499999999999</v>
      </c>
      <c r="BI1359">
        <v>0.26</v>
      </c>
      <c r="BJ1359">
        <f t="shared" si="336"/>
        <v>20.627059355227345</v>
      </c>
      <c r="BK1359">
        <f t="shared" si="337"/>
        <v>18.732983567688589</v>
      </c>
      <c r="BL1359">
        <f t="shared" si="338"/>
        <v>20.531898865268971</v>
      </c>
      <c r="BM1359">
        <f t="shared" si="339"/>
        <v>20.603982704623373</v>
      </c>
      <c r="BN1359">
        <f t="shared" si="340"/>
        <v>20.163378044551987</v>
      </c>
      <c r="BO1359">
        <f t="shared" si="341"/>
        <v>18.75568405058474</v>
      </c>
      <c r="BP1359">
        <f t="shared" si="342"/>
        <v>16.897669645190298</v>
      </c>
      <c r="BQ1359">
        <f t="shared" si="343"/>
        <v>19.374423444493644</v>
      </c>
      <c r="BR1359">
        <f t="shared" si="344"/>
        <v>19.259902116144435</v>
      </c>
      <c r="BS1359" t="s">
        <v>1397</v>
      </c>
      <c r="BT1359">
        <f t="shared" si="345"/>
        <v>-0.12296566280826937</v>
      </c>
      <c r="BU1359">
        <f t="shared" si="346"/>
        <v>0.90661434210321079</v>
      </c>
      <c r="BV1359">
        <f t="shared" si="347"/>
        <v>4.2577414940891636E-2</v>
      </c>
      <c r="BW1359">
        <f t="shared" si="351"/>
        <v>0</v>
      </c>
      <c r="BX1359">
        <f t="shared" si="348"/>
        <v>-1.4533155274521761</v>
      </c>
      <c r="BY1359">
        <f t="shared" si="349"/>
        <v>0.36946850493120276</v>
      </c>
      <c r="BZ1359">
        <f t="shared" si="350"/>
        <v>0.43242257680247198</v>
      </c>
    </row>
    <row r="1360" spans="1:78" x14ac:dyDescent="0.2">
      <c r="A1360">
        <v>451083</v>
      </c>
      <c r="B1360" t="s">
        <v>2324</v>
      </c>
      <c r="C1360" t="s">
        <v>2325</v>
      </c>
      <c r="D1360" t="s">
        <v>2324</v>
      </c>
      <c r="E1360" t="s">
        <v>2326</v>
      </c>
      <c r="F1360" t="s">
        <v>2327</v>
      </c>
      <c r="G1360">
        <v>73.700999999999993</v>
      </c>
      <c r="H1360" t="s">
        <v>29</v>
      </c>
      <c r="I1360">
        <v>2</v>
      </c>
      <c r="J1360">
        <v>1</v>
      </c>
      <c r="K1360">
        <v>1</v>
      </c>
      <c r="L1360">
        <v>10.93</v>
      </c>
      <c r="M1360">
        <v>28538</v>
      </c>
      <c r="N1360">
        <v>11</v>
      </c>
      <c r="O1360">
        <v>3</v>
      </c>
      <c r="P1360">
        <v>1</v>
      </c>
      <c r="Q1360">
        <v>3</v>
      </c>
      <c r="R1360">
        <v>1</v>
      </c>
      <c r="S1360">
        <v>3</v>
      </c>
      <c r="T1360">
        <v>1</v>
      </c>
      <c r="U1360">
        <v>1</v>
      </c>
      <c r="V1360">
        <v>1</v>
      </c>
      <c r="W1360">
        <v>1</v>
      </c>
      <c r="X1360">
        <v>1</v>
      </c>
      <c r="Z1360">
        <v>1</v>
      </c>
      <c r="AA1360">
        <v>1</v>
      </c>
      <c r="AC1360">
        <v>1</v>
      </c>
      <c r="AE1360">
        <v>0</v>
      </c>
      <c r="AF1360">
        <v>0</v>
      </c>
      <c r="AG1360">
        <v>0</v>
      </c>
      <c r="AH1360">
        <v>0</v>
      </c>
      <c r="AI1360">
        <v>0</v>
      </c>
      <c r="AJ1360">
        <v>0</v>
      </c>
      <c r="AK1360">
        <v>0</v>
      </c>
      <c r="AL1360">
        <v>1</v>
      </c>
      <c r="AM1360">
        <v>0</v>
      </c>
      <c r="AN1360">
        <v>909142.38</v>
      </c>
      <c r="AO1360">
        <v>1373269.25</v>
      </c>
      <c r="AP1360">
        <v>728268.69</v>
      </c>
      <c r="AQ1360">
        <v>371855</v>
      </c>
      <c r="AR1360">
        <v>1536635.25</v>
      </c>
      <c r="AS1360">
        <v>978081.38</v>
      </c>
      <c r="AT1360">
        <v>6457.13</v>
      </c>
      <c r="AU1360">
        <v>2486367</v>
      </c>
      <c r="AV1360">
        <v>1222343.25</v>
      </c>
      <c r="AW1360">
        <v>277780.15999999997</v>
      </c>
      <c r="AX1360">
        <v>133303.35999999999</v>
      </c>
      <c r="AY1360">
        <v>90073.43</v>
      </c>
      <c r="AZ1360">
        <v>26022.19</v>
      </c>
      <c r="BA1360">
        <v>169550.69</v>
      </c>
      <c r="BB1360">
        <v>176008.61</v>
      </c>
      <c r="BC1360">
        <v>122097.12</v>
      </c>
      <c r="BD1360">
        <v>54282.5</v>
      </c>
      <c r="BE1360">
        <v>24470.2</v>
      </c>
      <c r="BF1360">
        <v>0.79</v>
      </c>
      <c r="BG1360">
        <v>0.59592800000000001</v>
      </c>
      <c r="BH1360">
        <v>0.40403699999999998</v>
      </c>
      <c r="BI1360">
        <v>0.24</v>
      </c>
      <c r="BJ1360">
        <f t="shared" si="336"/>
        <v>18.083584035268842</v>
      </c>
      <c r="BK1360">
        <f t="shared" si="337"/>
        <v>17.024353619411674</v>
      </c>
      <c r="BL1360">
        <f t="shared" si="338"/>
        <v>16.458813979923924</v>
      </c>
      <c r="BM1360">
        <f t="shared" si="339"/>
        <v>14.66745476240399</v>
      </c>
      <c r="BN1360">
        <f t="shared" si="340"/>
        <v>17.371357129974161</v>
      </c>
      <c r="BO1360">
        <f t="shared" si="341"/>
        <v>17.425286478870277</v>
      </c>
      <c r="BP1360">
        <f t="shared" si="342"/>
        <v>16.897669645190298</v>
      </c>
      <c r="BQ1360">
        <f t="shared" si="343"/>
        <v>15.728199545673686</v>
      </c>
      <c r="BR1360">
        <f t="shared" si="344"/>
        <v>14.578738272459562</v>
      </c>
      <c r="BS1360" t="s">
        <v>2325</v>
      </c>
      <c r="BT1360">
        <f t="shared" si="345"/>
        <v>-0.70088442111866911</v>
      </c>
      <c r="BU1360">
        <f t="shared" si="346"/>
        <v>0.65967955465226646</v>
      </c>
      <c r="BV1360">
        <f t="shared" si="347"/>
        <v>0.1806669757335494</v>
      </c>
      <c r="BW1360">
        <f t="shared" si="351"/>
        <v>0</v>
      </c>
      <c r="BX1360">
        <f t="shared" si="348"/>
        <v>-1.4540480570936314</v>
      </c>
      <c r="BY1360">
        <f t="shared" si="349"/>
        <v>2.1243759466943245E-2</v>
      </c>
      <c r="BZ1360">
        <f t="shared" si="350"/>
        <v>1.6727686245363993</v>
      </c>
    </row>
    <row r="1361" spans="1:78" x14ac:dyDescent="0.2">
      <c r="A1361">
        <v>451830</v>
      </c>
      <c r="B1361" t="s">
        <v>1105</v>
      </c>
      <c r="C1361" t="s">
        <v>1106</v>
      </c>
      <c r="D1361" t="s">
        <v>1105</v>
      </c>
      <c r="F1361" t="s">
        <v>1107</v>
      </c>
      <c r="G1361">
        <v>156.30500000000001</v>
      </c>
      <c r="H1361" t="s">
        <v>29</v>
      </c>
      <c r="I1361">
        <v>2</v>
      </c>
      <c r="J1361">
        <v>1</v>
      </c>
      <c r="K1361">
        <v>0</v>
      </c>
      <c r="L1361">
        <v>6.95</v>
      </c>
      <c r="M1361">
        <v>82405</v>
      </c>
      <c r="N1361">
        <v>49</v>
      </c>
      <c r="O1361">
        <v>5</v>
      </c>
      <c r="P1361">
        <v>5</v>
      </c>
      <c r="Q1361">
        <v>5</v>
      </c>
      <c r="R1361">
        <v>5</v>
      </c>
      <c r="S1361">
        <v>8</v>
      </c>
      <c r="T1361">
        <v>8</v>
      </c>
      <c r="U1361">
        <v>5</v>
      </c>
      <c r="V1361">
        <v>3</v>
      </c>
      <c r="W1361">
        <v>4</v>
      </c>
      <c r="X1361">
        <v>3</v>
      </c>
      <c r="Y1361">
        <v>3</v>
      </c>
      <c r="Z1361">
        <v>4</v>
      </c>
      <c r="AA1361">
        <v>4</v>
      </c>
      <c r="AC1361">
        <v>4</v>
      </c>
      <c r="AD1361">
        <v>3</v>
      </c>
      <c r="AE1361">
        <v>0</v>
      </c>
      <c r="AF1361">
        <v>1</v>
      </c>
      <c r="AG1361">
        <v>2</v>
      </c>
      <c r="AH1361">
        <v>0</v>
      </c>
      <c r="AI1361">
        <v>4</v>
      </c>
      <c r="AJ1361">
        <v>0</v>
      </c>
      <c r="AK1361">
        <v>0</v>
      </c>
      <c r="AL1361">
        <v>0</v>
      </c>
      <c r="AM1361">
        <v>1</v>
      </c>
      <c r="AN1361">
        <v>512690.09</v>
      </c>
      <c r="AO1361">
        <v>1784985.75</v>
      </c>
      <c r="AP1361">
        <v>1501936</v>
      </c>
      <c r="AQ1361">
        <v>422240.69</v>
      </c>
      <c r="AR1361">
        <v>3495421.75</v>
      </c>
      <c r="AS1361">
        <v>1003384.5</v>
      </c>
      <c r="AU1361">
        <v>1688231.88</v>
      </c>
      <c r="AV1361">
        <v>479469.5</v>
      </c>
      <c r="AW1361">
        <v>358764.41</v>
      </c>
      <c r="AX1361">
        <v>1192970</v>
      </c>
      <c r="AY1361">
        <v>758960.44</v>
      </c>
      <c r="AZ1361">
        <v>578779.93999999994</v>
      </c>
      <c r="BA1361">
        <v>998979.06</v>
      </c>
      <c r="BB1361">
        <v>572527.38</v>
      </c>
      <c r="BC1361">
        <v>122097.12</v>
      </c>
      <c r="BD1361">
        <v>353170.78</v>
      </c>
      <c r="BE1361">
        <v>365170.56</v>
      </c>
      <c r="BF1361">
        <v>1.31</v>
      </c>
      <c r="BG1361">
        <v>0.85953400000000002</v>
      </c>
      <c r="BH1361">
        <v>0.387984</v>
      </c>
      <c r="BI1361">
        <v>0.28000000000000003</v>
      </c>
      <c r="BJ1361">
        <f t="shared" si="336"/>
        <v>18.452677254149954</v>
      </c>
      <c r="BK1361">
        <f t="shared" si="337"/>
        <v>20.186126332897615</v>
      </c>
      <c r="BL1361">
        <f t="shared" si="338"/>
        <v>19.533665163103606</v>
      </c>
      <c r="BM1361">
        <f t="shared" si="339"/>
        <v>19.142655394640865</v>
      </c>
      <c r="BN1361">
        <f t="shared" si="340"/>
        <v>19.93009491186314</v>
      </c>
      <c r="BO1361">
        <f t="shared" si="341"/>
        <v>19.126985163359365</v>
      </c>
      <c r="BP1361">
        <f t="shared" si="342"/>
        <v>16.897669645190298</v>
      </c>
      <c r="BQ1361">
        <f t="shared" si="343"/>
        <v>18.430006459289157</v>
      </c>
      <c r="BR1361">
        <f t="shared" si="344"/>
        <v>18.47821093457264</v>
      </c>
      <c r="BS1361" t="s">
        <v>1106</v>
      </c>
      <c r="BT1361">
        <f t="shared" si="345"/>
        <v>9.0889065707315808E-3</v>
      </c>
      <c r="BU1361">
        <f t="shared" si="346"/>
        <v>0.98127769479057803</v>
      </c>
      <c r="BV1361">
        <f t="shared" si="347"/>
        <v>8.2080728963787632E-3</v>
      </c>
      <c r="BW1361">
        <f t="shared" si="351"/>
        <v>0</v>
      </c>
      <c r="BX1361">
        <f t="shared" si="348"/>
        <v>-1.4555272370330279</v>
      </c>
      <c r="BY1361">
        <f t="shared" si="349"/>
        <v>1.9870260557295641E-2</v>
      </c>
      <c r="BZ1361">
        <f t="shared" si="350"/>
        <v>1.7017964379805828</v>
      </c>
    </row>
    <row r="1362" spans="1:78" x14ac:dyDescent="0.2">
      <c r="A1362">
        <v>450497</v>
      </c>
      <c r="B1362" t="s">
        <v>110</v>
      </c>
      <c r="C1362" t="s">
        <v>111</v>
      </c>
      <c r="D1362" t="s">
        <v>112</v>
      </c>
      <c r="E1362" t="s">
        <v>113</v>
      </c>
      <c r="F1362" t="s">
        <v>114</v>
      </c>
      <c r="G1362">
        <v>798.98099999999999</v>
      </c>
      <c r="H1362" t="s">
        <v>29</v>
      </c>
      <c r="I1362">
        <v>2</v>
      </c>
      <c r="J1362">
        <v>3</v>
      </c>
      <c r="K1362">
        <v>2</v>
      </c>
      <c r="L1362">
        <v>33.950000000000003</v>
      </c>
      <c r="M1362">
        <v>42008</v>
      </c>
      <c r="N1362">
        <v>23</v>
      </c>
      <c r="O1362">
        <v>15</v>
      </c>
      <c r="P1362">
        <v>3</v>
      </c>
      <c r="Q1362">
        <v>20</v>
      </c>
      <c r="R1362">
        <v>3</v>
      </c>
      <c r="S1362">
        <v>182</v>
      </c>
      <c r="T1362">
        <v>3</v>
      </c>
      <c r="U1362">
        <v>3</v>
      </c>
      <c r="V1362">
        <v>1</v>
      </c>
      <c r="W1362">
        <v>3</v>
      </c>
      <c r="X1362">
        <v>2</v>
      </c>
      <c r="Z1362">
        <v>2</v>
      </c>
      <c r="AC1362">
        <v>2</v>
      </c>
      <c r="AE1362">
        <v>0</v>
      </c>
      <c r="AF1362">
        <v>2</v>
      </c>
      <c r="AG1362">
        <v>0</v>
      </c>
      <c r="AH1362">
        <v>0</v>
      </c>
      <c r="AI1362">
        <v>1</v>
      </c>
      <c r="AJ1362">
        <v>0</v>
      </c>
      <c r="AK1362">
        <v>0</v>
      </c>
      <c r="AL1362">
        <v>0</v>
      </c>
      <c r="AM1362">
        <v>0</v>
      </c>
      <c r="AN1362">
        <v>293646880</v>
      </c>
      <c r="AO1362">
        <v>176180736</v>
      </c>
      <c r="AP1362">
        <v>433753600</v>
      </c>
      <c r="AQ1362">
        <v>157746912</v>
      </c>
      <c r="AR1362">
        <v>512408288</v>
      </c>
      <c r="AS1362">
        <v>105847872</v>
      </c>
      <c r="AT1362">
        <v>63506116</v>
      </c>
      <c r="AU1362">
        <v>1209914240</v>
      </c>
      <c r="AV1362">
        <v>118082920</v>
      </c>
      <c r="AW1362">
        <v>10751.22</v>
      </c>
      <c r="AX1362">
        <v>12160455</v>
      </c>
      <c r="AY1362">
        <v>971997.88</v>
      </c>
      <c r="AZ1362">
        <v>26022.19</v>
      </c>
      <c r="BA1362">
        <v>812242.38</v>
      </c>
      <c r="BB1362">
        <v>18313.91</v>
      </c>
      <c r="BC1362">
        <v>122097.12</v>
      </c>
      <c r="BD1362">
        <v>2042350.88</v>
      </c>
      <c r="BE1362">
        <v>24470.2</v>
      </c>
      <c r="BF1362">
        <v>37.35</v>
      </c>
      <c r="BG1362">
        <v>0.40381400000000001</v>
      </c>
      <c r="BH1362">
        <v>9.9999999999999995E-7</v>
      </c>
      <c r="BI1362">
        <v>4.8600000000000003</v>
      </c>
      <c r="BJ1362">
        <f t="shared" si="336"/>
        <v>13.39221275918583</v>
      </c>
      <c r="BK1362">
        <f t="shared" si="337"/>
        <v>23.535693874404462</v>
      </c>
      <c r="BL1362">
        <f t="shared" si="338"/>
        <v>19.890593641645623</v>
      </c>
      <c r="BM1362">
        <f t="shared" si="339"/>
        <v>14.66745476240399</v>
      </c>
      <c r="BN1362">
        <f t="shared" si="340"/>
        <v>19.631550778503694</v>
      </c>
      <c r="BO1362">
        <f t="shared" si="341"/>
        <v>14.16065221740234</v>
      </c>
      <c r="BP1362">
        <f t="shared" si="342"/>
        <v>16.897669645190298</v>
      </c>
      <c r="BQ1362">
        <f t="shared" si="343"/>
        <v>20.961799314751087</v>
      </c>
      <c r="BR1362">
        <f t="shared" si="344"/>
        <v>14.578738272459562</v>
      </c>
      <c r="BS1362" t="s">
        <v>111</v>
      </c>
      <c r="BT1362">
        <f t="shared" si="345"/>
        <v>-2.7862808389752942</v>
      </c>
      <c r="BU1362">
        <f t="shared" si="346"/>
        <v>0.31545215490280087</v>
      </c>
      <c r="BV1362">
        <f t="shared" si="347"/>
        <v>0.50106650151461851</v>
      </c>
      <c r="BW1362">
        <f t="shared" si="351"/>
        <v>0</v>
      </c>
      <c r="BX1362">
        <f t="shared" si="348"/>
        <v>-1.4600976809449904</v>
      </c>
      <c r="BY1362">
        <f t="shared" si="349"/>
        <v>0.63161785650375135</v>
      </c>
      <c r="BZ1362">
        <f t="shared" si="350"/>
        <v>0.19954560052659406</v>
      </c>
    </row>
    <row r="1363" spans="1:78" x14ac:dyDescent="0.2">
      <c r="A1363">
        <v>451975</v>
      </c>
      <c r="B1363" t="s">
        <v>2977</v>
      </c>
      <c r="C1363" t="s">
        <v>2978</v>
      </c>
      <c r="D1363" t="s">
        <v>2977</v>
      </c>
      <c r="F1363" t="s">
        <v>2979</v>
      </c>
      <c r="G1363">
        <v>51.304000000000002</v>
      </c>
      <c r="H1363" t="s">
        <v>29</v>
      </c>
      <c r="I1363">
        <v>2</v>
      </c>
      <c r="J1363">
        <v>1</v>
      </c>
      <c r="K1363">
        <v>0</v>
      </c>
      <c r="L1363">
        <v>3.56</v>
      </c>
      <c r="M1363">
        <v>50716</v>
      </c>
      <c r="N1363">
        <v>30</v>
      </c>
      <c r="O1363">
        <v>2</v>
      </c>
      <c r="P1363">
        <v>2</v>
      </c>
      <c r="Q1363">
        <v>2</v>
      </c>
      <c r="R1363">
        <v>2</v>
      </c>
      <c r="S1363">
        <v>2</v>
      </c>
      <c r="T1363">
        <v>2</v>
      </c>
      <c r="U1363">
        <v>2</v>
      </c>
      <c r="V1363">
        <v>2</v>
      </c>
      <c r="W1363">
        <v>2</v>
      </c>
      <c r="X1363">
        <v>2</v>
      </c>
      <c r="Y1363">
        <v>1</v>
      </c>
      <c r="Z1363">
        <v>2</v>
      </c>
      <c r="AA1363">
        <v>2</v>
      </c>
      <c r="AC1363">
        <v>2</v>
      </c>
      <c r="AD1363">
        <v>1</v>
      </c>
      <c r="AE1363">
        <v>0</v>
      </c>
      <c r="AF1363">
        <v>1</v>
      </c>
      <c r="AG1363">
        <v>0</v>
      </c>
      <c r="AH1363">
        <v>0</v>
      </c>
      <c r="AI1363">
        <v>0</v>
      </c>
      <c r="AJ1363">
        <v>0</v>
      </c>
      <c r="AK1363">
        <v>0</v>
      </c>
      <c r="AL1363">
        <v>1</v>
      </c>
      <c r="AM1363">
        <v>0</v>
      </c>
      <c r="AN1363">
        <v>237398.19</v>
      </c>
      <c r="AO1363">
        <v>398557.94</v>
      </c>
      <c r="AP1363">
        <v>329169.69</v>
      </c>
      <c r="AQ1363">
        <v>48053.79</v>
      </c>
      <c r="AR1363">
        <v>650349</v>
      </c>
      <c r="AS1363">
        <v>136486.19</v>
      </c>
      <c r="AU1363">
        <v>1618559.25</v>
      </c>
      <c r="AV1363">
        <v>7065.35</v>
      </c>
      <c r="AW1363">
        <v>211518.34</v>
      </c>
      <c r="AX1363">
        <v>227941.41</v>
      </c>
      <c r="AY1363">
        <v>169553.98</v>
      </c>
      <c r="AZ1363">
        <v>49399.76</v>
      </c>
      <c r="BA1363">
        <v>138913.94</v>
      </c>
      <c r="BB1363">
        <v>85640.19</v>
      </c>
      <c r="BC1363">
        <v>122097.12</v>
      </c>
      <c r="BD1363">
        <v>185765.48</v>
      </c>
      <c r="BE1363">
        <v>16917.349999999999</v>
      </c>
      <c r="BF1363">
        <v>2.4700000000000002</v>
      </c>
      <c r="BG1363">
        <v>2.929E-2</v>
      </c>
      <c r="BH1363">
        <v>0.125194</v>
      </c>
      <c r="BI1363">
        <v>1.1499999999999999</v>
      </c>
      <c r="BJ1363">
        <f t="shared" si="336"/>
        <v>17.690423234141058</v>
      </c>
      <c r="BK1363">
        <f t="shared" si="337"/>
        <v>17.798303516524292</v>
      </c>
      <c r="BL1363">
        <f t="shared" si="338"/>
        <v>17.371385124083972</v>
      </c>
      <c r="BM1363">
        <f t="shared" si="339"/>
        <v>15.592216412297645</v>
      </c>
      <c r="BN1363">
        <f t="shared" si="340"/>
        <v>17.083831855323862</v>
      </c>
      <c r="BO1363">
        <f t="shared" si="341"/>
        <v>16.386000376017311</v>
      </c>
      <c r="BP1363">
        <f t="shared" si="342"/>
        <v>16.897669645190298</v>
      </c>
      <c r="BQ1363">
        <f t="shared" si="343"/>
        <v>17.503122911250191</v>
      </c>
      <c r="BR1363">
        <f t="shared" si="344"/>
        <v>14.046215976300534</v>
      </c>
      <c r="BS1363" t="s">
        <v>2978</v>
      </c>
      <c r="BT1363">
        <f t="shared" si="345"/>
        <v>-1.2660210770368323</v>
      </c>
      <c r="BU1363">
        <f t="shared" si="346"/>
        <v>9.6000876509821476E-2</v>
      </c>
      <c r="BV1363">
        <f t="shared" si="347"/>
        <v>1.0177248017350042</v>
      </c>
      <c r="BW1363">
        <f t="shared" si="351"/>
        <v>0</v>
      </c>
      <c r="BX1363">
        <f t="shared" si="348"/>
        <v>-1.4710344473360983</v>
      </c>
      <c r="BY1363">
        <f t="shared" si="349"/>
        <v>0.25740490329541632</v>
      </c>
      <c r="BZ1363">
        <f t="shared" si="350"/>
        <v>0.5893831844951124</v>
      </c>
    </row>
    <row r="1364" spans="1:78" x14ac:dyDescent="0.2">
      <c r="A1364">
        <v>451076</v>
      </c>
      <c r="B1364" t="s">
        <v>3445</v>
      </c>
      <c r="C1364" t="s">
        <v>3446</v>
      </c>
      <c r="D1364" t="s">
        <v>3445</v>
      </c>
      <c r="F1364" t="s">
        <v>3447</v>
      </c>
      <c r="G1364">
        <v>38.756</v>
      </c>
      <c r="H1364" t="s">
        <v>29</v>
      </c>
      <c r="I1364">
        <v>2</v>
      </c>
      <c r="J1364">
        <v>1</v>
      </c>
      <c r="K1364">
        <v>0</v>
      </c>
      <c r="L1364">
        <v>1.83</v>
      </c>
      <c r="M1364">
        <v>50080</v>
      </c>
      <c r="N1364">
        <v>35</v>
      </c>
      <c r="O1364">
        <v>1</v>
      </c>
      <c r="P1364">
        <v>1</v>
      </c>
      <c r="Q1364">
        <v>1</v>
      </c>
      <c r="R1364">
        <v>1</v>
      </c>
      <c r="S1364">
        <v>2</v>
      </c>
      <c r="T1364">
        <v>2</v>
      </c>
      <c r="U1364">
        <v>1</v>
      </c>
      <c r="V1364">
        <v>1</v>
      </c>
      <c r="W1364">
        <v>1</v>
      </c>
      <c r="X1364">
        <v>1</v>
      </c>
      <c r="Y1364">
        <v>1</v>
      </c>
      <c r="Z1364">
        <v>1</v>
      </c>
      <c r="AA1364">
        <v>1</v>
      </c>
      <c r="AC1364">
        <v>1</v>
      </c>
      <c r="AD1364">
        <v>1</v>
      </c>
      <c r="AE1364">
        <v>0</v>
      </c>
      <c r="AF1364">
        <v>0</v>
      </c>
      <c r="AG1364">
        <v>0</v>
      </c>
      <c r="AH1364">
        <v>0</v>
      </c>
      <c r="AI1364">
        <v>1</v>
      </c>
      <c r="AJ1364">
        <v>1</v>
      </c>
      <c r="AK1364">
        <v>0</v>
      </c>
      <c r="AL1364">
        <v>0</v>
      </c>
      <c r="AM1364">
        <v>0</v>
      </c>
      <c r="AN1364">
        <v>177124.59</v>
      </c>
      <c r="AO1364">
        <v>212947.22</v>
      </c>
      <c r="AP1364">
        <v>396037.19</v>
      </c>
      <c r="AQ1364">
        <v>50920.61</v>
      </c>
      <c r="AR1364">
        <v>756426.94</v>
      </c>
      <c r="AS1364">
        <v>333394.84000000003</v>
      </c>
      <c r="AU1364">
        <v>349554.69</v>
      </c>
      <c r="AV1364">
        <v>30866.01</v>
      </c>
      <c r="AW1364">
        <v>177124.59</v>
      </c>
      <c r="AX1364">
        <v>132152.59</v>
      </c>
      <c r="AY1364">
        <v>219591.11</v>
      </c>
      <c r="AZ1364">
        <v>103264.64</v>
      </c>
      <c r="BA1364">
        <v>143313.38</v>
      </c>
      <c r="BB1364">
        <v>182996.14</v>
      </c>
      <c r="BC1364">
        <v>122097.12</v>
      </c>
      <c r="BD1364">
        <v>34440.97</v>
      </c>
      <c r="BE1364">
        <v>57326.43</v>
      </c>
      <c r="BF1364">
        <v>1.24</v>
      </c>
      <c r="BG1364">
        <v>0.38791799999999999</v>
      </c>
      <c r="BH1364">
        <v>0.41929300000000003</v>
      </c>
      <c r="BI1364">
        <v>0.2</v>
      </c>
      <c r="BJ1364">
        <f t="shared" si="336"/>
        <v>17.43440498809866</v>
      </c>
      <c r="BK1364">
        <f t="shared" si="337"/>
        <v>17.011845174433624</v>
      </c>
      <c r="BL1364">
        <f t="shared" si="338"/>
        <v>17.744460123413223</v>
      </c>
      <c r="BM1364">
        <f t="shared" si="339"/>
        <v>16.65598680386017</v>
      </c>
      <c r="BN1364">
        <f t="shared" si="340"/>
        <v>17.128813782979826</v>
      </c>
      <c r="BO1364">
        <f t="shared" si="341"/>
        <v>17.481453692008483</v>
      </c>
      <c r="BP1364">
        <f t="shared" si="342"/>
        <v>16.897669645190298</v>
      </c>
      <c r="BQ1364">
        <f t="shared" si="343"/>
        <v>15.07183815510891</v>
      </c>
      <c r="BR1364">
        <f t="shared" si="344"/>
        <v>15.80691281763597</v>
      </c>
      <c r="BS1364" t="s">
        <v>3446</v>
      </c>
      <c r="BT1364">
        <f t="shared" si="345"/>
        <v>-0.30815200236567364</v>
      </c>
      <c r="BU1364">
        <f t="shared" si="346"/>
        <v>0.3568940182676823</v>
      </c>
      <c r="BV1364">
        <f t="shared" si="347"/>
        <v>0.44746073098832445</v>
      </c>
      <c r="BW1364">
        <f t="shared" si="351"/>
        <v>0</v>
      </c>
      <c r="BX1364">
        <f t="shared" si="348"/>
        <v>-1.4714298893367737</v>
      </c>
      <c r="BY1364">
        <f t="shared" si="349"/>
        <v>8.7797105395475583E-2</v>
      </c>
      <c r="BZ1364">
        <f t="shared" si="350"/>
        <v>1.0565198022202644</v>
      </c>
    </row>
    <row r="1365" spans="1:78" x14ac:dyDescent="0.2">
      <c r="A1365">
        <v>450732</v>
      </c>
      <c r="B1365" t="s">
        <v>1533</v>
      </c>
      <c r="C1365" t="s">
        <v>1534</v>
      </c>
      <c r="D1365" t="s">
        <v>1533</v>
      </c>
      <c r="E1365" t="s">
        <v>1535</v>
      </c>
      <c r="F1365" t="s">
        <v>1536</v>
      </c>
      <c r="G1365">
        <v>120.268</v>
      </c>
      <c r="H1365" t="s">
        <v>29</v>
      </c>
      <c r="I1365">
        <v>2</v>
      </c>
      <c r="J1365">
        <v>1</v>
      </c>
      <c r="K1365">
        <v>1</v>
      </c>
      <c r="L1365">
        <v>14.93</v>
      </c>
      <c r="M1365">
        <v>33665</v>
      </c>
      <c r="N1365">
        <v>12</v>
      </c>
      <c r="O1365">
        <v>4</v>
      </c>
      <c r="P1365">
        <v>4</v>
      </c>
      <c r="Q1365">
        <v>4</v>
      </c>
      <c r="R1365">
        <v>4</v>
      </c>
      <c r="S1365">
        <v>6</v>
      </c>
      <c r="T1365">
        <v>6</v>
      </c>
      <c r="U1365">
        <v>3</v>
      </c>
      <c r="V1365">
        <v>2</v>
      </c>
      <c r="W1365">
        <v>1</v>
      </c>
      <c r="X1365">
        <v>2</v>
      </c>
      <c r="Y1365">
        <v>1</v>
      </c>
      <c r="Z1365">
        <v>2</v>
      </c>
      <c r="AA1365">
        <v>2</v>
      </c>
      <c r="AC1365">
        <v>1</v>
      </c>
      <c r="AD1365">
        <v>1</v>
      </c>
      <c r="AE1365">
        <v>0</v>
      </c>
      <c r="AF1365">
        <v>0</v>
      </c>
      <c r="AG1365">
        <v>1</v>
      </c>
      <c r="AH1365">
        <v>1</v>
      </c>
      <c r="AI1365">
        <v>2</v>
      </c>
      <c r="AJ1365">
        <v>0</v>
      </c>
      <c r="AK1365">
        <v>0</v>
      </c>
      <c r="AL1365">
        <v>0</v>
      </c>
      <c r="AM1365">
        <v>0</v>
      </c>
      <c r="AN1365">
        <v>854774.75</v>
      </c>
      <c r="AO1365">
        <v>1208638.5</v>
      </c>
      <c r="AP1365">
        <v>1053936</v>
      </c>
      <c r="AQ1365">
        <v>138743.47</v>
      </c>
      <c r="AR1365">
        <v>2249634.5</v>
      </c>
      <c r="AS1365">
        <v>1920539.88</v>
      </c>
      <c r="AU1365">
        <v>2724541</v>
      </c>
      <c r="AV1365">
        <v>11686.06</v>
      </c>
      <c r="AW1365">
        <v>655483.12</v>
      </c>
      <c r="AX1365">
        <v>111215.93</v>
      </c>
      <c r="AY1365">
        <v>829486.44</v>
      </c>
      <c r="AZ1365">
        <v>1560272.25</v>
      </c>
      <c r="BA1365">
        <v>570457.88</v>
      </c>
      <c r="BB1365">
        <v>670827.43999999994</v>
      </c>
      <c r="BC1365">
        <v>122097.12</v>
      </c>
      <c r="BD1365">
        <v>113699.05</v>
      </c>
      <c r="BE1365">
        <v>203937</v>
      </c>
      <c r="BF1365">
        <v>0.98</v>
      </c>
      <c r="BG1365">
        <v>0.35894799999999999</v>
      </c>
      <c r="BH1365">
        <v>0.47845700000000002</v>
      </c>
      <c r="BI1365">
        <v>-0.05</v>
      </c>
      <c r="BJ1365">
        <f t="shared" si="336"/>
        <v>19.322199103082387</v>
      </c>
      <c r="BK1365">
        <f t="shared" si="337"/>
        <v>16.763003921545007</v>
      </c>
      <c r="BL1365">
        <f t="shared" si="338"/>
        <v>19.661858871404984</v>
      </c>
      <c r="BM1365">
        <f t="shared" si="339"/>
        <v>20.57336635447297</v>
      </c>
      <c r="BN1365">
        <f t="shared" si="340"/>
        <v>19.12176084288167</v>
      </c>
      <c r="BO1365">
        <f t="shared" si="341"/>
        <v>19.355582177564255</v>
      </c>
      <c r="BP1365">
        <f t="shared" si="342"/>
        <v>16.897669645190298</v>
      </c>
      <c r="BQ1365">
        <f t="shared" si="343"/>
        <v>16.794860674436414</v>
      </c>
      <c r="BR1365">
        <f t="shared" si="344"/>
        <v>17.637764019648689</v>
      </c>
      <c r="BS1365" t="s">
        <v>1534</v>
      </c>
      <c r="BT1365">
        <f t="shared" si="345"/>
        <v>1.1012158262955047</v>
      </c>
      <c r="BU1365">
        <f t="shared" si="346"/>
        <v>0.29029887563145995</v>
      </c>
      <c r="BV1365">
        <f t="shared" si="347"/>
        <v>0.53715464624892639</v>
      </c>
      <c r="BW1365">
        <f t="shared" si="351"/>
        <v>0</v>
      </c>
      <c r="BX1365">
        <f t="shared" si="348"/>
        <v>-1.4722558522523279</v>
      </c>
      <c r="BY1365">
        <f t="shared" si="349"/>
        <v>0.19265571279105886</v>
      </c>
      <c r="BZ1365">
        <f t="shared" si="350"/>
        <v>0.71521810839067446</v>
      </c>
    </row>
    <row r="1366" spans="1:78" x14ac:dyDescent="0.2">
      <c r="A1366">
        <v>450882</v>
      </c>
      <c r="B1366" t="s">
        <v>4195</v>
      </c>
      <c r="C1366" t="s">
        <v>4196</v>
      </c>
      <c r="D1366" t="s">
        <v>4197</v>
      </c>
      <c r="F1366" t="s">
        <v>4198</v>
      </c>
      <c r="G1366">
        <v>26.515000000000001</v>
      </c>
      <c r="H1366" t="s">
        <v>29</v>
      </c>
      <c r="I1366">
        <v>2</v>
      </c>
      <c r="J1366">
        <v>2</v>
      </c>
      <c r="K1366">
        <v>0</v>
      </c>
      <c r="L1366">
        <v>6.12</v>
      </c>
      <c r="M1366">
        <v>15840</v>
      </c>
      <c r="N1366">
        <v>11</v>
      </c>
      <c r="O1366">
        <v>1</v>
      </c>
      <c r="P1366">
        <v>1</v>
      </c>
      <c r="Q1366">
        <v>1</v>
      </c>
      <c r="R1366">
        <v>1</v>
      </c>
      <c r="S1366">
        <v>2</v>
      </c>
      <c r="T1366">
        <v>2</v>
      </c>
      <c r="U1366">
        <v>1</v>
      </c>
      <c r="W1366">
        <v>1</v>
      </c>
      <c r="Y1366">
        <v>1</v>
      </c>
      <c r="Z1366">
        <v>1</v>
      </c>
      <c r="AB1366">
        <v>1</v>
      </c>
      <c r="AE1366">
        <v>0</v>
      </c>
      <c r="AF1366">
        <v>1</v>
      </c>
      <c r="AG1366">
        <v>1</v>
      </c>
      <c r="AH1366">
        <v>0</v>
      </c>
      <c r="AI1366">
        <v>0</v>
      </c>
      <c r="AJ1366">
        <v>0</v>
      </c>
      <c r="AK1366">
        <v>0</v>
      </c>
      <c r="AL1366">
        <v>0</v>
      </c>
      <c r="AM1366">
        <v>0</v>
      </c>
      <c r="AO1366">
        <v>986682.56</v>
      </c>
      <c r="AQ1366">
        <v>22119.17</v>
      </c>
      <c r="AR1366">
        <v>33797.800000000003</v>
      </c>
      <c r="AT1366">
        <v>3201.36</v>
      </c>
      <c r="AW1366">
        <v>12446.4</v>
      </c>
      <c r="AX1366">
        <v>707823.06</v>
      </c>
      <c r="AY1366">
        <v>130688.99</v>
      </c>
      <c r="AZ1366">
        <v>51852.59</v>
      </c>
      <c r="BA1366">
        <v>7402.04</v>
      </c>
      <c r="BB1366">
        <v>44910.52</v>
      </c>
      <c r="BC1366">
        <v>117746.06</v>
      </c>
      <c r="BD1366">
        <v>27473.23</v>
      </c>
      <c r="BE1366">
        <v>16551.900000000001</v>
      </c>
      <c r="BF1366">
        <v>2.91</v>
      </c>
      <c r="BG1366">
        <v>0.36614200000000002</v>
      </c>
      <c r="BH1366">
        <v>8.4811999999999999E-2</v>
      </c>
      <c r="BI1366">
        <v>1.37</v>
      </c>
      <c r="BJ1366">
        <f t="shared" si="336"/>
        <v>13.60344089668709</v>
      </c>
      <c r="BK1366">
        <f t="shared" si="337"/>
        <v>19.433029238185988</v>
      </c>
      <c r="BL1366">
        <f t="shared" si="338"/>
        <v>16.995778079675247</v>
      </c>
      <c r="BM1366">
        <f t="shared" si="339"/>
        <v>15.662128431979168</v>
      </c>
      <c r="BN1366">
        <f t="shared" si="340"/>
        <v>12.853707216523636</v>
      </c>
      <c r="BO1366">
        <f t="shared" si="341"/>
        <v>15.454765806122026</v>
      </c>
      <c r="BP1366">
        <f t="shared" si="342"/>
        <v>16.845319259849713</v>
      </c>
      <c r="BQ1366">
        <f t="shared" si="343"/>
        <v>14.745738916138725</v>
      </c>
      <c r="BR1366">
        <f t="shared" si="344"/>
        <v>14.01470921369641</v>
      </c>
      <c r="BS1366" t="s">
        <v>4196</v>
      </c>
      <c r="BT1366">
        <f t="shared" si="345"/>
        <v>-2.0205489199744999</v>
      </c>
      <c r="BU1366">
        <f t="shared" si="346"/>
        <v>0.50457488282468987</v>
      </c>
      <c r="BV1366">
        <f t="shared" si="347"/>
        <v>0.29707437197566566</v>
      </c>
      <c r="BW1366">
        <f t="shared" si="351"/>
        <v>0</v>
      </c>
      <c r="BX1366">
        <f t="shared" si="348"/>
        <v>-1.4754936082878292</v>
      </c>
      <c r="BY1366">
        <f t="shared" si="349"/>
        <v>0.60265321796318494</v>
      </c>
      <c r="BZ1366">
        <f t="shared" si="350"/>
        <v>0.21993252011164599</v>
      </c>
    </row>
    <row r="1367" spans="1:78" x14ac:dyDescent="0.2">
      <c r="A1367">
        <v>450851</v>
      </c>
      <c r="B1367" t="s">
        <v>1323</v>
      </c>
      <c r="C1367" t="s">
        <v>1324</v>
      </c>
      <c r="D1367" t="s">
        <v>1323</v>
      </c>
      <c r="F1367" t="s">
        <v>1325</v>
      </c>
      <c r="G1367">
        <v>133.35499999999999</v>
      </c>
      <c r="H1367" t="s">
        <v>29</v>
      </c>
      <c r="I1367">
        <v>2</v>
      </c>
      <c r="J1367">
        <v>1</v>
      </c>
      <c r="K1367">
        <v>0</v>
      </c>
      <c r="L1367">
        <v>11.73</v>
      </c>
      <c r="M1367">
        <v>41276</v>
      </c>
      <c r="N1367">
        <v>24</v>
      </c>
      <c r="O1367">
        <v>4</v>
      </c>
      <c r="P1367">
        <v>2</v>
      </c>
      <c r="Q1367">
        <v>4</v>
      </c>
      <c r="R1367">
        <v>2</v>
      </c>
      <c r="S1367">
        <v>7</v>
      </c>
      <c r="T1367">
        <v>5</v>
      </c>
      <c r="U1367">
        <v>2</v>
      </c>
      <c r="V1367">
        <v>1</v>
      </c>
      <c r="W1367">
        <v>1</v>
      </c>
      <c r="X1367">
        <v>1</v>
      </c>
      <c r="Y1367">
        <v>1</v>
      </c>
      <c r="Z1367">
        <v>1</v>
      </c>
      <c r="AA1367">
        <v>1</v>
      </c>
      <c r="AC1367">
        <v>1</v>
      </c>
      <c r="AE1367">
        <v>1</v>
      </c>
      <c r="AF1367">
        <v>0</v>
      </c>
      <c r="AG1367">
        <v>1</v>
      </c>
      <c r="AH1367">
        <v>0</v>
      </c>
      <c r="AI1367">
        <v>1</v>
      </c>
      <c r="AJ1367">
        <v>0</v>
      </c>
      <c r="AK1367">
        <v>0</v>
      </c>
      <c r="AL1367">
        <v>2</v>
      </c>
      <c r="AM1367">
        <v>0</v>
      </c>
      <c r="AN1367">
        <v>597170.62</v>
      </c>
      <c r="AO1367">
        <v>390644.78</v>
      </c>
      <c r="AP1367">
        <v>219446.52</v>
      </c>
      <c r="AQ1367">
        <v>235783.41</v>
      </c>
      <c r="AR1367">
        <v>694388.88</v>
      </c>
      <c r="AS1367">
        <v>182595.92</v>
      </c>
      <c r="AU1367">
        <v>2026489.75</v>
      </c>
      <c r="AV1367">
        <v>35108.39</v>
      </c>
      <c r="AW1367">
        <v>246512.95</v>
      </c>
      <c r="AX1367">
        <v>280452.88</v>
      </c>
      <c r="AY1367">
        <v>114185.04</v>
      </c>
      <c r="AZ1367">
        <v>211069.39</v>
      </c>
      <c r="BA1367">
        <v>90059.23</v>
      </c>
      <c r="BB1367">
        <v>84680.08</v>
      </c>
      <c r="BC1367">
        <v>122097.12</v>
      </c>
      <c r="BD1367">
        <v>121844.35</v>
      </c>
      <c r="BE1367">
        <v>24470.2</v>
      </c>
      <c r="BF1367">
        <v>2.74</v>
      </c>
      <c r="BG1367">
        <v>0.26558900000000002</v>
      </c>
      <c r="BH1367">
        <v>9.8558000000000007E-2</v>
      </c>
      <c r="BI1367">
        <v>1.29</v>
      </c>
      <c r="BJ1367">
        <f t="shared" si="336"/>
        <v>17.911303911750096</v>
      </c>
      <c r="BK1367">
        <f t="shared" si="337"/>
        <v>18.097398872719065</v>
      </c>
      <c r="BL1367">
        <f t="shared" si="338"/>
        <v>16.801014122234029</v>
      </c>
      <c r="BM1367">
        <f t="shared" si="339"/>
        <v>17.687357843755567</v>
      </c>
      <c r="BN1367">
        <f t="shared" si="340"/>
        <v>16.458586522342127</v>
      </c>
      <c r="BO1367">
        <f t="shared" si="341"/>
        <v>16.369735011856086</v>
      </c>
      <c r="BP1367">
        <f t="shared" si="342"/>
        <v>16.897669645190298</v>
      </c>
      <c r="BQ1367">
        <f t="shared" si="343"/>
        <v>16.894679828362516</v>
      </c>
      <c r="BR1367">
        <f t="shared" si="344"/>
        <v>14.578738272459562</v>
      </c>
      <c r="BS1367" t="s">
        <v>1324</v>
      </c>
      <c r="BT1367">
        <f t="shared" si="345"/>
        <v>-0.76467917624980331</v>
      </c>
      <c r="BU1367">
        <f t="shared" si="346"/>
        <v>0.22516321279489449</v>
      </c>
      <c r="BV1367">
        <f t="shared" si="347"/>
        <v>0.6475025631334399</v>
      </c>
      <c r="BW1367">
        <f t="shared" si="351"/>
        <v>0</v>
      </c>
      <c r="BX1367">
        <f t="shared" si="348"/>
        <v>-1.4795430535636029</v>
      </c>
      <c r="BY1367">
        <f t="shared" si="349"/>
        <v>5.8747906058565169E-2</v>
      </c>
      <c r="BZ1367">
        <f t="shared" si="350"/>
        <v>1.231007608263323</v>
      </c>
    </row>
    <row r="1368" spans="1:78" x14ac:dyDescent="0.2">
      <c r="A1368">
        <v>450543</v>
      </c>
      <c r="B1368" t="s">
        <v>68</v>
      </c>
      <c r="C1368" t="s">
        <v>69</v>
      </c>
      <c r="D1368" t="s">
        <v>68</v>
      </c>
      <c r="E1368" t="s">
        <v>70</v>
      </c>
      <c r="F1368" t="s">
        <v>71</v>
      </c>
      <c r="G1368">
        <v>1171.9110000000001</v>
      </c>
      <c r="H1368" t="s">
        <v>29</v>
      </c>
      <c r="I1368">
        <v>2</v>
      </c>
      <c r="J1368">
        <v>1</v>
      </c>
      <c r="K1368">
        <v>3</v>
      </c>
      <c r="L1368">
        <v>59.23</v>
      </c>
      <c r="M1368">
        <v>53688</v>
      </c>
      <c r="N1368">
        <v>35</v>
      </c>
      <c r="O1368">
        <v>27</v>
      </c>
      <c r="P1368">
        <v>23</v>
      </c>
      <c r="Q1368">
        <v>30</v>
      </c>
      <c r="R1368">
        <v>26</v>
      </c>
      <c r="S1368">
        <v>86</v>
      </c>
      <c r="T1368">
        <v>75</v>
      </c>
      <c r="U1368">
        <v>26</v>
      </c>
      <c r="V1368">
        <v>15</v>
      </c>
      <c r="W1368">
        <v>18</v>
      </c>
      <c r="X1368">
        <v>17</v>
      </c>
      <c r="Y1368">
        <v>13</v>
      </c>
      <c r="Z1368">
        <v>20</v>
      </c>
      <c r="AA1368">
        <v>13</v>
      </c>
      <c r="AB1368">
        <v>2</v>
      </c>
      <c r="AC1368">
        <v>19</v>
      </c>
      <c r="AD1368">
        <v>14</v>
      </c>
      <c r="AE1368">
        <v>6</v>
      </c>
      <c r="AF1368">
        <v>9</v>
      </c>
      <c r="AG1368">
        <v>7</v>
      </c>
      <c r="AH1368">
        <v>6</v>
      </c>
      <c r="AI1368">
        <v>17</v>
      </c>
      <c r="AJ1368">
        <v>6</v>
      </c>
      <c r="AK1368">
        <v>0</v>
      </c>
      <c r="AL1368">
        <v>15</v>
      </c>
      <c r="AM1368">
        <v>7</v>
      </c>
      <c r="AN1368">
        <v>368147200</v>
      </c>
      <c r="AO1368">
        <v>25640696</v>
      </c>
      <c r="AP1368">
        <v>22996484</v>
      </c>
      <c r="AQ1368">
        <v>26592554</v>
      </c>
      <c r="AR1368">
        <v>147254064</v>
      </c>
      <c r="AS1368">
        <v>28605972</v>
      </c>
      <c r="AT1368">
        <v>70421.570000000007</v>
      </c>
      <c r="AU1368">
        <v>69033224</v>
      </c>
      <c r="AV1368">
        <v>5990695</v>
      </c>
      <c r="AW1368">
        <v>14010955</v>
      </c>
      <c r="AX1368">
        <v>13843826</v>
      </c>
      <c r="AY1368">
        <v>13275361</v>
      </c>
      <c r="AZ1368">
        <v>17391296</v>
      </c>
      <c r="BA1368">
        <v>26824982</v>
      </c>
      <c r="BB1368">
        <v>13004156</v>
      </c>
      <c r="BC1368">
        <v>2356044.5</v>
      </c>
      <c r="BD1368">
        <v>7788777.5</v>
      </c>
      <c r="BE1368">
        <v>6432880.5</v>
      </c>
      <c r="BF1368">
        <v>0.8</v>
      </c>
      <c r="BG1368">
        <v>0.318824</v>
      </c>
      <c r="BH1368">
        <v>0.410607</v>
      </c>
      <c r="BI1368">
        <v>0.23</v>
      </c>
      <c r="BJ1368">
        <f t="shared" si="336"/>
        <v>23.740051958795956</v>
      </c>
      <c r="BK1368">
        <f t="shared" si="337"/>
        <v>23.72273937802526</v>
      </c>
      <c r="BL1368">
        <f t="shared" si="338"/>
        <v>23.662247757318433</v>
      </c>
      <c r="BM1368">
        <f t="shared" si="339"/>
        <v>24.0518621105481</v>
      </c>
      <c r="BN1368">
        <f t="shared" si="340"/>
        <v>24.677073867121781</v>
      </c>
      <c r="BO1368">
        <f t="shared" si="341"/>
        <v>23.632469432263893</v>
      </c>
      <c r="BP1368">
        <f t="shared" si="342"/>
        <v>21.16793535778076</v>
      </c>
      <c r="BQ1368">
        <f t="shared" si="343"/>
        <v>22.892965474877872</v>
      </c>
      <c r="BR1368">
        <f t="shared" si="344"/>
        <v>22.617033458123963</v>
      </c>
      <c r="BS1368" t="s">
        <v>69</v>
      </c>
      <c r="BT1368">
        <f t="shared" si="345"/>
        <v>0.41212210526470372</v>
      </c>
      <c r="BU1368">
        <f t="shared" si="346"/>
        <v>0.28932726007194631</v>
      </c>
      <c r="BV1368">
        <f t="shared" si="347"/>
        <v>0.53861064571226069</v>
      </c>
      <c r="BW1368">
        <f t="shared" si="351"/>
        <v>0</v>
      </c>
      <c r="BX1368">
        <f t="shared" si="348"/>
        <v>-1.482368267785688</v>
      </c>
      <c r="BY1368">
        <f t="shared" si="349"/>
        <v>0.11394575263121476</v>
      </c>
      <c r="BZ1368">
        <f t="shared" si="350"/>
        <v>0.94330185866442917</v>
      </c>
    </row>
    <row r="1369" spans="1:78" x14ac:dyDescent="0.2">
      <c r="A1369">
        <v>450520</v>
      </c>
      <c r="B1369" t="s">
        <v>91</v>
      </c>
      <c r="C1369" t="s">
        <v>92</v>
      </c>
      <c r="D1369" t="s">
        <v>91</v>
      </c>
      <c r="F1369" t="s">
        <v>93</v>
      </c>
      <c r="G1369">
        <v>910.87800000000004</v>
      </c>
      <c r="H1369" t="s">
        <v>29</v>
      </c>
      <c r="I1369">
        <v>2</v>
      </c>
      <c r="J1369">
        <v>1</v>
      </c>
      <c r="K1369">
        <v>0</v>
      </c>
      <c r="L1369">
        <v>27.11</v>
      </c>
      <c r="M1369">
        <v>81801</v>
      </c>
      <c r="N1369">
        <v>47</v>
      </c>
      <c r="O1369">
        <v>20</v>
      </c>
      <c r="P1369">
        <v>18</v>
      </c>
      <c r="Q1369">
        <v>22</v>
      </c>
      <c r="R1369">
        <v>20</v>
      </c>
      <c r="S1369">
        <v>96</v>
      </c>
      <c r="T1369">
        <v>91</v>
      </c>
      <c r="U1369">
        <v>20</v>
      </c>
      <c r="V1369">
        <v>16</v>
      </c>
      <c r="W1369">
        <v>15</v>
      </c>
      <c r="X1369">
        <v>13</v>
      </c>
      <c r="Y1369">
        <v>16</v>
      </c>
      <c r="Z1369">
        <v>15</v>
      </c>
      <c r="AA1369">
        <v>14</v>
      </c>
      <c r="AB1369">
        <v>7</v>
      </c>
      <c r="AC1369">
        <v>16</v>
      </c>
      <c r="AD1369">
        <v>14</v>
      </c>
      <c r="AE1369">
        <v>11</v>
      </c>
      <c r="AF1369">
        <v>14</v>
      </c>
      <c r="AG1369">
        <v>5</v>
      </c>
      <c r="AH1369">
        <v>19</v>
      </c>
      <c r="AI1369">
        <v>7</v>
      </c>
      <c r="AJ1369">
        <v>4</v>
      </c>
      <c r="AK1369">
        <v>7</v>
      </c>
      <c r="AL1369">
        <v>15</v>
      </c>
      <c r="AM1369">
        <v>8</v>
      </c>
      <c r="AN1369">
        <v>70020320</v>
      </c>
      <c r="AO1369">
        <v>161925520</v>
      </c>
      <c r="AP1369">
        <v>29206126</v>
      </c>
      <c r="AQ1369">
        <v>25867556</v>
      </c>
      <c r="AR1369">
        <v>41477772</v>
      </c>
      <c r="AS1369">
        <v>44683628</v>
      </c>
      <c r="AT1369">
        <v>45258728</v>
      </c>
      <c r="AU1369">
        <v>178865120</v>
      </c>
      <c r="AV1369">
        <v>19849032</v>
      </c>
      <c r="AW1369">
        <v>163427120</v>
      </c>
      <c r="AX1369">
        <v>217549568</v>
      </c>
      <c r="AY1369">
        <v>31114186</v>
      </c>
      <c r="AZ1369">
        <v>143288736</v>
      </c>
      <c r="BA1369">
        <v>19159858</v>
      </c>
      <c r="BB1369">
        <v>46801528</v>
      </c>
      <c r="BC1369">
        <v>22052152</v>
      </c>
      <c r="BD1369">
        <v>36794444</v>
      </c>
      <c r="BE1369">
        <v>62104244</v>
      </c>
      <c r="BF1369">
        <v>3.49</v>
      </c>
      <c r="BG1369">
        <v>0.37678099999999998</v>
      </c>
      <c r="BH1369">
        <v>5.2356E-2</v>
      </c>
      <c r="BI1369">
        <v>1.62</v>
      </c>
      <c r="BJ1369">
        <f t="shared" si="336"/>
        <v>27.284072171241899</v>
      </c>
      <c r="BK1369">
        <f t="shared" si="337"/>
        <v>27.696768911142239</v>
      </c>
      <c r="BL1369">
        <f t="shared" si="338"/>
        <v>24.891069167575672</v>
      </c>
      <c r="BM1369">
        <f t="shared" si="339"/>
        <v>27.09434996216962</v>
      </c>
      <c r="BN1369">
        <f t="shared" si="340"/>
        <v>24.1915835330385</v>
      </c>
      <c r="BO1369">
        <f t="shared" si="341"/>
        <v>25.480052296627832</v>
      </c>
      <c r="BP1369">
        <f t="shared" si="342"/>
        <v>24.39441611492563</v>
      </c>
      <c r="BQ1369">
        <f t="shared" si="343"/>
        <v>25.132984598461224</v>
      </c>
      <c r="BR1369">
        <f t="shared" si="344"/>
        <v>25.888188525065388</v>
      </c>
      <c r="BS1369" t="s">
        <v>92</v>
      </c>
      <c r="BT1369">
        <f t="shared" si="345"/>
        <v>-1.0353081527079482</v>
      </c>
      <c r="BU1369">
        <f t="shared" si="346"/>
        <v>0.49620329885946501</v>
      </c>
      <c r="BV1369">
        <f t="shared" si="347"/>
        <v>0.30434035277703048</v>
      </c>
      <c r="BW1369">
        <f t="shared" si="351"/>
        <v>0</v>
      </c>
      <c r="BX1369">
        <f t="shared" si="348"/>
        <v>-1.4854403371691873</v>
      </c>
      <c r="BY1369">
        <f t="shared" si="349"/>
        <v>0.35511768203825056</v>
      </c>
      <c r="BZ1369">
        <f t="shared" si="350"/>
        <v>0.44962770274638231</v>
      </c>
    </row>
    <row r="1370" spans="1:78" x14ac:dyDescent="0.2">
      <c r="A1370">
        <v>451157</v>
      </c>
      <c r="B1370" t="s">
        <v>5121</v>
      </c>
      <c r="C1370" t="s">
        <v>5122</v>
      </c>
      <c r="D1370" t="s">
        <v>5121</v>
      </c>
      <c r="F1370" t="s">
        <v>5123</v>
      </c>
      <c r="G1370">
        <v>6.5010000000000003</v>
      </c>
      <c r="H1370" t="s">
        <v>29</v>
      </c>
      <c r="I1370">
        <v>2</v>
      </c>
      <c r="J1370">
        <v>1</v>
      </c>
      <c r="K1370">
        <v>0</v>
      </c>
      <c r="L1370">
        <v>3.5</v>
      </c>
      <c r="M1370">
        <v>22875</v>
      </c>
      <c r="N1370">
        <v>9</v>
      </c>
      <c r="O1370">
        <v>1</v>
      </c>
      <c r="P1370">
        <v>1</v>
      </c>
      <c r="Q1370">
        <v>1</v>
      </c>
      <c r="R1370">
        <v>1</v>
      </c>
      <c r="S1370">
        <v>1</v>
      </c>
      <c r="T1370">
        <v>1</v>
      </c>
      <c r="U1370">
        <v>1</v>
      </c>
      <c r="W1370">
        <v>1</v>
      </c>
      <c r="X1370">
        <v>1</v>
      </c>
      <c r="AE1370">
        <v>0</v>
      </c>
      <c r="AF1370">
        <v>0</v>
      </c>
      <c r="AG1370">
        <v>1</v>
      </c>
      <c r="AH1370">
        <v>0</v>
      </c>
      <c r="AI1370">
        <v>0</v>
      </c>
      <c r="AJ1370">
        <v>0</v>
      </c>
      <c r="AK1370">
        <v>0</v>
      </c>
      <c r="AL1370">
        <v>0</v>
      </c>
      <c r="AM1370">
        <v>0</v>
      </c>
      <c r="AO1370">
        <v>354459.25</v>
      </c>
      <c r="AP1370">
        <v>753016.44</v>
      </c>
      <c r="AW1370">
        <v>12446.4</v>
      </c>
      <c r="AX1370">
        <v>219973.31</v>
      </c>
      <c r="AY1370">
        <v>417525.75</v>
      </c>
      <c r="AZ1370">
        <v>26022.19</v>
      </c>
      <c r="BA1370">
        <v>12995.8</v>
      </c>
      <c r="BB1370">
        <v>18313.91</v>
      </c>
      <c r="BC1370">
        <v>122097.12</v>
      </c>
      <c r="BD1370">
        <v>17296.57</v>
      </c>
      <c r="BE1370">
        <v>24470.2</v>
      </c>
      <c r="BF1370">
        <v>12.01</v>
      </c>
      <c r="BG1370">
        <v>0.23316600000000001</v>
      </c>
      <c r="BH1370">
        <v>4.6700000000000002E-4</v>
      </c>
      <c r="BI1370">
        <v>3.31</v>
      </c>
      <c r="BJ1370">
        <f t="shared" si="336"/>
        <v>13.60344089668709</v>
      </c>
      <c r="BK1370">
        <f t="shared" si="337"/>
        <v>17.746968962429744</v>
      </c>
      <c r="BL1370">
        <f t="shared" si="338"/>
        <v>18.671505649871943</v>
      </c>
      <c r="BM1370">
        <f t="shared" si="339"/>
        <v>14.66745476240399</v>
      </c>
      <c r="BN1370">
        <f t="shared" si="340"/>
        <v>13.665757826018895</v>
      </c>
      <c r="BO1370">
        <f t="shared" si="341"/>
        <v>14.16065221740234</v>
      </c>
      <c r="BP1370">
        <f t="shared" si="342"/>
        <v>16.897669645190298</v>
      </c>
      <c r="BQ1370">
        <f t="shared" si="343"/>
        <v>14.078198351827117</v>
      </c>
      <c r="BR1370">
        <f t="shared" si="344"/>
        <v>14.578738272459562</v>
      </c>
      <c r="BS1370" t="s">
        <v>5122</v>
      </c>
      <c r="BT1370">
        <f t="shared" si="345"/>
        <v>-2.5093502343878509</v>
      </c>
      <c r="BU1370">
        <f t="shared" si="346"/>
        <v>0.29619369797105699</v>
      </c>
      <c r="BV1370">
        <f t="shared" si="347"/>
        <v>0.52842418607649511</v>
      </c>
      <c r="BW1370">
        <f t="shared" si="351"/>
        <v>0</v>
      </c>
      <c r="BX1370">
        <f t="shared" si="348"/>
        <v>-1.4891030798372658</v>
      </c>
      <c r="BY1370">
        <f t="shared" si="349"/>
        <v>0.59750327719971896</v>
      </c>
      <c r="BZ1370">
        <f t="shared" si="350"/>
        <v>0.2236597083449279</v>
      </c>
    </row>
    <row r="1371" spans="1:78" x14ac:dyDescent="0.2">
      <c r="A1371">
        <v>450959</v>
      </c>
      <c r="B1371" t="s">
        <v>4688</v>
      </c>
      <c r="C1371" t="s">
        <v>4689</v>
      </c>
      <c r="D1371" t="s">
        <v>4688</v>
      </c>
      <c r="F1371" t="s">
        <v>4690</v>
      </c>
      <c r="G1371">
        <v>22.471</v>
      </c>
      <c r="H1371" t="s">
        <v>29</v>
      </c>
      <c r="I1371">
        <v>2</v>
      </c>
      <c r="J1371">
        <v>1</v>
      </c>
      <c r="K1371">
        <v>0</v>
      </c>
      <c r="L1371">
        <v>9.2100000000000009</v>
      </c>
      <c r="M1371">
        <v>8469</v>
      </c>
      <c r="N1371">
        <v>7</v>
      </c>
      <c r="O1371">
        <v>1</v>
      </c>
      <c r="P1371">
        <v>1</v>
      </c>
      <c r="Q1371">
        <v>1</v>
      </c>
      <c r="R1371">
        <v>1</v>
      </c>
      <c r="S1371">
        <v>1</v>
      </c>
      <c r="T1371">
        <v>1</v>
      </c>
      <c r="U1371">
        <v>1</v>
      </c>
      <c r="W1371">
        <v>1</v>
      </c>
      <c r="X1371">
        <v>1</v>
      </c>
      <c r="Y1371">
        <v>1</v>
      </c>
      <c r="Z1371">
        <v>1</v>
      </c>
      <c r="AA1371">
        <v>1</v>
      </c>
      <c r="AC1371">
        <v>1</v>
      </c>
      <c r="AD1371">
        <v>1</v>
      </c>
      <c r="AE1371">
        <v>0</v>
      </c>
      <c r="AF1371">
        <v>0</v>
      </c>
      <c r="AG1371">
        <v>0</v>
      </c>
      <c r="AH1371">
        <v>0</v>
      </c>
      <c r="AI1371">
        <v>1</v>
      </c>
      <c r="AJ1371">
        <v>0</v>
      </c>
      <c r="AK1371">
        <v>0</v>
      </c>
      <c r="AL1371">
        <v>0</v>
      </c>
      <c r="AM1371">
        <v>0</v>
      </c>
      <c r="AO1371">
        <v>1181273.75</v>
      </c>
      <c r="AP1371">
        <v>1936011.75</v>
      </c>
      <c r="AQ1371">
        <v>20236.63</v>
      </c>
      <c r="AR1371">
        <v>4719842.5</v>
      </c>
      <c r="AS1371">
        <v>85401.4</v>
      </c>
      <c r="AU1371">
        <v>2015804.88</v>
      </c>
      <c r="AV1371">
        <v>9750.4</v>
      </c>
      <c r="AW1371">
        <v>12446.4</v>
      </c>
      <c r="AX1371">
        <v>733084.88</v>
      </c>
      <c r="AY1371">
        <v>1073462.25</v>
      </c>
      <c r="AZ1371">
        <v>41038.949999999997</v>
      </c>
      <c r="BA1371">
        <v>894225.94</v>
      </c>
      <c r="BB1371">
        <v>46875.73</v>
      </c>
      <c r="BC1371">
        <v>122097.12</v>
      </c>
      <c r="BD1371">
        <v>198613.48</v>
      </c>
      <c r="BE1371">
        <v>18109.099999999999</v>
      </c>
      <c r="BF1371">
        <v>15.64</v>
      </c>
      <c r="BG1371">
        <v>0.54514099999999999</v>
      </c>
      <c r="BH1371">
        <v>1.21E-4</v>
      </c>
      <c r="BI1371">
        <v>3.67</v>
      </c>
      <c r="BJ1371">
        <f t="shared" si="336"/>
        <v>13.60344089668709</v>
      </c>
      <c r="BK1371">
        <f t="shared" si="337"/>
        <v>19.483620724454202</v>
      </c>
      <c r="BL1371">
        <f t="shared" si="338"/>
        <v>20.033840026757098</v>
      </c>
      <c r="BM1371">
        <f t="shared" si="339"/>
        <v>15.324706198964895</v>
      </c>
      <c r="BN1371">
        <f t="shared" si="340"/>
        <v>19.770279871096342</v>
      </c>
      <c r="BO1371">
        <f t="shared" si="341"/>
        <v>15.516553537441155</v>
      </c>
      <c r="BP1371">
        <f t="shared" si="342"/>
        <v>16.897669645190298</v>
      </c>
      <c r="BQ1371">
        <f t="shared" si="343"/>
        <v>17.599604017087486</v>
      </c>
      <c r="BR1371">
        <f t="shared" si="344"/>
        <v>14.144427227449825</v>
      </c>
      <c r="BS1371" t="s">
        <v>4689</v>
      </c>
      <c r="BT1371">
        <f t="shared" si="345"/>
        <v>-0.83645401346532822</v>
      </c>
      <c r="BU1371">
        <f t="shared" si="346"/>
        <v>0.70082601960595148</v>
      </c>
      <c r="BV1371">
        <f t="shared" si="347"/>
        <v>0.15438978246567148</v>
      </c>
      <c r="BW1371">
        <f t="shared" si="351"/>
        <v>0</v>
      </c>
      <c r="BX1371">
        <f t="shared" si="348"/>
        <v>-1.4930669193902588</v>
      </c>
      <c r="BY1371">
        <f t="shared" si="349"/>
        <v>0.63088794841097795</v>
      </c>
      <c r="BZ1371">
        <f t="shared" si="350"/>
        <v>0.20004776866090662</v>
      </c>
    </row>
    <row r="1372" spans="1:78" x14ac:dyDescent="0.2">
      <c r="A1372">
        <v>451704</v>
      </c>
      <c r="B1372" t="s">
        <v>3287</v>
      </c>
      <c r="C1372" t="s">
        <v>3288</v>
      </c>
      <c r="D1372" t="s">
        <v>3287</v>
      </c>
      <c r="F1372" t="s">
        <v>3289</v>
      </c>
      <c r="G1372">
        <v>42.652000000000001</v>
      </c>
      <c r="H1372" t="s">
        <v>29</v>
      </c>
      <c r="I1372">
        <v>2</v>
      </c>
      <c r="J1372">
        <v>1</v>
      </c>
      <c r="K1372">
        <v>0</v>
      </c>
      <c r="L1372">
        <v>3.36</v>
      </c>
      <c r="M1372">
        <v>33317</v>
      </c>
      <c r="N1372">
        <v>22</v>
      </c>
      <c r="O1372">
        <v>1</v>
      </c>
      <c r="P1372">
        <v>1</v>
      </c>
      <c r="Q1372">
        <v>1</v>
      </c>
      <c r="R1372">
        <v>1</v>
      </c>
      <c r="S1372">
        <v>3</v>
      </c>
      <c r="T1372">
        <v>3</v>
      </c>
      <c r="U1372">
        <v>1</v>
      </c>
      <c r="V1372">
        <v>1</v>
      </c>
      <c r="W1372">
        <v>1</v>
      </c>
      <c r="X1372">
        <v>1</v>
      </c>
      <c r="Y1372">
        <v>1</v>
      </c>
      <c r="Z1372">
        <v>1</v>
      </c>
      <c r="AA1372">
        <v>1</v>
      </c>
      <c r="AC1372">
        <v>1</v>
      </c>
      <c r="AE1372">
        <v>0</v>
      </c>
      <c r="AF1372">
        <v>1</v>
      </c>
      <c r="AG1372">
        <v>1</v>
      </c>
      <c r="AH1372">
        <v>0</v>
      </c>
      <c r="AI1372">
        <v>1</v>
      </c>
      <c r="AJ1372">
        <v>0</v>
      </c>
      <c r="AK1372">
        <v>0</v>
      </c>
      <c r="AL1372">
        <v>0</v>
      </c>
      <c r="AM1372">
        <v>0</v>
      </c>
      <c r="AN1372">
        <v>305811.88</v>
      </c>
      <c r="AO1372">
        <v>506153.62</v>
      </c>
      <c r="AP1372">
        <v>376304.66</v>
      </c>
      <c r="AQ1372">
        <v>118483.13</v>
      </c>
      <c r="AR1372">
        <v>1037798</v>
      </c>
      <c r="AS1372">
        <v>341235.78</v>
      </c>
      <c r="AU1372">
        <v>3031158.5</v>
      </c>
      <c r="AW1372">
        <v>305811.88</v>
      </c>
      <c r="AX1372">
        <v>314113.09000000003</v>
      </c>
      <c r="AY1372">
        <v>208650</v>
      </c>
      <c r="AZ1372">
        <v>240278.3</v>
      </c>
      <c r="BA1372">
        <v>196622.22</v>
      </c>
      <c r="BB1372">
        <v>187299.95</v>
      </c>
      <c r="BC1372">
        <v>122097.12</v>
      </c>
      <c r="BD1372">
        <v>298654.40999999997</v>
      </c>
      <c r="BE1372">
        <v>24470.2</v>
      </c>
      <c r="BF1372">
        <v>1.56</v>
      </c>
      <c r="BG1372">
        <v>0.17131299999999999</v>
      </c>
      <c r="BH1372">
        <v>0.30233700000000002</v>
      </c>
      <c r="BI1372">
        <v>0.52</v>
      </c>
      <c r="BJ1372">
        <f t="shared" si="336"/>
        <v>18.222284927192344</v>
      </c>
      <c r="BK1372">
        <f t="shared" si="337"/>
        <v>18.260924539950043</v>
      </c>
      <c r="BL1372">
        <f t="shared" si="338"/>
        <v>17.670725395038119</v>
      </c>
      <c r="BM1372">
        <f t="shared" si="339"/>
        <v>17.874346836196228</v>
      </c>
      <c r="BN1372">
        <f t="shared" si="340"/>
        <v>17.585066842261796</v>
      </c>
      <c r="BO1372">
        <f t="shared" si="341"/>
        <v>17.514990988888236</v>
      </c>
      <c r="BP1372">
        <f t="shared" si="342"/>
        <v>16.897669645190298</v>
      </c>
      <c r="BQ1372">
        <f t="shared" si="343"/>
        <v>18.188117499541871</v>
      </c>
      <c r="BR1372">
        <f t="shared" si="344"/>
        <v>14.578738272459562</v>
      </c>
      <c r="BS1372" t="s">
        <v>3288</v>
      </c>
      <c r="BT1372">
        <f t="shared" si="345"/>
        <v>-0.39317673161141542</v>
      </c>
      <c r="BU1372">
        <f t="shared" si="346"/>
        <v>0.12236297999975443</v>
      </c>
      <c r="BV1372">
        <f t="shared" si="347"/>
        <v>0.91234995485105619</v>
      </c>
      <c r="BW1372">
        <f t="shared" si="351"/>
        <v>0</v>
      </c>
      <c r="BX1372">
        <f t="shared" si="348"/>
        <v>-1.4964698149962601</v>
      </c>
      <c r="BY1372">
        <f t="shared" si="349"/>
        <v>0.22962923118802514</v>
      </c>
      <c r="BZ1372">
        <f t="shared" si="350"/>
        <v>0.63897282822698964</v>
      </c>
    </row>
    <row r="1373" spans="1:78" x14ac:dyDescent="0.2">
      <c r="A1373">
        <v>451158</v>
      </c>
      <c r="B1373" t="s">
        <v>4252</v>
      </c>
      <c r="C1373" t="s">
        <v>4253</v>
      </c>
      <c r="D1373" t="s">
        <v>4252</v>
      </c>
      <c r="F1373" t="s">
        <v>4254</v>
      </c>
      <c r="G1373">
        <v>26.134</v>
      </c>
      <c r="H1373" t="s">
        <v>29</v>
      </c>
      <c r="I1373">
        <v>2</v>
      </c>
      <c r="J1373">
        <v>1</v>
      </c>
      <c r="K1373">
        <v>0</v>
      </c>
      <c r="L1373">
        <v>4.1900000000000004</v>
      </c>
      <c r="M1373">
        <v>19332</v>
      </c>
      <c r="N1373">
        <v>13</v>
      </c>
      <c r="O1373">
        <v>1</v>
      </c>
      <c r="P1373">
        <v>1</v>
      </c>
      <c r="Q1373">
        <v>1</v>
      </c>
      <c r="R1373">
        <v>1</v>
      </c>
      <c r="S1373">
        <v>1</v>
      </c>
      <c r="T1373">
        <v>1</v>
      </c>
      <c r="U1373">
        <v>1</v>
      </c>
      <c r="W1373">
        <v>1</v>
      </c>
      <c r="X1373">
        <v>1</v>
      </c>
      <c r="AB1373">
        <v>1</v>
      </c>
      <c r="AE1373">
        <v>0</v>
      </c>
      <c r="AF1373">
        <v>0</v>
      </c>
      <c r="AG1373">
        <v>1</v>
      </c>
      <c r="AH1373">
        <v>0</v>
      </c>
      <c r="AI1373">
        <v>0</v>
      </c>
      <c r="AJ1373">
        <v>0</v>
      </c>
      <c r="AK1373">
        <v>0</v>
      </c>
      <c r="AL1373">
        <v>0</v>
      </c>
      <c r="AM1373">
        <v>0</v>
      </c>
      <c r="AO1373">
        <v>1570018.75</v>
      </c>
      <c r="AP1373">
        <v>2305529</v>
      </c>
      <c r="AT1373">
        <v>51222.96</v>
      </c>
      <c r="AW1373">
        <v>12446.4</v>
      </c>
      <c r="AX1373">
        <v>974335.5</v>
      </c>
      <c r="AY1373">
        <v>1278348.8799999999</v>
      </c>
      <c r="AZ1373">
        <v>26022.19</v>
      </c>
      <c r="BA1373">
        <v>12995.8</v>
      </c>
      <c r="BB1373">
        <v>18313.91</v>
      </c>
      <c r="BC1373">
        <v>1629796.12</v>
      </c>
      <c r="BD1373">
        <v>17296.57</v>
      </c>
      <c r="BE1373">
        <v>24470.2</v>
      </c>
      <c r="BF1373">
        <v>53.2</v>
      </c>
      <c r="BG1373">
        <v>0.193521</v>
      </c>
      <c r="BH1373">
        <v>0</v>
      </c>
      <c r="BI1373">
        <v>5.34</v>
      </c>
      <c r="BJ1373">
        <f t="shared" si="336"/>
        <v>13.60344089668709</v>
      </c>
      <c r="BK1373">
        <f t="shared" si="337"/>
        <v>19.894059105926026</v>
      </c>
      <c r="BL1373">
        <f t="shared" si="338"/>
        <v>20.28585019180386</v>
      </c>
      <c r="BM1373">
        <f t="shared" si="339"/>
        <v>14.66745476240399</v>
      </c>
      <c r="BN1373">
        <f t="shared" si="340"/>
        <v>13.665757826018895</v>
      </c>
      <c r="BO1373">
        <f t="shared" si="341"/>
        <v>14.16065221740234</v>
      </c>
      <c r="BP1373">
        <f t="shared" si="342"/>
        <v>20.636260070552467</v>
      </c>
      <c r="BQ1373">
        <f t="shared" si="343"/>
        <v>14.078198351827117</v>
      </c>
      <c r="BR1373">
        <f t="shared" si="344"/>
        <v>14.578738272459562</v>
      </c>
      <c r="BS1373" t="s">
        <v>4253</v>
      </c>
      <c r="BT1373">
        <f t="shared" si="345"/>
        <v>-3.7631617961972506</v>
      </c>
      <c r="BU1373">
        <f t="shared" si="346"/>
        <v>0.25932875670561872</v>
      </c>
      <c r="BV1373">
        <f t="shared" si="347"/>
        <v>0.58614932208100434</v>
      </c>
      <c r="BW1373">
        <f t="shared" si="351"/>
        <v>0</v>
      </c>
      <c r="BX1373">
        <f t="shared" si="348"/>
        <v>-1.4967178331926085</v>
      </c>
      <c r="BY1373">
        <f t="shared" si="349"/>
        <v>0.75915287449322566</v>
      </c>
      <c r="BZ1373">
        <f t="shared" si="350"/>
        <v>0.11967075919874956</v>
      </c>
    </row>
    <row r="1374" spans="1:78" x14ac:dyDescent="0.2">
      <c r="A1374">
        <v>450636</v>
      </c>
      <c r="B1374" t="s">
        <v>4316</v>
      </c>
      <c r="C1374" t="s">
        <v>4317</v>
      </c>
      <c r="D1374" t="s">
        <v>4316</v>
      </c>
      <c r="F1374" t="s">
        <v>4318</v>
      </c>
      <c r="G1374">
        <v>25.530999999999999</v>
      </c>
      <c r="H1374" t="s">
        <v>29</v>
      </c>
      <c r="I1374">
        <v>2</v>
      </c>
      <c r="J1374">
        <v>1</v>
      </c>
      <c r="K1374">
        <v>0</v>
      </c>
      <c r="L1374">
        <v>3.47</v>
      </c>
      <c r="M1374">
        <v>39667</v>
      </c>
      <c r="N1374">
        <v>17</v>
      </c>
      <c r="O1374">
        <v>1</v>
      </c>
      <c r="P1374">
        <v>1</v>
      </c>
      <c r="Q1374">
        <v>1</v>
      </c>
      <c r="R1374">
        <v>1</v>
      </c>
      <c r="S1374">
        <v>1</v>
      </c>
      <c r="T1374">
        <v>1</v>
      </c>
      <c r="U1374">
        <v>1</v>
      </c>
      <c r="V1374">
        <v>1</v>
      </c>
      <c r="X1374">
        <v>1</v>
      </c>
      <c r="Z1374">
        <v>1</v>
      </c>
      <c r="AA1374">
        <v>1</v>
      </c>
      <c r="AC1374">
        <v>1</v>
      </c>
      <c r="AD1374">
        <v>1</v>
      </c>
      <c r="AE1374">
        <v>0</v>
      </c>
      <c r="AF1374">
        <v>0</v>
      </c>
      <c r="AG1374">
        <v>0</v>
      </c>
      <c r="AH1374">
        <v>0</v>
      </c>
      <c r="AI1374">
        <v>0</v>
      </c>
      <c r="AJ1374">
        <v>0</v>
      </c>
      <c r="AK1374">
        <v>0</v>
      </c>
      <c r="AL1374">
        <v>1</v>
      </c>
      <c r="AM1374">
        <v>0</v>
      </c>
      <c r="AN1374">
        <v>1519973.25</v>
      </c>
      <c r="AP1374">
        <v>255292.48</v>
      </c>
      <c r="AR1374">
        <v>495642.06</v>
      </c>
      <c r="AS1374">
        <v>314247.09000000003</v>
      </c>
      <c r="AU1374">
        <v>418792.28</v>
      </c>
      <c r="AV1374">
        <v>12670.13</v>
      </c>
      <c r="AW1374">
        <v>1519973.25</v>
      </c>
      <c r="AX1374">
        <v>12408.39</v>
      </c>
      <c r="AY1374">
        <v>141552.26999999999</v>
      </c>
      <c r="AZ1374">
        <v>26022.19</v>
      </c>
      <c r="BA1374">
        <v>93904.82</v>
      </c>
      <c r="BB1374">
        <v>172486.2</v>
      </c>
      <c r="BC1374">
        <v>122097.12</v>
      </c>
      <c r="BD1374">
        <v>41262.82</v>
      </c>
      <c r="BE1374">
        <v>23531.82</v>
      </c>
      <c r="BF1374">
        <v>1.51</v>
      </c>
      <c r="BG1374">
        <v>0.44071700000000003</v>
      </c>
      <c r="BH1374">
        <v>0.31741599999999998</v>
      </c>
      <c r="BI1374">
        <v>0.47</v>
      </c>
      <c r="BJ1374">
        <f t="shared" si="336"/>
        <v>20.535614503235184</v>
      </c>
      <c r="BK1374">
        <f t="shared" si="337"/>
        <v>13.599028316154055</v>
      </c>
      <c r="BL1374">
        <f t="shared" si="338"/>
        <v>17.110975359614656</v>
      </c>
      <c r="BM1374">
        <f t="shared" si="339"/>
        <v>14.66745476240399</v>
      </c>
      <c r="BN1374">
        <f t="shared" si="340"/>
        <v>16.518911590800489</v>
      </c>
      <c r="BO1374">
        <f t="shared" si="341"/>
        <v>17.396121416107476</v>
      </c>
      <c r="BP1374">
        <f t="shared" si="342"/>
        <v>16.897669645190298</v>
      </c>
      <c r="BQ1374">
        <f t="shared" si="343"/>
        <v>15.332554801379519</v>
      </c>
      <c r="BR1374">
        <f t="shared" si="344"/>
        <v>14.522325285467932</v>
      </c>
      <c r="BS1374" t="s">
        <v>4317</v>
      </c>
      <c r="BT1374">
        <f t="shared" si="345"/>
        <v>-0.88771013656398168</v>
      </c>
      <c r="BU1374">
        <f t="shared" si="346"/>
        <v>0.76563975497783376</v>
      </c>
      <c r="BV1374">
        <f t="shared" si="347"/>
        <v>0.11597552439624512</v>
      </c>
      <c r="BW1374">
        <f t="shared" si="351"/>
        <v>0</v>
      </c>
      <c r="BX1374">
        <f t="shared" si="348"/>
        <v>-1.4976894823220501</v>
      </c>
      <c r="BY1374">
        <f t="shared" si="349"/>
        <v>0.45840143806735256</v>
      </c>
      <c r="BZ1374">
        <f t="shared" si="350"/>
        <v>0.338754028597961</v>
      </c>
    </row>
    <row r="1375" spans="1:78" x14ac:dyDescent="0.2">
      <c r="A1375">
        <v>450546</v>
      </c>
      <c r="B1375" t="s">
        <v>40</v>
      </c>
      <c r="C1375" t="s">
        <v>41</v>
      </c>
      <c r="D1375" t="s">
        <v>40</v>
      </c>
      <c r="F1375" t="s">
        <v>42</v>
      </c>
      <c r="G1375">
        <v>1569.643</v>
      </c>
      <c r="H1375" t="s">
        <v>29</v>
      </c>
      <c r="I1375">
        <v>2</v>
      </c>
      <c r="J1375">
        <v>1</v>
      </c>
      <c r="K1375">
        <v>0</v>
      </c>
      <c r="L1375">
        <v>31.9</v>
      </c>
      <c r="M1375">
        <v>61767</v>
      </c>
      <c r="N1375">
        <v>34</v>
      </c>
      <c r="O1375">
        <v>33</v>
      </c>
      <c r="P1375">
        <v>17</v>
      </c>
      <c r="Q1375">
        <v>41</v>
      </c>
      <c r="R1375">
        <v>23</v>
      </c>
      <c r="S1375">
        <v>337</v>
      </c>
      <c r="T1375">
        <v>178</v>
      </c>
      <c r="U1375">
        <v>23</v>
      </c>
      <c r="V1375">
        <v>20</v>
      </c>
      <c r="W1375">
        <v>20</v>
      </c>
      <c r="X1375">
        <v>17</v>
      </c>
      <c r="Y1375">
        <v>14</v>
      </c>
      <c r="Z1375">
        <v>15</v>
      </c>
      <c r="AA1375">
        <v>18</v>
      </c>
      <c r="AB1375">
        <v>9</v>
      </c>
      <c r="AC1375">
        <v>20</v>
      </c>
      <c r="AD1375">
        <v>11</v>
      </c>
      <c r="AE1375">
        <v>24</v>
      </c>
      <c r="AF1375">
        <v>31</v>
      </c>
      <c r="AG1375">
        <v>11</v>
      </c>
      <c r="AH1375">
        <v>18</v>
      </c>
      <c r="AI1375">
        <v>15</v>
      </c>
      <c r="AJ1375">
        <v>18</v>
      </c>
      <c r="AK1375">
        <v>20</v>
      </c>
      <c r="AL1375">
        <v>23</v>
      </c>
      <c r="AM1375">
        <v>17</v>
      </c>
      <c r="AN1375">
        <v>1036971904</v>
      </c>
      <c r="AO1375">
        <v>1635104128</v>
      </c>
      <c r="AP1375">
        <v>197702592</v>
      </c>
      <c r="AQ1375">
        <v>336845312</v>
      </c>
      <c r="AR1375">
        <v>563732928</v>
      </c>
      <c r="AS1375">
        <v>376968960</v>
      </c>
      <c r="AT1375">
        <v>267520128</v>
      </c>
      <c r="AU1375">
        <v>503423616</v>
      </c>
      <c r="AV1375">
        <v>71537440</v>
      </c>
      <c r="AW1375">
        <v>713721792</v>
      </c>
      <c r="AX1375">
        <v>998569472</v>
      </c>
      <c r="AY1375">
        <v>99418224</v>
      </c>
      <c r="AZ1375">
        <v>223099984</v>
      </c>
      <c r="BA1375">
        <v>54606852</v>
      </c>
      <c r="BB1375">
        <v>190367440</v>
      </c>
      <c r="BC1375">
        <v>606156992</v>
      </c>
      <c r="BD1375">
        <v>89425056</v>
      </c>
      <c r="BE1375">
        <v>57000096</v>
      </c>
      <c r="BF1375">
        <v>3.75</v>
      </c>
      <c r="BG1375">
        <v>0.23058600000000001</v>
      </c>
      <c r="BH1375">
        <v>4.2758999999999998E-2</v>
      </c>
      <c r="BI1375">
        <v>1.72</v>
      </c>
      <c r="BJ1375">
        <f t="shared" si="336"/>
        <v>29.410786581926892</v>
      </c>
      <c r="BK1375">
        <f t="shared" si="337"/>
        <v>29.89528756075245</v>
      </c>
      <c r="BL1375">
        <f t="shared" si="338"/>
        <v>26.567006995521847</v>
      </c>
      <c r="BM1375">
        <f t="shared" si="339"/>
        <v>27.733115169215594</v>
      </c>
      <c r="BN1375">
        <f t="shared" si="340"/>
        <v>25.702578654297941</v>
      </c>
      <c r="BO1375">
        <f t="shared" si="341"/>
        <v>27.504211503671876</v>
      </c>
      <c r="BP1375">
        <f t="shared" si="342"/>
        <v>29.175116252874954</v>
      </c>
      <c r="BQ1375">
        <f t="shared" si="343"/>
        <v>26.414175780880704</v>
      </c>
      <c r="BR1375">
        <f t="shared" si="344"/>
        <v>25.764461013289047</v>
      </c>
      <c r="BS1375" t="s">
        <v>41</v>
      </c>
      <c r="BT1375">
        <f t="shared" si="345"/>
        <v>-1.6443919370052598</v>
      </c>
      <c r="BU1375">
        <f t="shared" si="346"/>
        <v>0.38246092735770332</v>
      </c>
      <c r="BV1375">
        <f t="shared" si="347"/>
        <v>0.41741292626121623</v>
      </c>
      <c r="BW1375">
        <f t="shared" si="351"/>
        <v>0</v>
      </c>
      <c r="BX1375">
        <f t="shared" si="348"/>
        <v>-1.5064426970521616</v>
      </c>
      <c r="BY1375">
        <f t="shared" si="349"/>
        <v>0.27120198743465462</v>
      </c>
      <c r="BZ1375">
        <f t="shared" si="350"/>
        <v>0.56670713217687319</v>
      </c>
    </row>
    <row r="1376" spans="1:78" x14ac:dyDescent="0.2">
      <c r="A1376">
        <v>451297</v>
      </c>
      <c r="B1376" t="s">
        <v>1016</v>
      </c>
      <c r="C1376" t="s">
        <v>1017</v>
      </c>
      <c r="D1376" t="s">
        <v>1016</v>
      </c>
      <c r="F1376" t="s">
        <v>1018</v>
      </c>
      <c r="G1376">
        <v>168.077</v>
      </c>
      <c r="H1376" t="s">
        <v>29</v>
      </c>
      <c r="I1376">
        <v>2</v>
      </c>
      <c r="J1376">
        <v>1</v>
      </c>
      <c r="K1376">
        <v>0</v>
      </c>
      <c r="L1376">
        <v>9.64</v>
      </c>
      <c r="M1376">
        <v>38358</v>
      </c>
      <c r="N1376">
        <v>23</v>
      </c>
      <c r="O1376">
        <v>3</v>
      </c>
      <c r="P1376">
        <v>3</v>
      </c>
      <c r="Q1376">
        <v>3</v>
      </c>
      <c r="R1376">
        <v>3</v>
      </c>
      <c r="S1376">
        <v>10</v>
      </c>
      <c r="T1376">
        <v>10</v>
      </c>
      <c r="U1376">
        <v>3</v>
      </c>
      <c r="V1376">
        <v>3</v>
      </c>
      <c r="W1376">
        <v>3</v>
      </c>
      <c r="X1376">
        <v>3</v>
      </c>
      <c r="Y1376">
        <v>2</v>
      </c>
      <c r="Z1376">
        <v>3</v>
      </c>
      <c r="AA1376">
        <v>3</v>
      </c>
      <c r="AB1376">
        <v>1</v>
      </c>
      <c r="AC1376">
        <v>3</v>
      </c>
      <c r="AD1376">
        <v>2</v>
      </c>
      <c r="AE1376">
        <v>1</v>
      </c>
      <c r="AF1376">
        <v>2</v>
      </c>
      <c r="AG1376">
        <v>1</v>
      </c>
      <c r="AH1376">
        <v>0</v>
      </c>
      <c r="AI1376">
        <v>2</v>
      </c>
      <c r="AJ1376">
        <v>1</v>
      </c>
      <c r="AK1376">
        <v>0</v>
      </c>
      <c r="AL1376">
        <v>3</v>
      </c>
      <c r="AM1376">
        <v>0</v>
      </c>
      <c r="AN1376">
        <v>437847.72</v>
      </c>
      <c r="AO1376">
        <v>2343939.75</v>
      </c>
      <c r="AP1376">
        <v>1768179.5</v>
      </c>
      <c r="AQ1376">
        <v>625772.56000000006</v>
      </c>
      <c r="AR1376">
        <v>4529141.5</v>
      </c>
      <c r="AS1376">
        <v>1416977.62</v>
      </c>
      <c r="AT1376">
        <v>29929.78</v>
      </c>
      <c r="AU1376">
        <v>3941154.75</v>
      </c>
      <c r="AV1376">
        <v>306777.96999999997</v>
      </c>
      <c r="AW1376">
        <v>683556.62</v>
      </c>
      <c r="AX1376">
        <v>1271609.25</v>
      </c>
      <c r="AY1376">
        <v>975937.75</v>
      </c>
      <c r="AZ1376">
        <v>963121.19</v>
      </c>
      <c r="BA1376">
        <v>1046589.38</v>
      </c>
      <c r="BB1376">
        <v>921607.44</v>
      </c>
      <c r="BC1376">
        <v>518637.16</v>
      </c>
      <c r="BD1376">
        <v>546989.56000000006</v>
      </c>
      <c r="BE1376">
        <v>129727.55</v>
      </c>
      <c r="BF1376">
        <v>1.01</v>
      </c>
      <c r="BG1376">
        <v>0.99970599999999998</v>
      </c>
      <c r="BH1376">
        <v>0.47306199999999998</v>
      </c>
      <c r="BI1376">
        <v>-7.0000000000000007E-2</v>
      </c>
      <c r="BJ1376">
        <f t="shared" si="336"/>
        <v>19.382701317769335</v>
      </c>
      <c r="BK1376">
        <f t="shared" si="337"/>
        <v>20.2782239854712</v>
      </c>
      <c r="BL1376">
        <f t="shared" si="338"/>
        <v>19.896429603136429</v>
      </c>
      <c r="BM1376">
        <f t="shared" si="339"/>
        <v>19.877357818934861</v>
      </c>
      <c r="BN1376">
        <f t="shared" si="340"/>
        <v>19.997264094082094</v>
      </c>
      <c r="BO1376">
        <f t="shared" si="341"/>
        <v>19.813792837926865</v>
      </c>
      <c r="BP1376">
        <f t="shared" si="342"/>
        <v>18.984366052450415</v>
      </c>
      <c r="BQ1376">
        <f t="shared" si="343"/>
        <v>19.061153772025097</v>
      </c>
      <c r="BR1376">
        <f t="shared" si="344"/>
        <v>16.985125369043072</v>
      </c>
      <c r="BS1376" t="s">
        <v>1017</v>
      </c>
      <c r="BT1376">
        <f t="shared" si="345"/>
        <v>4.3686614855619865E-2</v>
      </c>
      <c r="BU1376">
        <f t="shared" si="346"/>
        <v>0.86837008554054074</v>
      </c>
      <c r="BV1376">
        <f t="shared" si="347"/>
        <v>6.1295145959723525E-2</v>
      </c>
      <c r="BW1376">
        <f t="shared" si="351"/>
        <v>0</v>
      </c>
      <c r="BX1376">
        <f t="shared" si="348"/>
        <v>-1.5089032376194602</v>
      </c>
      <c r="BY1376">
        <f t="shared" si="349"/>
        <v>0.17827652291995788</v>
      </c>
      <c r="BZ1376">
        <f t="shared" si="350"/>
        <v>0.74890584492129708</v>
      </c>
    </row>
    <row r="1377" spans="1:78" x14ac:dyDescent="0.2">
      <c r="A1377">
        <v>451757</v>
      </c>
      <c r="B1377" t="s">
        <v>3429</v>
      </c>
      <c r="C1377" t="s">
        <v>3430</v>
      </c>
      <c r="D1377" t="s">
        <v>3429</v>
      </c>
      <c r="F1377" t="s">
        <v>3431</v>
      </c>
      <c r="G1377">
        <v>39.106999999999999</v>
      </c>
      <c r="H1377" t="s">
        <v>29</v>
      </c>
      <c r="I1377">
        <v>2</v>
      </c>
      <c r="J1377">
        <v>1</v>
      </c>
      <c r="K1377">
        <v>0</v>
      </c>
      <c r="L1377">
        <v>4.72</v>
      </c>
      <c r="M1377">
        <v>24716</v>
      </c>
      <c r="N1377">
        <v>16</v>
      </c>
      <c r="O1377">
        <v>1</v>
      </c>
      <c r="P1377">
        <v>1</v>
      </c>
      <c r="Q1377">
        <v>1</v>
      </c>
      <c r="R1377">
        <v>1</v>
      </c>
      <c r="S1377">
        <v>2</v>
      </c>
      <c r="T1377">
        <v>2</v>
      </c>
      <c r="U1377">
        <v>1</v>
      </c>
      <c r="V1377">
        <v>1</v>
      </c>
      <c r="W1377">
        <v>1</v>
      </c>
      <c r="X1377">
        <v>1</v>
      </c>
      <c r="Z1377">
        <v>1</v>
      </c>
      <c r="AA1377">
        <v>1</v>
      </c>
      <c r="AC1377">
        <v>1</v>
      </c>
      <c r="AE1377">
        <v>0</v>
      </c>
      <c r="AF1377">
        <v>0</v>
      </c>
      <c r="AG1377">
        <v>0</v>
      </c>
      <c r="AH1377">
        <v>0</v>
      </c>
      <c r="AI1377">
        <v>1</v>
      </c>
      <c r="AJ1377">
        <v>0</v>
      </c>
      <c r="AK1377">
        <v>0</v>
      </c>
      <c r="AL1377">
        <v>1</v>
      </c>
      <c r="AM1377">
        <v>0</v>
      </c>
      <c r="AN1377">
        <v>304599.25</v>
      </c>
      <c r="AO1377">
        <v>413882.97</v>
      </c>
      <c r="AP1377">
        <v>271857.53000000003</v>
      </c>
      <c r="AR1377">
        <v>855599.12</v>
      </c>
      <c r="AS1377">
        <v>141153.20000000001</v>
      </c>
      <c r="AU1377">
        <v>1728349</v>
      </c>
      <c r="AW1377">
        <v>304599.25</v>
      </c>
      <c r="AX1377">
        <v>256851</v>
      </c>
      <c r="AY1377">
        <v>150737.10999999999</v>
      </c>
      <c r="AZ1377">
        <v>26022.19</v>
      </c>
      <c r="BA1377">
        <v>162102.64000000001</v>
      </c>
      <c r="BB1377">
        <v>77477.19</v>
      </c>
      <c r="BC1377">
        <v>122097.12</v>
      </c>
      <c r="BD1377">
        <v>170291</v>
      </c>
      <c r="BE1377">
        <v>24470.2</v>
      </c>
      <c r="BF1377">
        <v>3.32</v>
      </c>
      <c r="BG1377">
        <v>7.0327000000000001E-2</v>
      </c>
      <c r="BH1377">
        <v>6.0393000000000002E-2</v>
      </c>
      <c r="BI1377">
        <v>1.55</v>
      </c>
      <c r="BJ1377">
        <f t="shared" si="336"/>
        <v>18.216552863988174</v>
      </c>
      <c r="BK1377">
        <f t="shared" si="337"/>
        <v>17.970572164988464</v>
      </c>
      <c r="BL1377">
        <f t="shared" si="338"/>
        <v>17.201675112488079</v>
      </c>
      <c r="BM1377">
        <f t="shared" si="339"/>
        <v>14.66745476240399</v>
      </c>
      <c r="BN1377">
        <f t="shared" si="340"/>
        <v>17.306548061183033</v>
      </c>
      <c r="BO1377">
        <f t="shared" si="341"/>
        <v>16.24148400970925</v>
      </c>
      <c r="BP1377">
        <f t="shared" si="342"/>
        <v>16.897669645190298</v>
      </c>
      <c r="BQ1377">
        <f t="shared" si="343"/>
        <v>17.377642664013013</v>
      </c>
      <c r="BR1377">
        <f t="shared" si="344"/>
        <v>14.578738272459562</v>
      </c>
      <c r="BS1377" t="s">
        <v>3430</v>
      </c>
      <c r="BT1377">
        <f t="shared" si="345"/>
        <v>-1.7244377693894819</v>
      </c>
      <c r="BU1377">
        <f t="shared" si="346"/>
        <v>0.20056875189338086</v>
      </c>
      <c r="BV1377">
        <f t="shared" si="347"/>
        <v>0.69773672803232156</v>
      </c>
      <c r="BW1377">
        <f t="shared" si="351"/>
        <v>0</v>
      </c>
      <c r="BX1377">
        <f t="shared" si="348"/>
        <v>-1.5115831866006104</v>
      </c>
      <c r="BY1377">
        <f t="shared" si="349"/>
        <v>0.12586863142758287</v>
      </c>
      <c r="BZ1377">
        <f t="shared" si="350"/>
        <v>0.90008248987092654</v>
      </c>
    </row>
    <row r="1378" spans="1:78" x14ac:dyDescent="0.2">
      <c r="A1378">
        <v>451326</v>
      </c>
      <c r="B1378" t="s">
        <v>3098</v>
      </c>
      <c r="C1378" t="s">
        <v>3099</v>
      </c>
      <c r="D1378" t="s">
        <v>3098</v>
      </c>
      <c r="F1378" t="s">
        <v>3100</v>
      </c>
      <c r="G1378">
        <v>48.097000000000001</v>
      </c>
      <c r="H1378" t="s">
        <v>29</v>
      </c>
      <c r="I1378">
        <v>2</v>
      </c>
      <c r="J1378">
        <v>1</v>
      </c>
      <c r="K1378">
        <v>0</v>
      </c>
      <c r="L1378">
        <v>2.11</v>
      </c>
      <c r="M1378">
        <v>65305</v>
      </c>
      <c r="N1378">
        <v>31</v>
      </c>
      <c r="O1378">
        <v>1</v>
      </c>
      <c r="P1378">
        <v>1</v>
      </c>
      <c r="Q1378">
        <v>1</v>
      </c>
      <c r="R1378">
        <v>1</v>
      </c>
      <c r="S1378">
        <v>4</v>
      </c>
      <c r="T1378">
        <v>4</v>
      </c>
      <c r="U1378">
        <v>1</v>
      </c>
      <c r="V1378">
        <v>1</v>
      </c>
      <c r="W1378">
        <v>1</v>
      </c>
      <c r="X1378">
        <v>1</v>
      </c>
      <c r="Z1378">
        <v>1</v>
      </c>
      <c r="AA1378">
        <v>1</v>
      </c>
      <c r="AC1378">
        <v>1</v>
      </c>
      <c r="AE1378">
        <v>0</v>
      </c>
      <c r="AF1378">
        <v>1</v>
      </c>
      <c r="AG1378">
        <v>1</v>
      </c>
      <c r="AH1378">
        <v>0</v>
      </c>
      <c r="AI1378">
        <v>1</v>
      </c>
      <c r="AJ1378">
        <v>0</v>
      </c>
      <c r="AK1378">
        <v>0</v>
      </c>
      <c r="AL1378">
        <v>1</v>
      </c>
      <c r="AM1378">
        <v>0</v>
      </c>
      <c r="AN1378">
        <v>152938.48000000001</v>
      </c>
      <c r="AO1378">
        <v>232473.55</v>
      </c>
      <c r="AP1378">
        <v>284349.06</v>
      </c>
      <c r="AR1378">
        <v>532219.75</v>
      </c>
      <c r="AS1378">
        <v>202976.17</v>
      </c>
      <c r="AU1378">
        <v>507640.75</v>
      </c>
      <c r="AW1378">
        <v>152938.48000000001</v>
      </c>
      <c r="AX1378">
        <v>144270.39000000001</v>
      </c>
      <c r="AY1378">
        <v>157663.29999999999</v>
      </c>
      <c r="AZ1378">
        <v>26022.19</v>
      </c>
      <c r="BA1378">
        <v>100834.87</v>
      </c>
      <c r="BB1378">
        <v>111411.02</v>
      </c>
      <c r="BC1378">
        <v>122097.12</v>
      </c>
      <c r="BD1378">
        <v>50016.89</v>
      </c>
      <c r="BE1378">
        <v>24470.2</v>
      </c>
      <c r="BF1378">
        <v>1.52</v>
      </c>
      <c r="BG1378">
        <v>0.11218</v>
      </c>
      <c r="BH1378">
        <v>0.31442100000000001</v>
      </c>
      <c r="BI1378">
        <v>0.48</v>
      </c>
      <c r="BJ1378">
        <f t="shared" si="336"/>
        <v>17.222591915280002</v>
      </c>
      <c r="BK1378">
        <f t="shared" si="337"/>
        <v>17.138415706465548</v>
      </c>
      <c r="BL1378">
        <f t="shared" si="338"/>
        <v>17.26648735098966</v>
      </c>
      <c r="BM1378">
        <f t="shared" si="339"/>
        <v>14.66745476240399</v>
      </c>
      <c r="BN1378">
        <f t="shared" si="340"/>
        <v>16.62163510213086</v>
      </c>
      <c r="BO1378">
        <f t="shared" si="341"/>
        <v>16.765532415490345</v>
      </c>
      <c r="BP1378">
        <f t="shared" si="342"/>
        <v>16.897669645190298</v>
      </c>
      <c r="BQ1378">
        <f t="shared" si="343"/>
        <v>15.610127734528028</v>
      </c>
      <c r="BR1378">
        <f t="shared" si="344"/>
        <v>14.578738272459562</v>
      </c>
      <c r="BS1378" t="s">
        <v>3099</v>
      </c>
      <c r="BT1378">
        <f t="shared" si="345"/>
        <v>-1.190957564236669</v>
      </c>
      <c r="BU1378">
        <f t="shared" si="346"/>
        <v>0.22292547777998373</v>
      </c>
      <c r="BV1378">
        <f t="shared" si="347"/>
        <v>0.65184029389328468</v>
      </c>
      <c r="BW1378">
        <f t="shared" si="351"/>
        <v>0</v>
      </c>
      <c r="BX1378">
        <f t="shared" si="348"/>
        <v>-1.5136531068524395</v>
      </c>
      <c r="BY1378">
        <f t="shared" si="349"/>
        <v>0.15670251736124929</v>
      </c>
      <c r="BZ1378">
        <f t="shared" si="350"/>
        <v>0.80492402671380958</v>
      </c>
    </row>
    <row r="1379" spans="1:78" x14ac:dyDescent="0.2">
      <c r="A1379">
        <v>451679</v>
      </c>
      <c r="B1379" t="s">
        <v>1747</v>
      </c>
      <c r="C1379" t="s">
        <v>1748</v>
      </c>
      <c r="D1379" t="s">
        <v>1747</v>
      </c>
      <c r="F1379" t="s">
        <v>1749</v>
      </c>
      <c r="G1379">
        <v>105.285</v>
      </c>
      <c r="H1379" t="s">
        <v>29</v>
      </c>
      <c r="I1379">
        <v>2</v>
      </c>
      <c r="J1379">
        <v>1</v>
      </c>
      <c r="K1379">
        <v>0</v>
      </c>
      <c r="L1379">
        <v>8.9600000000000009</v>
      </c>
      <c r="M1379">
        <v>44816</v>
      </c>
      <c r="N1379">
        <v>24</v>
      </c>
      <c r="O1379">
        <v>3</v>
      </c>
      <c r="P1379">
        <v>3</v>
      </c>
      <c r="Q1379">
        <v>3</v>
      </c>
      <c r="R1379">
        <v>3</v>
      </c>
      <c r="S1379">
        <v>4</v>
      </c>
      <c r="T1379">
        <v>4</v>
      </c>
      <c r="U1379">
        <v>3</v>
      </c>
      <c r="V1379">
        <v>1</v>
      </c>
      <c r="W1379">
        <v>2</v>
      </c>
      <c r="X1379">
        <v>3</v>
      </c>
      <c r="Z1379">
        <v>3</v>
      </c>
      <c r="AA1379">
        <v>3</v>
      </c>
      <c r="AC1379">
        <v>3</v>
      </c>
      <c r="AE1379">
        <v>0</v>
      </c>
      <c r="AF1379">
        <v>0</v>
      </c>
      <c r="AG1379">
        <v>1</v>
      </c>
      <c r="AH1379">
        <v>0</v>
      </c>
      <c r="AI1379">
        <v>1</v>
      </c>
      <c r="AJ1379">
        <v>1</v>
      </c>
      <c r="AK1379">
        <v>0</v>
      </c>
      <c r="AL1379">
        <v>1</v>
      </c>
      <c r="AM1379">
        <v>0</v>
      </c>
      <c r="AN1379">
        <v>362661.84</v>
      </c>
      <c r="AO1379">
        <v>501685.62</v>
      </c>
      <c r="AP1379">
        <v>1497830.5</v>
      </c>
      <c r="AR1379">
        <v>1499950.25</v>
      </c>
      <c r="AS1379">
        <v>1090176.5</v>
      </c>
      <c r="AU1379">
        <v>1126822</v>
      </c>
      <c r="AW1379">
        <v>19540.8</v>
      </c>
      <c r="AX1379">
        <v>616674.81000000006</v>
      </c>
      <c r="AY1379">
        <v>881801.81</v>
      </c>
      <c r="AZ1379">
        <v>26022.19</v>
      </c>
      <c r="BA1379">
        <v>421242.72</v>
      </c>
      <c r="BB1379">
        <v>334835.44</v>
      </c>
      <c r="BC1379">
        <v>122097.12</v>
      </c>
      <c r="BD1379">
        <v>152728.81</v>
      </c>
      <c r="BE1379">
        <v>24470.2</v>
      </c>
      <c r="BF1379">
        <v>1.84</v>
      </c>
      <c r="BG1379">
        <v>0.451264</v>
      </c>
      <c r="BH1379">
        <v>0.22706100000000001</v>
      </c>
      <c r="BI1379">
        <v>0.75</v>
      </c>
      <c r="BJ1379">
        <f t="shared" si="336"/>
        <v>14.254201911973803</v>
      </c>
      <c r="BK1379">
        <f t="shared" si="337"/>
        <v>19.234150390591708</v>
      </c>
      <c r="BL1379">
        <f t="shared" si="338"/>
        <v>19.750094912691612</v>
      </c>
      <c r="BM1379">
        <f t="shared" si="339"/>
        <v>14.66745476240399</v>
      </c>
      <c r="BN1379">
        <f t="shared" si="340"/>
        <v>18.68429222800572</v>
      </c>
      <c r="BO1379">
        <f t="shared" si="341"/>
        <v>18.353092709631888</v>
      </c>
      <c r="BP1379">
        <f t="shared" si="342"/>
        <v>16.897669645190298</v>
      </c>
      <c r="BQ1379">
        <f t="shared" si="343"/>
        <v>17.220612705030415</v>
      </c>
      <c r="BR1379">
        <f t="shared" si="344"/>
        <v>14.578738272459562</v>
      </c>
      <c r="BS1379" t="s">
        <v>1748</v>
      </c>
      <c r="BT1379">
        <f t="shared" si="345"/>
        <v>-0.51120250507184295</v>
      </c>
      <c r="BU1379">
        <f t="shared" si="346"/>
        <v>0.43138112154024033</v>
      </c>
      <c r="BV1379">
        <f t="shared" si="347"/>
        <v>0.36513886477426988</v>
      </c>
      <c r="BW1379">
        <f t="shared" si="351"/>
        <v>0</v>
      </c>
      <c r="BX1379">
        <f t="shared" si="348"/>
        <v>-1.5138088641922849</v>
      </c>
      <c r="BY1379">
        <f t="shared" si="349"/>
        <v>0.57344906930535022</v>
      </c>
      <c r="BZ1379">
        <f t="shared" si="350"/>
        <v>0.24150514777467375</v>
      </c>
    </row>
    <row r="1380" spans="1:78" x14ac:dyDescent="0.2">
      <c r="A1380">
        <v>451973</v>
      </c>
      <c r="B1380" t="s">
        <v>115</v>
      </c>
      <c r="C1380" t="s">
        <v>116</v>
      </c>
      <c r="D1380" t="s">
        <v>115</v>
      </c>
      <c r="F1380" t="s">
        <v>117</v>
      </c>
      <c r="G1380">
        <v>761.83299999999997</v>
      </c>
      <c r="H1380" t="s">
        <v>29</v>
      </c>
      <c r="I1380">
        <v>2</v>
      </c>
      <c r="J1380">
        <v>1</v>
      </c>
      <c r="K1380">
        <v>0</v>
      </c>
      <c r="L1380">
        <v>27.16</v>
      </c>
      <c r="M1380">
        <v>76723</v>
      </c>
      <c r="N1380">
        <v>47</v>
      </c>
      <c r="O1380">
        <v>20</v>
      </c>
      <c r="P1380">
        <v>20</v>
      </c>
      <c r="Q1380">
        <v>20</v>
      </c>
      <c r="R1380">
        <v>20</v>
      </c>
      <c r="S1380">
        <v>46</v>
      </c>
      <c r="T1380">
        <v>46</v>
      </c>
      <c r="U1380">
        <v>20</v>
      </c>
      <c r="V1380">
        <v>16</v>
      </c>
      <c r="W1380">
        <v>13</v>
      </c>
      <c r="X1380">
        <v>16</v>
      </c>
      <c r="Y1380">
        <v>8</v>
      </c>
      <c r="Z1380">
        <v>16</v>
      </c>
      <c r="AA1380">
        <v>16</v>
      </c>
      <c r="AB1380">
        <v>5</v>
      </c>
      <c r="AC1380">
        <v>18</v>
      </c>
      <c r="AD1380">
        <v>10</v>
      </c>
      <c r="AE1380">
        <v>6</v>
      </c>
      <c r="AF1380">
        <v>4</v>
      </c>
      <c r="AG1380">
        <v>2</v>
      </c>
      <c r="AH1380">
        <v>2</v>
      </c>
      <c r="AI1380">
        <v>6</v>
      </c>
      <c r="AJ1380">
        <v>12</v>
      </c>
      <c r="AK1380">
        <v>1</v>
      </c>
      <c r="AL1380">
        <v>8</v>
      </c>
      <c r="AM1380">
        <v>5</v>
      </c>
      <c r="AN1380">
        <v>15127197</v>
      </c>
      <c r="AO1380">
        <v>17310872</v>
      </c>
      <c r="AP1380">
        <v>15946274</v>
      </c>
      <c r="AQ1380">
        <v>8432146</v>
      </c>
      <c r="AR1380">
        <v>52434800</v>
      </c>
      <c r="AS1380">
        <v>29974786</v>
      </c>
      <c r="AT1380">
        <v>1249892.1200000001</v>
      </c>
      <c r="AU1380">
        <v>44114168</v>
      </c>
      <c r="AV1380">
        <v>7193308.5</v>
      </c>
      <c r="AW1380">
        <v>16520920</v>
      </c>
      <c r="AX1380">
        <v>11846141</v>
      </c>
      <c r="AY1380">
        <v>11662586</v>
      </c>
      <c r="AZ1380">
        <v>3018805.5</v>
      </c>
      <c r="BA1380">
        <v>11917631</v>
      </c>
      <c r="BB1380">
        <v>25137278</v>
      </c>
      <c r="BC1380">
        <v>1947967</v>
      </c>
      <c r="BD1380">
        <v>8081655</v>
      </c>
      <c r="BE1380">
        <v>6117802.5</v>
      </c>
      <c r="BF1380">
        <v>0.99</v>
      </c>
      <c r="BG1380">
        <v>0.99841100000000005</v>
      </c>
      <c r="BH1380">
        <v>0.46914699999999998</v>
      </c>
      <c r="BI1380">
        <v>-0.08</v>
      </c>
      <c r="BJ1380">
        <f t="shared" si="336"/>
        <v>23.977790692523428</v>
      </c>
      <c r="BK1380">
        <f t="shared" si="337"/>
        <v>23.497913827396154</v>
      </c>
      <c r="BL1380">
        <f t="shared" si="338"/>
        <v>23.475384383772262</v>
      </c>
      <c r="BM1380">
        <f t="shared" si="339"/>
        <v>21.525546377111503</v>
      </c>
      <c r="BN1380">
        <f t="shared" si="340"/>
        <v>23.506594147979655</v>
      </c>
      <c r="BO1380">
        <f t="shared" si="341"/>
        <v>24.583325099629747</v>
      </c>
      <c r="BP1380">
        <f t="shared" si="342"/>
        <v>20.893537806631691</v>
      </c>
      <c r="BQ1380">
        <f t="shared" si="343"/>
        <v>22.946219334553437</v>
      </c>
      <c r="BR1380">
        <f t="shared" si="344"/>
        <v>22.544582102688132</v>
      </c>
      <c r="BS1380" t="s">
        <v>116</v>
      </c>
      <c r="BT1380">
        <f t="shared" si="345"/>
        <v>-0.44520775965697723</v>
      </c>
      <c r="BU1380">
        <f t="shared" si="346"/>
        <v>0.7134365644060221</v>
      </c>
      <c r="BV1380">
        <f t="shared" si="347"/>
        <v>0.14664463635898242</v>
      </c>
      <c r="BW1380">
        <f t="shared" si="351"/>
        <v>0</v>
      </c>
      <c r="BX1380">
        <f t="shared" si="348"/>
        <v>-1.5222498866061933</v>
      </c>
      <c r="BY1380">
        <f t="shared" si="349"/>
        <v>0.19333664225072877</v>
      </c>
      <c r="BZ1380">
        <f t="shared" si="350"/>
        <v>0.71368582823119853</v>
      </c>
    </row>
    <row r="1381" spans="1:78" x14ac:dyDescent="0.2">
      <c r="A1381">
        <v>451481</v>
      </c>
      <c r="B1381" t="s">
        <v>293</v>
      </c>
      <c r="C1381" t="s">
        <v>294</v>
      </c>
      <c r="D1381" t="s">
        <v>293</v>
      </c>
      <c r="F1381" t="s">
        <v>295</v>
      </c>
      <c r="G1381">
        <v>479.76100000000002</v>
      </c>
      <c r="H1381" t="s">
        <v>29</v>
      </c>
      <c r="I1381">
        <v>2</v>
      </c>
      <c r="J1381">
        <v>1</v>
      </c>
      <c r="K1381">
        <v>0</v>
      </c>
      <c r="L1381">
        <v>35.61</v>
      </c>
      <c r="M1381">
        <v>37387</v>
      </c>
      <c r="N1381">
        <v>24</v>
      </c>
      <c r="O1381">
        <v>12</v>
      </c>
      <c r="P1381">
        <v>12</v>
      </c>
      <c r="Q1381">
        <v>13</v>
      </c>
      <c r="R1381">
        <v>13</v>
      </c>
      <c r="S1381">
        <v>33</v>
      </c>
      <c r="T1381">
        <v>33</v>
      </c>
      <c r="U1381">
        <v>13</v>
      </c>
      <c r="V1381">
        <v>8</v>
      </c>
      <c r="W1381">
        <v>9</v>
      </c>
      <c r="X1381">
        <v>12</v>
      </c>
      <c r="Y1381">
        <v>5</v>
      </c>
      <c r="Z1381">
        <v>11</v>
      </c>
      <c r="AA1381">
        <v>12</v>
      </c>
      <c r="AB1381">
        <v>3</v>
      </c>
      <c r="AC1381">
        <v>11</v>
      </c>
      <c r="AD1381">
        <v>5</v>
      </c>
      <c r="AE1381">
        <v>2</v>
      </c>
      <c r="AF1381">
        <v>5</v>
      </c>
      <c r="AG1381">
        <v>6</v>
      </c>
      <c r="AH1381">
        <v>0</v>
      </c>
      <c r="AI1381">
        <v>7</v>
      </c>
      <c r="AJ1381">
        <v>3</v>
      </c>
      <c r="AK1381">
        <v>0</v>
      </c>
      <c r="AL1381">
        <v>7</v>
      </c>
      <c r="AM1381">
        <v>2</v>
      </c>
      <c r="AN1381">
        <v>22136014</v>
      </c>
      <c r="AO1381">
        <v>14770224</v>
      </c>
      <c r="AP1381">
        <v>14798169</v>
      </c>
      <c r="AQ1381">
        <v>19303874</v>
      </c>
      <c r="AR1381">
        <v>42354864</v>
      </c>
      <c r="AS1381">
        <v>13585766</v>
      </c>
      <c r="AT1381">
        <v>269894.40999999997</v>
      </c>
      <c r="AU1381">
        <v>54759096</v>
      </c>
      <c r="AV1381">
        <v>5071177</v>
      </c>
      <c r="AW1381">
        <v>7375560.5</v>
      </c>
      <c r="AX1381">
        <v>11869054</v>
      </c>
      <c r="AY1381">
        <v>14571787</v>
      </c>
      <c r="AZ1381">
        <v>2354161.5</v>
      </c>
      <c r="BA1381">
        <v>17493304</v>
      </c>
      <c r="BB1381">
        <v>12356687</v>
      </c>
      <c r="BC1381">
        <v>1857820.12</v>
      </c>
      <c r="BD1381">
        <v>13443147</v>
      </c>
      <c r="BE1381">
        <v>2126730.25</v>
      </c>
      <c r="BF1381">
        <v>0.96</v>
      </c>
      <c r="BG1381">
        <v>0.92018</v>
      </c>
      <c r="BH1381">
        <v>0.48777999999999999</v>
      </c>
      <c r="BI1381">
        <v>-0.03</v>
      </c>
      <c r="BJ1381">
        <f t="shared" si="336"/>
        <v>22.814321259342833</v>
      </c>
      <c r="BK1381">
        <f t="shared" si="337"/>
        <v>23.500701616554778</v>
      </c>
      <c r="BL1381">
        <f t="shared" si="338"/>
        <v>23.796674476270805</v>
      </c>
      <c r="BM1381">
        <f t="shared" si="339"/>
        <v>21.166781864745968</v>
      </c>
      <c r="BN1381">
        <f t="shared" si="340"/>
        <v>24.060299464291077</v>
      </c>
      <c r="BO1381">
        <f t="shared" si="341"/>
        <v>23.558788652651362</v>
      </c>
      <c r="BP1381">
        <f t="shared" si="342"/>
        <v>20.825179391525403</v>
      </c>
      <c r="BQ1381">
        <f t="shared" si="343"/>
        <v>23.680367572405085</v>
      </c>
      <c r="BR1381">
        <f t="shared" si="344"/>
        <v>21.020205625816555</v>
      </c>
      <c r="BS1381" t="s">
        <v>294</v>
      </c>
      <c r="BT1381">
        <f t="shared" si="345"/>
        <v>-0.44194245682666988</v>
      </c>
      <c r="BU1381">
        <f t="shared" si="346"/>
        <v>0.56412663245717332</v>
      </c>
      <c r="BV1381">
        <f t="shared" si="347"/>
        <v>0.24862339671821207</v>
      </c>
      <c r="BW1381">
        <f t="shared" si="351"/>
        <v>0</v>
      </c>
      <c r="BX1381">
        <f t="shared" si="348"/>
        <v>-1.5286482541404602</v>
      </c>
      <c r="BY1381">
        <f t="shared" si="349"/>
        <v>0.2258642457394705</v>
      </c>
      <c r="BZ1381">
        <f t="shared" si="350"/>
        <v>0.64615251235992688</v>
      </c>
    </row>
    <row r="1382" spans="1:78" x14ac:dyDescent="0.2">
      <c r="A1382">
        <v>451875</v>
      </c>
      <c r="B1382" t="s">
        <v>1187</v>
      </c>
      <c r="C1382" t="s">
        <v>1188</v>
      </c>
      <c r="D1382" t="s">
        <v>1187</v>
      </c>
      <c r="F1382" t="s">
        <v>1189</v>
      </c>
      <c r="G1382">
        <v>149.80199999999999</v>
      </c>
      <c r="H1382" t="s">
        <v>29</v>
      </c>
      <c r="I1382">
        <v>2</v>
      </c>
      <c r="J1382">
        <v>1</v>
      </c>
      <c r="K1382">
        <v>0</v>
      </c>
      <c r="L1382">
        <v>5.2</v>
      </c>
      <c r="M1382">
        <v>61337</v>
      </c>
      <c r="N1382">
        <v>37</v>
      </c>
      <c r="O1382">
        <v>3</v>
      </c>
      <c r="P1382">
        <v>3</v>
      </c>
      <c r="Q1382">
        <v>3</v>
      </c>
      <c r="R1382">
        <v>3</v>
      </c>
      <c r="S1382">
        <v>12</v>
      </c>
      <c r="T1382">
        <v>12</v>
      </c>
      <c r="U1382">
        <v>3</v>
      </c>
      <c r="V1382">
        <v>3</v>
      </c>
      <c r="W1382">
        <v>3</v>
      </c>
      <c r="X1382">
        <v>3</v>
      </c>
      <c r="Y1382">
        <v>1</v>
      </c>
      <c r="Z1382">
        <v>3</v>
      </c>
      <c r="AA1382">
        <v>3</v>
      </c>
      <c r="AB1382">
        <v>1</v>
      </c>
      <c r="AC1382">
        <v>3</v>
      </c>
      <c r="AD1382">
        <v>2</v>
      </c>
      <c r="AE1382">
        <v>1</v>
      </c>
      <c r="AF1382">
        <v>1</v>
      </c>
      <c r="AG1382">
        <v>1</v>
      </c>
      <c r="AH1382">
        <v>0</v>
      </c>
      <c r="AI1382">
        <v>3</v>
      </c>
      <c r="AJ1382">
        <v>2</v>
      </c>
      <c r="AK1382">
        <v>0</v>
      </c>
      <c r="AL1382">
        <v>2</v>
      </c>
      <c r="AM1382">
        <v>2</v>
      </c>
      <c r="AN1382">
        <v>1164629.6200000001</v>
      </c>
      <c r="AO1382">
        <v>2138497.75</v>
      </c>
      <c r="AP1382">
        <v>2156867.25</v>
      </c>
      <c r="AQ1382">
        <v>331378.65999999997</v>
      </c>
      <c r="AR1382">
        <v>4784710.5</v>
      </c>
      <c r="AS1382">
        <v>1725050.75</v>
      </c>
      <c r="AT1382">
        <v>971225.75</v>
      </c>
      <c r="AU1382">
        <v>3727833</v>
      </c>
      <c r="AV1382">
        <v>361202.06</v>
      </c>
      <c r="AW1382">
        <v>1992631.38</v>
      </c>
      <c r="AX1382">
        <v>3048754</v>
      </c>
      <c r="AY1382">
        <v>2711159.25</v>
      </c>
      <c r="AZ1382">
        <v>45380.47</v>
      </c>
      <c r="BA1382">
        <v>2009373.12</v>
      </c>
      <c r="BB1382">
        <v>2111102.5</v>
      </c>
      <c r="BC1382">
        <v>811240</v>
      </c>
      <c r="BD1382">
        <v>774269</v>
      </c>
      <c r="BE1382">
        <v>1089951.5</v>
      </c>
      <c r="BF1382">
        <v>1.35</v>
      </c>
      <c r="BG1382">
        <v>0.210703</v>
      </c>
      <c r="BH1382">
        <v>0.37314199999999997</v>
      </c>
      <c r="BI1382">
        <v>0.32</v>
      </c>
      <c r="BJ1382">
        <f t="shared" si="336"/>
        <v>20.926243417768696</v>
      </c>
      <c r="BK1382">
        <f t="shared" si="337"/>
        <v>21.539788315179216</v>
      </c>
      <c r="BL1382">
        <f t="shared" si="338"/>
        <v>21.370478427035966</v>
      </c>
      <c r="BM1382">
        <f t="shared" si="339"/>
        <v>15.469783930453879</v>
      </c>
      <c r="BN1382">
        <f t="shared" si="340"/>
        <v>20.938314051958006</v>
      </c>
      <c r="BO1382">
        <f t="shared" si="341"/>
        <v>21.009565196636306</v>
      </c>
      <c r="BP1382">
        <f t="shared" si="342"/>
        <v>19.62976926383293</v>
      </c>
      <c r="BQ1382">
        <f t="shared" si="343"/>
        <v>19.562475355461643</v>
      </c>
      <c r="BR1382">
        <f t="shared" si="344"/>
        <v>20.055832509586729</v>
      </c>
      <c r="BS1382" t="s">
        <v>1188</v>
      </c>
      <c r="BT1382">
        <f t="shared" si="345"/>
        <v>-2.1396156603118968</v>
      </c>
      <c r="BU1382">
        <f t="shared" si="346"/>
        <v>0.32636258412702224</v>
      </c>
      <c r="BV1382">
        <f t="shared" si="347"/>
        <v>0.48629963680113442</v>
      </c>
      <c r="BW1382">
        <f t="shared" si="351"/>
        <v>0</v>
      </c>
      <c r="BX1382">
        <f t="shared" si="348"/>
        <v>-1.529477677034194</v>
      </c>
      <c r="BY1382">
        <f t="shared" si="349"/>
        <v>2.077905207645344E-2</v>
      </c>
      <c r="BZ1382">
        <f t="shared" si="350"/>
        <v>1.6823742684898906</v>
      </c>
    </row>
    <row r="1383" spans="1:78" x14ac:dyDescent="0.2">
      <c r="A1383">
        <v>451855</v>
      </c>
      <c r="B1383" t="s">
        <v>2821</v>
      </c>
      <c r="C1383" t="s">
        <v>2822</v>
      </c>
      <c r="D1383" t="s">
        <v>2821</v>
      </c>
      <c r="F1383" t="s">
        <v>2823</v>
      </c>
      <c r="G1383">
        <v>54.856000000000002</v>
      </c>
      <c r="H1383" t="s">
        <v>29</v>
      </c>
      <c r="I1383">
        <v>2</v>
      </c>
      <c r="J1383">
        <v>1</v>
      </c>
      <c r="K1383">
        <v>0</v>
      </c>
      <c r="L1383">
        <v>11.3</v>
      </c>
      <c r="M1383">
        <v>26469</v>
      </c>
      <c r="N1383">
        <v>17</v>
      </c>
      <c r="O1383">
        <v>2</v>
      </c>
      <c r="P1383">
        <v>2</v>
      </c>
      <c r="Q1383">
        <v>2</v>
      </c>
      <c r="R1383">
        <v>2</v>
      </c>
      <c r="S1383">
        <v>2</v>
      </c>
      <c r="T1383">
        <v>2</v>
      </c>
      <c r="U1383">
        <v>2</v>
      </c>
      <c r="V1383">
        <v>1</v>
      </c>
      <c r="W1383">
        <v>1</v>
      </c>
      <c r="Y1383">
        <v>1</v>
      </c>
      <c r="AC1383">
        <v>1</v>
      </c>
      <c r="AE1383">
        <v>1</v>
      </c>
      <c r="AF1383">
        <v>1</v>
      </c>
      <c r="AG1383">
        <v>0</v>
      </c>
      <c r="AH1383">
        <v>0</v>
      </c>
      <c r="AI1383">
        <v>0</v>
      </c>
      <c r="AJ1383">
        <v>0</v>
      </c>
      <c r="AK1383">
        <v>0</v>
      </c>
      <c r="AL1383">
        <v>0</v>
      </c>
      <c r="AM1383">
        <v>0</v>
      </c>
      <c r="AN1383">
        <v>458331.84</v>
      </c>
      <c r="AO1383">
        <v>168794.44</v>
      </c>
      <c r="AQ1383">
        <v>191359.41</v>
      </c>
      <c r="AU1383">
        <v>43938.71</v>
      </c>
      <c r="AW1383">
        <v>183454.5</v>
      </c>
      <c r="AX1383">
        <v>470544.28</v>
      </c>
      <c r="AY1383">
        <v>16260.51</v>
      </c>
      <c r="AZ1383">
        <v>155330.29999999999</v>
      </c>
      <c r="BA1383">
        <v>12995.8</v>
      </c>
      <c r="BB1383">
        <v>18313.91</v>
      </c>
      <c r="BC1383">
        <v>122097.12</v>
      </c>
      <c r="BD1383">
        <v>19446.72</v>
      </c>
      <c r="BE1383">
        <v>24470.2</v>
      </c>
      <c r="BF1383">
        <v>10.02</v>
      </c>
      <c r="BG1383">
        <v>0.34986400000000001</v>
      </c>
      <c r="BH1383">
        <v>1.1000000000000001E-3</v>
      </c>
      <c r="BI1383">
        <v>3.06</v>
      </c>
      <c r="BJ1383">
        <f t="shared" si="336"/>
        <v>17.485062767674453</v>
      </c>
      <c r="BK1383">
        <f t="shared" si="337"/>
        <v>18.843970966849756</v>
      </c>
      <c r="BL1383">
        <f t="shared" si="338"/>
        <v>13.989084886835219</v>
      </c>
      <c r="BM1383">
        <f t="shared" si="339"/>
        <v>17.244979755519978</v>
      </c>
      <c r="BN1383">
        <f t="shared" si="340"/>
        <v>13.665757826018895</v>
      </c>
      <c r="BO1383">
        <f t="shared" si="341"/>
        <v>14.16065221740234</v>
      </c>
      <c r="BP1383">
        <f t="shared" si="342"/>
        <v>16.897669645190298</v>
      </c>
      <c r="BQ1383">
        <f t="shared" si="343"/>
        <v>14.247239221713169</v>
      </c>
      <c r="BR1383">
        <f t="shared" si="344"/>
        <v>14.578738272459562</v>
      </c>
      <c r="BS1383" t="s">
        <v>2822</v>
      </c>
      <c r="BT1383">
        <f t="shared" si="345"/>
        <v>-1.7489096074727399</v>
      </c>
      <c r="BU1383">
        <f t="shared" si="346"/>
        <v>0.41595804130758574</v>
      </c>
      <c r="BV1383">
        <f t="shared" si="347"/>
        <v>0.38095047549735023</v>
      </c>
      <c r="BW1383">
        <f t="shared" si="351"/>
        <v>0</v>
      </c>
      <c r="BX1383">
        <f t="shared" si="348"/>
        <v>-1.5314904939988008</v>
      </c>
      <c r="BY1383">
        <f t="shared" si="349"/>
        <v>0.43216645566950607</v>
      </c>
      <c r="BZ1383">
        <f t="shared" si="350"/>
        <v>0.36434894565036985</v>
      </c>
    </row>
    <row r="1384" spans="1:78" x14ac:dyDescent="0.2">
      <c r="A1384">
        <v>450799</v>
      </c>
      <c r="B1384" t="s">
        <v>47</v>
      </c>
      <c r="C1384" t="s">
        <v>48</v>
      </c>
      <c r="D1384" t="s">
        <v>47</v>
      </c>
      <c r="E1384" t="s">
        <v>49</v>
      </c>
      <c r="F1384" t="s">
        <v>50</v>
      </c>
      <c r="G1384">
        <v>1328.0940000000001</v>
      </c>
      <c r="H1384" t="s">
        <v>29</v>
      </c>
      <c r="I1384">
        <v>2</v>
      </c>
      <c r="J1384">
        <v>1</v>
      </c>
      <c r="K1384">
        <v>1</v>
      </c>
      <c r="L1384">
        <v>18.059999999999999</v>
      </c>
      <c r="M1384">
        <v>269821</v>
      </c>
      <c r="N1384">
        <v>153</v>
      </c>
      <c r="O1384">
        <v>37</v>
      </c>
      <c r="P1384">
        <v>37</v>
      </c>
      <c r="Q1384">
        <v>37</v>
      </c>
      <c r="R1384">
        <v>37</v>
      </c>
      <c r="S1384">
        <v>77</v>
      </c>
      <c r="T1384">
        <v>77</v>
      </c>
      <c r="U1384">
        <v>37</v>
      </c>
      <c r="V1384">
        <v>21</v>
      </c>
      <c r="W1384">
        <v>29</v>
      </c>
      <c r="X1384">
        <v>32</v>
      </c>
      <c r="Y1384">
        <v>12</v>
      </c>
      <c r="Z1384">
        <v>28</v>
      </c>
      <c r="AA1384">
        <v>30</v>
      </c>
      <c r="AB1384">
        <v>2</v>
      </c>
      <c r="AC1384">
        <v>31</v>
      </c>
      <c r="AD1384">
        <v>21</v>
      </c>
      <c r="AE1384">
        <v>5</v>
      </c>
      <c r="AF1384">
        <v>7</v>
      </c>
      <c r="AG1384">
        <v>11</v>
      </c>
      <c r="AH1384">
        <v>2</v>
      </c>
      <c r="AI1384">
        <v>19</v>
      </c>
      <c r="AJ1384">
        <v>8</v>
      </c>
      <c r="AK1384">
        <v>0</v>
      </c>
      <c r="AL1384">
        <v>18</v>
      </c>
      <c r="AM1384">
        <v>6</v>
      </c>
      <c r="AN1384">
        <v>7692407.5</v>
      </c>
      <c r="AO1384">
        <v>19666874</v>
      </c>
      <c r="AP1384">
        <v>25684002</v>
      </c>
      <c r="AQ1384">
        <v>3342571.25</v>
      </c>
      <c r="AR1384">
        <v>63717184</v>
      </c>
      <c r="AS1384">
        <v>21379762</v>
      </c>
      <c r="AT1384">
        <v>27953.17</v>
      </c>
      <c r="AU1384">
        <v>46279656</v>
      </c>
      <c r="AV1384">
        <v>9729113</v>
      </c>
      <c r="AW1384">
        <v>7513406.5</v>
      </c>
      <c r="AX1384">
        <v>13936847</v>
      </c>
      <c r="AY1384">
        <v>17874676</v>
      </c>
      <c r="AZ1384">
        <v>1177505.75</v>
      </c>
      <c r="BA1384">
        <v>14494393</v>
      </c>
      <c r="BB1384">
        <v>11627891</v>
      </c>
      <c r="BC1384">
        <v>1319599.75</v>
      </c>
      <c r="BD1384">
        <v>5841230.5</v>
      </c>
      <c r="BE1384">
        <v>10001600</v>
      </c>
      <c r="BF1384">
        <v>1.2</v>
      </c>
      <c r="BG1384">
        <v>0.47506199999999998</v>
      </c>
      <c r="BH1384">
        <v>0.43573899999999999</v>
      </c>
      <c r="BI1384">
        <v>0.16</v>
      </c>
      <c r="BJ1384">
        <f t="shared" si="336"/>
        <v>22.841035728247171</v>
      </c>
      <c r="BK1384">
        <f t="shared" si="337"/>
        <v>23.732400874487059</v>
      </c>
      <c r="BL1384">
        <f t="shared" si="338"/>
        <v>24.09141375575685</v>
      </c>
      <c r="BM1384">
        <f t="shared" si="339"/>
        <v>20.167302674152666</v>
      </c>
      <c r="BN1384">
        <f t="shared" si="340"/>
        <v>23.788991581313759</v>
      </c>
      <c r="BO1384">
        <f t="shared" si="341"/>
        <v>23.471086117019816</v>
      </c>
      <c r="BP1384">
        <f t="shared" si="342"/>
        <v>20.331668979019106</v>
      </c>
      <c r="BQ1384">
        <f t="shared" si="343"/>
        <v>22.477840885219042</v>
      </c>
      <c r="BR1384">
        <f t="shared" si="344"/>
        <v>23.253727476953554</v>
      </c>
      <c r="BS1384" t="s">
        <v>48</v>
      </c>
      <c r="BT1384">
        <f t="shared" si="345"/>
        <v>-1.079156662001612</v>
      </c>
      <c r="BU1384">
        <f t="shared" si="346"/>
        <v>0.31915229752927088</v>
      </c>
      <c r="BV1384">
        <f t="shared" si="347"/>
        <v>0.49600202480242656</v>
      </c>
      <c r="BW1384">
        <f t="shared" si="351"/>
        <v>0</v>
      </c>
      <c r="BX1384">
        <f t="shared" si="348"/>
        <v>-1.5338710057664571</v>
      </c>
      <c r="BY1384">
        <f t="shared" si="349"/>
        <v>9.2609590217710647E-2</v>
      </c>
      <c r="BZ1384">
        <f t="shared" si="350"/>
        <v>1.0333440374760392</v>
      </c>
    </row>
    <row r="1385" spans="1:78" x14ac:dyDescent="0.2">
      <c r="A1385">
        <v>450651</v>
      </c>
      <c r="B1385" t="s">
        <v>3753</v>
      </c>
      <c r="C1385" t="s">
        <v>3754</v>
      </c>
      <c r="D1385" t="s">
        <v>3753</v>
      </c>
      <c r="E1385" t="s">
        <v>3755</v>
      </c>
      <c r="F1385" t="s">
        <v>3756</v>
      </c>
      <c r="G1385">
        <v>32.533000000000001</v>
      </c>
      <c r="H1385" t="s">
        <v>29</v>
      </c>
      <c r="I1385">
        <v>2</v>
      </c>
      <c r="J1385">
        <v>1</v>
      </c>
      <c r="K1385">
        <v>2</v>
      </c>
      <c r="L1385">
        <v>2.0499999999999998</v>
      </c>
      <c r="M1385">
        <v>83157</v>
      </c>
      <c r="N1385">
        <v>48</v>
      </c>
      <c r="O1385">
        <v>2</v>
      </c>
      <c r="P1385">
        <v>1</v>
      </c>
      <c r="Q1385">
        <v>2</v>
      </c>
      <c r="R1385">
        <v>1</v>
      </c>
      <c r="S1385">
        <v>2</v>
      </c>
      <c r="T1385">
        <v>1</v>
      </c>
      <c r="U1385">
        <v>1</v>
      </c>
      <c r="V1385">
        <v>1</v>
      </c>
      <c r="W1385">
        <v>1</v>
      </c>
      <c r="X1385">
        <v>1</v>
      </c>
      <c r="Y1385">
        <v>1</v>
      </c>
      <c r="Z1385">
        <v>1</v>
      </c>
      <c r="AA1385">
        <v>1</v>
      </c>
      <c r="AC1385">
        <v>1</v>
      </c>
      <c r="AD1385">
        <v>1</v>
      </c>
      <c r="AE1385">
        <v>0</v>
      </c>
      <c r="AF1385">
        <v>0</v>
      </c>
      <c r="AG1385">
        <v>0</v>
      </c>
      <c r="AH1385">
        <v>0</v>
      </c>
      <c r="AI1385">
        <v>0</v>
      </c>
      <c r="AJ1385">
        <v>0</v>
      </c>
      <c r="AK1385">
        <v>0</v>
      </c>
      <c r="AL1385">
        <v>1</v>
      </c>
      <c r="AM1385">
        <v>0</v>
      </c>
      <c r="AN1385">
        <v>892193.12</v>
      </c>
      <c r="AO1385">
        <v>742682.88</v>
      </c>
      <c r="AP1385">
        <v>922189.19</v>
      </c>
      <c r="AQ1385">
        <v>377420.31</v>
      </c>
      <c r="AR1385">
        <v>1772351.75</v>
      </c>
      <c r="AS1385">
        <v>553703.25</v>
      </c>
      <c r="AU1385">
        <v>2316819.5</v>
      </c>
      <c r="AV1385">
        <v>104867.66</v>
      </c>
      <c r="AW1385">
        <v>522067.38</v>
      </c>
      <c r="AX1385">
        <v>328284.59000000003</v>
      </c>
      <c r="AY1385">
        <v>299626.96999999997</v>
      </c>
      <c r="AZ1385">
        <v>486418.38</v>
      </c>
      <c r="BA1385">
        <v>251290.22</v>
      </c>
      <c r="BB1385">
        <v>247027.17</v>
      </c>
      <c r="BC1385">
        <v>122097.12</v>
      </c>
      <c r="BD1385">
        <v>161493.98000000001</v>
      </c>
      <c r="BE1385">
        <v>106509.46</v>
      </c>
      <c r="BF1385">
        <v>1.31</v>
      </c>
      <c r="BG1385">
        <v>0.62967899999999999</v>
      </c>
      <c r="BH1385">
        <v>0.38995000000000002</v>
      </c>
      <c r="BI1385">
        <v>0.28000000000000003</v>
      </c>
      <c r="BJ1385">
        <f t="shared" si="336"/>
        <v>18.99387649295327</v>
      </c>
      <c r="BK1385">
        <f t="shared" si="337"/>
        <v>18.324587504419693</v>
      </c>
      <c r="BL1385">
        <f t="shared" si="338"/>
        <v>18.192807963834415</v>
      </c>
      <c r="BM1385">
        <f t="shared" si="339"/>
        <v>18.891838218501739</v>
      </c>
      <c r="BN1385">
        <f t="shared" si="340"/>
        <v>17.938994998293413</v>
      </c>
      <c r="BO1385">
        <f t="shared" si="341"/>
        <v>17.914310203973596</v>
      </c>
      <c r="BP1385">
        <f t="shared" si="342"/>
        <v>16.897669645190298</v>
      </c>
      <c r="BQ1385">
        <f t="shared" si="343"/>
        <v>17.301120861114406</v>
      </c>
      <c r="BR1385">
        <f t="shared" si="344"/>
        <v>16.700622048446395</v>
      </c>
      <c r="BS1385" t="s">
        <v>3754</v>
      </c>
      <c r="BT1385">
        <f t="shared" si="345"/>
        <v>-0.25537618014620378</v>
      </c>
      <c r="BU1385">
        <f t="shared" si="346"/>
        <v>9.0749121955075007E-2</v>
      </c>
      <c r="BV1385">
        <f t="shared" si="347"/>
        <v>1.042157568296374</v>
      </c>
      <c r="BW1385">
        <f t="shared" si="351"/>
        <v>0</v>
      </c>
      <c r="BX1385">
        <f t="shared" si="348"/>
        <v>-1.5372864688187597</v>
      </c>
      <c r="BY1385">
        <f t="shared" si="349"/>
        <v>3.8456105162677605E-2</v>
      </c>
      <c r="BZ1385">
        <f t="shared" si="350"/>
        <v>1.4150347032491792</v>
      </c>
    </row>
    <row r="1386" spans="1:78" x14ac:dyDescent="0.2">
      <c r="A1386">
        <v>451610</v>
      </c>
      <c r="B1386" t="s">
        <v>284</v>
      </c>
      <c r="C1386" t="s">
        <v>285</v>
      </c>
      <c r="D1386" t="s">
        <v>284</v>
      </c>
      <c r="F1386" t="s">
        <v>286</v>
      </c>
      <c r="G1386">
        <v>486.82400000000001</v>
      </c>
      <c r="H1386" t="s">
        <v>29</v>
      </c>
      <c r="I1386">
        <v>2</v>
      </c>
      <c r="J1386">
        <v>1</v>
      </c>
      <c r="K1386">
        <v>0</v>
      </c>
      <c r="L1386">
        <v>10.86</v>
      </c>
      <c r="M1386">
        <v>188742</v>
      </c>
      <c r="N1386">
        <v>95</v>
      </c>
      <c r="O1386">
        <v>16</v>
      </c>
      <c r="P1386">
        <v>16</v>
      </c>
      <c r="Q1386">
        <v>17</v>
      </c>
      <c r="R1386">
        <v>17</v>
      </c>
      <c r="S1386">
        <v>23</v>
      </c>
      <c r="T1386">
        <v>23</v>
      </c>
      <c r="U1386">
        <v>16</v>
      </c>
      <c r="V1386">
        <v>4</v>
      </c>
      <c r="W1386">
        <v>12</v>
      </c>
      <c r="X1386">
        <v>13</v>
      </c>
      <c r="Y1386">
        <v>2</v>
      </c>
      <c r="Z1386">
        <v>16</v>
      </c>
      <c r="AA1386">
        <v>13</v>
      </c>
      <c r="AC1386">
        <v>14</v>
      </c>
      <c r="AD1386">
        <v>3</v>
      </c>
      <c r="AE1386">
        <v>0</v>
      </c>
      <c r="AF1386">
        <v>1</v>
      </c>
      <c r="AG1386">
        <v>2</v>
      </c>
      <c r="AH1386">
        <v>0</v>
      </c>
      <c r="AI1386">
        <v>10</v>
      </c>
      <c r="AJ1386">
        <v>1</v>
      </c>
      <c r="AK1386">
        <v>0</v>
      </c>
      <c r="AL1386">
        <v>8</v>
      </c>
      <c r="AM1386">
        <v>0</v>
      </c>
      <c r="AN1386">
        <v>1107361</v>
      </c>
      <c r="AO1386">
        <v>3938440.75</v>
      </c>
      <c r="AP1386">
        <v>4515597</v>
      </c>
      <c r="AQ1386">
        <v>81118.47</v>
      </c>
      <c r="AR1386">
        <v>13473543</v>
      </c>
      <c r="AS1386">
        <v>3578025.5</v>
      </c>
      <c r="AU1386">
        <v>21724914</v>
      </c>
      <c r="AV1386">
        <v>491306.72</v>
      </c>
      <c r="AW1386">
        <v>136093.57999999999</v>
      </c>
      <c r="AX1386">
        <v>3109970</v>
      </c>
      <c r="AY1386">
        <v>2793851.25</v>
      </c>
      <c r="AZ1386">
        <v>61513.58</v>
      </c>
      <c r="BA1386">
        <v>2655298</v>
      </c>
      <c r="BB1386">
        <v>2139914</v>
      </c>
      <c r="BC1386">
        <v>122097.12</v>
      </c>
      <c r="BD1386">
        <v>2261405.25</v>
      </c>
      <c r="BE1386">
        <v>174119.67</v>
      </c>
      <c r="BF1386">
        <v>1.31</v>
      </c>
      <c r="BG1386">
        <v>0.76534500000000005</v>
      </c>
      <c r="BH1386">
        <v>0.39027400000000001</v>
      </c>
      <c r="BI1386">
        <v>0.28000000000000003</v>
      </c>
      <c r="BJ1386">
        <f t="shared" si="336"/>
        <v>17.054239486020663</v>
      </c>
      <c r="BK1386">
        <f t="shared" si="337"/>
        <v>21.568469232940512</v>
      </c>
      <c r="BL1386">
        <f t="shared" si="338"/>
        <v>21.413823780264782</v>
      </c>
      <c r="BM1386">
        <f t="shared" si="339"/>
        <v>15.908617320666556</v>
      </c>
      <c r="BN1386">
        <f t="shared" si="340"/>
        <v>21.340442350879584</v>
      </c>
      <c r="BO1386">
        <f t="shared" si="341"/>
        <v>21.029121387321339</v>
      </c>
      <c r="BP1386">
        <f t="shared" si="342"/>
        <v>16.897669645190298</v>
      </c>
      <c r="BQ1386">
        <f t="shared" si="343"/>
        <v>21.108788119474898</v>
      </c>
      <c r="BR1386">
        <f t="shared" si="344"/>
        <v>17.409719665412602</v>
      </c>
      <c r="BS1386" t="s">
        <v>285</v>
      </c>
      <c r="BT1386">
        <f t="shared" si="345"/>
        <v>-0.58611714678615812</v>
      </c>
      <c r="BU1386">
        <f t="shared" si="346"/>
        <v>0.17452173743955557</v>
      </c>
      <c r="BV1386">
        <f t="shared" si="347"/>
        <v>0.75815047207385133</v>
      </c>
      <c r="BW1386">
        <f t="shared" si="351"/>
        <v>0</v>
      </c>
      <c r="BX1386">
        <f t="shared" si="348"/>
        <v>-1.5401183563827168</v>
      </c>
      <c r="BY1386">
        <f t="shared" si="349"/>
        <v>0.33863883209614953</v>
      </c>
      <c r="BZ1386">
        <f t="shared" si="350"/>
        <v>0.47026324233428324</v>
      </c>
    </row>
    <row r="1387" spans="1:78" x14ac:dyDescent="0.2">
      <c r="A1387">
        <v>451094</v>
      </c>
      <c r="B1387" t="s">
        <v>4481</v>
      </c>
      <c r="C1387" t="s">
        <v>4482</v>
      </c>
      <c r="D1387" t="s">
        <v>4481</v>
      </c>
      <c r="F1387" t="s">
        <v>4483</v>
      </c>
      <c r="G1387">
        <v>24.041</v>
      </c>
      <c r="H1387" t="s">
        <v>29</v>
      </c>
      <c r="I1387">
        <v>2</v>
      </c>
      <c r="J1387">
        <v>1</v>
      </c>
      <c r="K1387">
        <v>0</v>
      </c>
      <c r="L1387">
        <v>1.37</v>
      </c>
      <c r="M1387">
        <v>82303</v>
      </c>
      <c r="N1387">
        <v>36</v>
      </c>
      <c r="O1387">
        <v>1</v>
      </c>
      <c r="P1387">
        <v>1</v>
      </c>
      <c r="Q1387">
        <v>1</v>
      </c>
      <c r="R1387">
        <v>1</v>
      </c>
      <c r="S1387">
        <v>1</v>
      </c>
      <c r="T1387">
        <v>1</v>
      </c>
      <c r="U1387">
        <v>1</v>
      </c>
      <c r="V1387">
        <v>1</v>
      </c>
      <c r="W1387">
        <v>1</v>
      </c>
      <c r="X1387">
        <v>1</v>
      </c>
      <c r="Z1387">
        <v>1</v>
      </c>
      <c r="AA1387">
        <v>1</v>
      </c>
      <c r="AB1387">
        <v>1</v>
      </c>
      <c r="AC1387">
        <v>1</v>
      </c>
      <c r="AE1387">
        <v>0</v>
      </c>
      <c r="AF1387">
        <v>0</v>
      </c>
      <c r="AG1387">
        <v>0</v>
      </c>
      <c r="AH1387">
        <v>0</v>
      </c>
      <c r="AI1387">
        <v>1</v>
      </c>
      <c r="AJ1387">
        <v>0</v>
      </c>
      <c r="AK1387">
        <v>0</v>
      </c>
      <c r="AL1387">
        <v>0</v>
      </c>
      <c r="AM1387">
        <v>0</v>
      </c>
      <c r="AN1387">
        <v>340900.53</v>
      </c>
      <c r="AO1387">
        <v>416152.97</v>
      </c>
      <c r="AP1387">
        <v>331346.12</v>
      </c>
      <c r="AR1387">
        <v>1018581.31</v>
      </c>
      <c r="AS1387">
        <v>272510.5</v>
      </c>
      <c r="AT1387">
        <v>25254.2</v>
      </c>
      <c r="AU1387">
        <v>338615.31</v>
      </c>
      <c r="AW1387">
        <v>340900.53</v>
      </c>
      <c r="AX1387">
        <v>258259.72</v>
      </c>
      <c r="AY1387">
        <v>183721.81</v>
      </c>
      <c r="AZ1387">
        <v>26022.19</v>
      </c>
      <c r="BA1387">
        <v>192981.41</v>
      </c>
      <c r="BB1387">
        <v>149577.51999999999</v>
      </c>
      <c r="BC1387">
        <v>803530.12</v>
      </c>
      <c r="BD1387">
        <v>33363.14</v>
      </c>
      <c r="BE1387">
        <v>24470.2</v>
      </c>
      <c r="BF1387">
        <v>1.73</v>
      </c>
      <c r="BG1387">
        <v>0.111013</v>
      </c>
      <c r="BH1387">
        <v>0.25450299999999998</v>
      </c>
      <c r="BI1387">
        <v>0.66</v>
      </c>
      <c r="BJ1387">
        <f t="shared" ref="BJ1387:BJ1450" si="352">LOG(AW1387,2)</f>
        <v>18.37899131688263</v>
      </c>
      <c r="BK1387">
        <f t="shared" ref="BK1387:BK1450" si="353">LOG(AX1387,2)</f>
        <v>17.978463122585833</v>
      </c>
      <c r="BL1387">
        <f t="shared" ref="BL1387:BL1450" si="354">LOG(AY1387,2)</f>
        <v>17.487163376395706</v>
      </c>
      <c r="BM1387">
        <f t="shared" ref="BM1387:BM1450" si="355">LOG(AZ1387,2)</f>
        <v>14.66745476240399</v>
      </c>
      <c r="BN1387">
        <f t="shared" ref="BN1387:BN1450" si="356">LOG(BA1387,2)</f>
        <v>17.558102353056871</v>
      </c>
      <c r="BO1387">
        <f t="shared" ref="BO1387:BO1450" si="357">LOG(BB1387,2)</f>
        <v>17.190533843369028</v>
      </c>
      <c r="BP1387">
        <f t="shared" ref="BP1387:BP1450" si="358">LOG(BC1387,2)</f>
        <v>19.615992578188077</v>
      </c>
      <c r="BQ1387">
        <f t="shared" ref="BQ1387:BQ1450" si="359">LOG(BD1387,2)</f>
        <v>15.02596745517994</v>
      </c>
      <c r="BR1387">
        <f t="shared" ref="BR1387:BR1450" si="360">LOG(BE1387,2)</f>
        <v>14.578738272459562</v>
      </c>
      <c r="BS1387" t="s">
        <v>4482</v>
      </c>
      <c r="BT1387">
        <f t="shared" ref="BT1387:BT1450" si="361">AVERAGE(BM1387:BO1387)-AVERAGE(BJ1387:BL1387)</f>
        <v>-1.4761756190114284</v>
      </c>
      <c r="BU1387">
        <f t="shared" ref="BU1387:BU1450" si="362">_xlfn.T.TEST(BM1387:BO1387,BJ1387:BL1387,2,1)</f>
        <v>0.31764233800009722</v>
      </c>
      <c r="BV1387">
        <f t="shared" ref="BV1387:BV1450" si="363">-LOG10(BU1387)</f>
        <v>0.49806161602338539</v>
      </c>
      <c r="BW1387">
        <f t="shared" si="351"/>
        <v>0</v>
      </c>
      <c r="BX1387">
        <f t="shared" ref="BX1387:BX1450" si="364">AVERAGE(BP1387:BR1387)-AVERAGE(BJ1387:BL1387)</f>
        <v>-1.5413065033455311</v>
      </c>
      <c r="BY1387">
        <f t="shared" ref="BY1387:BY1450" si="365">_xlfn.T.TEST(BP1387:BR1387,BJ1387:BL1387,2,1)</f>
        <v>0.38275833558483452</v>
      </c>
      <c r="BZ1387">
        <f t="shared" ref="BZ1387:BZ1450" si="366">-LOG10(BY1387)</f>
        <v>0.41707534260467688</v>
      </c>
    </row>
    <row r="1388" spans="1:78" x14ac:dyDescent="0.2">
      <c r="A1388">
        <v>451102</v>
      </c>
      <c r="B1388" t="s">
        <v>1766</v>
      </c>
      <c r="C1388" t="s">
        <v>1767</v>
      </c>
      <c r="D1388" t="s">
        <v>1766</v>
      </c>
      <c r="F1388" t="s">
        <v>1768</v>
      </c>
      <c r="G1388">
        <v>104.16500000000001</v>
      </c>
      <c r="H1388" t="s">
        <v>29</v>
      </c>
      <c r="I1388">
        <v>2</v>
      </c>
      <c r="J1388">
        <v>1</v>
      </c>
      <c r="K1388">
        <v>0</v>
      </c>
      <c r="L1388">
        <v>6.18</v>
      </c>
      <c r="M1388">
        <v>68513</v>
      </c>
      <c r="N1388">
        <v>25</v>
      </c>
      <c r="O1388">
        <v>4</v>
      </c>
      <c r="P1388">
        <v>4</v>
      </c>
      <c r="Q1388">
        <v>4</v>
      </c>
      <c r="R1388">
        <v>4</v>
      </c>
      <c r="S1388">
        <v>7</v>
      </c>
      <c r="T1388">
        <v>7</v>
      </c>
      <c r="U1388">
        <v>3</v>
      </c>
      <c r="V1388">
        <v>1</v>
      </c>
      <c r="W1388">
        <v>3</v>
      </c>
      <c r="X1388">
        <v>3</v>
      </c>
      <c r="Y1388">
        <v>1</v>
      </c>
      <c r="Z1388">
        <v>3</v>
      </c>
      <c r="AA1388">
        <v>1</v>
      </c>
      <c r="AC1388">
        <v>3</v>
      </c>
      <c r="AD1388">
        <v>1</v>
      </c>
      <c r="AE1388">
        <v>0</v>
      </c>
      <c r="AF1388">
        <v>1</v>
      </c>
      <c r="AG1388">
        <v>2</v>
      </c>
      <c r="AH1388">
        <v>0</v>
      </c>
      <c r="AI1388">
        <v>1</v>
      </c>
      <c r="AJ1388">
        <v>0</v>
      </c>
      <c r="AK1388">
        <v>0</v>
      </c>
      <c r="AL1388">
        <v>2</v>
      </c>
      <c r="AM1388">
        <v>0</v>
      </c>
      <c r="AN1388">
        <v>175893.62</v>
      </c>
      <c r="AO1388">
        <v>3338173.5</v>
      </c>
      <c r="AP1388">
        <v>6764205</v>
      </c>
      <c r="AQ1388">
        <v>85102.85</v>
      </c>
      <c r="AR1388">
        <v>1520187.12</v>
      </c>
      <c r="AS1388">
        <v>50191.39</v>
      </c>
      <c r="AU1388">
        <v>3896543.75</v>
      </c>
      <c r="AV1388">
        <v>130785.02</v>
      </c>
      <c r="AW1388">
        <v>63359.54</v>
      </c>
      <c r="AX1388">
        <v>1616597</v>
      </c>
      <c r="AY1388">
        <v>3146372.5</v>
      </c>
      <c r="AZ1388">
        <v>84498.7</v>
      </c>
      <c r="BA1388">
        <v>686668.94</v>
      </c>
      <c r="BB1388">
        <v>17780.73</v>
      </c>
      <c r="BC1388">
        <v>122097.12</v>
      </c>
      <c r="BD1388">
        <v>900241.5</v>
      </c>
      <c r="BE1388">
        <v>118398.56</v>
      </c>
      <c r="BF1388">
        <v>19.13</v>
      </c>
      <c r="BG1388">
        <v>0.26693600000000001</v>
      </c>
      <c r="BH1388">
        <v>4.0000000000000003E-5</v>
      </c>
      <c r="BI1388">
        <v>3.95</v>
      </c>
      <c r="BJ1388">
        <f t="shared" si="352"/>
        <v>15.951274240817227</v>
      </c>
      <c r="BK1388">
        <f t="shared" si="353"/>
        <v>20.624528644818152</v>
      </c>
      <c r="BL1388">
        <f t="shared" si="354"/>
        <v>21.585258051295121</v>
      </c>
      <c r="BM1388">
        <f t="shared" si="355"/>
        <v>16.366641525465216</v>
      </c>
      <c r="BN1388">
        <f t="shared" si="356"/>
        <v>19.389255182304662</v>
      </c>
      <c r="BO1388">
        <f t="shared" si="357"/>
        <v>14.118026935762146</v>
      </c>
      <c r="BP1388">
        <f t="shared" si="358"/>
        <v>16.897669645190298</v>
      </c>
      <c r="BQ1388">
        <f t="shared" si="359"/>
        <v>19.779952547118697</v>
      </c>
      <c r="BR1388">
        <f t="shared" si="360"/>
        <v>16.853292009005937</v>
      </c>
      <c r="BS1388" t="s">
        <v>1767</v>
      </c>
      <c r="BT1388">
        <f t="shared" si="361"/>
        <v>-2.7623790977994922</v>
      </c>
      <c r="BU1388">
        <f t="shared" si="362"/>
        <v>0.36879742273760396</v>
      </c>
      <c r="BV1388">
        <f t="shared" si="363"/>
        <v>0.43321212258247543</v>
      </c>
      <c r="BW1388">
        <f t="shared" ref="BW1388:BW1451" si="367">IF(AND(ABS(BT1388)&gt;=2,BU1388&lt;=0.01),(1),(0))</f>
        <v>0</v>
      </c>
      <c r="BX1388">
        <f t="shared" si="364"/>
        <v>-1.5433822452051906</v>
      </c>
      <c r="BY1388">
        <f t="shared" si="365"/>
        <v>0.45433738162052872</v>
      </c>
      <c r="BZ1388">
        <f t="shared" si="366"/>
        <v>0.34262152916901545</v>
      </c>
    </row>
    <row r="1389" spans="1:78" x14ac:dyDescent="0.2">
      <c r="A1389">
        <v>450502</v>
      </c>
      <c r="B1389" t="s">
        <v>1733</v>
      </c>
      <c r="C1389" t="s">
        <v>1734</v>
      </c>
      <c r="D1389" t="s">
        <v>1733</v>
      </c>
      <c r="E1389" t="s">
        <v>1735</v>
      </c>
      <c r="F1389" t="s">
        <v>1736</v>
      </c>
      <c r="G1389">
        <v>105.98399999999999</v>
      </c>
      <c r="H1389" t="s">
        <v>29</v>
      </c>
      <c r="I1389">
        <v>2</v>
      </c>
      <c r="J1389">
        <v>1</v>
      </c>
      <c r="K1389">
        <v>1</v>
      </c>
      <c r="L1389">
        <v>7.56</v>
      </c>
      <c r="M1389">
        <v>52264</v>
      </c>
      <c r="N1389">
        <v>18</v>
      </c>
      <c r="O1389">
        <v>4</v>
      </c>
      <c r="P1389">
        <v>4</v>
      </c>
      <c r="Q1389">
        <v>4</v>
      </c>
      <c r="R1389">
        <v>4</v>
      </c>
      <c r="S1389">
        <v>11</v>
      </c>
      <c r="T1389">
        <v>11</v>
      </c>
      <c r="U1389">
        <v>4</v>
      </c>
      <c r="V1389">
        <v>3</v>
      </c>
      <c r="W1389">
        <v>4</v>
      </c>
      <c r="X1389">
        <v>4</v>
      </c>
      <c r="Y1389">
        <v>3</v>
      </c>
      <c r="Z1389">
        <v>4</v>
      </c>
      <c r="AA1389">
        <v>4</v>
      </c>
      <c r="AC1389">
        <v>4</v>
      </c>
      <c r="AD1389">
        <v>4</v>
      </c>
      <c r="AE1389">
        <v>1</v>
      </c>
      <c r="AF1389">
        <v>3</v>
      </c>
      <c r="AG1389">
        <v>1</v>
      </c>
      <c r="AH1389">
        <v>0</v>
      </c>
      <c r="AI1389">
        <v>1</v>
      </c>
      <c r="AJ1389">
        <v>3</v>
      </c>
      <c r="AK1389">
        <v>0</v>
      </c>
      <c r="AL1389">
        <v>2</v>
      </c>
      <c r="AM1389">
        <v>0</v>
      </c>
      <c r="AN1389">
        <v>2157849</v>
      </c>
      <c r="AO1389">
        <v>5454128</v>
      </c>
      <c r="AP1389">
        <v>4317043.5</v>
      </c>
      <c r="AQ1389">
        <v>1922083.62</v>
      </c>
      <c r="AR1389">
        <v>11801114</v>
      </c>
      <c r="AS1389">
        <v>2778668.25</v>
      </c>
      <c r="AU1389">
        <v>15772963</v>
      </c>
      <c r="AV1389">
        <v>1523410</v>
      </c>
      <c r="AW1389">
        <v>1952809.12</v>
      </c>
      <c r="AX1389">
        <v>3320400</v>
      </c>
      <c r="AY1389">
        <v>2350851</v>
      </c>
      <c r="AZ1389">
        <v>3943422</v>
      </c>
      <c r="BA1389">
        <v>2215856.25</v>
      </c>
      <c r="BB1389">
        <v>1515156</v>
      </c>
      <c r="BC1389">
        <v>122097.12</v>
      </c>
      <c r="BD1389">
        <v>1749457.25</v>
      </c>
      <c r="BE1389">
        <v>2785742.25</v>
      </c>
      <c r="BF1389">
        <v>1.06</v>
      </c>
      <c r="BG1389">
        <v>0.98503700000000005</v>
      </c>
      <c r="BH1389">
        <v>0.49806400000000001</v>
      </c>
      <c r="BI1389">
        <v>0</v>
      </c>
      <c r="BJ1389">
        <f t="shared" si="352"/>
        <v>20.897119507239232</v>
      </c>
      <c r="BK1389">
        <f t="shared" si="353"/>
        <v>21.662925619105835</v>
      </c>
      <c r="BL1389">
        <f t="shared" si="354"/>
        <v>21.164751671320968</v>
      </c>
      <c r="BM1389">
        <f t="shared" si="355"/>
        <v>21.911016676100161</v>
      </c>
      <c r="BN1389">
        <f t="shared" si="356"/>
        <v>21.079432861298397</v>
      </c>
      <c r="BO1389">
        <f t="shared" si="357"/>
        <v>20.531034910111448</v>
      </c>
      <c r="BP1389">
        <f t="shared" si="358"/>
        <v>16.897669645190298</v>
      </c>
      <c r="BQ1389">
        <f t="shared" si="359"/>
        <v>20.738475980420059</v>
      </c>
      <c r="BR1389">
        <f t="shared" si="360"/>
        <v>21.409630348494808</v>
      </c>
      <c r="BS1389" t="s">
        <v>1734</v>
      </c>
      <c r="BT1389">
        <f t="shared" si="361"/>
        <v>-6.7770783385341815E-2</v>
      </c>
      <c r="BU1389">
        <f t="shared" si="362"/>
        <v>0.91177115646908236</v>
      </c>
      <c r="BV1389">
        <f t="shared" si="363"/>
        <v>4.0114150656156651E-2</v>
      </c>
      <c r="BW1389">
        <f t="shared" si="367"/>
        <v>0</v>
      </c>
      <c r="BX1389">
        <f t="shared" si="364"/>
        <v>-1.5596736078536253</v>
      </c>
      <c r="BY1389">
        <f t="shared" si="365"/>
        <v>0.34306811800923986</v>
      </c>
      <c r="BZ1389">
        <f t="shared" si="366"/>
        <v>0.46461963990364952</v>
      </c>
    </row>
    <row r="1390" spans="1:78" x14ac:dyDescent="0.2">
      <c r="A1390">
        <v>450966</v>
      </c>
      <c r="B1390" t="s">
        <v>1991</v>
      </c>
      <c r="C1390" t="s">
        <v>1992</v>
      </c>
      <c r="D1390" t="s">
        <v>1991</v>
      </c>
      <c r="F1390" t="s">
        <v>1993</v>
      </c>
      <c r="G1390">
        <v>92.478999999999999</v>
      </c>
      <c r="H1390" t="s">
        <v>29</v>
      </c>
      <c r="I1390">
        <v>2</v>
      </c>
      <c r="J1390">
        <v>1</v>
      </c>
      <c r="K1390">
        <v>0</v>
      </c>
      <c r="L1390">
        <v>4.08</v>
      </c>
      <c r="M1390">
        <v>79482</v>
      </c>
      <c r="N1390">
        <v>45</v>
      </c>
      <c r="O1390">
        <v>3</v>
      </c>
      <c r="P1390">
        <v>3</v>
      </c>
      <c r="Q1390">
        <v>3</v>
      </c>
      <c r="R1390">
        <v>3</v>
      </c>
      <c r="S1390">
        <v>6</v>
      </c>
      <c r="T1390">
        <v>6</v>
      </c>
      <c r="U1390">
        <v>3</v>
      </c>
      <c r="V1390">
        <v>3</v>
      </c>
      <c r="W1390">
        <v>2</v>
      </c>
      <c r="X1390">
        <v>3</v>
      </c>
      <c r="Y1390">
        <v>1</v>
      </c>
      <c r="Z1390">
        <v>3</v>
      </c>
      <c r="AA1390">
        <v>2</v>
      </c>
      <c r="AC1390">
        <v>3</v>
      </c>
      <c r="AD1390">
        <v>1</v>
      </c>
      <c r="AE1390">
        <v>2</v>
      </c>
      <c r="AF1390">
        <v>0</v>
      </c>
      <c r="AG1390">
        <v>1</v>
      </c>
      <c r="AH1390">
        <v>0</v>
      </c>
      <c r="AI1390">
        <v>0</v>
      </c>
      <c r="AJ1390">
        <v>1</v>
      </c>
      <c r="AK1390">
        <v>0</v>
      </c>
      <c r="AL1390">
        <v>2</v>
      </c>
      <c r="AM1390">
        <v>0</v>
      </c>
      <c r="AN1390">
        <v>2928805.5</v>
      </c>
      <c r="AO1390">
        <v>456173.12</v>
      </c>
      <c r="AP1390">
        <v>1094479.1200000001</v>
      </c>
      <c r="AQ1390">
        <v>11136.58</v>
      </c>
      <c r="AR1390">
        <v>2164261.5</v>
      </c>
      <c r="AS1390">
        <v>495041.81</v>
      </c>
      <c r="AU1390">
        <v>6554867.5</v>
      </c>
      <c r="AV1390">
        <v>189829.83</v>
      </c>
      <c r="AW1390">
        <v>2891720.25</v>
      </c>
      <c r="AX1390">
        <v>120506.73</v>
      </c>
      <c r="AY1390">
        <v>756784</v>
      </c>
      <c r="AZ1390">
        <v>19396.07</v>
      </c>
      <c r="BA1390">
        <v>522969.5</v>
      </c>
      <c r="BB1390">
        <v>193192.3</v>
      </c>
      <c r="BC1390">
        <v>122097.12</v>
      </c>
      <c r="BD1390">
        <v>751023.38</v>
      </c>
      <c r="BE1390">
        <v>109363.16</v>
      </c>
      <c r="BF1390">
        <v>3.92</v>
      </c>
      <c r="BG1390">
        <v>0.350609</v>
      </c>
      <c r="BH1390">
        <v>3.7583999999999999E-2</v>
      </c>
      <c r="BI1390">
        <v>1.78</v>
      </c>
      <c r="BJ1390">
        <f t="shared" si="352"/>
        <v>21.463496559559523</v>
      </c>
      <c r="BK1390">
        <f t="shared" si="353"/>
        <v>16.878754194058018</v>
      </c>
      <c r="BL1390">
        <f t="shared" si="354"/>
        <v>19.529522061839458</v>
      </c>
      <c r="BM1390">
        <f t="shared" si="355"/>
        <v>14.243476745061139</v>
      </c>
      <c r="BN1390">
        <f t="shared" si="356"/>
        <v>18.996367284232463</v>
      </c>
      <c r="BO1390">
        <f t="shared" si="357"/>
        <v>17.559678068749264</v>
      </c>
      <c r="BP1390">
        <f t="shared" si="358"/>
        <v>16.897669645190298</v>
      </c>
      <c r="BQ1390">
        <f t="shared" si="359"/>
        <v>19.518498295205688</v>
      </c>
      <c r="BR1390">
        <f t="shared" si="360"/>
        <v>16.738767309128981</v>
      </c>
      <c r="BS1390" t="s">
        <v>1992</v>
      </c>
      <c r="BT1390">
        <f t="shared" si="361"/>
        <v>-2.3574169058047119</v>
      </c>
      <c r="BU1390">
        <f t="shared" si="362"/>
        <v>0.47501905746726147</v>
      </c>
      <c r="BV1390">
        <f t="shared" si="363"/>
        <v>0.32328896640283145</v>
      </c>
      <c r="BW1390">
        <f t="shared" si="367"/>
        <v>0</v>
      </c>
      <c r="BX1390">
        <f t="shared" si="364"/>
        <v>-1.5722791886440106</v>
      </c>
      <c r="BY1390">
        <f t="shared" si="365"/>
        <v>0.54360072663308079</v>
      </c>
      <c r="BZ1390">
        <f t="shared" si="366"/>
        <v>0.26471997141613191</v>
      </c>
    </row>
    <row r="1391" spans="1:78" x14ac:dyDescent="0.2">
      <c r="A1391">
        <v>451296</v>
      </c>
      <c r="B1391" t="s">
        <v>2185</v>
      </c>
      <c r="C1391" t="s">
        <v>2186</v>
      </c>
      <c r="D1391" t="s">
        <v>2185</v>
      </c>
      <c r="F1391" t="s">
        <v>2187</v>
      </c>
      <c r="G1391">
        <v>80.959000000000003</v>
      </c>
      <c r="H1391" t="s">
        <v>29</v>
      </c>
      <c r="I1391">
        <v>2</v>
      </c>
      <c r="J1391">
        <v>1</v>
      </c>
      <c r="K1391">
        <v>0</v>
      </c>
      <c r="L1391">
        <v>2.2999999999999998</v>
      </c>
      <c r="M1391">
        <v>141556</v>
      </c>
      <c r="N1391">
        <v>82</v>
      </c>
      <c r="O1391">
        <v>3</v>
      </c>
      <c r="P1391">
        <v>3</v>
      </c>
      <c r="Q1391">
        <v>3</v>
      </c>
      <c r="R1391">
        <v>3</v>
      </c>
      <c r="S1391">
        <v>4</v>
      </c>
      <c r="T1391">
        <v>4</v>
      </c>
      <c r="U1391">
        <v>3</v>
      </c>
      <c r="V1391">
        <v>2</v>
      </c>
      <c r="W1391">
        <v>3</v>
      </c>
      <c r="X1391">
        <v>2</v>
      </c>
      <c r="Y1391">
        <v>1</v>
      </c>
      <c r="Z1391">
        <v>3</v>
      </c>
      <c r="AA1391">
        <v>1</v>
      </c>
      <c r="AC1391">
        <v>3</v>
      </c>
      <c r="AD1391">
        <v>1</v>
      </c>
      <c r="AE1391">
        <v>0</v>
      </c>
      <c r="AF1391">
        <v>0</v>
      </c>
      <c r="AG1391">
        <v>0</v>
      </c>
      <c r="AH1391">
        <v>0</v>
      </c>
      <c r="AI1391">
        <v>2</v>
      </c>
      <c r="AJ1391">
        <v>0</v>
      </c>
      <c r="AK1391">
        <v>0</v>
      </c>
      <c r="AL1391">
        <v>2</v>
      </c>
      <c r="AM1391">
        <v>0</v>
      </c>
      <c r="AN1391">
        <v>349094.81</v>
      </c>
      <c r="AO1391">
        <v>568214.88</v>
      </c>
      <c r="AP1391">
        <v>211233.25</v>
      </c>
      <c r="AQ1391">
        <v>106004.09</v>
      </c>
      <c r="AR1391">
        <v>1404466.25</v>
      </c>
      <c r="AS1391">
        <v>160178.57999999999</v>
      </c>
      <c r="AU1391">
        <v>1184487.75</v>
      </c>
      <c r="AV1391">
        <v>51910.52</v>
      </c>
      <c r="AW1391">
        <v>437275.16</v>
      </c>
      <c r="AX1391">
        <v>401806.66</v>
      </c>
      <c r="AY1391">
        <v>93514.9</v>
      </c>
      <c r="AZ1391">
        <v>42981.81</v>
      </c>
      <c r="BA1391">
        <v>343738.38</v>
      </c>
      <c r="BB1391">
        <v>16719.39</v>
      </c>
      <c r="BC1391">
        <v>122097.12</v>
      </c>
      <c r="BD1391">
        <v>158346.69</v>
      </c>
      <c r="BE1391">
        <v>31676.59</v>
      </c>
      <c r="BF1391">
        <v>9.35</v>
      </c>
      <c r="BG1391">
        <v>0.30882300000000001</v>
      </c>
      <c r="BH1391">
        <v>1.5009999999999999E-3</v>
      </c>
      <c r="BI1391">
        <v>2.97</v>
      </c>
      <c r="BJ1391">
        <f t="shared" si="352"/>
        <v>18.738181870963256</v>
      </c>
      <c r="BK1391">
        <f t="shared" si="353"/>
        <v>18.616141951572583</v>
      </c>
      <c r="BL1391">
        <f t="shared" si="354"/>
        <v>16.512908631645935</v>
      </c>
      <c r="BM1391">
        <f t="shared" si="355"/>
        <v>15.391438616690243</v>
      </c>
      <c r="BN1391">
        <f t="shared" si="356"/>
        <v>18.390951418798632</v>
      </c>
      <c r="BO1391">
        <f t="shared" si="357"/>
        <v>14.029234591799062</v>
      </c>
      <c r="BP1391">
        <f t="shared" si="358"/>
        <v>16.897669645190298</v>
      </c>
      <c r="BQ1391">
        <f t="shared" si="359"/>
        <v>17.272727184742635</v>
      </c>
      <c r="BR1391">
        <f t="shared" si="360"/>
        <v>14.95112941651754</v>
      </c>
      <c r="BS1391" t="s">
        <v>2186</v>
      </c>
      <c r="BT1391">
        <f t="shared" si="361"/>
        <v>-2.0185359422979481</v>
      </c>
      <c r="BU1391">
        <f t="shared" si="362"/>
        <v>0.16233076349219089</v>
      </c>
      <c r="BV1391">
        <f t="shared" si="363"/>
        <v>0.78959916872060298</v>
      </c>
      <c r="BW1391">
        <f t="shared" si="367"/>
        <v>0</v>
      </c>
      <c r="BX1391">
        <f t="shared" si="364"/>
        <v>-1.5819020692437675</v>
      </c>
      <c r="BY1391">
        <f t="shared" si="365"/>
        <v>8.1681901075663262E-3</v>
      </c>
      <c r="BZ1391">
        <f t="shared" si="366"/>
        <v>2.0878741629747419</v>
      </c>
    </row>
    <row r="1392" spans="1:78" x14ac:dyDescent="0.2">
      <c r="A1392">
        <v>450791</v>
      </c>
      <c r="B1392" t="s">
        <v>1178</v>
      </c>
      <c r="C1392" t="s">
        <v>1179</v>
      </c>
      <c r="D1392" t="s">
        <v>1178</v>
      </c>
      <c r="F1392" t="s">
        <v>1180</v>
      </c>
      <c r="G1392">
        <v>150.322</v>
      </c>
      <c r="H1392" t="s">
        <v>29</v>
      </c>
      <c r="I1392">
        <v>2</v>
      </c>
      <c r="J1392">
        <v>1</v>
      </c>
      <c r="K1392">
        <v>0</v>
      </c>
      <c r="L1392">
        <v>4.6500000000000004</v>
      </c>
      <c r="M1392">
        <v>117448</v>
      </c>
      <c r="N1392">
        <v>59</v>
      </c>
      <c r="O1392">
        <v>5</v>
      </c>
      <c r="P1392">
        <v>5</v>
      </c>
      <c r="Q1392">
        <v>5</v>
      </c>
      <c r="R1392">
        <v>5</v>
      </c>
      <c r="S1392">
        <v>6</v>
      </c>
      <c r="T1392">
        <v>6</v>
      </c>
      <c r="U1392">
        <v>5</v>
      </c>
      <c r="V1392">
        <v>3</v>
      </c>
      <c r="W1392">
        <v>4</v>
      </c>
      <c r="X1392">
        <v>5</v>
      </c>
      <c r="Y1392">
        <v>3</v>
      </c>
      <c r="Z1392">
        <v>5</v>
      </c>
      <c r="AA1392">
        <v>4</v>
      </c>
      <c r="AC1392">
        <v>5</v>
      </c>
      <c r="AD1392">
        <v>2</v>
      </c>
      <c r="AE1392">
        <v>0</v>
      </c>
      <c r="AF1392">
        <v>0</v>
      </c>
      <c r="AG1392">
        <v>0</v>
      </c>
      <c r="AH1392">
        <v>0</v>
      </c>
      <c r="AI1392">
        <v>2</v>
      </c>
      <c r="AJ1392">
        <v>0</v>
      </c>
      <c r="AK1392">
        <v>0</v>
      </c>
      <c r="AL1392">
        <v>4</v>
      </c>
      <c r="AM1392">
        <v>0</v>
      </c>
      <c r="AN1392">
        <v>331558.94</v>
      </c>
      <c r="AO1392">
        <v>786264.94</v>
      </c>
      <c r="AP1392">
        <v>772120</v>
      </c>
      <c r="AQ1392">
        <v>558468.75</v>
      </c>
      <c r="AR1392">
        <v>1989100.62</v>
      </c>
      <c r="AS1392">
        <v>742229.88</v>
      </c>
      <c r="AU1392">
        <v>3892449.75</v>
      </c>
      <c r="AV1392">
        <v>249382.44</v>
      </c>
      <c r="AW1392">
        <v>461483.56</v>
      </c>
      <c r="AX1392">
        <v>603556.75</v>
      </c>
      <c r="AY1392">
        <v>523030.78</v>
      </c>
      <c r="AZ1392">
        <v>889286.94</v>
      </c>
      <c r="BA1392">
        <v>451828.84</v>
      </c>
      <c r="BB1392">
        <v>396376.59</v>
      </c>
      <c r="BC1392">
        <v>122097.12</v>
      </c>
      <c r="BD1392">
        <v>440435.25</v>
      </c>
      <c r="BE1392">
        <v>100450.09</v>
      </c>
      <c r="BF1392">
        <v>1.1599999999999999</v>
      </c>
      <c r="BG1392">
        <v>0.78338600000000003</v>
      </c>
      <c r="BH1392">
        <v>0.454517</v>
      </c>
      <c r="BI1392">
        <v>0.11</v>
      </c>
      <c r="BJ1392">
        <f t="shared" si="352"/>
        <v>18.815919728312341</v>
      </c>
      <c r="BK1392">
        <f t="shared" si="353"/>
        <v>19.20312990257429</v>
      </c>
      <c r="BL1392">
        <f t="shared" si="354"/>
        <v>18.996536325013611</v>
      </c>
      <c r="BM1392">
        <f t="shared" si="355"/>
        <v>19.762289472931613</v>
      </c>
      <c r="BN1392">
        <f t="shared" si="356"/>
        <v>18.785416834581408</v>
      </c>
      <c r="BO1392">
        <f t="shared" si="357"/>
        <v>18.596512233913234</v>
      </c>
      <c r="BP1392">
        <f t="shared" si="358"/>
        <v>16.897669645190298</v>
      </c>
      <c r="BQ1392">
        <f t="shared" si="359"/>
        <v>18.748570413287005</v>
      </c>
      <c r="BR1392">
        <f t="shared" si="360"/>
        <v>16.616119331116238</v>
      </c>
      <c r="BS1392" t="s">
        <v>1179</v>
      </c>
      <c r="BT1392">
        <f t="shared" si="361"/>
        <v>4.2877528508672214E-2</v>
      </c>
      <c r="BU1392">
        <f t="shared" si="362"/>
        <v>0.93303979451712715</v>
      </c>
      <c r="BV1392">
        <f t="shared" si="363"/>
        <v>3.0099833026662422E-2</v>
      </c>
      <c r="BW1392">
        <f t="shared" si="367"/>
        <v>0</v>
      </c>
      <c r="BX1392">
        <f t="shared" si="364"/>
        <v>-1.5844088554355658</v>
      </c>
      <c r="BY1392">
        <f t="shared" si="365"/>
        <v>0.11209810452400559</v>
      </c>
      <c r="BZ1392">
        <f t="shared" si="366"/>
        <v>0.95040173086376589</v>
      </c>
    </row>
    <row r="1393" spans="1:78" x14ac:dyDescent="0.2">
      <c r="A1393">
        <v>450650</v>
      </c>
      <c r="B1393" t="s">
        <v>4675</v>
      </c>
      <c r="C1393" t="s">
        <v>4676</v>
      </c>
      <c r="D1393" t="s">
        <v>4675</v>
      </c>
      <c r="F1393" t="s">
        <v>4677</v>
      </c>
      <c r="G1393">
        <v>22.55</v>
      </c>
      <c r="H1393" t="s">
        <v>29</v>
      </c>
      <c r="I1393">
        <v>2</v>
      </c>
      <c r="J1393">
        <v>1</v>
      </c>
      <c r="K1393">
        <v>0</v>
      </c>
      <c r="L1393">
        <v>4.75</v>
      </c>
      <c r="M1393">
        <v>33525</v>
      </c>
      <c r="N1393">
        <v>20</v>
      </c>
      <c r="O1393">
        <v>1</v>
      </c>
      <c r="P1393">
        <v>1</v>
      </c>
      <c r="Q1393">
        <v>1</v>
      </c>
      <c r="R1393">
        <v>1</v>
      </c>
      <c r="S1393">
        <v>1</v>
      </c>
      <c r="T1393">
        <v>1</v>
      </c>
      <c r="U1393">
        <v>1</v>
      </c>
      <c r="V1393">
        <v>1</v>
      </c>
      <c r="W1393">
        <v>1</v>
      </c>
      <c r="X1393">
        <v>1</v>
      </c>
      <c r="Z1393">
        <v>1</v>
      </c>
      <c r="AA1393">
        <v>1</v>
      </c>
      <c r="AC1393">
        <v>1</v>
      </c>
      <c r="AE1393">
        <v>0</v>
      </c>
      <c r="AF1393">
        <v>0</v>
      </c>
      <c r="AG1393">
        <v>0</v>
      </c>
      <c r="AH1393">
        <v>0</v>
      </c>
      <c r="AI1393">
        <v>0</v>
      </c>
      <c r="AJ1393">
        <v>1</v>
      </c>
      <c r="AK1393">
        <v>0</v>
      </c>
      <c r="AL1393">
        <v>0</v>
      </c>
      <c r="AM1393">
        <v>0</v>
      </c>
      <c r="AN1393">
        <v>177395.52</v>
      </c>
      <c r="AO1393">
        <v>266245.19</v>
      </c>
      <c r="AP1393">
        <v>255854.3</v>
      </c>
      <c r="AR1393">
        <v>748274.38</v>
      </c>
      <c r="AS1393">
        <v>247656.2</v>
      </c>
      <c r="AU1393">
        <v>522440.72</v>
      </c>
      <c r="AW1393">
        <v>177395.52</v>
      </c>
      <c r="AX1393">
        <v>165228.69</v>
      </c>
      <c r="AY1393">
        <v>141863.78</v>
      </c>
      <c r="AZ1393">
        <v>26022.19</v>
      </c>
      <c r="BA1393">
        <v>141768.79999999999</v>
      </c>
      <c r="BB1393">
        <v>135935.31</v>
      </c>
      <c r="BC1393">
        <v>122097.12</v>
      </c>
      <c r="BD1393">
        <v>51475.11</v>
      </c>
      <c r="BE1393">
        <v>24470.2</v>
      </c>
      <c r="BF1393">
        <v>1.22</v>
      </c>
      <c r="BG1393">
        <v>0.246667</v>
      </c>
      <c r="BH1393">
        <v>0.42820900000000001</v>
      </c>
      <c r="BI1393">
        <v>0.18</v>
      </c>
      <c r="BJ1393">
        <f t="shared" si="352"/>
        <v>17.436610050279874</v>
      </c>
      <c r="BK1393">
        <f t="shared" si="353"/>
        <v>17.334104689807937</v>
      </c>
      <c r="BL1393">
        <f t="shared" si="354"/>
        <v>17.114146768666213</v>
      </c>
      <c r="BM1393">
        <f t="shared" si="355"/>
        <v>14.66745476240399</v>
      </c>
      <c r="BN1393">
        <f t="shared" si="356"/>
        <v>17.11318053848133</v>
      </c>
      <c r="BO1393">
        <f t="shared" si="357"/>
        <v>17.052560727783728</v>
      </c>
      <c r="BP1393">
        <f t="shared" si="358"/>
        <v>16.897669645190298</v>
      </c>
      <c r="BQ1393">
        <f t="shared" si="359"/>
        <v>15.651587387384831</v>
      </c>
      <c r="BR1393">
        <f t="shared" si="360"/>
        <v>14.578738272459562</v>
      </c>
      <c r="BS1393" t="s">
        <v>4676</v>
      </c>
      <c r="BT1393">
        <f t="shared" si="361"/>
        <v>-1.0172218266949926</v>
      </c>
      <c r="BU1393">
        <f t="shared" si="362"/>
        <v>0.36591928239054994</v>
      </c>
      <c r="BV1393">
        <f t="shared" si="363"/>
        <v>0.43661470443750688</v>
      </c>
      <c r="BW1393">
        <f t="shared" si="367"/>
        <v>0</v>
      </c>
      <c r="BX1393">
        <f t="shared" si="364"/>
        <v>-1.5856220679064457</v>
      </c>
      <c r="BY1393">
        <f t="shared" si="365"/>
        <v>0.11127515571748059</v>
      </c>
      <c r="BZ1393">
        <f t="shared" si="366"/>
        <v>0.95360178929711148</v>
      </c>
    </row>
    <row r="1394" spans="1:78" x14ac:dyDescent="0.2">
      <c r="A1394">
        <v>451171</v>
      </c>
      <c r="B1394" t="s">
        <v>1255</v>
      </c>
      <c r="C1394" t="s">
        <v>1256</v>
      </c>
      <c r="D1394" t="s">
        <v>1255</v>
      </c>
      <c r="F1394" t="s">
        <v>1257</v>
      </c>
      <c r="G1394">
        <v>140.52500000000001</v>
      </c>
      <c r="H1394" t="s">
        <v>29</v>
      </c>
      <c r="I1394">
        <v>2</v>
      </c>
      <c r="J1394">
        <v>1</v>
      </c>
      <c r="K1394">
        <v>0</v>
      </c>
      <c r="L1394">
        <v>16.61</v>
      </c>
      <c r="M1394">
        <v>32838</v>
      </c>
      <c r="N1394">
        <v>15</v>
      </c>
      <c r="O1394">
        <v>4</v>
      </c>
      <c r="P1394">
        <v>4</v>
      </c>
      <c r="Q1394">
        <v>4</v>
      </c>
      <c r="R1394">
        <v>4</v>
      </c>
      <c r="S1394">
        <v>9</v>
      </c>
      <c r="T1394">
        <v>9</v>
      </c>
      <c r="U1394">
        <v>4</v>
      </c>
      <c r="V1394">
        <v>3</v>
      </c>
      <c r="W1394">
        <v>3</v>
      </c>
      <c r="X1394">
        <v>4</v>
      </c>
      <c r="Y1394">
        <v>2</v>
      </c>
      <c r="Z1394">
        <v>3</v>
      </c>
      <c r="AA1394">
        <v>4</v>
      </c>
      <c r="AC1394">
        <v>4</v>
      </c>
      <c r="AD1394">
        <v>1</v>
      </c>
      <c r="AE1394">
        <v>1</v>
      </c>
      <c r="AF1394">
        <v>0</v>
      </c>
      <c r="AG1394">
        <v>1</v>
      </c>
      <c r="AH1394">
        <v>0</v>
      </c>
      <c r="AI1394">
        <v>2</v>
      </c>
      <c r="AJ1394">
        <v>1</v>
      </c>
      <c r="AK1394">
        <v>0</v>
      </c>
      <c r="AL1394">
        <v>4</v>
      </c>
      <c r="AM1394">
        <v>0</v>
      </c>
      <c r="AN1394">
        <v>1290677.5</v>
      </c>
      <c r="AO1394">
        <v>2800767.25</v>
      </c>
      <c r="AP1394">
        <v>3144936.75</v>
      </c>
      <c r="AQ1394">
        <v>809303.38</v>
      </c>
      <c r="AR1394">
        <v>3122864.25</v>
      </c>
      <c r="AS1394">
        <v>2900891.25</v>
      </c>
      <c r="AU1394">
        <v>48040528</v>
      </c>
      <c r="AV1394">
        <v>157528.82999999999</v>
      </c>
      <c r="AW1394">
        <v>1086436.6200000001</v>
      </c>
      <c r="AX1394">
        <v>1357912.88</v>
      </c>
      <c r="AY1394">
        <v>1379601.38</v>
      </c>
      <c r="AZ1394">
        <v>407061.5</v>
      </c>
      <c r="BA1394">
        <v>313755.59000000003</v>
      </c>
      <c r="BB1394">
        <v>1520587.25</v>
      </c>
      <c r="BC1394">
        <v>122097.12</v>
      </c>
      <c r="BD1394">
        <v>6182188</v>
      </c>
      <c r="BE1394">
        <v>99598.61</v>
      </c>
      <c r="BF1394">
        <v>3.34</v>
      </c>
      <c r="BG1394">
        <v>0.30511199999999999</v>
      </c>
      <c r="BH1394">
        <v>5.9381000000000003E-2</v>
      </c>
      <c r="BI1394">
        <v>1.56</v>
      </c>
      <c r="BJ1394">
        <f t="shared" si="352"/>
        <v>20.051172583071377</v>
      </c>
      <c r="BK1394">
        <f t="shared" si="353"/>
        <v>20.372959492482838</v>
      </c>
      <c r="BL1394">
        <f t="shared" si="354"/>
        <v>20.395820046348192</v>
      </c>
      <c r="BM1394">
        <f t="shared" si="355"/>
        <v>18.634887251833025</v>
      </c>
      <c r="BN1394">
        <f t="shared" si="356"/>
        <v>18.259281637383683</v>
      </c>
      <c r="BO1394">
        <f t="shared" si="357"/>
        <v>20.536197168679365</v>
      </c>
      <c r="BP1394">
        <f t="shared" si="358"/>
        <v>16.897669645190298</v>
      </c>
      <c r="BQ1394">
        <f t="shared" si="359"/>
        <v>22.559686096464933</v>
      </c>
      <c r="BR1394">
        <f t="shared" si="360"/>
        <v>16.603837987705255</v>
      </c>
      <c r="BS1394" t="s">
        <v>1256</v>
      </c>
      <c r="BT1394">
        <f t="shared" si="361"/>
        <v>-1.1298620213354447</v>
      </c>
      <c r="BU1394">
        <f t="shared" si="362"/>
        <v>0.23200831858621151</v>
      </c>
      <c r="BV1394">
        <f t="shared" si="363"/>
        <v>0.63449644333616184</v>
      </c>
      <c r="BW1394">
        <f t="shared" si="367"/>
        <v>0</v>
      </c>
      <c r="BX1394">
        <f t="shared" si="364"/>
        <v>-1.5862527975139713</v>
      </c>
      <c r="BY1394">
        <f t="shared" si="365"/>
        <v>0.49073288788954972</v>
      </c>
      <c r="BZ1394">
        <f t="shared" si="366"/>
        <v>0.30915483553786816</v>
      </c>
    </row>
    <row r="1395" spans="1:78" x14ac:dyDescent="0.2">
      <c r="A1395">
        <v>451385</v>
      </c>
      <c r="B1395" t="s">
        <v>4697</v>
      </c>
      <c r="C1395" t="s">
        <v>4698</v>
      </c>
      <c r="D1395" t="s">
        <v>4697</v>
      </c>
      <c r="F1395" t="s">
        <v>4699</v>
      </c>
      <c r="G1395">
        <v>22.419</v>
      </c>
      <c r="H1395" t="s">
        <v>29</v>
      </c>
      <c r="I1395">
        <v>2</v>
      </c>
      <c r="J1395">
        <v>1</v>
      </c>
      <c r="K1395">
        <v>0</v>
      </c>
      <c r="L1395">
        <v>1.07</v>
      </c>
      <c r="M1395">
        <v>99552</v>
      </c>
      <c r="N1395">
        <v>36</v>
      </c>
      <c r="O1395">
        <v>1</v>
      </c>
      <c r="P1395">
        <v>1</v>
      </c>
      <c r="Q1395">
        <v>1</v>
      </c>
      <c r="R1395">
        <v>1</v>
      </c>
      <c r="S1395">
        <v>1</v>
      </c>
      <c r="T1395">
        <v>1</v>
      </c>
      <c r="U1395">
        <v>1</v>
      </c>
      <c r="V1395">
        <v>1</v>
      </c>
      <c r="W1395">
        <v>1</v>
      </c>
      <c r="X1395">
        <v>1</v>
      </c>
      <c r="Y1395">
        <v>1</v>
      </c>
      <c r="Z1395">
        <v>1</v>
      </c>
      <c r="AA1395">
        <v>1</v>
      </c>
      <c r="AC1395">
        <v>1</v>
      </c>
      <c r="AE1395">
        <v>0</v>
      </c>
      <c r="AF1395">
        <v>0</v>
      </c>
      <c r="AG1395">
        <v>0</v>
      </c>
      <c r="AH1395">
        <v>0</v>
      </c>
      <c r="AI1395">
        <v>0</v>
      </c>
      <c r="AJ1395">
        <v>0</v>
      </c>
      <c r="AK1395">
        <v>0</v>
      </c>
      <c r="AL1395">
        <v>1</v>
      </c>
      <c r="AM1395">
        <v>0</v>
      </c>
      <c r="AN1395">
        <v>177396.72</v>
      </c>
      <c r="AO1395">
        <v>239728.95</v>
      </c>
      <c r="AP1395">
        <v>406608.66</v>
      </c>
      <c r="AQ1395">
        <v>46163.11</v>
      </c>
      <c r="AR1395">
        <v>504365.88</v>
      </c>
      <c r="AS1395">
        <v>376906.69</v>
      </c>
      <c r="AU1395">
        <v>741390.94</v>
      </c>
      <c r="AW1395">
        <v>177396.72</v>
      </c>
      <c r="AX1395">
        <v>148773.01999999999</v>
      </c>
      <c r="AY1395">
        <v>225452.69</v>
      </c>
      <c r="AZ1395">
        <v>93616.65</v>
      </c>
      <c r="BA1395">
        <v>95557.65</v>
      </c>
      <c r="BB1395">
        <v>206879.25</v>
      </c>
      <c r="BC1395">
        <v>122097.12</v>
      </c>
      <c r="BD1395">
        <v>73047.87</v>
      </c>
      <c r="BE1395">
        <v>24470.2</v>
      </c>
      <c r="BF1395">
        <v>1.86</v>
      </c>
      <c r="BG1395">
        <v>0.31359700000000001</v>
      </c>
      <c r="BH1395">
        <v>0.223798</v>
      </c>
      <c r="BI1395">
        <v>0.76</v>
      </c>
      <c r="BJ1395">
        <f t="shared" si="352"/>
        <v>17.436619809422574</v>
      </c>
      <c r="BK1395">
        <f t="shared" si="353"/>
        <v>17.182753391733449</v>
      </c>
      <c r="BL1395">
        <f t="shared" si="354"/>
        <v>17.782465198102678</v>
      </c>
      <c r="BM1395">
        <f t="shared" si="355"/>
        <v>16.51447751978775</v>
      </c>
      <c r="BN1395">
        <f t="shared" si="356"/>
        <v>16.54408375432492</v>
      </c>
      <c r="BO1395">
        <f t="shared" si="357"/>
        <v>17.658429424500198</v>
      </c>
      <c r="BP1395">
        <f t="shared" si="358"/>
        <v>16.897669645190298</v>
      </c>
      <c r="BQ1395">
        <f t="shared" si="359"/>
        <v>16.156554585702953</v>
      </c>
      <c r="BR1395">
        <f t="shared" si="360"/>
        <v>14.578738272459562</v>
      </c>
      <c r="BS1395" t="s">
        <v>4698</v>
      </c>
      <c r="BT1395">
        <f t="shared" si="361"/>
        <v>-0.5616159002152763</v>
      </c>
      <c r="BU1395">
        <f t="shared" si="362"/>
        <v>0.13805738863912986</v>
      </c>
      <c r="BV1395">
        <f t="shared" si="363"/>
        <v>0.85994034556702237</v>
      </c>
      <c r="BW1395">
        <f t="shared" si="367"/>
        <v>0</v>
      </c>
      <c r="BX1395">
        <f t="shared" si="364"/>
        <v>-1.5896252986352941</v>
      </c>
      <c r="BY1395">
        <f t="shared" si="365"/>
        <v>0.19185816251203824</v>
      </c>
      <c r="BZ1395">
        <f t="shared" si="366"/>
        <v>0.71701971922549357</v>
      </c>
    </row>
    <row r="1396" spans="1:78" x14ac:dyDescent="0.2">
      <c r="A1396">
        <v>451801</v>
      </c>
      <c r="B1396" t="s">
        <v>501</v>
      </c>
      <c r="C1396" t="s">
        <v>502</v>
      </c>
      <c r="D1396" t="s">
        <v>501</v>
      </c>
      <c r="E1396" t="s">
        <v>503</v>
      </c>
      <c r="F1396" t="s">
        <v>504</v>
      </c>
      <c r="G1396">
        <v>297.79199999999997</v>
      </c>
      <c r="H1396" t="s">
        <v>29</v>
      </c>
      <c r="I1396">
        <v>2</v>
      </c>
      <c r="J1396">
        <v>1</v>
      </c>
      <c r="K1396">
        <v>1</v>
      </c>
      <c r="L1396">
        <v>17.14</v>
      </c>
      <c r="M1396">
        <v>58004</v>
      </c>
      <c r="N1396">
        <v>28</v>
      </c>
      <c r="O1396">
        <v>9</v>
      </c>
      <c r="P1396">
        <v>9</v>
      </c>
      <c r="Q1396">
        <v>9</v>
      </c>
      <c r="R1396">
        <v>9</v>
      </c>
      <c r="S1396">
        <v>13</v>
      </c>
      <c r="T1396">
        <v>13</v>
      </c>
      <c r="U1396">
        <v>9</v>
      </c>
      <c r="V1396">
        <v>5</v>
      </c>
      <c r="W1396">
        <v>6</v>
      </c>
      <c r="X1396">
        <v>7</v>
      </c>
      <c r="Y1396">
        <v>3</v>
      </c>
      <c r="Z1396">
        <v>8</v>
      </c>
      <c r="AA1396">
        <v>8</v>
      </c>
      <c r="AC1396">
        <v>9</v>
      </c>
      <c r="AD1396">
        <v>5</v>
      </c>
      <c r="AE1396">
        <v>1</v>
      </c>
      <c r="AF1396">
        <v>2</v>
      </c>
      <c r="AG1396">
        <v>1</v>
      </c>
      <c r="AH1396">
        <v>0</v>
      </c>
      <c r="AI1396">
        <v>2</v>
      </c>
      <c r="AJ1396">
        <v>0</v>
      </c>
      <c r="AK1396">
        <v>0</v>
      </c>
      <c r="AL1396">
        <v>7</v>
      </c>
      <c r="AM1396">
        <v>0</v>
      </c>
      <c r="AN1396">
        <v>2308291</v>
      </c>
      <c r="AO1396">
        <v>3190092.75</v>
      </c>
      <c r="AP1396">
        <v>4189921.25</v>
      </c>
      <c r="AQ1396">
        <v>1186362.5</v>
      </c>
      <c r="AR1396">
        <v>10635809</v>
      </c>
      <c r="AS1396">
        <v>3656846.75</v>
      </c>
      <c r="AU1396">
        <v>22715122</v>
      </c>
      <c r="AV1396">
        <v>679142.62</v>
      </c>
      <c r="AW1396">
        <v>1533289.25</v>
      </c>
      <c r="AX1396">
        <v>1441237.75</v>
      </c>
      <c r="AY1396">
        <v>2717323</v>
      </c>
      <c r="AZ1396">
        <v>304056.69</v>
      </c>
      <c r="BA1396">
        <v>2515874.25</v>
      </c>
      <c r="BB1396">
        <v>2223992</v>
      </c>
      <c r="BC1396">
        <v>122097.12</v>
      </c>
      <c r="BD1396">
        <v>3216776.25</v>
      </c>
      <c r="BE1396">
        <v>558415.93999999994</v>
      </c>
      <c r="BF1396">
        <v>0.69</v>
      </c>
      <c r="BG1396">
        <v>0.80492300000000006</v>
      </c>
      <c r="BH1396">
        <v>0.33638499999999999</v>
      </c>
      <c r="BI1396">
        <v>0.42</v>
      </c>
      <c r="BJ1396">
        <f t="shared" si="352"/>
        <v>20.548198451693995</v>
      </c>
      <c r="BK1396">
        <f t="shared" si="353"/>
        <v>20.458876914866892</v>
      </c>
      <c r="BL1396">
        <f t="shared" si="354"/>
        <v>21.373754633890933</v>
      </c>
      <c r="BM1396">
        <f t="shared" si="355"/>
        <v>18.213980807174895</v>
      </c>
      <c r="BN1396">
        <f t="shared" si="356"/>
        <v>21.262628383657749</v>
      </c>
      <c r="BO1396">
        <f t="shared" si="357"/>
        <v>21.084720167825754</v>
      </c>
      <c r="BP1396">
        <f t="shared" si="358"/>
        <v>16.897669645190298</v>
      </c>
      <c r="BQ1396">
        <f t="shared" si="359"/>
        <v>21.617184158954313</v>
      </c>
      <c r="BR1396">
        <f t="shared" si="360"/>
        <v>19.090980598346</v>
      </c>
      <c r="BS1396" t="s">
        <v>502</v>
      </c>
      <c r="BT1396">
        <f t="shared" si="361"/>
        <v>-0.60650021393113818</v>
      </c>
      <c r="BU1396">
        <f t="shared" si="362"/>
        <v>0.57736730898972266</v>
      </c>
      <c r="BV1396">
        <f t="shared" si="363"/>
        <v>0.23854780986870577</v>
      </c>
      <c r="BW1396">
        <f t="shared" si="367"/>
        <v>0</v>
      </c>
      <c r="BX1396">
        <f t="shared" si="364"/>
        <v>-1.5916651993204027</v>
      </c>
      <c r="BY1396">
        <f t="shared" si="365"/>
        <v>0.38167891040774271</v>
      </c>
      <c r="BZ1396">
        <f t="shared" si="366"/>
        <v>0.41830183624314704</v>
      </c>
    </row>
    <row r="1397" spans="1:78" x14ac:dyDescent="0.2">
      <c r="A1397">
        <v>451959</v>
      </c>
      <c r="B1397" t="s">
        <v>1443</v>
      </c>
      <c r="C1397" t="s">
        <v>1444</v>
      </c>
      <c r="D1397" t="s">
        <v>1443</v>
      </c>
      <c r="E1397" t="s">
        <v>1445</v>
      </c>
      <c r="F1397" t="s">
        <v>1446</v>
      </c>
      <c r="G1397">
        <v>125.264</v>
      </c>
      <c r="H1397" t="s">
        <v>29</v>
      </c>
      <c r="I1397">
        <v>2</v>
      </c>
      <c r="J1397">
        <v>1</v>
      </c>
      <c r="K1397">
        <v>1</v>
      </c>
      <c r="L1397">
        <v>5.15</v>
      </c>
      <c r="M1397">
        <v>77951</v>
      </c>
      <c r="N1397">
        <v>40</v>
      </c>
      <c r="O1397">
        <v>4</v>
      </c>
      <c r="P1397">
        <v>4</v>
      </c>
      <c r="Q1397">
        <v>4</v>
      </c>
      <c r="R1397">
        <v>4</v>
      </c>
      <c r="S1397">
        <v>4</v>
      </c>
      <c r="T1397">
        <v>4</v>
      </c>
      <c r="U1397">
        <v>4</v>
      </c>
      <c r="V1397">
        <v>3</v>
      </c>
      <c r="W1397">
        <v>4</v>
      </c>
      <c r="X1397">
        <v>3</v>
      </c>
      <c r="Y1397">
        <v>1</v>
      </c>
      <c r="Z1397">
        <v>3</v>
      </c>
      <c r="AA1397">
        <v>4</v>
      </c>
      <c r="AC1397">
        <v>4</v>
      </c>
      <c r="AD1397">
        <v>1</v>
      </c>
      <c r="AE1397">
        <v>0</v>
      </c>
      <c r="AF1397">
        <v>0</v>
      </c>
      <c r="AG1397">
        <v>0</v>
      </c>
      <c r="AH1397">
        <v>0</v>
      </c>
      <c r="AI1397">
        <v>1</v>
      </c>
      <c r="AJ1397">
        <v>0</v>
      </c>
      <c r="AK1397">
        <v>0</v>
      </c>
      <c r="AL1397">
        <v>3</v>
      </c>
      <c r="AM1397">
        <v>0</v>
      </c>
      <c r="AN1397">
        <v>1125349.75</v>
      </c>
      <c r="AO1397">
        <v>704556.19</v>
      </c>
      <c r="AP1397">
        <v>569284.88</v>
      </c>
      <c r="AQ1397">
        <v>166565.09</v>
      </c>
      <c r="AR1397">
        <v>1093829.1200000001</v>
      </c>
      <c r="AS1397">
        <v>418052.91</v>
      </c>
      <c r="AU1397">
        <v>7260057</v>
      </c>
      <c r="AV1397">
        <v>9588.76</v>
      </c>
      <c r="AW1397">
        <v>594791.12</v>
      </c>
      <c r="AX1397">
        <v>518696.44</v>
      </c>
      <c r="AY1397">
        <v>322582.88</v>
      </c>
      <c r="AZ1397">
        <v>53409.45</v>
      </c>
      <c r="BA1397">
        <v>268982.59000000003</v>
      </c>
      <c r="BB1397">
        <v>266397.44</v>
      </c>
      <c r="BC1397">
        <v>122097.12</v>
      </c>
      <c r="BD1397">
        <v>929391.75</v>
      </c>
      <c r="BE1397">
        <v>31956.240000000002</v>
      </c>
      <c r="BF1397">
        <v>1.95</v>
      </c>
      <c r="BG1397">
        <v>6.0146999999999999E-2</v>
      </c>
      <c r="BH1397">
        <v>0.204815</v>
      </c>
      <c r="BI1397">
        <v>0.82</v>
      </c>
      <c r="BJ1397">
        <f t="shared" si="352"/>
        <v>19.18202358311229</v>
      </c>
      <c r="BK1397">
        <f t="shared" si="353"/>
        <v>18.984530942437814</v>
      </c>
      <c r="BL1397">
        <f t="shared" si="354"/>
        <v>18.299310348781283</v>
      </c>
      <c r="BM1397">
        <f t="shared" si="355"/>
        <v>15.704807407266522</v>
      </c>
      <c r="BN1397">
        <f t="shared" si="356"/>
        <v>18.037153271257715</v>
      </c>
      <c r="BO1397">
        <f t="shared" si="357"/>
        <v>18.023220693043246</v>
      </c>
      <c r="BP1397">
        <f t="shared" si="358"/>
        <v>16.897669645190298</v>
      </c>
      <c r="BQ1397">
        <f t="shared" si="359"/>
        <v>19.825927312865272</v>
      </c>
      <c r="BR1397">
        <f t="shared" si="360"/>
        <v>14.963810049002166</v>
      </c>
      <c r="BS1397" t="s">
        <v>1444</v>
      </c>
      <c r="BT1397">
        <f t="shared" si="361"/>
        <v>-1.566894500921304</v>
      </c>
      <c r="BU1397">
        <f t="shared" si="362"/>
        <v>0.2491567250165303</v>
      </c>
      <c r="BV1397">
        <f t="shared" si="363"/>
        <v>0.60352738624466484</v>
      </c>
      <c r="BW1397">
        <f t="shared" si="367"/>
        <v>0</v>
      </c>
      <c r="BX1397">
        <f t="shared" si="364"/>
        <v>-1.5928192890912207</v>
      </c>
      <c r="BY1397">
        <f t="shared" si="365"/>
        <v>0.33189882596295772</v>
      </c>
      <c r="BZ1397">
        <f t="shared" si="366"/>
        <v>0.47899428383336895</v>
      </c>
    </row>
    <row r="1398" spans="1:78" x14ac:dyDescent="0.2">
      <c r="A1398">
        <v>451165</v>
      </c>
      <c r="B1398" t="s">
        <v>4390</v>
      </c>
      <c r="C1398" t="s">
        <v>4391</v>
      </c>
      <c r="D1398" t="s">
        <v>4390</v>
      </c>
      <c r="F1398" t="s">
        <v>4392</v>
      </c>
      <c r="G1398">
        <v>24.956</v>
      </c>
      <c r="H1398" t="s">
        <v>29</v>
      </c>
      <c r="I1398">
        <v>2</v>
      </c>
      <c r="J1398">
        <v>1</v>
      </c>
      <c r="K1398">
        <v>0</v>
      </c>
      <c r="L1398">
        <v>3.93</v>
      </c>
      <c r="M1398">
        <v>21139</v>
      </c>
      <c r="N1398">
        <v>11</v>
      </c>
      <c r="O1398">
        <v>1</v>
      </c>
      <c r="P1398">
        <v>1</v>
      </c>
      <c r="Q1398">
        <v>1</v>
      </c>
      <c r="R1398">
        <v>1</v>
      </c>
      <c r="S1398">
        <v>5</v>
      </c>
      <c r="T1398">
        <v>5</v>
      </c>
      <c r="U1398">
        <v>1</v>
      </c>
      <c r="V1398">
        <v>1</v>
      </c>
      <c r="W1398">
        <v>1</v>
      </c>
      <c r="X1398">
        <v>1</v>
      </c>
      <c r="Y1398">
        <v>1</v>
      </c>
      <c r="Z1398">
        <v>1</v>
      </c>
      <c r="AA1398">
        <v>1</v>
      </c>
      <c r="AB1398">
        <v>1</v>
      </c>
      <c r="AC1398">
        <v>1</v>
      </c>
      <c r="AD1398">
        <v>1</v>
      </c>
      <c r="AE1398">
        <v>1</v>
      </c>
      <c r="AF1398">
        <v>0</v>
      </c>
      <c r="AG1398">
        <v>1</v>
      </c>
      <c r="AH1398">
        <v>1</v>
      </c>
      <c r="AI1398">
        <v>1</v>
      </c>
      <c r="AJ1398">
        <v>1</v>
      </c>
      <c r="AK1398">
        <v>0</v>
      </c>
      <c r="AL1398">
        <v>0</v>
      </c>
      <c r="AM1398">
        <v>0</v>
      </c>
      <c r="AN1398">
        <v>966159.38</v>
      </c>
      <c r="AO1398">
        <v>759880</v>
      </c>
      <c r="AP1398">
        <v>635939.43999999994</v>
      </c>
      <c r="AQ1398">
        <v>516238.5</v>
      </c>
      <c r="AR1398">
        <v>501337.44</v>
      </c>
      <c r="AS1398">
        <v>541221.75</v>
      </c>
      <c r="AT1398">
        <v>67574.929999999993</v>
      </c>
      <c r="AU1398">
        <v>281008.90999999997</v>
      </c>
      <c r="AV1398">
        <v>52814.41</v>
      </c>
      <c r="AW1398">
        <v>966159.38</v>
      </c>
      <c r="AX1398">
        <v>471572.75</v>
      </c>
      <c r="AY1398">
        <v>352609.94</v>
      </c>
      <c r="AZ1398">
        <v>1046907.75</v>
      </c>
      <c r="BA1398">
        <v>94983.88</v>
      </c>
      <c r="BB1398">
        <v>297069.69</v>
      </c>
      <c r="BC1398">
        <v>2150078</v>
      </c>
      <c r="BD1398">
        <v>27687.29</v>
      </c>
      <c r="BE1398">
        <v>98090.47</v>
      </c>
      <c r="BF1398">
        <v>1.59</v>
      </c>
      <c r="BG1398">
        <v>0.75408900000000001</v>
      </c>
      <c r="BH1398">
        <v>0.29267599999999999</v>
      </c>
      <c r="BI1398">
        <v>0.55000000000000004</v>
      </c>
      <c r="BJ1398">
        <f t="shared" si="352"/>
        <v>19.881901673610816</v>
      </c>
      <c r="BK1398">
        <f t="shared" si="353"/>
        <v>18.847120828514214</v>
      </c>
      <c r="BL1398">
        <f t="shared" si="354"/>
        <v>18.427713618937727</v>
      </c>
      <c r="BM1398">
        <f t="shared" si="355"/>
        <v>19.997702891744748</v>
      </c>
      <c r="BN1398">
        <f t="shared" si="356"/>
        <v>16.535395069652076</v>
      </c>
      <c r="BO1398">
        <f t="shared" si="357"/>
        <v>18.180441889043326</v>
      </c>
      <c r="BP1398">
        <f t="shared" si="358"/>
        <v>21.035957567823559</v>
      </c>
      <c r="BQ1398">
        <f t="shared" si="359"/>
        <v>14.756936230838503</v>
      </c>
      <c r="BR1398">
        <f t="shared" si="360"/>
        <v>16.58182535746587</v>
      </c>
      <c r="BS1398" t="s">
        <v>4391</v>
      </c>
      <c r="BT1398">
        <f t="shared" si="361"/>
        <v>-0.81439875687420482</v>
      </c>
      <c r="BU1398">
        <f t="shared" si="362"/>
        <v>0.39402736506725766</v>
      </c>
      <c r="BV1398">
        <f t="shared" si="363"/>
        <v>0.40447361552211575</v>
      </c>
      <c r="BW1398">
        <f t="shared" si="367"/>
        <v>0</v>
      </c>
      <c r="BX1398">
        <f t="shared" si="364"/>
        <v>-1.5940056549782753</v>
      </c>
      <c r="BY1398">
        <f t="shared" si="365"/>
        <v>0.40413617577588146</v>
      </c>
      <c r="BZ1398">
        <f t="shared" si="366"/>
        <v>0.39347227245601635</v>
      </c>
    </row>
    <row r="1399" spans="1:78" x14ac:dyDescent="0.2">
      <c r="A1399">
        <v>451726</v>
      </c>
      <c r="B1399" t="s">
        <v>209</v>
      </c>
      <c r="C1399" t="s">
        <v>210</v>
      </c>
      <c r="D1399" t="s">
        <v>209</v>
      </c>
      <c r="F1399" t="s">
        <v>211</v>
      </c>
      <c r="G1399">
        <v>581.44600000000003</v>
      </c>
      <c r="H1399" t="s">
        <v>29</v>
      </c>
      <c r="I1399">
        <v>2</v>
      </c>
      <c r="J1399">
        <v>1</v>
      </c>
      <c r="K1399">
        <v>0</v>
      </c>
      <c r="L1399">
        <v>18.440000000000001</v>
      </c>
      <c r="M1399">
        <v>83207</v>
      </c>
      <c r="N1399">
        <v>40</v>
      </c>
      <c r="O1399">
        <v>14</v>
      </c>
      <c r="P1399">
        <v>14</v>
      </c>
      <c r="Q1399">
        <v>15</v>
      </c>
      <c r="R1399">
        <v>15</v>
      </c>
      <c r="S1399">
        <v>38</v>
      </c>
      <c r="T1399">
        <v>38</v>
      </c>
      <c r="U1399">
        <v>15</v>
      </c>
      <c r="V1399">
        <v>8</v>
      </c>
      <c r="W1399">
        <v>9</v>
      </c>
      <c r="X1399">
        <v>12</v>
      </c>
      <c r="Y1399">
        <v>8</v>
      </c>
      <c r="Z1399">
        <v>14</v>
      </c>
      <c r="AA1399">
        <v>13</v>
      </c>
      <c r="AB1399">
        <v>3</v>
      </c>
      <c r="AC1399">
        <v>13</v>
      </c>
      <c r="AD1399">
        <v>7</v>
      </c>
      <c r="AE1399">
        <v>4</v>
      </c>
      <c r="AF1399">
        <v>4</v>
      </c>
      <c r="AG1399">
        <v>3</v>
      </c>
      <c r="AH1399">
        <v>3</v>
      </c>
      <c r="AI1399">
        <v>9</v>
      </c>
      <c r="AJ1399">
        <v>4</v>
      </c>
      <c r="AK1399">
        <v>1</v>
      </c>
      <c r="AL1399">
        <v>5</v>
      </c>
      <c r="AM1399">
        <v>5</v>
      </c>
      <c r="AN1399">
        <v>13243924</v>
      </c>
      <c r="AO1399">
        <v>16486586</v>
      </c>
      <c r="AP1399">
        <v>20991122</v>
      </c>
      <c r="AQ1399">
        <v>16346408</v>
      </c>
      <c r="AR1399">
        <v>84668296</v>
      </c>
      <c r="AS1399">
        <v>19823784</v>
      </c>
      <c r="AT1399">
        <v>127955.04</v>
      </c>
      <c r="AU1399">
        <v>33591844</v>
      </c>
      <c r="AV1399">
        <v>5577309</v>
      </c>
      <c r="AW1399">
        <v>15387643</v>
      </c>
      <c r="AX1399">
        <v>10076193</v>
      </c>
      <c r="AY1399">
        <v>13548320</v>
      </c>
      <c r="AZ1399">
        <v>24262962</v>
      </c>
      <c r="BA1399">
        <v>16466763</v>
      </c>
      <c r="BB1399">
        <v>12256970</v>
      </c>
      <c r="BC1399">
        <v>1735819.38</v>
      </c>
      <c r="BD1399">
        <v>3814943.5</v>
      </c>
      <c r="BE1399">
        <v>11443798</v>
      </c>
      <c r="BF1399">
        <v>0.82</v>
      </c>
      <c r="BG1399">
        <v>0.319438</v>
      </c>
      <c r="BH1399">
        <v>0.42824699999999999</v>
      </c>
      <c r="BI1399">
        <v>0.18</v>
      </c>
      <c r="BJ1399">
        <f t="shared" si="352"/>
        <v>23.875268928195503</v>
      </c>
      <c r="BK1399">
        <f t="shared" si="353"/>
        <v>23.264447325127598</v>
      </c>
      <c r="BL1399">
        <f t="shared" si="354"/>
        <v>23.691610631810288</v>
      </c>
      <c r="BM1399">
        <f t="shared" si="355"/>
        <v>24.53225234829991</v>
      </c>
      <c r="BN1399">
        <f t="shared" si="356"/>
        <v>23.973053645333682</v>
      </c>
      <c r="BO1399">
        <f t="shared" si="357"/>
        <v>23.547099044035996</v>
      </c>
      <c r="BP1399">
        <f t="shared" si="358"/>
        <v>20.72718540585365</v>
      </c>
      <c r="BQ1399">
        <f t="shared" si="359"/>
        <v>21.863230259968933</v>
      </c>
      <c r="BR1399">
        <f t="shared" si="360"/>
        <v>23.448062601503771</v>
      </c>
      <c r="BS1399" t="s">
        <v>210</v>
      </c>
      <c r="BT1399">
        <f t="shared" si="361"/>
        <v>0.40702605084539911</v>
      </c>
      <c r="BU1399">
        <f t="shared" si="362"/>
        <v>0.2784532981278357</v>
      </c>
      <c r="BV1399">
        <f t="shared" si="363"/>
        <v>0.55524763376187924</v>
      </c>
      <c r="BW1399">
        <f t="shared" si="367"/>
        <v>0</v>
      </c>
      <c r="BX1399">
        <f t="shared" si="364"/>
        <v>-1.5976162059356795</v>
      </c>
      <c r="BY1399">
        <f t="shared" si="365"/>
        <v>0.19895770398835322</v>
      </c>
      <c r="BZ1399">
        <f t="shared" si="366"/>
        <v>0.70123923955427536</v>
      </c>
    </row>
    <row r="1400" spans="1:78" x14ac:dyDescent="0.2">
      <c r="A1400">
        <v>451664</v>
      </c>
      <c r="B1400" t="s">
        <v>3279</v>
      </c>
      <c r="C1400" t="s">
        <v>3280</v>
      </c>
      <c r="D1400" t="s">
        <v>3279</v>
      </c>
      <c r="F1400" t="s">
        <v>3281</v>
      </c>
      <c r="G1400">
        <v>42.865000000000002</v>
      </c>
      <c r="H1400" t="s">
        <v>29</v>
      </c>
      <c r="I1400">
        <v>2</v>
      </c>
      <c r="J1400">
        <v>1</v>
      </c>
      <c r="K1400">
        <v>0</v>
      </c>
      <c r="L1400">
        <v>1.53</v>
      </c>
      <c r="M1400">
        <v>65799</v>
      </c>
      <c r="N1400">
        <v>33</v>
      </c>
      <c r="O1400">
        <v>1</v>
      </c>
      <c r="P1400">
        <v>1</v>
      </c>
      <c r="Q1400">
        <v>1</v>
      </c>
      <c r="R1400">
        <v>1</v>
      </c>
      <c r="S1400">
        <v>1</v>
      </c>
      <c r="T1400">
        <v>1</v>
      </c>
      <c r="U1400">
        <v>1</v>
      </c>
      <c r="V1400">
        <v>1</v>
      </c>
      <c r="W1400">
        <v>1</v>
      </c>
      <c r="X1400">
        <v>1</v>
      </c>
      <c r="Z1400">
        <v>1</v>
      </c>
      <c r="AA1400">
        <v>1</v>
      </c>
      <c r="AC1400">
        <v>1</v>
      </c>
      <c r="AE1400">
        <v>0</v>
      </c>
      <c r="AF1400">
        <v>0</v>
      </c>
      <c r="AG1400">
        <v>0</v>
      </c>
      <c r="AH1400">
        <v>0</v>
      </c>
      <c r="AI1400">
        <v>1</v>
      </c>
      <c r="AJ1400">
        <v>0</v>
      </c>
      <c r="AK1400">
        <v>0</v>
      </c>
      <c r="AL1400">
        <v>0</v>
      </c>
      <c r="AM1400">
        <v>0</v>
      </c>
      <c r="AN1400">
        <v>157311.92000000001</v>
      </c>
      <c r="AO1400">
        <v>225738.52</v>
      </c>
      <c r="AP1400">
        <v>225096.64</v>
      </c>
      <c r="AR1400">
        <v>570675.75</v>
      </c>
      <c r="AS1400">
        <v>205235.06</v>
      </c>
      <c r="AU1400">
        <v>334650.09000000003</v>
      </c>
      <c r="AW1400">
        <v>157311.92000000001</v>
      </c>
      <c r="AX1400">
        <v>140090.72</v>
      </c>
      <c r="AY1400">
        <v>124809.55</v>
      </c>
      <c r="AZ1400">
        <v>26022.19</v>
      </c>
      <c r="BA1400">
        <v>108120.78</v>
      </c>
      <c r="BB1400">
        <v>112650.9</v>
      </c>
      <c r="BC1400">
        <v>122097.12</v>
      </c>
      <c r="BD1400">
        <v>32972.449999999997</v>
      </c>
      <c r="BE1400">
        <v>24470.2</v>
      </c>
      <c r="BF1400">
        <v>1.3</v>
      </c>
      <c r="BG1400">
        <v>0.164132</v>
      </c>
      <c r="BH1400">
        <v>0.39427000000000001</v>
      </c>
      <c r="BI1400">
        <v>0.27</v>
      </c>
      <c r="BJ1400">
        <f t="shared" si="352"/>
        <v>17.263268466699245</v>
      </c>
      <c r="BK1400">
        <f t="shared" si="353"/>
        <v>17.096001865227628</v>
      </c>
      <c r="BL1400">
        <f t="shared" si="354"/>
        <v>16.929368802951991</v>
      </c>
      <c r="BM1400">
        <f t="shared" si="355"/>
        <v>14.66745476240399</v>
      </c>
      <c r="BN1400">
        <f t="shared" si="356"/>
        <v>16.722284299284365</v>
      </c>
      <c r="BO1400">
        <f t="shared" si="357"/>
        <v>16.781499314156182</v>
      </c>
      <c r="BP1400">
        <f t="shared" si="358"/>
        <v>16.897669645190298</v>
      </c>
      <c r="BQ1400">
        <f t="shared" si="359"/>
        <v>15.008973469212544</v>
      </c>
      <c r="BR1400">
        <f t="shared" si="360"/>
        <v>14.578738272459562</v>
      </c>
      <c r="BS1400" t="s">
        <v>3280</v>
      </c>
      <c r="BT1400">
        <f t="shared" si="361"/>
        <v>-1.039133586344775</v>
      </c>
      <c r="BU1400">
        <f t="shared" si="362"/>
        <v>0.31480463038399353</v>
      </c>
      <c r="BV1400">
        <f t="shared" si="363"/>
        <v>0.50195888833512003</v>
      </c>
      <c r="BW1400">
        <f t="shared" si="367"/>
        <v>0</v>
      </c>
      <c r="BX1400">
        <f t="shared" si="364"/>
        <v>-1.6010859160054896</v>
      </c>
      <c r="BY1400">
        <f t="shared" si="365"/>
        <v>0.12369796028910829</v>
      </c>
      <c r="BZ1400">
        <f t="shared" si="366"/>
        <v>0.90763746158743852</v>
      </c>
    </row>
    <row r="1401" spans="1:78" x14ac:dyDescent="0.2">
      <c r="A1401">
        <v>450930</v>
      </c>
      <c r="B1401" t="s">
        <v>1466</v>
      </c>
      <c r="C1401" t="s">
        <v>1467</v>
      </c>
      <c r="D1401" t="s">
        <v>1466</v>
      </c>
      <c r="F1401" t="s">
        <v>1468</v>
      </c>
      <c r="G1401">
        <v>124.164</v>
      </c>
      <c r="H1401" t="s">
        <v>29</v>
      </c>
      <c r="I1401">
        <v>2</v>
      </c>
      <c r="J1401">
        <v>1</v>
      </c>
      <c r="K1401">
        <v>0</v>
      </c>
      <c r="L1401">
        <v>6.03</v>
      </c>
      <c r="M1401">
        <v>91546</v>
      </c>
      <c r="N1401">
        <v>53</v>
      </c>
      <c r="O1401">
        <v>4</v>
      </c>
      <c r="P1401">
        <v>4</v>
      </c>
      <c r="Q1401">
        <v>4</v>
      </c>
      <c r="R1401">
        <v>4</v>
      </c>
      <c r="S1401">
        <v>4</v>
      </c>
      <c r="T1401">
        <v>4</v>
      </c>
      <c r="U1401">
        <v>4</v>
      </c>
      <c r="V1401">
        <v>3</v>
      </c>
      <c r="W1401">
        <v>4</v>
      </c>
      <c r="X1401">
        <v>4</v>
      </c>
      <c r="Y1401">
        <v>2</v>
      </c>
      <c r="Z1401">
        <v>4</v>
      </c>
      <c r="AA1401">
        <v>4</v>
      </c>
      <c r="AC1401">
        <v>4</v>
      </c>
      <c r="AD1401">
        <v>2</v>
      </c>
      <c r="AE1401">
        <v>1</v>
      </c>
      <c r="AF1401">
        <v>0</v>
      </c>
      <c r="AG1401">
        <v>0</v>
      </c>
      <c r="AH1401">
        <v>0</v>
      </c>
      <c r="AI1401">
        <v>1</v>
      </c>
      <c r="AJ1401">
        <v>1</v>
      </c>
      <c r="AK1401">
        <v>0</v>
      </c>
      <c r="AL1401">
        <v>1</v>
      </c>
      <c r="AM1401">
        <v>0</v>
      </c>
      <c r="AN1401">
        <v>496636.56</v>
      </c>
      <c r="AO1401">
        <v>1659232.75</v>
      </c>
      <c r="AP1401">
        <v>1314150.3799999999</v>
      </c>
      <c r="AQ1401">
        <v>258814.34</v>
      </c>
      <c r="AR1401">
        <v>3380612.5</v>
      </c>
      <c r="AS1401">
        <v>985761.12</v>
      </c>
      <c r="AU1401">
        <v>3107582.5</v>
      </c>
      <c r="AV1401">
        <v>203532.3</v>
      </c>
      <c r="AW1401">
        <v>277001.25</v>
      </c>
      <c r="AX1401">
        <v>1034854.25</v>
      </c>
      <c r="AY1401">
        <v>797456.06</v>
      </c>
      <c r="AZ1401">
        <v>133583.79999999999</v>
      </c>
      <c r="BA1401">
        <v>818963</v>
      </c>
      <c r="BB1401">
        <v>666732.18999999994</v>
      </c>
      <c r="BC1401">
        <v>122097.12</v>
      </c>
      <c r="BD1401">
        <v>370536.91</v>
      </c>
      <c r="BE1401">
        <v>176295.52</v>
      </c>
      <c r="BF1401">
        <v>1.2</v>
      </c>
      <c r="BG1401">
        <v>0.62123600000000001</v>
      </c>
      <c r="BH1401">
        <v>0.43686399999999997</v>
      </c>
      <c r="BI1401">
        <v>0.16</v>
      </c>
      <c r="BJ1401">
        <f t="shared" si="352"/>
        <v>18.079532961053268</v>
      </c>
      <c r="BK1401">
        <f t="shared" si="353"/>
        <v>19.980996160614918</v>
      </c>
      <c r="BL1401">
        <f t="shared" si="354"/>
        <v>19.60504550269799</v>
      </c>
      <c r="BM1401">
        <f t="shared" si="355"/>
        <v>17.027385534069353</v>
      </c>
      <c r="BN1401">
        <f t="shared" si="356"/>
        <v>19.643438748131768</v>
      </c>
      <c r="BO1401">
        <f t="shared" si="357"/>
        <v>19.346747856917393</v>
      </c>
      <c r="BP1401">
        <f t="shared" si="358"/>
        <v>16.897669645190298</v>
      </c>
      <c r="BQ1401">
        <f t="shared" si="359"/>
        <v>18.499257734165496</v>
      </c>
      <c r="BR1401">
        <f t="shared" si="360"/>
        <v>17.427636287972362</v>
      </c>
      <c r="BS1401" t="s">
        <v>1467</v>
      </c>
      <c r="BT1401">
        <f t="shared" si="361"/>
        <v>-0.54933416174921845</v>
      </c>
      <c r="BU1401">
        <f t="shared" si="362"/>
        <v>0.16151792171458235</v>
      </c>
      <c r="BV1401">
        <f t="shared" si="363"/>
        <v>0.79177928218784199</v>
      </c>
      <c r="BW1401">
        <f t="shared" si="367"/>
        <v>0</v>
      </c>
      <c r="BX1401">
        <f t="shared" si="364"/>
        <v>-1.6136703190126731</v>
      </c>
      <c r="BY1401">
        <f t="shared" si="365"/>
        <v>3.1805198805071613E-2</v>
      </c>
      <c r="BZ1401">
        <f t="shared" si="366"/>
        <v>1.4975018854301392</v>
      </c>
    </row>
    <row r="1402" spans="1:78" x14ac:dyDescent="0.2">
      <c r="A1402">
        <v>451874</v>
      </c>
      <c r="B1402" t="s">
        <v>2489</v>
      </c>
      <c r="C1402" t="s">
        <v>2490</v>
      </c>
      <c r="D1402" t="s">
        <v>2489</v>
      </c>
      <c r="F1402" t="s">
        <v>2491</v>
      </c>
      <c r="G1402">
        <v>66.802000000000007</v>
      </c>
      <c r="H1402" t="s">
        <v>29</v>
      </c>
      <c r="I1402">
        <v>2</v>
      </c>
      <c r="J1402">
        <v>1</v>
      </c>
      <c r="K1402">
        <v>0</v>
      </c>
      <c r="L1402">
        <v>12.25</v>
      </c>
      <c r="M1402">
        <v>29813</v>
      </c>
      <c r="N1402">
        <v>14</v>
      </c>
      <c r="O1402">
        <v>3</v>
      </c>
      <c r="P1402">
        <v>3</v>
      </c>
      <c r="Q1402">
        <v>3</v>
      </c>
      <c r="R1402">
        <v>3</v>
      </c>
      <c r="S1402">
        <v>3</v>
      </c>
      <c r="T1402">
        <v>3</v>
      </c>
      <c r="U1402">
        <v>3</v>
      </c>
      <c r="V1402">
        <v>2</v>
      </c>
      <c r="W1402">
        <v>3</v>
      </c>
      <c r="X1402">
        <v>2</v>
      </c>
      <c r="Y1402">
        <v>1</v>
      </c>
      <c r="Z1402">
        <v>3</v>
      </c>
      <c r="AA1402">
        <v>2</v>
      </c>
      <c r="AC1402">
        <v>3</v>
      </c>
      <c r="AD1402">
        <v>1</v>
      </c>
      <c r="AE1402">
        <v>0</v>
      </c>
      <c r="AF1402">
        <v>0</v>
      </c>
      <c r="AG1402">
        <v>1</v>
      </c>
      <c r="AH1402">
        <v>0</v>
      </c>
      <c r="AI1402">
        <v>1</v>
      </c>
      <c r="AJ1402">
        <v>0</v>
      </c>
      <c r="AK1402">
        <v>0</v>
      </c>
      <c r="AL1402">
        <v>0</v>
      </c>
      <c r="AM1402">
        <v>1</v>
      </c>
      <c r="AN1402">
        <v>264649.44</v>
      </c>
      <c r="AO1402">
        <v>1005640.06</v>
      </c>
      <c r="AP1402">
        <v>364522.06</v>
      </c>
      <c r="AQ1402">
        <v>70825.72</v>
      </c>
      <c r="AR1402">
        <v>2580603.5</v>
      </c>
      <c r="AS1402">
        <v>225973.41</v>
      </c>
      <c r="AU1402">
        <v>767522.62</v>
      </c>
      <c r="AV1402">
        <v>94346.01</v>
      </c>
      <c r="AW1402">
        <v>241698.16</v>
      </c>
      <c r="AX1402">
        <v>573893.06000000006</v>
      </c>
      <c r="AY1402">
        <v>189117.56</v>
      </c>
      <c r="AZ1402">
        <v>41265.519999999997</v>
      </c>
      <c r="BA1402">
        <v>597717.62</v>
      </c>
      <c r="BB1402">
        <v>153292.20000000001</v>
      </c>
      <c r="BC1402">
        <v>122097.12</v>
      </c>
      <c r="BD1402">
        <v>109164.62</v>
      </c>
      <c r="BE1402">
        <v>67575.38</v>
      </c>
      <c r="BF1402">
        <v>1.58</v>
      </c>
      <c r="BG1402">
        <v>0.75274700000000005</v>
      </c>
      <c r="BH1402">
        <v>0.29586000000000001</v>
      </c>
      <c r="BI1402">
        <v>0.54</v>
      </c>
      <c r="BJ1402">
        <f t="shared" si="352"/>
        <v>17.882846964631828</v>
      </c>
      <c r="BK1402">
        <f t="shared" si="353"/>
        <v>19.130422402659519</v>
      </c>
      <c r="BL1402">
        <f t="shared" si="354"/>
        <v>17.528923801493573</v>
      </c>
      <c r="BM1402">
        <f t="shared" si="355"/>
        <v>15.332649199900361</v>
      </c>
      <c r="BN1402">
        <f t="shared" si="356"/>
        <v>19.189104546750166</v>
      </c>
      <c r="BO1402">
        <f t="shared" si="357"/>
        <v>17.22592476433886</v>
      </c>
      <c r="BP1402">
        <f t="shared" si="358"/>
        <v>16.897669645190298</v>
      </c>
      <c r="BQ1402">
        <f t="shared" si="359"/>
        <v>16.736145832333413</v>
      </c>
      <c r="BR1402">
        <f t="shared" si="360"/>
        <v>16.044210099111108</v>
      </c>
      <c r="BS1402" t="s">
        <v>2490</v>
      </c>
      <c r="BT1402">
        <f t="shared" si="361"/>
        <v>-0.93150488593184377</v>
      </c>
      <c r="BU1402">
        <f t="shared" si="362"/>
        <v>0.37192056076872215</v>
      </c>
      <c r="BV1402">
        <f t="shared" si="363"/>
        <v>0.42954981201055209</v>
      </c>
      <c r="BW1402">
        <f t="shared" si="367"/>
        <v>0</v>
      </c>
      <c r="BX1402">
        <f t="shared" si="364"/>
        <v>-1.6213891973833654</v>
      </c>
      <c r="BY1402">
        <f t="shared" si="365"/>
        <v>5.9043043634835368E-2</v>
      </c>
      <c r="BZ1402">
        <f t="shared" si="366"/>
        <v>1.2288312629779778</v>
      </c>
    </row>
    <row r="1403" spans="1:78" x14ac:dyDescent="0.2">
      <c r="A1403">
        <v>451659</v>
      </c>
      <c r="B1403" t="s">
        <v>272</v>
      </c>
      <c r="C1403" t="s">
        <v>273</v>
      </c>
      <c r="D1403" t="s">
        <v>272</v>
      </c>
      <c r="F1403" t="s">
        <v>274</v>
      </c>
      <c r="G1403">
        <v>500.65100000000001</v>
      </c>
      <c r="H1403" t="s">
        <v>29</v>
      </c>
      <c r="I1403">
        <v>2</v>
      </c>
      <c r="J1403">
        <v>1</v>
      </c>
      <c r="K1403">
        <v>0</v>
      </c>
      <c r="L1403">
        <v>26.81</v>
      </c>
      <c r="M1403">
        <v>67630</v>
      </c>
      <c r="N1403">
        <v>34</v>
      </c>
      <c r="O1403">
        <v>14</v>
      </c>
      <c r="P1403">
        <v>14</v>
      </c>
      <c r="Q1403">
        <v>14</v>
      </c>
      <c r="R1403">
        <v>14</v>
      </c>
      <c r="S1403">
        <v>53</v>
      </c>
      <c r="T1403">
        <v>53</v>
      </c>
      <c r="U1403">
        <v>13</v>
      </c>
      <c r="V1403">
        <v>10</v>
      </c>
      <c r="W1403">
        <v>9</v>
      </c>
      <c r="X1403">
        <v>12</v>
      </c>
      <c r="Y1403">
        <v>5</v>
      </c>
      <c r="Z1403">
        <v>11</v>
      </c>
      <c r="AA1403">
        <v>11</v>
      </c>
      <c r="AB1403">
        <v>6</v>
      </c>
      <c r="AC1403">
        <v>13</v>
      </c>
      <c r="AD1403">
        <v>8</v>
      </c>
      <c r="AE1403">
        <v>6</v>
      </c>
      <c r="AF1403">
        <v>7</v>
      </c>
      <c r="AG1403">
        <v>6</v>
      </c>
      <c r="AH1403">
        <v>2</v>
      </c>
      <c r="AI1403">
        <v>7</v>
      </c>
      <c r="AJ1403">
        <v>3</v>
      </c>
      <c r="AK1403">
        <v>1</v>
      </c>
      <c r="AL1403">
        <v>16</v>
      </c>
      <c r="AM1403">
        <v>4</v>
      </c>
      <c r="AN1403">
        <v>21287236</v>
      </c>
      <c r="AO1403">
        <v>38156320</v>
      </c>
      <c r="AP1403">
        <v>41495020</v>
      </c>
      <c r="AQ1403">
        <v>10802014</v>
      </c>
      <c r="AR1403">
        <v>83825240</v>
      </c>
      <c r="AS1403">
        <v>28975926</v>
      </c>
      <c r="AT1403">
        <v>1031191</v>
      </c>
      <c r="AU1403">
        <v>100020728</v>
      </c>
      <c r="AV1403">
        <v>17826642</v>
      </c>
      <c r="AW1403">
        <v>30914460</v>
      </c>
      <c r="AX1403">
        <v>22866098</v>
      </c>
      <c r="AY1403">
        <v>27480380</v>
      </c>
      <c r="AZ1403">
        <v>2986756.25</v>
      </c>
      <c r="BA1403">
        <v>21602714</v>
      </c>
      <c r="BB1403">
        <v>19596442</v>
      </c>
      <c r="BC1403">
        <v>2279020.5</v>
      </c>
      <c r="BD1403">
        <v>11978961</v>
      </c>
      <c r="BE1403">
        <v>24183080</v>
      </c>
      <c r="BF1403">
        <v>1.4</v>
      </c>
      <c r="BG1403">
        <v>0.160109</v>
      </c>
      <c r="BH1403">
        <v>0.35337299999999999</v>
      </c>
      <c r="BI1403">
        <v>0.38</v>
      </c>
      <c r="BJ1403">
        <f t="shared" si="352"/>
        <v>24.881778469676394</v>
      </c>
      <c r="BK1403">
        <f t="shared" si="353"/>
        <v>24.446706861341173</v>
      </c>
      <c r="BL1403">
        <f t="shared" si="354"/>
        <v>24.71189861816104</v>
      </c>
      <c r="BM1403">
        <f t="shared" si="355"/>
        <v>21.510148073037413</v>
      </c>
      <c r="BN1403">
        <f t="shared" si="356"/>
        <v>24.364709237173223</v>
      </c>
      <c r="BO1403">
        <f t="shared" si="357"/>
        <v>24.224088401464257</v>
      </c>
      <c r="BP1403">
        <f t="shared" si="358"/>
        <v>21.119982471160963</v>
      </c>
      <c r="BQ1403">
        <f t="shared" si="359"/>
        <v>23.513999445030048</v>
      </c>
      <c r="BR1403">
        <f t="shared" si="360"/>
        <v>24.527494664702122</v>
      </c>
      <c r="BS1403" t="s">
        <v>273</v>
      </c>
      <c r="BT1403">
        <f t="shared" si="361"/>
        <v>-1.3138127458345679</v>
      </c>
      <c r="BU1403">
        <f t="shared" si="362"/>
        <v>0.33222546764679184</v>
      </c>
      <c r="BV1403">
        <f t="shared" si="363"/>
        <v>0.47856707858383213</v>
      </c>
      <c r="BW1403">
        <f t="shared" si="367"/>
        <v>0</v>
      </c>
      <c r="BX1403">
        <f t="shared" si="364"/>
        <v>-1.6263024560951571</v>
      </c>
      <c r="BY1403">
        <f t="shared" si="365"/>
        <v>0.27402654345402866</v>
      </c>
      <c r="BZ1403">
        <f t="shared" si="366"/>
        <v>0.56220736740849597</v>
      </c>
    </row>
    <row r="1404" spans="1:78" x14ac:dyDescent="0.2">
      <c r="A1404">
        <v>451137</v>
      </c>
      <c r="B1404" t="s">
        <v>1703</v>
      </c>
      <c r="C1404" t="s">
        <v>1704</v>
      </c>
      <c r="D1404" t="s">
        <v>1703</v>
      </c>
      <c r="F1404" t="s">
        <v>1705</v>
      </c>
      <c r="G1404">
        <v>107.771</v>
      </c>
      <c r="H1404" t="s">
        <v>29</v>
      </c>
      <c r="I1404">
        <v>2</v>
      </c>
      <c r="J1404">
        <v>1</v>
      </c>
      <c r="K1404">
        <v>0</v>
      </c>
      <c r="L1404">
        <v>5.15</v>
      </c>
      <c r="M1404">
        <v>55249</v>
      </c>
      <c r="N1404">
        <v>29</v>
      </c>
      <c r="O1404">
        <v>3</v>
      </c>
      <c r="P1404">
        <v>3</v>
      </c>
      <c r="Q1404">
        <v>4</v>
      </c>
      <c r="R1404">
        <v>4</v>
      </c>
      <c r="S1404">
        <v>4</v>
      </c>
      <c r="T1404">
        <v>4</v>
      </c>
      <c r="U1404">
        <v>4</v>
      </c>
      <c r="V1404">
        <v>3</v>
      </c>
      <c r="W1404">
        <v>3</v>
      </c>
      <c r="X1404">
        <v>3</v>
      </c>
      <c r="Y1404">
        <v>2</v>
      </c>
      <c r="Z1404">
        <v>4</v>
      </c>
      <c r="AA1404">
        <v>3</v>
      </c>
      <c r="AC1404">
        <v>4</v>
      </c>
      <c r="AD1404">
        <v>1</v>
      </c>
      <c r="AE1404">
        <v>0</v>
      </c>
      <c r="AF1404">
        <v>1</v>
      </c>
      <c r="AG1404">
        <v>0</v>
      </c>
      <c r="AH1404">
        <v>0</v>
      </c>
      <c r="AI1404">
        <v>0</v>
      </c>
      <c r="AJ1404">
        <v>0</v>
      </c>
      <c r="AK1404">
        <v>0</v>
      </c>
      <c r="AL1404">
        <v>3</v>
      </c>
      <c r="AM1404">
        <v>0</v>
      </c>
      <c r="AN1404">
        <v>1031181</v>
      </c>
      <c r="AO1404">
        <v>646224.5</v>
      </c>
      <c r="AP1404">
        <v>795944.94</v>
      </c>
      <c r="AQ1404">
        <v>445377.81</v>
      </c>
      <c r="AR1404">
        <v>1621564.62</v>
      </c>
      <c r="AS1404">
        <v>424887.53</v>
      </c>
      <c r="AU1404">
        <v>3921433.75</v>
      </c>
      <c r="AV1404">
        <v>20341.169999999998</v>
      </c>
      <c r="AW1404">
        <v>390899.38</v>
      </c>
      <c r="AX1404">
        <v>490693.69</v>
      </c>
      <c r="AY1404">
        <v>571304.06000000006</v>
      </c>
      <c r="AZ1404">
        <v>183131.47</v>
      </c>
      <c r="BA1404">
        <v>456337.53</v>
      </c>
      <c r="BB1404">
        <v>355124.72</v>
      </c>
      <c r="BC1404">
        <v>122097.12</v>
      </c>
      <c r="BD1404">
        <v>580173.5</v>
      </c>
      <c r="BE1404">
        <v>52570.28</v>
      </c>
      <c r="BF1404">
        <v>1.38</v>
      </c>
      <c r="BG1404">
        <v>0.19541900000000001</v>
      </c>
      <c r="BH1404">
        <v>0.360902</v>
      </c>
      <c r="BI1404">
        <v>0.36</v>
      </c>
      <c r="BJ1404">
        <f t="shared" si="352"/>
        <v>18.57643777082755</v>
      </c>
      <c r="BK1404">
        <f t="shared" si="353"/>
        <v>18.904463193847356</v>
      </c>
      <c r="BL1404">
        <f t="shared" si="354"/>
        <v>19.123899256977356</v>
      </c>
      <c r="BM1404">
        <f t="shared" si="355"/>
        <v>17.482520205013468</v>
      </c>
      <c r="BN1404">
        <f t="shared" si="356"/>
        <v>18.799741782873809</v>
      </c>
      <c r="BO1404">
        <f t="shared" si="357"/>
        <v>18.437966263351395</v>
      </c>
      <c r="BP1404">
        <f t="shared" si="358"/>
        <v>16.897669645190298</v>
      </c>
      <c r="BQ1404">
        <f t="shared" si="359"/>
        <v>19.146124874950836</v>
      </c>
      <c r="BR1404">
        <f t="shared" si="360"/>
        <v>15.681959798566822</v>
      </c>
      <c r="BS1404" t="s">
        <v>1704</v>
      </c>
      <c r="BT1404">
        <f t="shared" si="361"/>
        <v>-0.62819065680452368</v>
      </c>
      <c r="BU1404">
        <f t="shared" si="362"/>
        <v>0.16007640807556534</v>
      </c>
      <c r="BV1404">
        <f t="shared" si="363"/>
        <v>0.79567266931476732</v>
      </c>
      <c r="BW1404">
        <f t="shared" si="367"/>
        <v>0</v>
      </c>
      <c r="BX1404">
        <f t="shared" si="364"/>
        <v>-1.6263486343147662</v>
      </c>
      <c r="BY1404">
        <f t="shared" si="365"/>
        <v>0.26587988545418417</v>
      </c>
      <c r="BZ1404">
        <f t="shared" si="366"/>
        <v>0.57531451699969638</v>
      </c>
    </row>
    <row r="1405" spans="1:78" x14ac:dyDescent="0.2">
      <c r="A1405">
        <v>451824</v>
      </c>
      <c r="B1405" t="s">
        <v>2668</v>
      </c>
      <c r="C1405" t="s">
        <v>2669</v>
      </c>
      <c r="D1405" t="s">
        <v>2668</v>
      </c>
      <c r="F1405" t="s">
        <v>2670</v>
      </c>
      <c r="G1405">
        <v>60.680999999999997</v>
      </c>
      <c r="H1405" t="s">
        <v>29</v>
      </c>
      <c r="I1405">
        <v>2</v>
      </c>
      <c r="J1405">
        <v>1</v>
      </c>
      <c r="K1405">
        <v>0</v>
      </c>
      <c r="L1405">
        <v>6.83</v>
      </c>
      <c r="M1405">
        <v>54192</v>
      </c>
      <c r="N1405">
        <v>33</v>
      </c>
      <c r="O1405">
        <v>2</v>
      </c>
      <c r="P1405">
        <v>2</v>
      </c>
      <c r="Q1405">
        <v>2</v>
      </c>
      <c r="R1405">
        <v>2</v>
      </c>
      <c r="S1405">
        <v>2</v>
      </c>
      <c r="T1405">
        <v>2</v>
      </c>
      <c r="U1405">
        <v>2</v>
      </c>
      <c r="V1405">
        <v>2</v>
      </c>
      <c r="W1405">
        <v>2</v>
      </c>
      <c r="X1405">
        <v>2</v>
      </c>
      <c r="Z1405">
        <v>2</v>
      </c>
      <c r="AA1405">
        <v>2</v>
      </c>
      <c r="AC1405">
        <v>2</v>
      </c>
      <c r="AE1405">
        <v>0</v>
      </c>
      <c r="AF1405">
        <v>0</v>
      </c>
      <c r="AG1405">
        <v>0</v>
      </c>
      <c r="AH1405">
        <v>0</v>
      </c>
      <c r="AI1405">
        <v>0</v>
      </c>
      <c r="AJ1405">
        <v>0</v>
      </c>
      <c r="AK1405">
        <v>0</v>
      </c>
      <c r="AL1405">
        <v>2</v>
      </c>
      <c r="AM1405">
        <v>0</v>
      </c>
      <c r="AN1405">
        <v>488165.41</v>
      </c>
      <c r="AO1405">
        <v>586286.75</v>
      </c>
      <c r="AP1405">
        <v>304077.21999999997</v>
      </c>
      <c r="AR1405">
        <v>1007164.44</v>
      </c>
      <c r="AS1405">
        <v>228072.66</v>
      </c>
      <c r="AU1405">
        <v>2491546</v>
      </c>
      <c r="AW1405">
        <v>516064.72</v>
      </c>
      <c r="AX1405">
        <v>331993.90999999997</v>
      </c>
      <c r="AY1405">
        <v>153146.10999999999</v>
      </c>
      <c r="AZ1405">
        <v>26022.19</v>
      </c>
      <c r="BA1405">
        <v>186717.08</v>
      </c>
      <c r="BB1405">
        <v>96327.34</v>
      </c>
      <c r="BC1405">
        <v>122097.12</v>
      </c>
      <c r="BD1405">
        <v>287442.40999999997</v>
      </c>
      <c r="BE1405">
        <v>24470.2</v>
      </c>
      <c r="BF1405">
        <v>3.45</v>
      </c>
      <c r="BG1405">
        <v>0.14557500000000001</v>
      </c>
      <c r="BH1405">
        <v>5.4295999999999997E-2</v>
      </c>
      <c r="BI1405">
        <v>1.6</v>
      </c>
      <c r="BJ1405">
        <f t="shared" si="352"/>
        <v>18.977192480720866</v>
      </c>
      <c r="BK1405">
        <f t="shared" si="353"/>
        <v>18.340797251872317</v>
      </c>
      <c r="BL1405">
        <f t="shared" si="354"/>
        <v>17.224549196548455</v>
      </c>
      <c r="BM1405">
        <f t="shared" si="355"/>
        <v>14.66745476240399</v>
      </c>
      <c r="BN1405">
        <f t="shared" si="356"/>
        <v>17.510494378991993</v>
      </c>
      <c r="BO1405">
        <f t="shared" si="357"/>
        <v>16.555657707051367</v>
      </c>
      <c r="BP1405">
        <f t="shared" si="358"/>
        <v>16.897669645190298</v>
      </c>
      <c r="BQ1405">
        <f t="shared" si="359"/>
        <v>18.132913410911211</v>
      </c>
      <c r="BR1405">
        <f t="shared" si="360"/>
        <v>14.578738272459562</v>
      </c>
      <c r="BS1405" t="s">
        <v>2669</v>
      </c>
      <c r="BT1405">
        <f t="shared" si="361"/>
        <v>-1.9363106935647636</v>
      </c>
      <c r="BU1405">
        <f t="shared" si="362"/>
        <v>0.24458585743486883</v>
      </c>
      <c r="BV1405">
        <f t="shared" si="363"/>
        <v>0.61156865856533837</v>
      </c>
      <c r="BW1405">
        <f t="shared" si="367"/>
        <v>0</v>
      </c>
      <c r="BX1405">
        <f t="shared" si="364"/>
        <v>-1.6444058668601933</v>
      </c>
      <c r="BY1405">
        <f t="shared" si="365"/>
        <v>0.15524915071888779</v>
      </c>
      <c r="BZ1405">
        <f t="shared" si="366"/>
        <v>0.80897076692664449</v>
      </c>
    </row>
    <row r="1406" spans="1:78" x14ac:dyDescent="0.2">
      <c r="A1406">
        <v>451278</v>
      </c>
      <c r="B1406" t="s">
        <v>2962</v>
      </c>
      <c r="C1406" t="s">
        <v>2963</v>
      </c>
      <c r="D1406" t="s">
        <v>2962</v>
      </c>
      <c r="F1406" t="s">
        <v>2964</v>
      </c>
      <c r="G1406">
        <v>51.460999999999999</v>
      </c>
      <c r="H1406" t="s">
        <v>29</v>
      </c>
      <c r="I1406">
        <v>2</v>
      </c>
      <c r="J1406">
        <v>1</v>
      </c>
      <c r="K1406">
        <v>0</v>
      </c>
      <c r="L1406">
        <v>4.96</v>
      </c>
      <c r="M1406">
        <v>37268</v>
      </c>
      <c r="N1406">
        <v>17</v>
      </c>
      <c r="O1406">
        <v>2</v>
      </c>
      <c r="P1406">
        <v>2</v>
      </c>
      <c r="Q1406">
        <v>2</v>
      </c>
      <c r="R1406">
        <v>2</v>
      </c>
      <c r="S1406">
        <v>4</v>
      </c>
      <c r="T1406">
        <v>4</v>
      </c>
      <c r="U1406">
        <v>2</v>
      </c>
      <c r="V1406">
        <v>2</v>
      </c>
      <c r="W1406">
        <v>2</v>
      </c>
      <c r="X1406">
        <v>2</v>
      </c>
      <c r="Z1406">
        <v>2</v>
      </c>
      <c r="AA1406">
        <v>2</v>
      </c>
      <c r="AC1406">
        <v>2</v>
      </c>
      <c r="AE1406">
        <v>1</v>
      </c>
      <c r="AF1406">
        <v>1</v>
      </c>
      <c r="AG1406">
        <v>0</v>
      </c>
      <c r="AH1406">
        <v>0</v>
      </c>
      <c r="AI1406">
        <v>0</v>
      </c>
      <c r="AJ1406">
        <v>0</v>
      </c>
      <c r="AK1406">
        <v>0</v>
      </c>
      <c r="AL1406">
        <v>2</v>
      </c>
      <c r="AM1406">
        <v>0</v>
      </c>
      <c r="AN1406">
        <v>606778.25</v>
      </c>
      <c r="AO1406">
        <v>895621.5</v>
      </c>
      <c r="AP1406">
        <v>215479.31</v>
      </c>
      <c r="AR1406">
        <v>516395.31</v>
      </c>
      <c r="AS1406">
        <v>291699.94</v>
      </c>
      <c r="AU1406">
        <v>4131782.75</v>
      </c>
      <c r="AW1406">
        <v>596222.38</v>
      </c>
      <c r="AX1406">
        <v>550978.62</v>
      </c>
      <c r="AY1406">
        <v>117675.32</v>
      </c>
      <c r="AZ1406">
        <v>26022.19</v>
      </c>
      <c r="BA1406">
        <v>90117.09</v>
      </c>
      <c r="BB1406">
        <v>164509.01999999999</v>
      </c>
      <c r="BC1406">
        <v>122097.12</v>
      </c>
      <c r="BD1406">
        <v>419185.19</v>
      </c>
      <c r="BE1406">
        <v>24470.2</v>
      </c>
      <c r="BF1406">
        <v>6.11</v>
      </c>
      <c r="BG1406">
        <v>0.157417</v>
      </c>
      <c r="BH1406">
        <v>8.4810000000000007E-3</v>
      </c>
      <c r="BI1406">
        <v>2.39</v>
      </c>
      <c r="BJ1406">
        <f t="shared" si="352"/>
        <v>19.185491004259404</v>
      </c>
      <c r="BK1406">
        <f t="shared" si="353"/>
        <v>19.071636812437578</v>
      </c>
      <c r="BL1406">
        <f t="shared" si="354"/>
        <v>16.844452250657394</v>
      </c>
      <c r="BM1406">
        <f t="shared" si="355"/>
        <v>14.66745476240399</v>
      </c>
      <c r="BN1406">
        <f t="shared" si="356"/>
        <v>16.459513107344367</v>
      </c>
      <c r="BO1406">
        <f t="shared" si="357"/>
        <v>17.327807163275804</v>
      </c>
      <c r="BP1406">
        <f t="shared" si="358"/>
        <v>16.897669645190298</v>
      </c>
      <c r="BQ1406">
        <f t="shared" si="359"/>
        <v>18.677228221152369</v>
      </c>
      <c r="BR1406">
        <f t="shared" si="360"/>
        <v>14.578738272459562</v>
      </c>
      <c r="BS1406" t="s">
        <v>2963</v>
      </c>
      <c r="BT1406">
        <f t="shared" si="361"/>
        <v>-2.2156016781100725</v>
      </c>
      <c r="BU1406">
        <f t="shared" si="362"/>
        <v>0.26780435166985506</v>
      </c>
      <c r="BV1406">
        <f t="shared" si="363"/>
        <v>0.57218237022598861</v>
      </c>
      <c r="BW1406">
        <f t="shared" si="367"/>
        <v>0</v>
      </c>
      <c r="BX1406">
        <f t="shared" si="364"/>
        <v>-1.6493146428507153</v>
      </c>
      <c r="BY1406">
        <f t="shared" si="365"/>
        <v>0.11937426227868697</v>
      </c>
      <c r="BZ1406">
        <f t="shared" si="366"/>
        <v>0.92308929929749917</v>
      </c>
    </row>
    <row r="1407" spans="1:78" x14ac:dyDescent="0.2">
      <c r="A1407">
        <v>450609</v>
      </c>
      <c r="B1407" t="s">
        <v>244</v>
      </c>
      <c r="C1407" t="s">
        <v>245</v>
      </c>
      <c r="D1407" t="s">
        <v>244</v>
      </c>
      <c r="E1407" t="s">
        <v>246</v>
      </c>
      <c r="F1407" t="s">
        <v>247</v>
      </c>
      <c r="G1407">
        <v>552.60500000000002</v>
      </c>
      <c r="H1407" t="s">
        <v>29</v>
      </c>
      <c r="I1407">
        <v>2</v>
      </c>
      <c r="J1407">
        <v>1</v>
      </c>
      <c r="K1407">
        <v>1</v>
      </c>
      <c r="L1407">
        <v>33.93</v>
      </c>
      <c r="M1407">
        <v>35810</v>
      </c>
      <c r="N1407">
        <v>21</v>
      </c>
      <c r="O1407">
        <v>9</v>
      </c>
      <c r="P1407">
        <v>9</v>
      </c>
      <c r="Q1407">
        <v>12</v>
      </c>
      <c r="R1407">
        <v>12</v>
      </c>
      <c r="S1407">
        <v>37</v>
      </c>
      <c r="T1407">
        <v>37</v>
      </c>
      <c r="U1407">
        <v>12</v>
      </c>
      <c r="V1407">
        <v>8</v>
      </c>
      <c r="W1407">
        <v>9</v>
      </c>
      <c r="X1407">
        <v>8</v>
      </c>
      <c r="Y1407">
        <v>4</v>
      </c>
      <c r="Z1407">
        <v>9</v>
      </c>
      <c r="AA1407">
        <v>7</v>
      </c>
      <c r="AB1407">
        <v>2</v>
      </c>
      <c r="AC1407">
        <v>9</v>
      </c>
      <c r="AD1407">
        <v>6</v>
      </c>
      <c r="AE1407">
        <v>4</v>
      </c>
      <c r="AF1407">
        <v>4</v>
      </c>
      <c r="AG1407">
        <v>2</v>
      </c>
      <c r="AH1407">
        <v>1</v>
      </c>
      <c r="AI1407">
        <v>8</v>
      </c>
      <c r="AJ1407">
        <v>0</v>
      </c>
      <c r="AK1407">
        <v>2</v>
      </c>
      <c r="AL1407">
        <v>9</v>
      </c>
      <c r="AM1407">
        <v>7</v>
      </c>
      <c r="AN1407">
        <v>78087648</v>
      </c>
      <c r="AO1407">
        <v>59288572</v>
      </c>
      <c r="AP1407">
        <v>45524824</v>
      </c>
      <c r="AQ1407">
        <v>34271952</v>
      </c>
      <c r="AR1407">
        <v>97685824</v>
      </c>
      <c r="AS1407">
        <v>31029708</v>
      </c>
      <c r="AT1407">
        <v>10111190</v>
      </c>
      <c r="AU1407">
        <v>124633976</v>
      </c>
      <c r="AV1407">
        <v>19656290</v>
      </c>
      <c r="AW1407">
        <v>61430604</v>
      </c>
      <c r="AX1407">
        <v>88334648</v>
      </c>
      <c r="AY1407">
        <v>51051168</v>
      </c>
      <c r="AZ1407">
        <v>9561888</v>
      </c>
      <c r="BA1407">
        <v>28714516</v>
      </c>
      <c r="BB1407">
        <v>23517906</v>
      </c>
      <c r="BC1407">
        <v>8142596</v>
      </c>
      <c r="BD1407">
        <v>37475600</v>
      </c>
      <c r="BE1407">
        <v>29278514</v>
      </c>
      <c r="BF1407">
        <v>2.61</v>
      </c>
      <c r="BG1407">
        <v>3.4258999999999998E-2</v>
      </c>
      <c r="BH1407">
        <v>0.110121</v>
      </c>
      <c r="BI1407">
        <v>1.23</v>
      </c>
      <c r="BJ1407">
        <f t="shared" si="352"/>
        <v>25.872454232496619</v>
      </c>
      <c r="BK1407">
        <f t="shared" si="353"/>
        <v>26.396476089551317</v>
      </c>
      <c r="BL1407">
        <f t="shared" si="354"/>
        <v>25.605440633121297</v>
      </c>
      <c r="BM1407">
        <f t="shared" si="355"/>
        <v>23.188864076579446</v>
      </c>
      <c r="BN1407">
        <f t="shared" si="356"/>
        <v>24.775276908669777</v>
      </c>
      <c r="BO1407">
        <f t="shared" si="357"/>
        <v>24.487256274644977</v>
      </c>
      <c r="BP1407">
        <f t="shared" si="358"/>
        <v>22.957057393206327</v>
      </c>
      <c r="BQ1407">
        <f t="shared" si="359"/>
        <v>25.159448240719431</v>
      </c>
      <c r="BR1407">
        <f t="shared" si="360"/>
        <v>24.803338997231236</v>
      </c>
      <c r="BS1407" t="s">
        <v>245</v>
      </c>
      <c r="BT1407">
        <f t="shared" si="361"/>
        <v>-1.8076578984250133</v>
      </c>
      <c r="BU1407">
        <f t="shared" si="362"/>
        <v>5.9407483347697854E-2</v>
      </c>
      <c r="BV1407">
        <f t="shared" si="363"/>
        <v>1.226158845054012</v>
      </c>
      <c r="BW1407">
        <f t="shared" si="367"/>
        <v>0</v>
      </c>
      <c r="BX1407">
        <f t="shared" si="364"/>
        <v>-1.6515087746707522</v>
      </c>
      <c r="BY1407">
        <f t="shared" si="365"/>
        <v>0.12442100320558325</v>
      </c>
      <c r="BZ1407">
        <f t="shared" si="366"/>
        <v>0.90510630126619485</v>
      </c>
    </row>
    <row r="1408" spans="1:78" x14ac:dyDescent="0.2">
      <c r="A1408">
        <v>451307</v>
      </c>
      <c r="B1408" t="s">
        <v>2178</v>
      </c>
      <c r="C1408" t="s">
        <v>2179</v>
      </c>
      <c r="D1408" t="s">
        <v>2178</v>
      </c>
      <c r="F1408" t="s">
        <v>2180</v>
      </c>
      <c r="G1408">
        <v>81.213999999999999</v>
      </c>
      <c r="H1408" t="s">
        <v>29</v>
      </c>
      <c r="I1408">
        <v>2</v>
      </c>
      <c r="J1408">
        <v>1</v>
      </c>
      <c r="K1408">
        <v>0</v>
      </c>
      <c r="L1408">
        <v>12.32</v>
      </c>
      <c r="M1408">
        <v>30260</v>
      </c>
      <c r="N1408">
        <v>20</v>
      </c>
      <c r="O1408">
        <v>3</v>
      </c>
      <c r="P1408">
        <v>3</v>
      </c>
      <c r="Q1408">
        <v>3</v>
      </c>
      <c r="R1408">
        <v>3</v>
      </c>
      <c r="S1408">
        <v>3</v>
      </c>
      <c r="T1408">
        <v>3</v>
      </c>
      <c r="U1408">
        <v>3</v>
      </c>
      <c r="V1408">
        <v>1</v>
      </c>
      <c r="W1408">
        <v>3</v>
      </c>
      <c r="X1408">
        <v>1</v>
      </c>
      <c r="Z1408">
        <v>2</v>
      </c>
      <c r="AA1408">
        <v>1</v>
      </c>
      <c r="AC1408">
        <v>1</v>
      </c>
      <c r="AE1408">
        <v>1</v>
      </c>
      <c r="AF1408">
        <v>1</v>
      </c>
      <c r="AG1408">
        <v>0</v>
      </c>
      <c r="AH1408">
        <v>0</v>
      </c>
      <c r="AI1408">
        <v>0</v>
      </c>
      <c r="AJ1408">
        <v>0</v>
      </c>
      <c r="AK1408">
        <v>0</v>
      </c>
      <c r="AL1408">
        <v>1</v>
      </c>
      <c r="AM1408">
        <v>0</v>
      </c>
      <c r="AN1408">
        <v>640624.5</v>
      </c>
      <c r="AO1408">
        <v>1603511.5</v>
      </c>
      <c r="AP1408">
        <v>145603.47</v>
      </c>
      <c r="AR1408">
        <v>1730074.5</v>
      </c>
      <c r="AS1408">
        <v>270646.59000000003</v>
      </c>
      <c r="AU1408">
        <v>555999.88</v>
      </c>
      <c r="AW1408">
        <v>46991.15</v>
      </c>
      <c r="AX1408">
        <v>2034783.12</v>
      </c>
      <c r="AY1408">
        <v>6796.02</v>
      </c>
      <c r="AZ1408">
        <v>26022.19</v>
      </c>
      <c r="BA1408">
        <v>223890.75</v>
      </c>
      <c r="BB1408">
        <v>15445.53</v>
      </c>
      <c r="BC1408">
        <v>122097.12</v>
      </c>
      <c r="BD1408">
        <v>6989.76</v>
      </c>
      <c r="BE1408">
        <v>24470.2</v>
      </c>
      <c r="BF1408">
        <v>1.81</v>
      </c>
      <c r="BG1408">
        <v>0.46006799999999998</v>
      </c>
      <c r="BH1408">
        <v>0.23525199999999999</v>
      </c>
      <c r="BI1408">
        <v>0.72</v>
      </c>
      <c r="BJ1408">
        <f t="shared" si="352"/>
        <v>15.520101454353718</v>
      </c>
      <c r="BK1408">
        <f t="shared" si="353"/>
        <v>20.956443600486526</v>
      </c>
      <c r="BL1408">
        <f t="shared" si="354"/>
        <v>12.730474382896164</v>
      </c>
      <c r="BM1408">
        <f t="shared" si="355"/>
        <v>14.66745476240399</v>
      </c>
      <c r="BN1408">
        <f t="shared" si="356"/>
        <v>17.772435399211531</v>
      </c>
      <c r="BO1408">
        <f t="shared" si="357"/>
        <v>13.914901756196628</v>
      </c>
      <c r="BP1408">
        <f t="shared" si="358"/>
        <v>16.897669645190298</v>
      </c>
      <c r="BQ1408">
        <f t="shared" si="359"/>
        <v>12.771027204818722</v>
      </c>
      <c r="BR1408">
        <f t="shared" si="360"/>
        <v>14.578738272459562</v>
      </c>
      <c r="BS1408" t="s">
        <v>2179</v>
      </c>
      <c r="BT1408">
        <f t="shared" si="361"/>
        <v>-0.95074250664141857</v>
      </c>
      <c r="BU1408">
        <f t="shared" si="362"/>
        <v>0.52984560608910169</v>
      </c>
      <c r="BV1408">
        <f t="shared" si="363"/>
        <v>0.2758506628368258</v>
      </c>
      <c r="BW1408">
        <f t="shared" si="367"/>
        <v>0</v>
      </c>
      <c r="BX1408">
        <f t="shared" si="364"/>
        <v>-1.6531947717559419</v>
      </c>
      <c r="BY1408">
        <f t="shared" si="365"/>
        <v>0.66327837356990482</v>
      </c>
      <c r="BZ1408">
        <f t="shared" si="366"/>
        <v>0.17830416279866965</v>
      </c>
    </row>
    <row r="1409" spans="1:78" x14ac:dyDescent="0.2">
      <c r="A1409">
        <v>451968</v>
      </c>
      <c r="B1409" t="s">
        <v>203</v>
      </c>
      <c r="C1409" t="s">
        <v>204</v>
      </c>
      <c r="D1409" t="s">
        <v>203</v>
      </c>
      <c r="F1409" t="s">
        <v>205</v>
      </c>
      <c r="G1409">
        <v>614.19899999999996</v>
      </c>
      <c r="H1409" t="s">
        <v>29</v>
      </c>
      <c r="I1409">
        <v>2</v>
      </c>
      <c r="J1409">
        <v>1</v>
      </c>
      <c r="K1409">
        <v>0</v>
      </c>
      <c r="L1409">
        <v>18.670000000000002</v>
      </c>
      <c r="M1409">
        <v>116717</v>
      </c>
      <c r="N1409">
        <v>86</v>
      </c>
      <c r="O1409">
        <v>19</v>
      </c>
      <c r="P1409">
        <v>19</v>
      </c>
      <c r="Q1409">
        <v>19</v>
      </c>
      <c r="R1409">
        <v>19</v>
      </c>
      <c r="S1409">
        <v>31</v>
      </c>
      <c r="T1409">
        <v>31</v>
      </c>
      <c r="U1409">
        <v>19</v>
      </c>
      <c r="V1409">
        <v>14</v>
      </c>
      <c r="W1409">
        <v>14</v>
      </c>
      <c r="X1409">
        <v>18</v>
      </c>
      <c r="Y1409">
        <v>10</v>
      </c>
      <c r="Z1409">
        <v>19</v>
      </c>
      <c r="AA1409">
        <v>18</v>
      </c>
      <c r="AB1409">
        <v>1</v>
      </c>
      <c r="AC1409">
        <v>18</v>
      </c>
      <c r="AD1409">
        <v>10</v>
      </c>
      <c r="AE1409">
        <v>3</v>
      </c>
      <c r="AF1409">
        <v>2</v>
      </c>
      <c r="AG1409">
        <v>2</v>
      </c>
      <c r="AH1409">
        <v>1</v>
      </c>
      <c r="AI1409">
        <v>6</v>
      </c>
      <c r="AJ1409">
        <v>4</v>
      </c>
      <c r="AK1409">
        <v>0</v>
      </c>
      <c r="AL1409">
        <v>11</v>
      </c>
      <c r="AM1409">
        <v>2</v>
      </c>
      <c r="AN1409">
        <v>9410112</v>
      </c>
      <c r="AO1409">
        <v>10599535</v>
      </c>
      <c r="AP1409">
        <v>9649497</v>
      </c>
      <c r="AQ1409">
        <v>3047124.5</v>
      </c>
      <c r="AR1409">
        <v>21115734</v>
      </c>
      <c r="AS1409">
        <v>8912362</v>
      </c>
      <c r="AT1409">
        <v>18182.34</v>
      </c>
      <c r="AU1409">
        <v>38510976</v>
      </c>
      <c r="AV1409">
        <v>3139798.5</v>
      </c>
      <c r="AW1409">
        <v>8857041</v>
      </c>
      <c r="AX1409">
        <v>6843793</v>
      </c>
      <c r="AY1409">
        <v>5495729.5</v>
      </c>
      <c r="AZ1409">
        <v>2358063.5</v>
      </c>
      <c r="BA1409">
        <v>5693029.5</v>
      </c>
      <c r="BB1409">
        <v>5979974</v>
      </c>
      <c r="BC1409">
        <v>933359.38</v>
      </c>
      <c r="BD1409">
        <v>4987399</v>
      </c>
      <c r="BE1409">
        <v>2269017.5</v>
      </c>
      <c r="BF1409">
        <v>1.2</v>
      </c>
      <c r="BG1409">
        <v>0.19287399999999999</v>
      </c>
      <c r="BH1409">
        <v>0.43414199999999997</v>
      </c>
      <c r="BI1409">
        <v>0.17</v>
      </c>
      <c r="BJ1409">
        <f t="shared" si="352"/>
        <v>23.078393366565077</v>
      </c>
      <c r="BK1409">
        <f t="shared" si="353"/>
        <v>22.706364693501328</v>
      </c>
      <c r="BL1409">
        <f t="shared" si="354"/>
        <v>22.389879565726833</v>
      </c>
      <c r="BM1409">
        <f t="shared" si="355"/>
        <v>21.169171138321069</v>
      </c>
      <c r="BN1409">
        <f t="shared" si="356"/>
        <v>22.440765144794224</v>
      </c>
      <c r="BO1409">
        <f t="shared" si="357"/>
        <v>22.511707781146786</v>
      </c>
      <c r="BP1409">
        <f t="shared" si="358"/>
        <v>19.832073156708084</v>
      </c>
      <c r="BQ1409">
        <f t="shared" si="359"/>
        <v>22.249856194884817</v>
      </c>
      <c r="BR1409">
        <f t="shared" si="360"/>
        <v>21.113636305291614</v>
      </c>
      <c r="BS1409" t="s">
        <v>204</v>
      </c>
      <c r="BT1409">
        <f t="shared" si="361"/>
        <v>-0.68433118717705455</v>
      </c>
      <c r="BU1409">
        <f t="shared" si="362"/>
        <v>0.38631913879900637</v>
      </c>
      <c r="BV1409">
        <f t="shared" si="363"/>
        <v>0.41305377575654056</v>
      </c>
      <c r="BW1409">
        <f t="shared" si="367"/>
        <v>0</v>
      </c>
      <c r="BX1409">
        <f t="shared" si="364"/>
        <v>-1.6596906563029066</v>
      </c>
      <c r="BY1409">
        <f t="shared" si="365"/>
        <v>0.18285095109599014</v>
      </c>
      <c r="BZ1409">
        <f t="shared" si="366"/>
        <v>0.73790277634499057</v>
      </c>
    </row>
    <row r="1410" spans="1:78" x14ac:dyDescent="0.2">
      <c r="A1410">
        <v>451159</v>
      </c>
      <c r="B1410" t="s">
        <v>783</v>
      </c>
      <c r="C1410" t="s">
        <v>784</v>
      </c>
      <c r="D1410" t="s">
        <v>783</v>
      </c>
      <c r="F1410" t="s">
        <v>785</v>
      </c>
      <c r="G1410">
        <v>204.05600000000001</v>
      </c>
      <c r="H1410" t="s">
        <v>29</v>
      </c>
      <c r="I1410">
        <v>2</v>
      </c>
      <c r="J1410">
        <v>1</v>
      </c>
      <c r="K1410">
        <v>0</v>
      </c>
      <c r="L1410">
        <v>10.68</v>
      </c>
      <c r="M1410">
        <v>75635</v>
      </c>
      <c r="N1410">
        <v>41</v>
      </c>
      <c r="O1410">
        <v>6</v>
      </c>
      <c r="P1410">
        <v>6</v>
      </c>
      <c r="Q1410">
        <v>6</v>
      </c>
      <c r="R1410">
        <v>6</v>
      </c>
      <c r="S1410">
        <v>9</v>
      </c>
      <c r="T1410">
        <v>9</v>
      </c>
      <c r="U1410">
        <v>6</v>
      </c>
      <c r="V1410">
        <v>2</v>
      </c>
      <c r="W1410">
        <v>6</v>
      </c>
      <c r="X1410">
        <v>6</v>
      </c>
      <c r="Y1410">
        <v>1</v>
      </c>
      <c r="Z1410">
        <v>6</v>
      </c>
      <c r="AA1410">
        <v>4</v>
      </c>
      <c r="AC1410">
        <v>4</v>
      </c>
      <c r="AD1410">
        <v>2</v>
      </c>
      <c r="AE1410">
        <v>1</v>
      </c>
      <c r="AF1410">
        <v>1</v>
      </c>
      <c r="AG1410">
        <v>3</v>
      </c>
      <c r="AH1410">
        <v>0</v>
      </c>
      <c r="AI1410">
        <v>3</v>
      </c>
      <c r="AJ1410">
        <v>0</v>
      </c>
      <c r="AK1410">
        <v>0</v>
      </c>
      <c r="AL1410">
        <v>1</v>
      </c>
      <c r="AM1410">
        <v>0</v>
      </c>
      <c r="AN1410">
        <v>674428.25</v>
      </c>
      <c r="AO1410">
        <v>1923135.12</v>
      </c>
      <c r="AP1410">
        <v>2392091.5</v>
      </c>
      <c r="AQ1410">
        <v>31937.13</v>
      </c>
      <c r="AR1410">
        <v>5330901.5</v>
      </c>
      <c r="AS1410">
        <v>1111536</v>
      </c>
      <c r="AU1410">
        <v>2834890.5</v>
      </c>
      <c r="AV1410">
        <v>69054.8</v>
      </c>
      <c r="AW1410">
        <v>58552.63</v>
      </c>
      <c r="AX1410">
        <v>1235759.1200000001</v>
      </c>
      <c r="AY1410">
        <v>1451888.5</v>
      </c>
      <c r="AZ1410">
        <v>26655.85</v>
      </c>
      <c r="BA1410">
        <v>1190085.6200000001</v>
      </c>
      <c r="BB1410">
        <v>637409.81000000006</v>
      </c>
      <c r="BC1410">
        <v>122097.12</v>
      </c>
      <c r="BD1410">
        <v>312966.71999999997</v>
      </c>
      <c r="BE1410">
        <v>85607.8</v>
      </c>
      <c r="BF1410">
        <v>1.94</v>
      </c>
      <c r="BG1410">
        <v>0.61790500000000004</v>
      </c>
      <c r="BH1410">
        <v>0.206488</v>
      </c>
      <c r="BI1410">
        <v>0.82</v>
      </c>
      <c r="BJ1410">
        <f t="shared" si="352"/>
        <v>15.837446353055489</v>
      </c>
      <c r="BK1410">
        <f t="shared" si="353"/>
        <v>20.236966123044603</v>
      </c>
      <c r="BL1410">
        <f t="shared" si="354"/>
        <v>20.469499232937682</v>
      </c>
      <c r="BM1410">
        <f t="shared" si="355"/>
        <v>14.702164566935739</v>
      </c>
      <c r="BN1410">
        <f t="shared" si="356"/>
        <v>20.182633940425362</v>
      </c>
      <c r="BO1410">
        <f t="shared" si="357"/>
        <v>19.281861697395442</v>
      </c>
      <c r="BP1410">
        <f t="shared" si="358"/>
        <v>16.897669645190298</v>
      </c>
      <c r="BQ1410">
        <f t="shared" si="359"/>
        <v>18.255649727621389</v>
      </c>
      <c r="BR1410">
        <f t="shared" si="360"/>
        <v>16.385454630716222</v>
      </c>
      <c r="BS1410" t="s">
        <v>784</v>
      </c>
      <c r="BT1410">
        <f t="shared" si="361"/>
        <v>-0.79241716809374552</v>
      </c>
      <c r="BU1410">
        <f t="shared" si="362"/>
        <v>0.16507444838386243</v>
      </c>
      <c r="BV1410">
        <f t="shared" si="363"/>
        <v>0.78232014529981009</v>
      </c>
      <c r="BW1410">
        <f t="shared" si="367"/>
        <v>0</v>
      </c>
      <c r="BX1410">
        <f t="shared" si="364"/>
        <v>-1.668379235169958</v>
      </c>
      <c r="BY1410">
        <f t="shared" si="365"/>
        <v>0.3800817098286674</v>
      </c>
      <c r="BZ1410">
        <f t="shared" si="366"/>
        <v>0.42012302887519853</v>
      </c>
    </row>
    <row r="1411" spans="1:78" x14ac:dyDescent="0.2">
      <c r="A1411">
        <v>452105</v>
      </c>
      <c r="B1411" t="s">
        <v>768</v>
      </c>
      <c r="C1411" t="s">
        <v>769</v>
      </c>
      <c r="D1411" t="s">
        <v>768</v>
      </c>
      <c r="F1411" t="s">
        <v>770</v>
      </c>
      <c r="G1411">
        <v>210.36799999999999</v>
      </c>
      <c r="H1411" t="s">
        <v>29</v>
      </c>
      <c r="I1411">
        <v>2</v>
      </c>
      <c r="J1411">
        <v>1</v>
      </c>
      <c r="K1411">
        <v>0</v>
      </c>
      <c r="L1411">
        <v>27.27</v>
      </c>
      <c r="M1411">
        <v>20732</v>
      </c>
      <c r="N1411">
        <v>13</v>
      </c>
      <c r="O1411">
        <v>5</v>
      </c>
      <c r="P1411">
        <v>5</v>
      </c>
      <c r="Q1411">
        <v>6</v>
      </c>
      <c r="R1411">
        <v>6</v>
      </c>
      <c r="S1411">
        <v>12</v>
      </c>
      <c r="T1411">
        <v>12</v>
      </c>
      <c r="U1411">
        <v>5</v>
      </c>
      <c r="V1411">
        <v>4</v>
      </c>
      <c r="X1411">
        <v>4</v>
      </c>
      <c r="Y1411">
        <v>2</v>
      </c>
      <c r="Z1411">
        <v>3</v>
      </c>
      <c r="AA1411">
        <v>2</v>
      </c>
      <c r="AC1411">
        <v>3</v>
      </c>
      <c r="AD1411">
        <v>1</v>
      </c>
      <c r="AE1411">
        <v>3</v>
      </c>
      <c r="AF1411">
        <v>0</v>
      </c>
      <c r="AG1411">
        <v>2</v>
      </c>
      <c r="AH1411">
        <v>0</v>
      </c>
      <c r="AI1411">
        <v>2</v>
      </c>
      <c r="AJ1411">
        <v>0</v>
      </c>
      <c r="AK1411">
        <v>0</v>
      </c>
      <c r="AL1411">
        <v>3</v>
      </c>
      <c r="AM1411">
        <v>1</v>
      </c>
      <c r="AN1411">
        <v>13809324</v>
      </c>
      <c r="AP1411">
        <v>2737177.5</v>
      </c>
      <c r="AQ1411">
        <v>2166485.25</v>
      </c>
      <c r="AR1411">
        <v>4990249.5</v>
      </c>
      <c r="AS1411">
        <v>930004.06</v>
      </c>
      <c r="AU1411">
        <v>3222469.5</v>
      </c>
      <c r="AV1411">
        <v>2069143.38</v>
      </c>
      <c r="AW1411">
        <v>15919581</v>
      </c>
      <c r="AX1411">
        <v>12408.39</v>
      </c>
      <c r="AY1411">
        <v>4272053.5</v>
      </c>
      <c r="AZ1411">
        <v>312315.44</v>
      </c>
      <c r="BA1411">
        <v>1241592.1200000001</v>
      </c>
      <c r="BB1411">
        <v>509436.81</v>
      </c>
      <c r="BC1411">
        <v>122097.12</v>
      </c>
      <c r="BD1411">
        <v>699456.19</v>
      </c>
      <c r="BE1411">
        <v>306931.34000000003</v>
      </c>
      <c r="BF1411">
        <v>8.39</v>
      </c>
      <c r="BG1411">
        <v>0.33118399999999998</v>
      </c>
      <c r="BH1411">
        <v>2.408E-3</v>
      </c>
      <c r="BI1411">
        <v>2.82</v>
      </c>
      <c r="BJ1411">
        <f t="shared" si="352"/>
        <v>23.924299029164889</v>
      </c>
      <c r="BK1411">
        <f t="shared" si="353"/>
        <v>13.599028316154055</v>
      </c>
      <c r="BL1411">
        <f t="shared" si="354"/>
        <v>22.026498283695474</v>
      </c>
      <c r="BM1411">
        <f t="shared" si="355"/>
        <v>18.252644368357611</v>
      </c>
      <c r="BN1411">
        <f t="shared" si="356"/>
        <v>20.243759875653058</v>
      </c>
      <c r="BO1411">
        <f t="shared" si="357"/>
        <v>18.958543681567182</v>
      </c>
      <c r="BP1411">
        <f t="shared" si="358"/>
        <v>16.897669645190298</v>
      </c>
      <c r="BQ1411">
        <f t="shared" si="359"/>
        <v>19.415874172357096</v>
      </c>
      <c r="BR1411">
        <f t="shared" si="360"/>
        <v>18.227556437784887</v>
      </c>
      <c r="BS1411" t="s">
        <v>769</v>
      </c>
      <c r="BT1411">
        <f t="shared" si="361"/>
        <v>-0.69829256781218874</v>
      </c>
      <c r="BU1411">
        <f t="shared" si="362"/>
        <v>0.86937527770030854</v>
      </c>
      <c r="BV1411">
        <f t="shared" si="363"/>
        <v>6.0792713939286154E-2</v>
      </c>
      <c r="BW1411">
        <f t="shared" si="367"/>
        <v>0</v>
      </c>
      <c r="BX1411">
        <f t="shared" si="364"/>
        <v>-1.669575124560712</v>
      </c>
      <c r="BY1411">
        <f t="shared" si="365"/>
        <v>0.70734894539858084</v>
      </c>
      <c r="BZ1411">
        <f t="shared" si="366"/>
        <v>0.15036628963271453</v>
      </c>
    </row>
    <row r="1412" spans="1:78" x14ac:dyDescent="0.2">
      <c r="A1412">
        <v>451583</v>
      </c>
      <c r="B1412" t="s">
        <v>329</v>
      </c>
      <c r="C1412" t="s">
        <v>330</v>
      </c>
      <c r="D1412" t="s">
        <v>329</v>
      </c>
      <c r="F1412" t="s">
        <v>331</v>
      </c>
      <c r="G1412">
        <v>390.33600000000001</v>
      </c>
      <c r="H1412" t="s">
        <v>29</v>
      </c>
      <c r="I1412">
        <v>2</v>
      </c>
      <c r="J1412">
        <v>1</v>
      </c>
      <c r="K1412">
        <v>0</v>
      </c>
      <c r="L1412">
        <v>23.84</v>
      </c>
      <c r="M1412">
        <v>47688</v>
      </c>
      <c r="N1412">
        <v>26</v>
      </c>
      <c r="O1412">
        <v>10</v>
      </c>
      <c r="P1412">
        <v>10</v>
      </c>
      <c r="Q1412">
        <v>10</v>
      </c>
      <c r="R1412">
        <v>10</v>
      </c>
      <c r="S1412">
        <v>25</v>
      </c>
      <c r="T1412">
        <v>25</v>
      </c>
      <c r="U1412">
        <v>10</v>
      </c>
      <c r="V1412">
        <v>8</v>
      </c>
      <c r="W1412">
        <v>8</v>
      </c>
      <c r="X1412">
        <v>10</v>
      </c>
      <c r="Y1412">
        <v>6</v>
      </c>
      <c r="Z1412">
        <v>10</v>
      </c>
      <c r="AA1412">
        <v>9</v>
      </c>
      <c r="AB1412">
        <v>2</v>
      </c>
      <c r="AC1412">
        <v>10</v>
      </c>
      <c r="AD1412">
        <v>6</v>
      </c>
      <c r="AE1412">
        <v>3</v>
      </c>
      <c r="AF1412">
        <v>1</v>
      </c>
      <c r="AG1412">
        <v>3</v>
      </c>
      <c r="AH1412">
        <v>2</v>
      </c>
      <c r="AI1412">
        <v>5</v>
      </c>
      <c r="AJ1412">
        <v>3</v>
      </c>
      <c r="AK1412">
        <v>0</v>
      </c>
      <c r="AL1412">
        <v>7</v>
      </c>
      <c r="AM1412">
        <v>1</v>
      </c>
      <c r="AN1412">
        <v>5592073.5</v>
      </c>
      <c r="AO1412">
        <v>8962611</v>
      </c>
      <c r="AP1412">
        <v>6752032</v>
      </c>
      <c r="AQ1412">
        <v>2892583.75</v>
      </c>
      <c r="AR1412">
        <v>15431300</v>
      </c>
      <c r="AS1412">
        <v>5058071</v>
      </c>
      <c r="AT1412">
        <v>15407.21</v>
      </c>
      <c r="AU1412">
        <v>49867680</v>
      </c>
      <c r="AV1412">
        <v>837899.81</v>
      </c>
      <c r="AW1412">
        <v>4007210</v>
      </c>
      <c r="AX1412">
        <v>6283862.5</v>
      </c>
      <c r="AY1412">
        <v>3824820.5</v>
      </c>
      <c r="AZ1412">
        <v>5829133</v>
      </c>
      <c r="BA1412">
        <v>3105405.5</v>
      </c>
      <c r="BB1412">
        <v>3035885.25</v>
      </c>
      <c r="BC1412">
        <v>582466.06000000006</v>
      </c>
      <c r="BD1412">
        <v>5167536</v>
      </c>
      <c r="BE1412">
        <v>989107.69</v>
      </c>
      <c r="BF1412">
        <v>1.29</v>
      </c>
      <c r="BG1412">
        <v>0.58786499999999997</v>
      </c>
      <c r="BH1412">
        <v>0.396422</v>
      </c>
      <c r="BI1412">
        <v>0.26</v>
      </c>
      <c r="BJ1412">
        <f t="shared" si="352"/>
        <v>21.934166686285273</v>
      </c>
      <c r="BK1412">
        <f t="shared" si="353"/>
        <v>22.583220182047562</v>
      </c>
      <c r="BL1412">
        <f t="shared" si="354"/>
        <v>21.866960612597083</v>
      </c>
      <c r="BM1412">
        <f t="shared" si="355"/>
        <v>22.474849888493278</v>
      </c>
      <c r="BN1412">
        <f t="shared" si="356"/>
        <v>21.5663502354003</v>
      </c>
      <c r="BO1412">
        <f t="shared" si="357"/>
        <v>21.533685830306602</v>
      </c>
      <c r="BP1412">
        <f t="shared" si="358"/>
        <v>19.151814461549233</v>
      </c>
      <c r="BQ1412">
        <f t="shared" si="359"/>
        <v>22.301045103645542</v>
      </c>
      <c r="BR1412">
        <f t="shared" si="360"/>
        <v>19.915768078708314</v>
      </c>
      <c r="BS1412" t="s">
        <v>330</v>
      </c>
      <c r="BT1412">
        <f t="shared" si="361"/>
        <v>-0.26982050890991616</v>
      </c>
      <c r="BU1412">
        <f t="shared" si="362"/>
        <v>0.61020030693126603</v>
      </c>
      <c r="BV1412">
        <f t="shared" si="363"/>
        <v>0.21452757824306828</v>
      </c>
      <c r="BW1412">
        <f t="shared" si="367"/>
        <v>0</v>
      </c>
      <c r="BX1412">
        <f t="shared" si="364"/>
        <v>-1.6719066123422799</v>
      </c>
      <c r="BY1412">
        <f t="shared" si="365"/>
        <v>0.15078961814341796</v>
      </c>
      <c r="BZ1412">
        <f t="shared" si="366"/>
        <v>0.82162855858717754</v>
      </c>
    </row>
    <row r="1413" spans="1:78" x14ac:dyDescent="0.2">
      <c r="A1413">
        <v>450919</v>
      </c>
      <c r="B1413" t="s">
        <v>1859</v>
      </c>
      <c r="C1413" t="s">
        <v>1860</v>
      </c>
      <c r="D1413" t="s">
        <v>1859</v>
      </c>
      <c r="E1413" t="s">
        <v>1861</v>
      </c>
      <c r="F1413" t="s">
        <v>1862</v>
      </c>
      <c r="G1413">
        <v>98.603999999999999</v>
      </c>
      <c r="H1413" t="s">
        <v>29</v>
      </c>
      <c r="I1413">
        <v>2</v>
      </c>
      <c r="J1413">
        <v>1</v>
      </c>
      <c r="K1413">
        <v>1</v>
      </c>
      <c r="L1413">
        <v>7.06</v>
      </c>
      <c r="M1413">
        <v>47655</v>
      </c>
      <c r="N1413">
        <v>17</v>
      </c>
      <c r="O1413">
        <v>3</v>
      </c>
      <c r="P1413">
        <v>3</v>
      </c>
      <c r="Q1413">
        <v>3</v>
      </c>
      <c r="R1413">
        <v>3</v>
      </c>
      <c r="S1413">
        <v>7</v>
      </c>
      <c r="T1413">
        <v>7</v>
      </c>
      <c r="U1413">
        <v>3</v>
      </c>
      <c r="V1413">
        <v>1</v>
      </c>
      <c r="W1413">
        <v>3</v>
      </c>
      <c r="X1413">
        <v>3</v>
      </c>
      <c r="Z1413">
        <v>3</v>
      </c>
      <c r="AA1413">
        <v>3</v>
      </c>
      <c r="AC1413">
        <v>3</v>
      </c>
      <c r="AD1413">
        <v>1</v>
      </c>
      <c r="AE1413">
        <v>0</v>
      </c>
      <c r="AF1413">
        <v>1</v>
      </c>
      <c r="AG1413">
        <v>2</v>
      </c>
      <c r="AH1413">
        <v>0</v>
      </c>
      <c r="AI1413">
        <v>1</v>
      </c>
      <c r="AJ1413">
        <v>0</v>
      </c>
      <c r="AK1413">
        <v>0</v>
      </c>
      <c r="AL1413">
        <v>3</v>
      </c>
      <c r="AM1413">
        <v>0</v>
      </c>
      <c r="AN1413">
        <v>354213.38</v>
      </c>
      <c r="AO1413">
        <v>1718409</v>
      </c>
      <c r="AP1413">
        <v>1602366.25</v>
      </c>
      <c r="AR1413">
        <v>3109267.5</v>
      </c>
      <c r="AS1413">
        <v>712660.31</v>
      </c>
      <c r="AU1413">
        <v>3252432</v>
      </c>
      <c r="AV1413">
        <v>10578.42</v>
      </c>
      <c r="AW1413">
        <v>28652.28</v>
      </c>
      <c r="AX1413">
        <v>1061850.8799999999</v>
      </c>
      <c r="AY1413">
        <v>962480.75</v>
      </c>
      <c r="AZ1413">
        <v>26022.19</v>
      </c>
      <c r="BA1413">
        <v>575701.68999999994</v>
      </c>
      <c r="BB1413">
        <v>537851.68999999994</v>
      </c>
      <c r="BC1413">
        <v>122097.12</v>
      </c>
      <c r="BD1413">
        <v>314553.84000000003</v>
      </c>
      <c r="BE1413">
        <v>23299.87</v>
      </c>
      <c r="BF1413">
        <v>1.79</v>
      </c>
      <c r="BG1413">
        <v>0.47373300000000002</v>
      </c>
      <c r="BH1413">
        <v>0.23908199999999999</v>
      </c>
      <c r="BI1413">
        <v>0.71</v>
      </c>
      <c r="BJ1413">
        <f t="shared" si="352"/>
        <v>14.806362325296559</v>
      </c>
      <c r="BK1413">
        <f t="shared" si="353"/>
        <v>20.018149746210209</v>
      </c>
      <c r="BL1413">
        <f t="shared" si="354"/>
        <v>19.876398160942355</v>
      </c>
      <c r="BM1413">
        <f t="shared" si="355"/>
        <v>14.66745476240399</v>
      </c>
      <c r="BN1413">
        <f t="shared" si="356"/>
        <v>19.134961921798158</v>
      </c>
      <c r="BO1413">
        <f t="shared" si="357"/>
        <v>19.036848885882538</v>
      </c>
      <c r="BP1413">
        <f t="shared" si="358"/>
        <v>16.897669645190298</v>
      </c>
      <c r="BQ1413">
        <f t="shared" si="359"/>
        <v>18.262947448784946</v>
      </c>
      <c r="BR1413">
        <f t="shared" si="360"/>
        <v>14.508034285035077</v>
      </c>
      <c r="BS1413" t="s">
        <v>1860</v>
      </c>
      <c r="BT1413">
        <f t="shared" si="361"/>
        <v>-0.62054822078814098</v>
      </c>
      <c r="BU1413">
        <f t="shared" si="362"/>
        <v>0.12362640358710431</v>
      </c>
      <c r="BV1413">
        <f t="shared" si="363"/>
        <v>0.90788876462288237</v>
      </c>
      <c r="BW1413">
        <f t="shared" si="367"/>
        <v>0</v>
      </c>
      <c r="BX1413">
        <f t="shared" si="364"/>
        <v>-1.6774196178129301</v>
      </c>
      <c r="BY1413">
        <f t="shared" si="365"/>
        <v>0.51760052865441208</v>
      </c>
      <c r="BZ1413">
        <f t="shared" si="366"/>
        <v>0.28600528876984915</v>
      </c>
    </row>
    <row r="1414" spans="1:78" x14ac:dyDescent="0.2">
      <c r="A1414">
        <v>450582</v>
      </c>
      <c r="B1414" t="s">
        <v>2112</v>
      </c>
      <c r="C1414" t="s">
        <v>2113</v>
      </c>
      <c r="D1414" t="s">
        <v>2112</v>
      </c>
      <c r="F1414" t="s">
        <v>2114</v>
      </c>
      <c r="G1414">
        <v>85.331999999999994</v>
      </c>
      <c r="H1414" t="s">
        <v>29</v>
      </c>
      <c r="I1414">
        <v>2</v>
      </c>
      <c r="J1414">
        <v>1</v>
      </c>
      <c r="K1414">
        <v>0</v>
      </c>
      <c r="L1414">
        <v>5.6</v>
      </c>
      <c r="M1414">
        <v>63531</v>
      </c>
      <c r="N1414">
        <v>33</v>
      </c>
      <c r="O1414">
        <v>3</v>
      </c>
      <c r="P1414">
        <v>3</v>
      </c>
      <c r="Q1414">
        <v>3</v>
      </c>
      <c r="R1414">
        <v>3</v>
      </c>
      <c r="S1414">
        <v>4</v>
      </c>
      <c r="T1414">
        <v>4</v>
      </c>
      <c r="U1414">
        <v>3</v>
      </c>
      <c r="V1414">
        <v>2</v>
      </c>
      <c r="W1414">
        <v>2</v>
      </c>
      <c r="X1414">
        <v>3</v>
      </c>
      <c r="Y1414">
        <v>1</v>
      </c>
      <c r="Z1414">
        <v>3</v>
      </c>
      <c r="AA1414">
        <v>3</v>
      </c>
      <c r="AC1414">
        <v>3</v>
      </c>
      <c r="AD1414">
        <v>1</v>
      </c>
      <c r="AE1414">
        <v>0</v>
      </c>
      <c r="AF1414">
        <v>0</v>
      </c>
      <c r="AG1414">
        <v>0</v>
      </c>
      <c r="AH1414">
        <v>0</v>
      </c>
      <c r="AI1414">
        <v>2</v>
      </c>
      <c r="AJ1414">
        <v>0</v>
      </c>
      <c r="AK1414">
        <v>0</v>
      </c>
      <c r="AL1414">
        <v>2</v>
      </c>
      <c r="AM1414">
        <v>0</v>
      </c>
      <c r="AN1414">
        <v>178514.78</v>
      </c>
      <c r="AO1414">
        <v>718033.5</v>
      </c>
      <c r="AP1414">
        <v>885918.31</v>
      </c>
      <c r="AQ1414">
        <v>476501.44</v>
      </c>
      <c r="AR1414">
        <v>2280629.5</v>
      </c>
      <c r="AS1414">
        <v>474462.94</v>
      </c>
      <c r="AU1414">
        <v>2302654</v>
      </c>
      <c r="AV1414">
        <v>63185.09</v>
      </c>
      <c r="AW1414">
        <v>154730.06</v>
      </c>
      <c r="AX1414">
        <v>461689.16</v>
      </c>
      <c r="AY1414">
        <v>679890.5</v>
      </c>
      <c r="AZ1414">
        <v>47295</v>
      </c>
      <c r="BA1414">
        <v>574615.38</v>
      </c>
      <c r="BB1414">
        <v>361052.62</v>
      </c>
      <c r="BC1414">
        <v>122097.12</v>
      </c>
      <c r="BD1414">
        <v>282451.21999999997</v>
      </c>
      <c r="BE1414">
        <v>42944.639999999999</v>
      </c>
      <c r="BF1414">
        <v>1.28</v>
      </c>
      <c r="BG1414">
        <v>0.65396699999999996</v>
      </c>
      <c r="BH1414">
        <v>0.40121200000000001</v>
      </c>
      <c r="BI1414">
        <v>0.25</v>
      </c>
      <c r="BJ1414">
        <f t="shared" si="352"/>
        <v>17.239393976330934</v>
      </c>
      <c r="BK1414">
        <f t="shared" si="353"/>
        <v>18.816562334184212</v>
      </c>
      <c r="BL1414">
        <f t="shared" si="354"/>
        <v>19.374942885759111</v>
      </c>
      <c r="BM1414">
        <f t="shared" si="355"/>
        <v>15.529400050291853</v>
      </c>
      <c r="BN1414">
        <f t="shared" si="356"/>
        <v>19.132237082609681</v>
      </c>
      <c r="BO1414">
        <f t="shared" si="357"/>
        <v>18.461849586011489</v>
      </c>
      <c r="BP1414">
        <f t="shared" si="358"/>
        <v>16.897669645190298</v>
      </c>
      <c r="BQ1414">
        <f t="shared" si="359"/>
        <v>18.107642206599394</v>
      </c>
      <c r="BR1414">
        <f t="shared" si="360"/>
        <v>15.390190456711224</v>
      </c>
      <c r="BS1414" t="s">
        <v>2113</v>
      </c>
      <c r="BT1414">
        <f t="shared" si="361"/>
        <v>-0.76913749245374419</v>
      </c>
      <c r="BU1414">
        <f t="shared" si="362"/>
        <v>0.3217131791766894</v>
      </c>
      <c r="BV1414">
        <f t="shared" si="363"/>
        <v>0.49253114759515687</v>
      </c>
      <c r="BW1414">
        <f t="shared" si="367"/>
        <v>0</v>
      </c>
      <c r="BX1414">
        <f t="shared" si="364"/>
        <v>-1.6784656292577793</v>
      </c>
      <c r="BY1414">
        <f t="shared" si="365"/>
        <v>0.28424768991359173</v>
      </c>
      <c r="BZ1414">
        <f t="shared" si="366"/>
        <v>0.54630305614543984</v>
      </c>
    </row>
    <row r="1415" spans="1:78" x14ac:dyDescent="0.2">
      <c r="A1415">
        <v>451672</v>
      </c>
      <c r="B1415" t="s">
        <v>629</v>
      </c>
      <c r="C1415" t="s">
        <v>630</v>
      </c>
      <c r="D1415" t="s">
        <v>629</v>
      </c>
      <c r="F1415" t="s">
        <v>631</v>
      </c>
      <c r="G1415">
        <v>252.779</v>
      </c>
      <c r="H1415" t="s">
        <v>29</v>
      </c>
      <c r="I1415">
        <v>2</v>
      </c>
      <c r="J1415">
        <v>1</v>
      </c>
      <c r="K1415">
        <v>0</v>
      </c>
      <c r="L1415">
        <v>6.32</v>
      </c>
      <c r="M1415">
        <v>80896</v>
      </c>
      <c r="N1415">
        <v>54</v>
      </c>
      <c r="O1415">
        <v>4</v>
      </c>
      <c r="P1415">
        <v>4</v>
      </c>
      <c r="Q1415">
        <v>5</v>
      </c>
      <c r="R1415">
        <v>5</v>
      </c>
      <c r="S1415">
        <v>25</v>
      </c>
      <c r="T1415">
        <v>25</v>
      </c>
      <c r="U1415">
        <v>5</v>
      </c>
      <c r="V1415">
        <v>5</v>
      </c>
      <c r="W1415">
        <v>5</v>
      </c>
      <c r="X1415">
        <v>3</v>
      </c>
      <c r="Y1415">
        <v>4</v>
      </c>
      <c r="Z1415">
        <v>4</v>
      </c>
      <c r="AA1415">
        <v>3</v>
      </c>
      <c r="AB1415">
        <v>2</v>
      </c>
      <c r="AC1415">
        <v>5</v>
      </c>
      <c r="AD1415">
        <v>2</v>
      </c>
      <c r="AE1415">
        <v>2</v>
      </c>
      <c r="AF1415">
        <v>5</v>
      </c>
      <c r="AG1415">
        <v>1</v>
      </c>
      <c r="AH1415">
        <v>4</v>
      </c>
      <c r="AI1415">
        <v>3</v>
      </c>
      <c r="AJ1415">
        <v>2</v>
      </c>
      <c r="AK1415">
        <v>3</v>
      </c>
      <c r="AL1415">
        <v>5</v>
      </c>
      <c r="AM1415">
        <v>0</v>
      </c>
      <c r="AN1415">
        <v>10469391</v>
      </c>
      <c r="AO1415">
        <v>15895142</v>
      </c>
      <c r="AP1415">
        <v>4172261.5</v>
      </c>
      <c r="AQ1415">
        <v>2439363.75</v>
      </c>
      <c r="AR1415">
        <v>5788736</v>
      </c>
      <c r="AS1415">
        <v>4911907</v>
      </c>
      <c r="AT1415">
        <v>3822487</v>
      </c>
      <c r="AU1415">
        <v>27260276</v>
      </c>
      <c r="AV1415">
        <v>804936.5</v>
      </c>
      <c r="AW1415">
        <v>22697736</v>
      </c>
      <c r="AX1415">
        <v>21243464</v>
      </c>
      <c r="AY1415">
        <v>2592193.25</v>
      </c>
      <c r="AZ1415">
        <v>4126378.5</v>
      </c>
      <c r="BA1415">
        <v>1586535.62</v>
      </c>
      <c r="BB1415">
        <v>3832522.75</v>
      </c>
      <c r="BC1415">
        <v>29591746</v>
      </c>
      <c r="BD1415">
        <v>4706982</v>
      </c>
      <c r="BE1415">
        <v>270119.21999999997</v>
      </c>
      <c r="BF1415">
        <v>5.54</v>
      </c>
      <c r="BG1415">
        <v>0.19549900000000001</v>
      </c>
      <c r="BH1415">
        <v>1.2111E-2</v>
      </c>
      <c r="BI1415">
        <v>2.25</v>
      </c>
      <c r="BJ1415">
        <f t="shared" si="352"/>
        <v>24.436045066376852</v>
      </c>
      <c r="BK1415">
        <f t="shared" si="353"/>
        <v>24.340515698157226</v>
      </c>
      <c r="BL1415">
        <f t="shared" si="354"/>
        <v>21.305741845580656</v>
      </c>
      <c r="BM1415">
        <f t="shared" si="355"/>
        <v>21.976444730594139</v>
      </c>
      <c r="BN1415">
        <f t="shared" si="356"/>
        <v>20.597448481516047</v>
      </c>
      <c r="BO1415">
        <f t="shared" si="357"/>
        <v>21.869862925125975</v>
      </c>
      <c r="BP1415">
        <f t="shared" si="358"/>
        <v>24.818691486502999</v>
      </c>
      <c r="BQ1415">
        <f t="shared" si="359"/>
        <v>22.166370905342546</v>
      </c>
      <c r="BR1415">
        <f t="shared" si="360"/>
        <v>18.043236771122512</v>
      </c>
      <c r="BS1415" t="s">
        <v>630</v>
      </c>
      <c r="BT1415">
        <f t="shared" si="361"/>
        <v>-1.8795154909595233</v>
      </c>
      <c r="BU1415">
        <f t="shared" si="362"/>
        <v>0.27885715739776207</v>
      </c>
      <c r="BV1415">
        <f t="shared" si="363"/>
        <v>0.55461820403790063</v>
      </c>
      <c r="BW1415">
        <f t="shared" si="367"/>
        <v>0</v>
      </c>
      <c r="BX1415">
        <f t="shared" si="364"/>
        <v>-1.6846678157155601</v>
      </c>
      <c r="BY1415">
        <f t="shared" si="365"/>
        <v>0.25925736379172726</v>
      </c>
      <c r="BZ1415">
        <f t="shared" si="366"/>
        <v>0.58626889932196946</v>
      </c>
    </row>
    <row r="1416" spans="1:78" x14ac:dyDescent="0.2">
      <c r="A1416">
        <v>451933</v>
      </c>
      <c r="B1416" t="s">
        <v>3252</v>
      </c>
      <c r="C1416" t="s">
        <v>3253</v>
      </c>
      <c r="D1416" t="s">
        <v>3252</v>
      </c>
      <c r="F1416" t="s">
        <v>3254</v>
      </c>
      <c r="G1416">
        <v>43.484999999999999</v>
      </c>
      <c r="H1416" t="s">
        <v>29</v>
      </c>
      <c r="I1416">
        <v>2</v>
      </c>
      <c r="J1416">
        <v>1</v>
      </c>
      <c r="K1416">
        <v>0</v>
      </c>
      <c r="L1416">
        <v>2.11</v>
      </c>
      <c r="M1416">
        <v>53121</v>
      </c>
      <c r="N1416">
        <v>24</v>
      </c>
      <c r="O1416">
        <v>1</v>
      </c>
      <c r="P1416">
        <v>1</v>
      </c>
      <c r="Q1416">
        <v>1</v>
      </c>
      <c r="R1416">
        <v>1</v>
      </c>
      <c r="S1416">
        <v>2</v>
      </c>
      <c r="T1416">
        <v>2</v>
      </c>
      <c r="U1416">
        <v>1</v>
      </c>
      <c r="V1416">
        <v>1</v>
      </c>
      <c r="W1416">
        <v>1</v>
      </c>
      <c r="X1416">
        <v>1</v>
      </c>
      <c r="Z1416">
        <v>1</v>
      </c>
      <c r="AA1416">
        <v>1</v>
      </c>
      <c r="AC1416">
        <v>1</v>
      </c>
      <c r="AE1416">
        <v>1</v>
      </c>
      <c r="AF1416">
        <v>0</v>
      </c>
      <c r="AG1416">
        <v>0</v>
      </c>
      <c r="AH1416">
        <v>0</v>
      </c>
      <c r="AI1416">
        <v>0</v>
      </c>
      <c r="AJ1416">
        <v>0</v>
      </c>
      <c r="AK1416">
        <v>0</v>
      </c>
      <c r="AL1416">
        <v>1</v>
      </c>
      <c r="AM1416">
        <v>0</v>
      </c>
      <c r="AN1416">
        <v>262762.06</v>
      </c>
      <c r="AO1416">
        <v>382718.09</v>
      </c>
      <c r="AP1416">
        <v>473896.91</v>
      </c>
      <c r="AR1416">
        <v>1180508.75</v>
      </c>
      <c r="AS1416">
        <v>403128.09</v>
      </c>
      <c r="AU1416">
        <v>1672292.12</v>
      </c>
      <c r="AW1416">
        <v>262762.06</v>
      </c>
      <c r="AX1416">
        <v>237510.42</v>
      </c>
      <c r="AY1416">
        <v>262762.06</v>
      </c>
      <c r="AZ1416">
        <v>26022.19</v>
      </c>
      <c r="BA1416">
        <v>223660.33</v>
      </c>
      <c r="BB1416">
        <v>221271.83</v>
      </c>
      <c r="BC1416">
        <v>122097.12</v>
      </c>
      <c r="BD1416">
        <v>164767.82999999999</v>
      </c>
      <c r="BE1416">
        <v>24470.2</v>
      </c>
      <c r="BF1416">
        <v>1.19</v>
      </c>
      <c r="BG1416">
        <v>0.27447199999999999</v>
      </c>
      <c r="BH1416">
        <v>0.44073099999999998</v>
      </c>
      <c r="BI1416">
        <v>0.15</v>
      </c>
      <c r="BJ1416">
        <f t="shared" si="352"/>
        <v>18.003397455571584</v>
      </c>
      <c r="BK1416">
        <f t="shared" si="353"/>
        <v>17.857631282838554</v>
      </c>
      <c r="BL1416">
        <f t="shared" si="354"/>
        <v>18.003397455571584</v>
      </c>
      <c r="BM1416">
        <f t="shared" si="355"/>
        <v>14.66745476240399</v>
      </c>
      <c r="BN1416">
        <f t="shared" si="356"/>
        <v>17.770949866786076</v>
      </c>
      <c r="BO1416">
        <f t="shared" si="357"/>
        <v>17.755460268521212</v>
      </c>
      <c r="BP1416">
        <f t="shared" si="358"/>
        <v>16.897669645190298</v>
      </c>
      <c r="BQ1416">
        <f t="shared" si="359"/>
        <v>17.330075066290686</v>
      </c>
      <c r="BR1416">
        <f t="shared" si="360"/>
        <v>14.578738272459562</v>
      </c>
      <c r="BS1416" t="s">
        <v>3253</v>
      </c>
      <c r="BT1416">
        <f t="shared" si="361"/>
        <v>-1.2235204320901509</v>
      </c>
      <c r="BU1416">
        <f t="shared" si="362"/>
        <v>0.36669733622198142</v>
      </c>
      <c r="BV1416">
        <f t="shared" si="363"/>
        <v>0.43569224484795016</v>
      </c>
      <c r="BW1416">
        <f t="shared" si="367"/>
        <v>0</v>
      </c>
      <c r="BX1416">
        <f t="shared" si="364"/>
        <v>-1.6859810700137317</v>
      </c>
      <c r="BY1416">
        <f t="shared" si="365"/>
        <v>0.19712881275003447</v>
      </c>
      <c r="BZ1416">
        <f t="shared" si="366"/>
        <v>0.70524989371231184</v>
      </c>
    </row>
    <row r="1417" spans="1:78" x14ac:dyDescent="0.2">
      <c r="A1417">
        <v>451298</v>
      </c>
      <c r="B1417" t="s">
        <v>1891</v>
      </c>
      <c r="C1417" t="s">
        <v>1892</v>
      </c>
      <c r="D1417" t="s">
        <v>1891</v>
      </c>
      <c r="E1417" t="s">
        <v>1893</v>
      </c>
      <c r="F1417" t="s">
        <v>1894</v>
      </c>
      <c r="G1417">
        <v>97.171999999999997</v>
      </c>
      <c r="H1417" t="s">
        <v>29</v>
      </c>
      <c r="I1417">
        <v>2</v>
      </c>
      <c r="J1417">
        <v>1</v>
      </c>
      <c r="K1417">
        <v>1</v>
      </c>
      <c r="L1417">
        <v>12.97</v>
      </c>
      <c r="M1417">
        <v>35732</v>
      </c>
      <c r="N1417">
        <v>21</v>
      </c>
      <c r="O1417">
        <v>5</v>
      </c>
      <c r="P1417">
        <v>5</v>
      </c>
      <c r="Q1417">
        <v>5</v>
      </c>
      <c r="R1417">
        <v>5</v>
      </c>
      <c r="S1417">
        <v>6</v>
      </c>
      <c r="T1417">
        <v>6</v>
      </c>
      <c r="U1417">
        <v>5</v>
      </c>
      <c r="V1417">
        <v>4</v>
      </c>
      <c r="W1417">
        <v>4</v>
      </c>
      <c r="X1417">
        <v>5</v>
      </c>
      <c r="Y1417">
        <v>1</v>
      </c>
      <c r="Z1417">
        <v>5</v>
      </c>
      <c r="AA1417">
        <v>4</v>
      </c>
      <c r="AB1417">
        <v>1</v>
      </c>
      <c r="AC1417">
        <v>5</v>
      </c>
      <c r="AD1417">
        <v>2</v>
      </c>
      <c r="AE1417">
        <v>0</v>
      </c>
      <c r="AF1417">
        <v>0</v>
      </c>
      <c r="AG1417">
        <v>1</v>
      </c>
      <c r="AH1417">
        <v>0</v>
      </c>
      <c r="AI1417">
        <v>2</v>
      </c>
      <c r="AJ1417">
        <v>2</v>
      </c>
      <c r="AK1417">
        <v>0</v>
      </c>
      <c r="AL1417">
        <v>1</v>
      </c>
      <c r="AM1417">
        <v>0</v>
      </c>
      <c r="AN1417">
        <v>1044239.94</v>
      </c>
      <c r="AO1417">
        <v>2049670</v>
      </c>
      <c r="AP1417">
        <v>2602425.25</v>
      </c>
      <c r="AQ1417">
        <v>323313.5</v>
      </c>
      <c r="AR1417">
        <v>6117324</v>
      </c>
      <c r="AS1417">
        <v>1409086.5</v>
      </c>
      <c r="AT1417">
        <v>5305.71</v>
      </c>
      <c r="AU1417">
        <v>10631172</v>
      </c>
      <c r="AV1417">
        <v>560337</v>
      </c>
      <c r="AW1417">
        <v>834311.94</v>
      </c>
      <c r="AX1417">
        <v>1443456.88</v>
      </c>
      <c r="AY1417">
        <v>1707558.62</v>
      </c>
      <c r="AZ1417">
        <v>56046.43</v>
      </c>
      <c r="BA1417">
        <v>1922706.88</v>
      </c>
      <c r="BB1417">
        <v>793195.12</v>
      </c>
      <c r="BC1417">
        <v>218298.23</v>
      </c>
      <c r="BD1417">
        <v>811938.88</v>
      </c>
      <c r="BE1417">
        <v>347798.38</v>
      </c>
      <c r="BF1417">
        <v>1.82</v>
      </c>
      <c r="BG1417">
        <v>0.55142400000000003</v>
      </c>
      <c r="BH1417">
        <v>0.23202300000000001</v>
      </c>
      <c r="BI1417">
        <v>0.73</v>
      </c>
      <c r="BJ1417">
        <f t="shared" si="352"/>
        <v>19.670227366678869</v>
      </c>
      <c r="BK1417">
        <f t="shared" si="353"/>
        <v>20.461096580299987</v>
      </c>
      <c r="BL1417">
        <f t="shared" si="354"/>
        <v>20.703503675998622</v>
      </c>
      <c r="BM1417">
        <f t="shared" si="355"/>
        <v>15.77433485988923</v>
      </c>
      <c r="BN1417">
        <f t="shared" si="356"/>
        <v>20.874707407403257</v>
      </c>
      <c r="BO1417">
        <f t="shared" si="357"/>
        <v>19.597316276091501</v>
      </c>
      <c r="BP1417">
        <f t="shared" si="358"/>
        <v>17.735940907190734</v>
      </c>
      <c r="BQ1417">
        <f t="shared" si="359"/>
        <v>19.631011604754075</v>
      </c>
      <c r="BR1417">
        <f t="shared" si="360"/>
        <v>18.407891687209521</v>
      </c>
      <c r="BS1417" t="s">
        <v>1892</v>
      </c>
      <c r="BT1417">
        <f t="shared" si="361"/>
        <v>-1.5294896931978279</v>
      </c>
      <c r="BU1417">
        <f t="shared" si="362"/>
        <v>0.34925549484317253</v>
      </c>
      <c r="BV1417">
        <f t="shared" si="363"/>
        <v>0.4568567523968981</v>
      </c>
      <c r="BW1417">
        <f t="shared" si="367"/>
        <v>0</v>
      </c>
      <c r="BX1417">
        <f t="shared" si="364"/>
        <v>-1.6866611412743815</v>
      </c>
      <c r="BY1417">
        <f t="shared" si="365"/>
        <v>6.2016933944582409E-2</v>
      </c>
      <c r="BZ1417">
        <f t="shared" si="366"/>
        <v>1.207489708654389</v>
      </c>
    </row>
    <row r="1418" spans="1:78" x14ac:dyDescent="0.2">
      <c r="A1418">
        <v>451553</v>
      </c>
      <c r="B1418" t="s">
        <v>200</v>
      </c>
      <c r="C1418" t="s">
        <v>201</v>
      </c>
      <c r="D1418" t="s">
        <v>200</v>
      </c>
      <c r="F1418" t="s">
        <v>202</v>
      </c>
      <c r="G1418">
        <v>614.69799999999998</v>
      </c>
      <c r="H1418" t="s">
        <v>29</v>
      </c>
      <c r="I1418">
        <v>2</v>
      </c>
      <c r="J1418">
        <v>1</v>
      </c>
      <c r="K1418">
        <v>0</v>
      </c>
      <c r="L1418">
        <v>45.93</v>
      </c>
      <c r="M1418">
        <v>31420</v>
      </c>
      <c r="N1418">
        <v>18</v>
      </c>
      <c r="O1418">
        <v>16</v>
      </c>
      <c r="P1418">
        <v>16</v>
      </c>
      <c r="Q1418">
        <v>17</v>
      </c>
      <c r="R1418">
        <v>17</v>
      </c>
      <c r="S1418">
        <v>90</v>
      </c>
      <c r="T1418">
        <v>90</v>
      </c>
      <c r="U1418">
        <v>16</v>
      </c>
      <c r="V1418">
        <v>15</v>
      </c>
      <c r="W1418">
        <v>12</v>
      </c>
      <c r="X1418">
        <v>13</v>
      </c>
      <c r="Y1418">
        <v>12</v>
      </c>
      <c r="Z1418">
        <v>12</v>
      </c>
      <c r="AA1418">
        <v>13</v>
      </c>
      <c r="AB1418">
        <v>5</v>
      </c>
      <c r="AC1418">
        <v>11</v>
      </c>
      <c r="AD1418">
        <v>11</v>
      </c>
      <c r="AE1418">
        <v>10</v>
      </c>
      <c r="AF1418">
        <v>7</v>
      </c>
      <c r="AG1418">
        <v>14</v>
      </c>
      <c r="AH1418">
        <v>20</v>
      </c>
      <c r="AI1418">
        <v>6</v>
      </c>
      <c r="AJ1418">
        <v>9</v>
      </c>
      <c r="AK1418">
        <v>5</v>
      </c>
      <c r="AL1418">
        <v>6</v>
      </c>
      <c r="AM1418">
        <v>12</v>
      </c>
      <c r="AN1418">
        <v>103286960</v>
      </c>
      <c r="AO1418">
        <v>45079824</v>
      </c>
      <c r="AP1418">
        <v>109576368</v>
      </c>
      <c r="AQ1418">
        <v>26720168</v>
      </c>
      <c r="AR1418">
        <v>93615232</v>
      </c>
      <c r="AS1418">
        <v>75998488</v>
      </c>
      <c r="AT1418">
        <v>18844320</v>
      </c>
      <c r="AU1418">
        <v>104637232</v>
      </c>
      <c r="AV1418">
        <v>54716852</v>
      </c>
      <c r="AW1418">
        <v>197932224</v>
      </c>
      <c r="AX1418">
        <v>44712184</v>
      </c>
      <c r="AY1418">
        <v>82100864</v>
      </c>
      <c r="AZ1418">
        <v>105774304</v>
      </c>
      <c r="BA1418">
        <v>16451753</v>
      </c>
      <c r="BB1418">
        <v>58248784</v>
      </c>
      <c r="BC1418">
        <v>19662798</v>
      </c>
      <c r="BD1418">
        <v>13666513</v>
      </c>
      <c r="BE1418">
        <v>80185184</v>
      </c>
      <c r="BF1418">
        <v>1.41</v>
      </c>
      <c r="BG1418">
        <v>0.42720799999999998</v>
      </c>
      <c r="BH1418">
        <v>0.35078700000000002</v>
      </c>
      <c r="BI1418">
        <v>0.38</v>
      </c>
      <c r="BJ1418">
        <f t="shared" si="352"/>
        <v>27.560431265978917</v>
      </c>
      <c r="BK1418">
        <f t="shared" si="353"/>
        <v>25.414164681329297</v>
      </c>
      <c r="BL1418">
        <f t="shared" si="354"/>
        <v>26.290894068698865</v>
      </c>
      <c r="BM1418">
        <f t="shared" si="355"/>
        <v>26.65641395182174</v>
      </c>
      <c r="BN1418">
        <f t="shared" si="356"/>
        <v>23.971737981282203</v>
      </c>
      <c r="BO1418">
        <f t="shared" si="357"/>
        <v>25.795724596631143</v>
      </c>
      <c r="BP1418">
        <f t="shared" si="358"/>
        <v>24.228965294816991</v>
      </c>
      <c r="BQ1418">
        <f t="shared" si="359"/>
        <v>23.704141851607616</v>
      </c>
      <c r="BR1418">
        <f t="shared" si="360"/>
        <v>26.256832355450896</v>
      </c>
      <c r="BS1418" t="s">
        <v>201</v>
      </c>
      <c r="BT1418">
        <f t="shared" si="361"/>
        <v>-0.94720449542399976</v>
      </c>
      <c r="BU1418">
        <f t="shared" si="362"/>
        <v>7.459940049603675E-2</v>
      </c>
      <c r="BV1418">
        <f t="shared" si="363"/>
        <v>1.1272646626387157</v>
      </c>
      <c r="BW1418">
        <f t="shared" si="367"/>
        <v>0</v>
      </c>
      <c r="BX1418">
        <f t="shared" si="364"/>
        <v>-1.6918501713771938</v>
      </c>
      <c r="BY1418">
        <f t="shared" si="365"/>
        <v>0.21749608918130336</v>
      </c>
      <c r="BZ1418">
        <f t="shared" si="366"/>
        <v>0.66254854773118088</v>
      </c>
    </row>
    <row r="1419" spans="1:78" x14ac:dyDescent="0.2">
      <c r="A1419">
        <v>451562</v>
      </c>
      <c r="B1419" t="s">
        <v>1878</v>
      </c>
      <c r="C1419" t="s">
        <v>1879</v>
      </c>
      <c r="D1419" t="s">
        <v>1878</v>
      </c>
      <c r="E1419" t="s">
        <v>1880</v>
      </c>
      <c r="F1419" t="s">
        <v>1881</v>
      </c>
      <c r="G1419">
        <v>97.984999999999999</v>
      </c>
      <c r="H1419" t="s">
        <v>29</v>
      </c>
      <c r="I1419">
        <v>2</v>
      </c>
      <c r="J1419">
        <v>1</v>
      </c>
      <c r="K1419">
        <v>1</v>
      </c>
      <c r="L1419">
        <v>1.51</v>
      </c>
      <c r="M1419">
        <v>217751</v>
      </c>
      <c r="N1419">
        <v>101</v>
      </c>
      <c r="O1419">
        <v>3</v>
      </c>
      <c r="P1419">
        <v>3</v>
      </c>
      <c r="Q1419">
        <v>3</v>
      </c>
      <c r="R1419">
        <v>3</v>
      </c>
      <c r="S1419">
        <v>5</v>
      </c>
      <c r="T1419">
        <v>5</v>
      </c>
      <c r="U1419">
        <v>3</v>
      </c>
      <c r="V1419">
        <v>3</v>
      </c>
      <c r="W1419">
        <v>3</v>
      </c>
      <c r="X1419">
        <v>3</v>
      </c>
      <c r="Y1419">
        <v>2</v>
      </c>
      <c r="Z1419">
        <v>3</v>
      </c>
      <c r="AA1419">
        <v>3</v>
      </c>
      <c r="AC1419">
        <v>3</v>
      </c>
      <c r="AD1419">
        <v>2</v>
      </c>
      <c r="AE1419">
        <v>1</v>
      </c>
      <c r="AF1419">
        <v>1</v>
      </c>
      <c r="AG1419">
        <v>0</v>
      </c>
      <c r="AH1419">
        <v>0</v>
      </c>
      <c r="AI1419">
        <v>2</v>
      </c>
      <c r="AJ1419">
        <v>0</v>
      </c>
      <c r="AK1419">
        <v>0</v>
      </c>
      <c r="AL1419">
        <v>1</v>
      </c>
      <c r="AM1419">
        <v>0</v>
      </c>
      <c r="AN1419">
        <v>782546.88</v>
      </c>
      <c r="AO1419">
        <v>768056.62</v>
      </c>
      <c r="AP1419">
        <v>851148.25</v>
      </c>
      <c r="AQ1419">
        <v>455870.91</v>
      </c>
      <c r="AR1419">
        <v>1833687.25</v>
      </c>
      <c r="AS1419">
        <v>1104011.8799999999</v>
      </c>
      <c r="AU1419">
        <v>1922473.88</v>
      </c>
      <c r="AV1419">
        <v>281205</v>
      </c>
      <c r="AW1419">
        <v>790126.62</v>
      </c>
      <c r="AX1419">
        <v>606122.81000000006</v>
      </c>
      <c r="AY1419">
        <v>531767</v>
      </c>
      <c r="AZ1419">
        <v>828232.31</v>
      </c>
      <c r="BA1419">
        <v>379527.59</v>
      </c>
      <c r="BB1419">
        <v>613473.56000000006</v>
      </c>
      <c r="BC1419">
        <v>122097.12</v>
      </c>
      <c r="BD1419">
        <v>215951.66</v>
      </c>
      <c r="BE1419">
        <v>281441.5</v>
      </c>
      <c r="BF1419">
        <v>0.99</v>
      </c>
      <c r="BG1419">
        <v>0.82729699999999995</v>
      </c>
      <c r="BH1419">
        <v>0.47242800000000001</v>
      </c>
      <c r="BI1419">
        <v>-7.0000000000000007E-2</v>
      </c>
      <c r="BJ1419">
        <f t="shared" si="352"/>
        <v>19.591724342167414</v>
      </c>
      <c r="BK1419">
        <f t="shared" si="353"/>
        <v>19.209250610424309</v>
      </c>
      <c r="BL1419">
        <f t="shared" si="354"/>
        <v>19.020434724717088</v>
      </c>
      <c r="BM1419">
        <f t="shared" si="355"/>
        <v>19.659675958921401</v>
      </c>
      <c r="BN1419">
        <f t="shared" si="356"/>
        <v>18.533845241525132</v>
      </c>
      <c r="BO1419">
        <f t="shared" si="357"/>
        <v>19.226641641179324</v>
      </c>
      <c r="BP1419">
        <f t="shared" si="358"/>
        <v>16.897669645190298</v>
      </c>
      <c r="BQ1419">
        <f t="shared" si="359"/>
        <v>17.720348880884796</v>
      </c>
      <c r="BR1419">
        <f t="shared" si="360"/>
        <v>18.102475551517916</v>
      </c>
      <c r="BS1419" t="s">
        <v>1879</v>
      </c>
      <c r="BT1419">
        <f t="shared" si="361"/>
        <v>-0.13374894522765146</v>
      </c>
      <c r="BU1419">
        <f t="shared" si="362"/>
        <v>0.67346275273465017</v>
      </c>
      <c r="BV1419">
        <f t="shared" si="363"/>
        <v>0.17168641884096694</v>
      </c>
      <c r="BW1419">
        <f t="shared" si="367"/>
        <v>0</v>
      </c>
      <c r="BX1419">
        <f t="shared" si="364"/>
        <v>-1.7003051999052659</v>
      </c>
      <c r="BY1419">
        <f t="shared" si="365"/>
        <v>8.3141732511874955E-2</v>
      </c>
      <c r="BZ1419">
        <f t="shared" si="366"/>
        <v>1.0801809298838385</v>
      </c>
    </row>
    <row r="1420" spans="1:78" x14ac:dyDescent="0.2">
      <c r="A1420">
        <v>451184</v>
      </c>
      <c r="B1420" t="s">
        <v>180</v>
      </c>
      <c r="C1420" t="s">
        <v>181</v>
      </c>
      <c r="D1420" t="s">
        <v>180</v>
      </c>
      <c r="F1420" t="s">
        <v>182</v>
      </c>
      <c r="G1420">
        <v>640.30499999999995</v>
      </c>
      <c r="H1420" t="s">
        <v>29</v>
      </c>
      <c r="I1420">
        <v>2</v>
      </c>
      <c r="J1420">
        <v>1</v>
      </c>
      <c r="K1420">
        <v>0</v>
      </c>
      <c r="L1420">
        <v>58.25</v>
      </c>
      <c r="M1420">
        <v>11367</v>
      </c>
      <c r="N1420">
        <v>6</v>
      </c>
      <c r="O1420">
        <v>12</v>
      </c>
      <c r="P1420">
        <v>12</v>
      </c>
      <c r="Q1420">
        <v>15</v>
      </c>
      <c r="R1420">
        <v>15</v>
      </c>
      <c r="S1420">
        <v>140</v>
      </c>
      <c r="T1420">
        <v>140</v>
      </c>
      <c r="U1420">
        <v>14</v>
      </c>
      <c r="V1420">
        <v>13</v>
      </c>
      <c r="W1420">
        <v>10</v>
      </c>
      <c r="X1420">
        <v>13</v>
      </c>
      <c r="Y1420">
        <v>8</v>
      </c>
      <c r="Z1420">
        <v>14</v>
      </c>
      <c r="AA1420">
        <v>10</v>
      </c>
      <c r="AB1420">
        <v>3</v>
      </c>
      <c r="AC1420">
        <v>14</v>
      </c>
      <c r="AD1420">
        <v>6</v>
      </c>
      <c r="AE1420">
        <v>17</v>
      </c>
      <c r="AF1420">
        <v>14</v>
      </c>
      <c r="AG1420">
        <v>10</v>
      </c>
      <c r="AH1420">
        <v>19</v>
      </c>
      <c r="AI1420">
        <v>13</v>
      </c>
      <c r="AJ1420">
        <v>8</v>
      </c>
      <c r="AK1420">
        <v>3</v>
      </c>
      <c r="AL1420">
        <v>50</v>
      </c>
      <c r="AM1420">
        <v>5</v>
      </c>
      <c r="AN1420">
        <v>259489808</v>
      </c>
      <c r="AO1420">
        <v>319624960</v>
      </c>
      <c r="AP1420">
        <v>82961448</v>
      </c>
      <c r="AQ1420">
        <v>175373504</v>
      </c>
      <c r="AR1420">
        <v>1401133440</v>
      </c>
      <c r="AS1420">
        <v>111439240</v>
      </c>
      <c r="AT1420">
        <v>50880824</v>
      </c>
      <c r="AU1420">
        <v>4415443968</v>
      </c>
      <c r="AV1420">
        <v>39246772</v>
      </c>
      <c r="AW1420">
        <v>566827648</v>
      </c>
      <c r="AX1420">
        <v>274652576</v>
      </c>
      <c r="AY1420">
        <v>86188032</v>
      </c>
      <c r="AZ1420">
        <v>152912544</v>
      </c>
      <c r="BA1420">
        <v>356857216</v>
      </c>
      <c r="BB1420">
        <v>67407144</v>
      </c>
      <c r="BC1420">
        <v>44458316</v>
      </c>
      <c r="BD1420">
        <v>498685472</v>
      </c>
      <c r="BE1420">
        <v>17574616</v>
      </c>
      <c r="BF1420">
        <v>1.8</v>
      </c>
      <c r="BG1420">
        <v>0.52322900000000006</v>
      </c>
      <c r="BH1420">
        <v>0.237513</v>
      </c>
      <c r="BI1420">
        <v>0.71</v>
      </c>
      <c r="BJ1420">
        <f t="shared" si="352"/>
        <v>29.078334889019761</v>
      </c>
      <c r="BK1420">
        <f t="shared" si="353"/>
        <v>28.033032582231467</v>
      </c>
      <c r="BL1420">
        <f t="shared" si="354"/>
        <v>26.360984215973971</v>
      </c>
      <c r="BM1420">
        <f t="shared" si="355"/>
        <v>27.188131520436485</v>
      </c>
      <c r="BN1420">
        <f t="shared" si="356"/>
        <v>28.410771704575001</v>
      </c>
      <c r="BO1420">
        <f t="shared" si="357"/>
        <v>26.006398164627438</v>
      </c>
      <c r="BP1420">
        <f t="shared" si="358"/>
        <v>25.40594996695204</v>
      </c>
      <c r="BQ1420">
        <f t="shared" si="359"/>
        <v>28.893554933269257</v>
      </c>
      <c r="BR1420">
        <f t="shared" si="360"/>
        <v>24.066989831407042</v>
      </c>
      <c r="BS1420" t="s">
        <v>181</v>
      </c>
      <c r="BT1420">
        <f t="shared" si="361"/>
        <v>-0.62235009919542605</v>
      </c>
      <c r="BU1420">
        <f t="shared" si="362"/>
        <v>0.45000718168376563</v>
      </c>
      <c r="BV1420">
        <f t="shared" si="363"/>
        <v>0.34678055524522922</v>
      </c>
      <c r="BW1420">
        <f t="shared" si="367"/>
        <v>0</v>
      </c>
      <c r="BX1420">
        <f t="shared" si="364"/>
        <v>-1.7019523185322889</v>
      </c>
      <c r="BY1420">
        <f t="shared" si="365"/>
        <v>0.33225649363171283</v>
      </c>
      <c r="BZ1420">
        <f t="shared" si="366"/>
        <v>0.47852652243681298</v>
      </c>
    </row>
    <row r="1421" spans="1:78" x14ac:dyDescent="0.2">
      <c r="A1421">
        <v>451494</v>
      </c>
      <c r="B1421" t="s">
        <v>5106</v>
      </c>
      <c r="C1421" t="s">
        <v>5107</v>
      </c>
      <c r="D1421" t="s">
        <v>5106</v>
      </c>
      <c r="F1421" t="s">
        <v>5108</v>
      </c>
      <c r="G1421">
        <v>8.4359999999999999</v>
      </c>
      <c r="H1421" t="s">
        <v>29</v>
      </c>
      <c r="I1421">
        <v>2</v>
      </c>
      <c r="J1421">
        <v>1</v>
      </c>
      <c r="K1421">
        <v>0</v>
      </c>
      <c r="L1421">
        <v>1.7</v>
      </c>
      <c r="M1421">
        <v>44890</v>
      </c>
      <c r="N1421">
        <v>21</v>
      </c>
      <c r="O1421">
        <v>1</v>
      </c>
      <c r="P1421">
        <v>1</v>
      </c>
      <c r="Q1421">
        <v>1</v>
      </c>
      <c r="R1421">
        <v>1</v>
      </c>
      <c r="S1421">
        <v>1</v>
      </c>
      <c r="T1421">
        <v>1</v>
      </c>
      <c r="U1421">
        <v>1</v>
      </c>
      <c r="V1421">
        <v>1</v>
      </c>
      <c r="W1421">
        <v>1</v>
      </c>
      <c r="X1421">
        <v>1</v>
      </c>
      <c r="Y1421">
        <v>1</v>
      </c>
      <c r="Z1421">
        <v>1</v>
      </c>
      <c r="AC1421">
        <v>1</v>
      </c>
      <c r="AD1421">
        <v>1</v>
      </c>
      <c r="AE1421">
        <v>0</v>
      </c>
      <c r="AF1421">
        <v>0</v>
      </c>
      <c r="AG1421">
        <v>0</v>
      </c>
      <c r="AH1421">
        <v>0</v>
      </c>
      <c r="AI1421">
        <v>1</v>
      </c>
      <c r="AJ1421">
        <v>0</v>
      </c>
      <c r="AK1421">
        <v>0</v>
      </c>
      <c r="AL1421">
        <v>0</v>
      </c>
      <c r="AM1421">
        <v>0</v>
      </c>
      <c r="AN1421">
        <v>118384.44</v>
      </c>
      <c r="AO1421">
        <v>506967.88</v>
      </c>
      <c r="AP1421">
        <v>726562.94</v>
      </c>
      <c r="AQ1421">
        <v>83397.070000000007</v>
      </c>
      <c r="AR1421">
        <v>1118800</v>
      </c>
      <c r="AU1421">
        <v>790581.5</v>
      </c>
      <c r="AV1421">
        <v>24660.51</v>
      </c>
      <c r="AW1421">
        <v>118384.44</v>
      </c>
      <c r="AX1421">
        <v>314618.40999999997</v>
      </c>
      <c r="AY1421">
        <v>402858.03</v>
      </c>
      <c r="AZ1421">
        <v>169125.41</v>
      </c>
      <c r="BA1421">
        <v>211968.94</v>
      </c>
      <c r="BB1421">
        <v>18313.91</v>
      </c>
      <c r="BC1421">
        <v>122097.12</v>
      </c>
      <c r="BD1421">
        <v>77894.52</v>
      </c>
      <c r="BE1421">
        <v>45801.14</v>
      </c>
      <c r="BF1421">
        <v>1.86</v>
      </c>
      <c r="BG1421">
        <v>0.236958</v>
      </c>
      <c r="BH1421">
        <v>0.22295699999999999</v>
      </c>
      <c r="BI1421">
        <v>0.76</v>
      </c>
      <c r="BJ1421">
        <f t="shared" si="352"/>
        <v>16.853119945521637</v>
      </c>
      <c r="BK1421">
        <f t="shared" si="353"/>
        <v>18.263243567436447</v>
      </c>
      <c r="BL1421">
        <f t="shared" si="354"/>
        <v>18.619911986885796</v>
      </c>
      <c r="BM1421">
        <f t="shared" si="355"/>
        <v>17.367733906076911</v>
      </c>
      <c r="BN1421">
        <f t="shared" si="356"/>
        <v>17.693493355306217</v>
      </c>
      <c r="BO1421">
        <f t="shared" si="357"/>
        <v>14.16065221740234</v>
      </c>
      <c r="BP1421">
        <f t="shared" si="358"/>
        <v>16.897669645190298</v>
      </c>
      <c r="BQ1421">
        <f t="shared" si="359"/>
        <v>16.249234215578166</v>
      </c>
      <c r="BR1421">
        <f t="shared" si="360"/>
        <v>15.483095887301326</v>
      </c>
      <c r="BS1421" t="s">
        <v>5107</v>
      </c>
      <c r="BT1421">
        <f t="shared" si="361"/>
        <v>-1.504798673686139</v>
      </c>
      <c r="BU1421">
        <f t="shared" si="362"/>
        <v>0.42398604452493394</v>
      </c>
      <c r="BV1421">
        <f t="shared" si="363"/>
        <v>0.37264843794867686</v>
      </c>
      <c r="BW1421">
        <f t="shared" si="367"/>
        <v>0</v>
      </c>
      <c r="BX1421">
        <f t="shared" si="364"/>
        <v>-1.7020919172580342</v>
      </c>
      <c r="BY1421">
        <f t="shared" si="365"/>
        <v>0.20919376795235134</v>
      </c>
      <c r="BZ1421">
        <f t="shared" si="366"/>
        <v>0.67945125758783897</v>
      </c>
    </row>
    <row r="1422" spans="1:78" x14ac:dyDescent="0.2">
      <c r="A1422">
        <v>450869</v>
      </c>
      <c r="B1422" t="s">
        <v>1264</v>
      </c>
      <c r="C1422" t="s">
        <v>1265</v>
      </c>
      <c r="D1422" t="s">
        <v>1264</v>
      </c>
      <c r="E1422" t="s">
        <v>1266</v>
      </c>
      <c r="F1422" t="s">
        <v>1267</v>
      </c>
      <c r="G1422">
        <v>139.946</v>
      </c>
      <c r="H1422" t="s">
        <v>29</v>
      </c>
      <c r="I1422">
        <v>2</v>
      </c>
      <c r="J1422">
        <v>1</v>
      </c>
      <c r="K1422">
        <v>2</v>
      </c>
      <c r="L1422">
        <v>25.48</v>
      </c>
      <c r="M1422">
        <v>23590</v>
      </c>
      <c r="N1422">
        <v>17</v>
      </c>
      <c r="O1422">
        <v>4</v>
      </c>
      <c r="P1422">
        <v>4</v>
      </c>
      <c r="Q1422">
        <v>4</v>
      </c>
      <c r="R1422">
        <v>4</v>
      </c>
      <c r="S1422">
        <v>6</v>
      </c>
      <c r="T1422">
        <v>6</v>
      </c>
      <c r="U1422">
        <v>4</v>
      </c>
      <c r="V1422">
        <v>3</v>
      </c>
      <c r="W1422">
        <v>3</v>
      </c>
      <c r="X1422">
        <v>3</v>
      </c>
      <c r="Y1422">
        <v>1</v>
      </c>
      <c r="Z1422">
        <v>2</v>
      </c>
      <c r="AA1422">
        <v>3</v>
      </c>
      <c r="AB1422">
        <v>1</v>
      </c>
      <c r="AC1422">
        <v>4</v>
      </c>
      <c r="AD1422">
        <v>1</v>
      </c>
      <c r="AE1422">
        <v>0</v>
      </c>
      <c r="AF1422">
        <v>1</v>
      </c>
      <c r="AG1422">
        <v>1</v>
      </c>
      <c r="AH1422">
        <v>0</v>
      </c>
      <c r="AI1422">
        <v>0</v>
      </c>
      <c r="AJ1422">
        <v>0</v>
      </c>
      <c r="AK1422">
        <v>0</v>
      </c>
      <c r="AL1422">
        <v>4</v>
      </c>
      <c r="AM1422">
        <v>0</v>
      </c>
      <c r="AN1422">
        <v>2382387.5</v>
      </c>
      <c r="AO1422">
        <v>3972844</v>
      </c>
      <c r="AP1422">
        <v>3033285</v>
      </c>
      <c r="AQ1422">
        <v>177587.53</v>
      </c>
      <c r="AR1422">
        <v>5610069.5</v>
      </c>
      <c r="AS1422">
        <v>2067057.5</v>
      </c>
      <c r="AT1422">
        <v>6878.81</v>
      </c>
      <c r="AU1422">
        <v>28788904</v>
      </c>
      <c r="AV1422">
        <v>185975.72</v>
      </c>
      <c r="AW1422">
        <v>1746202.88</v>
      </c>
      <c r="AX1422">
        <v>1721597.25</v>
      </c>
      <c r="AY1422">
        <v>1668471</v>
      </c>
      <c r="AZ1422">
        <v>54379.9</v>
      </c>
      <c r="BA1422">
        <v>565159.5</v>
      </c>
      <c r="BB1422">
        <v>1038796.25</v>
      </c>
      <c r="BC1422">
        <v>295563.78000000003</v>
      </c>
      <c r="BD1422">
        <v>4294323.5</v>
      </c>
      <c r="BE1422">
        <v>113897.78</v>
      </c>
      <c r="BF1422">
        <v>3.05</v>
      </c>
      <c r="BG1422">
        <v>5.4318999999999999E-2</v>
      </c>
      <c r="BH1422">
        <v>7.5514999999999999E-2</v>
      </c>
      <c r="BI1422">
        <v>1.44</v>
      </c>
      <c r="BJ1422">
        <f t="shared" si="352"/>
        <v>20.735789755419894</v>
      </c>
      <c r="BK1422">
        <f t="shared" si="353"/>
        <v>20.715316247838707</v>
      </c>
      <c r="BL1422">
        <f t="shared" si="354"/>
        <v>20.67009518031562</v>
      </c>
      <c r="BM1422">
        <f t="shared" si="355"/>
        <v>15.730785877921379</v>
      </c>
      <c r="BN1422">
        <f t="shared" si="356"/>
        <v>19.108298558575299</v>
      </c>
      <c r="BO1422">
        <f t="shared" si="357"/>
        <v>19.986481280409073</v>
      </c>
      <c r="BP1422">
        <f t="shared" si="358"/>
        <v>18.173109959022295</v>
      </c>
      <c r="BQ1422">
        <f t="shared" si="359"/>
        <v>22.033999445724895</v>
      </c>
      <c r="BR1422">
        <f t="shared" si="360"/>
        <v>16.797380101955152</v>
      </c>
      <c r="BS1422" t="s">
        <v>1265</v>
      </c>
      <c r="BT1422">
        <f t="shared" si="361"/>
        <v>-2.4318784888894882</v>
      </c>
      <c r="BU1422">
        <f t="shared" si="362"/>
        <v>0.2053971293609429</v>
      </c>
      <c r="BV1422">
        <f t="shared" si="363"/>
        <v>0.68740563041456326</v>
      </c>
      <c r="BW1422">
        <f t="shared" si="367"/>
        <v>0</v>
      </c>
      <c r="BX1422">
        <f t="shared" si="364"/>
        <v>-1.7055705589572909</v>
      </c>
      <c r="BY1422">
        <f t="shared" si="365"/>
        <v>0.38805350753773027</v>
      </c>
      <c r="BZ1422">
        <f t="shared" si="366"/>
        <v>0.41110838670942235</v>
      </c>
    </row>
    <row r="1423" spans="1:78" x14ac:dyDescent="0.2">
      <c r="A1423">
        <v>451666</v>
      </c>
      <c r="B1423" t="s">
        <v>127</v>
      </c>
      <c r="C1423" t="s">
        <v>128</v>
      </c>
      <c r="D1423" t="s">
        <v>127</v>
      </c>
      <c r="F1423" t="s">
        <v>129</v>
      </c>
      <c r="G1423">
        <v>738.99199999999996</v>
      </c>
      <c r="H1423" t="s">
        <v>29</v>
      </c>
      <c r="I1423">
        <v>2</v>
      </c>
      <c r="J1423">
        <v>1</v>
      </c>
      <c r="K1423">
        <v>0</v>
      </c>
      <c r="L1423">
        <v>34.61</v>
      </c>
      <c r="M1423">
        <v>47154</v>
      </c>
      <c r="N1423">
        <v>25</v>
      </c>
      <c r="O1423">
        <v>16</v>
      </c>
      <c r="P1423">
        <v>16</v>
      </c>
      <c r="Q1423">
        <v>18</v>
      </c>
      <c r="R1423">
        <v>18</v>
      </c>
      <c r="S1423">
        <v>74</v>
      </c>
      <c r="T1423">
        <v>74</v>
      </c>
      <c r="U1423">
        <v>18</v>
      </c>
      <c r="V1423">
        <v>17</v>
      </c>
      <c r="W1423">
        <v>9</v>
      </c>
      <c r="X1423">
        <v>12</v>
      </c>
      <c r="Y1423">
        <v>12</v>
      </c>
      <c r="Z1423">
        <v>11</v>
      </c>
      <c r="AA1423">
        <v>13</v>
      </c>
      <c r="AB1423">
        <v>3</v>
      </c>
      <c r="AC1423">
        <v>13</v>
      </c>
      <c r="AD1423">
        <v>9</v>
      </c>
      <c r="AE1423">
        <v>18</v>
      </c>
      <c r="AF1423">
        <v>4</v>
      </c>
      <c r="AG1423">
        <v>6</v>
      </c>
      <c r="AH1423">
        <v>12</v>
      </c>
      <c r="AI1423">
        <v>6</v>
      </c>
      <c r="AJ1423">
        <v>8</v>
      </c>
      <c r="AK1423">
        <v>3</v>
      </c>
      <c r="AL1423">
        <v>8</v>
      </c>
      <c r="AM1423">
        <v>9</v>
      </c>
      <c r="AN1423">
        <v>100791584</v>
      </c>
      <c r="AO1423">
        <v>14153990</v>
      </c>
      <c r="AP1423">
        <v>34723424</v>
      </c>
      <c r="AQ1423">
        <v>36366876</v>
      </c>
      <c r="AR1423">
        <v>43091576</v>
      </c>
      <c r="AS1423">
        <v>30497930</v>
      </c>
      <c r="AT1423">
        <v>14315673</v>
      </c>
      <c r="AU1423">
        <v>63830068</v>
      </c>
      <c r="AV1423">
        <v>22768162</v>
      </c>
      <c r="AW1423">
        <v>227095232</v>
      </c>
      <c r="AX1423">
        <v>8203715</v>
      </c>
      <c r="AY1423">
        <v>33932940</v>
      </c>
      <c r="AZ1423">
        <v>56204616</v>
      </c>
      <c r="BA1423">
        <v>13528909</v>
      </c>
      <c r="BB1423">
        <v>30139828</v>
      </c>
      <c r="BC1423">
        <v>4985017</v>
      </c>
      <c r="BD1423">
        <v>12026617</v>
      </c>
      <c r="BE1423">
        <v>30349388</v>
      </c>
      <c r="BF1423">
        <v>1.1299999999999999</v>
      </c>
      <c r="BG1423">
        <v>0.50113700000000005</v>
      </c>
      <c r="BH1423">
        <v>0.46959600000000001</v>
      </c>
      <c r="BI1423">
        <v>0.08</v>
      </c>
      <c r="BJ1423">
        <f t="shared" si="352"/>
        <v>27.758722175217823</v>
      </c>
      <c r="BK1423">
        <f t="shared" si="353"/>
        <v>22.967845942269605</v>
      </c>
      <c r="BL1423">
        <f t="shared" si="354"/>
        <v>25.016183096903191</v>
      </c>
      <c r="BM1423">
        <f t="shared" si="355"/>
        <v>25.744185285882558</v>
      </c>
      <c r="BN1423">
        <f t="shared" si="356"/>
        <v>23.68954216621982</v>
      </c>
      <c r="BO1423">
        <f t="shared" si="357"/>
        <v>24.845167848093023</v>
      </c>
      <c r="BP1423">
        <f t="shared" si="358"/>
        <v>22.249166993862165</v>
      </c>
      <c r="BQ1423">
        <f t="shared" si="359"/>
        <v>23.519727544156705</v>
      </c>
      <c r="BR1423">
        <f t="shared" si="360"/>
        <v>24.855164088822075</v>
      </c>
      <c r="BS1423" t="s">
        <v>128</v>
      </c>
      <c r="BT1423">
        <f t="shared" si="361"/>
        <v>-0.48795197139840596</v>
      </c>
      <c r="BU1423">
        <f t="shared" si="362"/>
        <v>0.60630469176981672</v>
      </c>
      <c r="BV1423">
        <f t="shared" si="363"/>
        <v>0.21730907104945066</v>
      </c>
      <c r="BW1423">
        <f t="shared" si="367"/>
        <v>0</v>
      </c>
      <c r="BX1423">
        <f t="shared" si="364"/>
        <v>-1.7062308625165556</v>
      </c>
      <c r="BY1423">
        <f t="shared" si="365"/>
        <v>0.46650492781062458</v>
      </c>
      <c r="BZ1423">
        <f t="shared" si="366"/>
        <v>0.33114376432978831</v>
      </c>
    </row>
    <row r="1424" spans="1:78" x14ac:dyDescent="0.2">
      <c r="A1424">
        <v>452019</v>
      </c>
      <c r="B1424" t="s">
        <v>1311</v>
      </c>
      <c r="C1424" t="s">
        <v>1312</v>
      </c>
      <c r="D1424" t="s">
        <v>1311</v>
      </c>
      <c r="F1424" t="s">
        <v>1313</v>
      </c>
      <c r="G1424">
        <v>135.304</v>
      </c>
      <c r="H1424" t="s">
        <v>29</v>
      </c>
      <c r="I1424">
        <v>2</v>
      </c>
      <c r="J1424">
        <v>1</v>
      </c>
      <c r="K1424">
        <v>0</v>
      </c>
      <c r="L1424">
        <v>9.6199999999999992</v>
      </c>
      <c r="M1424">
        <v>47995</v>
      </c>
      <c r="N1424">
        <v>30</v>
      </c>
      <c r="O1424">
        <v>5</v>
      </c>
      <c r="P1424">
        <v>5</v>
      </c>
      <c r="Q1424">
        <v>5</v>
      </c>
      <c r="R1424">
        <v>5</v>
      </c>
      <c r="S1424">
        <v>15</v>
      </c>
      <c r="T1424">
        <v>15</v>
      </c>
      <c r="U1424">
        <v>5</v>
      </c>
      <c r="V1424">
        <v>4</v>
      </c>
      <c r="W1424">
        <v>5</v>
      </c>
      <c r="X1424">
        <v>5</v>
      </c>
      <c r="Y1424">
        <v>4</v>
      </c>
      <c r="Z1424">
        <v>5</v>
      </c>
      <c r="AA1424">
        <v>3</v>
      </c>
      <c r="AB1424">
        <v>1</v>
      </c>
      <c r="AC1424">
        <v>5</v>
      </c>
      <c r="AD1424">
        <v>5</v>
      </c>
      <c r="AE1424">
        <v>2</v>
      </c>
      <c r="AF1424">
        <v>1</v>
      </c>
      <c r="AG1424">
        <v>2</v>
      </c>
      <c r="AH1424">
        <v>4</v>
      </c>
      <c r="AI1424">
        <v>4</v>
      </c>
      <c r="AJ1424">
        <v>0</v>
      </c>
      <c r="AK1424">
        <v>0</v>
      </c>
      <c r="AL1424">
        <v>0</v>
      </c>
      <c r="AM1424">
        <v>2</v>
      </c>
      <c r="AN1424">
        <v>7960853</v>
      </c>
      <c r="AO1424">
        <v>14318092</v>
      </c>
      <c r="AP1424">
        <v>19117120</v>
      </c>
      <c r="AQ1424">
        <v>4516667</v>
      </c>
      <c r="AR1424">
        <v>46685336</v>
      </c>
      <c r="AS1424">
        <v>13688572</v>
      </c>
      <c r="AT1424">
        <v>3732.63</v>
      </c>
      <c r="AU1424">
        <v>30743180</v>
      </c>
      <c r="AV1424">
        <v>7800395</v>
      </c>
      <c r="AW1424">
        <v>7784853</v>
      </c>
      <c r="AX1424">
        <v>8243345.5</v>
      </c>
      <c r="AY1424">
        <v>9338305</v>
      </c>
      <c r="AZ1424">
        <v>8640561</v>
      </c>
      <c r="BA1424">
        <v>9854530</v>
      </c>
      <c r="BB1424">
        <v>7603330</v>
      </c>
      <c r="BC1424">
        <v>327685.90999999997</v>
      </c>
      <c r="BD1424">
        <v>3485856.25</v>
      </c>
      <c r="BE1424">
        <v>14703863</v>
      </c>
      <c r="BF1424">
        <v>0.95</v>
      </c>
      <c r="BG1424">
        <v>0.77643300000000004</v>
      </c>
      <c r="BH1424">
        <v>0.491483</v>
      </c>
      <c r="BI1424">
        <v>-0.02</v>
      </c>
      <c r="BJ1424">
        <f t="shared" si="352"/>
        <v>22.892238366730822</v>
      </c>
      <c r="BK1424">
        <f t="shared" si="353"/>
        <v>22.974798532548199</v>
      </c>
      <c r="BL1424">
        <f t="shared" si="354"/>
        <v>23.15472927878686</v>
      </c>
      <c r="BM1424">
        <f t="shared" si="355"/>
        <v>23.042693553662367</v>
      </c>
      <c r="BN1424">
        <f t="shared" si="356"/>
        <v>23.23235563462249</v>
      </c>
      <c r="BO1424">
        <f t="shared" si="357"/>
        <v>22.858199977656714</v>
      </c>
      <c r="BP1424">
        <f t="shared" si="358"/>
        <v>18.321954114939864</v>
      </c>
      <c r="BQ1424">
        <f t="shared" si="359"/>
        <v>21.73308164604876</v>
      </c>
      <c r="BR1424">
        <f t="shared" si="360"/>
        <v>23.80969189402094</v>
      </c>
      <c r="BS1424" t="s">
        <v>1312</v>
      </c>
      <c r="BT1424">
        <f t="shared" si="361"/>
        <v>3.7160995958558374E-2</v>
      </c>
      <c r="BU1424">
        <f t="shared" si="362"/>
        <v>0.84696825201712267</v>
      </c>
      <c r="BV1424">
        <f t="shared" si="363"/>
        <v>7.2132868573883388E-2</v>
      </c>
      <c r="BW1424">
        <f t="shared" si="367"/>
        <v>0</v>
      </c>
      <c r="BX1424">
        <f t="shared" si="364"/>
        <v>-1.7190128410187775</v>
      </c>
      <c r="BY1424">
        <f t="shared" si="365"/>
        <v>0.37724467225299185</v>
      </c>
      <c r="BZ1424">
        <f t="shared" si="366"/>
        <v>0.42337688495850978</v>
      </c>
    </row>
    <row r="1425" spans="1:78" x14ac:dyDescent="0.2">
      <c r="A1425">
        <v>450605</v>
      </c>
      <c r="B1425" t="s">
        <v>258</v>
      </c>
      <c r="C1425" t="s">
        <v>259</v>
      </c>
      <c r="D1425" t="s">
        <v>258</v>
      </c>
      <c r="F1425" t="s">
        <v>260</v>
      </c>
      <c r="G1425">
        <v>543.60900000000004</v>
      </c>
      <c r="H1425" t="s">
        <v>29</v>
      </c>
      <c r="I1425">
        <v>2</v>
      </c>
      <c r="J1425">
        <v>1</v>
      </c>
      <c r="K1425">
        <v>0</v>
      </c>
      <c r="L1425">
        <v>23.81</v>
      </c>
      <c r="M1425">
        <v>66786</v>
      </c>
      <c r="N1425">
        <v>39</v>
      </c>
      <c r="O1425">
        <v>16</v>
      </c>
      <c r="P1425">
        <v>13</v>
      </c>
      <c r="Q1425">
        <v>16</v>
      </c>
      <c r="R1425">
        <v>13</v>
      </c>
      <c r="S1425">
        <v>41</v>
      </c>
      <c r="T1425">
        <v>35</v>
      </c>
      <c r="U1425">
        <v>13</v>
      </c>
      <c r="V1425">
        <v>8</v>
      </c>
      <c r="W1425">
        <v>11</v>
      </c>
      <c r="X1425">
        <v>10</v>
      </c>
      <c r="Y1425">
        <v>4</v>
      </c>
      <c r="Z1425">
        <v>13</v>
      </c>
      <c r="AA1425">
        <v>9</v>
      </c>
      <c r="AB1425">
        <v>3</v>
      </c>
      <c r="AC1425">
        <v>12</v>
      </c>
      <c r="AD1425">
        <v>6</v>
      </c>
      <c r="AE1425">
        <v>3</v>
      </c>
      <c r="AF1425">
        <v>6</v>
      </c>
      <c r="AG1425">
        <v>5</v>
      </c>
      <c r="AH1425">
        <v>0</v>
      </c>
      <c r="AI1425">
        <v>8</v>
      </c>
      <c r="AJ1425">
        <v>4</v>
      </c>
      <c r="AK1425">
        <v>1</v>
      </c>
      <c r="AL1425">
        <v>5</v>
      </c>
      <c r="AM1425">
        <v>3</v>
      </c>
      <c r="AN1425">
        <v>10452220</v>
      </c>
      <c r="AO1425">
        <v>15722976</v>
      </c>
      <c r="AP1425">
        <v>16212464</v>
      </c>
      <c r="AQ1425">
        <v>5061253</v>
      </c>
      <c r="AR1425">
        <v>49386056</v>
      </c>
      <c r="AS1425">
        <v>10739240</v>
      </c>
      <c r="AT1425">
        <v>264595.38</v>
      </c>
      <c r="AU1425">
        <v>46746152</v>
      </c>
      <c r="AV1425">
        <v>9351950</v>
      </c>
      <c r="AW1425">
        <v>4277905.5</v>
      </c>
      <c r="AX1425">
        <v>18328002</v>
      </c>
      <c r="AY1425">
        <v>7195123</v>
      </c>
      <c r="AZ1425">
        <v>766847.38</v>
      </c>
      <c r="BA1425">
        <v>13275383</v>
      </c>
      <c r="BB1425">
        <v>4691769.5</v>
      </c>
      <c r="BC1425">
        <v>1867649.75</v>
      </c>
      <c r="BD1425">
        <v>2502891</v>
      </c>
      <c r="BE1425">
        <v>3370545</v>
      </c>
      <c r="BF1425">
        <v>1.53</v>
      </c>
      <c r="BG1425">
        <v>0.55041499999999999</v>
      </c>
      <c r="BH1425">
        <v>0.309087</v>
      </c>
      <c r="BI1425">
        <v>0.5</v>
      </c>
      <c r="BJ1425">
        <f t="shared" si="352"/>
        <v>22.028473182685669</v>
      </c>
      <c r="BK1425">
        <f t="shared" si="353"/>
        <v>24.127546185397467</v>
      </c>
      <c r="BL1425">
        <f t="shared" si="354"/>
        <v>22.778587919246423</v>
      </c>
      <c r="BM1425">
        <f t="shared" si="355"/>
        <v>19.548579951739335</v>
      </c>
      <c r="BN1425">
        <f t="shared" si="356"/>
        <v>23.662250148158471</v>
      </c>
      <c r="BO1425">
        <f t="shared" si="357"/>
        <v>22.161700706864632</v>
      </c>
      <c r="BP1425">
        <f t="shared" si="358"/>
        <v>20.83279249368854</v>
      </c>
      <c r="BQ1425">
        <f t="shared" si="359"/>
        <v>21.255164032869967</v>
      </c>
      <c r="BR1425">
        <f t="shared" si="360"/>
        <v>21.684550456050601</v>
      </c>
      <c r="BS1425" t="s">
        <v>259</v>
      </c>
      <c r="BT1425">
        <f t="shared" si="361"/>
        <v>-1.1873588268557072</v>
      </c>
      <c r="BU1425">
        <f t="shared" si="362"/>
        <v>0.20824683055135029</v>
      </c>
      <c r="BV1425">
        <f t="shared" si="363"/>
        <v>0.68142159969084559</v>
      </c>
      <c r="BW1425">
        <f t="shared" si="367"/>
        <v>0</v>
      </c>
      <c r="BX1425">
        <f t="shared" si="364"/>
        <v>-1.7207001015734846</v>
      </c>
      <c r="BY1425">
        <f t="shared" si="365"/>
        <v>9.6333333806980614E-2</v>
      </c>
      <c r="BZ1425">
        <f t="shared" si="366"/>
        <v>1.0162234098277956</v>
      </c>
    </row>
    <row r="1426" spans="1:78" x14ac:dyDescent="0.2">
      <c r="A1426">
        <v>451140</v>
      </c>
      <c r="B1426" t="s">
        <v>1492</v>
      </c>
      <c r="C1426" t="s">
        <v>1493</v>
      </c>
      <c r="D1426" t="s">
        <v>1492</v>
      </c>
      <c r="E1426" t="s">
        <v>1494</v>
      </c>
      <c r="F1426" t="s">
        <v>1495</v>
      </c>
      <c r="G1426">
        <v>122.32299999999999</v>
      </c>
      <c r="H1426" t="s">
        <v>29</v>
      </c>
      <c r="I1426">
        <v>2</v>
      </c>
      <c r="J1426">
        <v>1</v>
      </c>
      <c r="K1426">
        <v>2</v>
      </c>
      <c r="L1426">
        <v>7.49</v>
      </c>
      <c r="M1426">
        <v>75030</v>
      </c>
      <c r="N1426">
        <v>53</v>
      </c>
      <c r="O1426">
        <v>5</v>
      </c>
      <c r="P1426">
        <v>5</v>
      </c>
      <c r="Q1426">
        <v>5</v>
      </c>
      <c r="R1426">
        <v>5</v>
      </c>
      <c r="S1426">
        <v>5</v>
      </c>
      <c r="T1426">
        <v>5</v>
      </c>
      <c r="U1426">
        <v>5</v>
      </c>
      <c r="V1426">
        <v>3</v>
      </c>
      <c r="W1426">
        <v>4</v>
      </c>
      <c r="X1426">
        <v>5</v>
      </c>
      <c r="Y1426">
        <v>3</v>
      </c>
      <c r="Z1426">
        <v>5</v>
      </c>
      <c r="AA1426">
        <v>3</v>
      </c>
      <c r="AB1426">
        <v>2</v>
      </c>
      <c r="AC1426">
        <v>5</v>
      </c>
      <c r="AD1426">
        <v>3</v>
      </c>
      <c r="AE1426">
        <v>0</v>
      </c>
      <c r="AF1426">
        <v>1</v>
      </c>
      <c r="AG1426">
        <v>1</v>
      </c>
      <c r="AH1426">
        <v>0</v>
      </c>
      <c r="AI1426">
        <v>1</v>
      </c>
      <c r="AJ1426">
        <v>0</v>
      </c>
      <c r="AK1426">
        <v>0</v>
      </c>
      <c r="AL1426">
        <v>2</v>
      </c>
      <c r="AM1426">
        <v>0</v>
      </c>
      <c r="AN1426">
        <v>7986227</v>
      </c>
      <c r="AO1426">
        <v>1408040.5</v>
      </c>
      <c r="AP1426">
        <v>1453490.38</v>
      </c>
      <c r="AQ1426">
        <v>2058716.25</v>
      </c>
      <c r="AR1426">
        <v>3253127.5</v>
      </c>
      <c r="AS1426">
        <v>351505.62</v>
      </c>
      <c r="AT1426">
        <v>9035.7999999999993</v>
      </c>
      <c r="AU1426">
        <v>3304813</v>
      </c>
      <c r="AV1426">
        <v>250962.42</v>
      </c>
      <c r="AW1426">
        <v>3290529.25</v>
      </c>
      <c r="AX1426">
        <v>1778908</v>
      </c>
      <c r="AY1426">
        <v>1971284.25</v>
      </c>
      <c r="AZ1426">
        <v>3014267.5</v>
      </c>
      <c r="BA1426">
        <v>1386885.1200000001</v>
      </c>
      <c r="BB1426">
        <v>379206.31</v>
      </c>
      <c r="BC1426">
        <v>982545.81</v>
      </c>
      <c r="BD1426">
        <v>670357.93999999994</v>
      </c>
      <c r="BE1426">
        <v>475158</v>
      </c>
      <c r="BF1426">
        <v>1.42</v>
      </c>
      <c r="BG1426">
        <v>0.459505</v>
      </c>
      <c r="BH1426">
        <v>0.34654299999999999</v>
      </c>
      <c r="BI1426">
        <v>0.39</v>
      </c>
      <c r="BJ1426">
        <f t="shared" si="352"/>
        <v>21.64988821557726</v>
      </c>
      <c r="BK1426">
        <f t="shared" si="353"/>
        <v>20.762560469824773</v>
      </c>
      <c r="BL1426">
        <f t="shared" si="354"/>
        <v>20.910704390605474</v>
      </c>
      <c r="BM1426">
        <f t="shared" si="355"/>
        <v>21.523376023353055</v>
      </c>
      <c r="BN1426">
        <f t="shared" si="356"/>
        <v>20.40341685902581</v>
      </c>
      <c r="BO1426">
        <f t="shared" si="357"/>
        <v>18.532623445344839</v>
      </c>
      <c r="BP1426">
        <f t="shared" si="358"/>
        <v>19.906165147272809</v>
      </c>
      <c r="BQ1426">
        <f t="shared" si="359"/>
        <v>19.354572107875953</v>
      </c>
      <c r="BR1426">
        <f t="shared" si="360"/>
        <v>18.858047794014876</v>
      </c>
      <c r="BS1426" t="s">
        <v>1493</v>
      </c>
      <c r="BT1426">
        <f t="shared" si="361"/>
        <v>-0.95457891609460077</v>
      </c>
      <c r="BU1426">
        <f t="shared" si="362"/>
        <v>0.31348695751008337</v>
      </c>
      <c r="BV1426">
        <f t="shared" si="363"/>
        <v>0.50378052309236976</v>
      </c>
      <c r="BW1426">
        <f t="shared" si="367"/>
        <v>0</v>
      </c>
      <c r="BX1426">
        <f t="shared" si="364"/>
        <v>-1.7347893422812923</v>
      </c>
      <c r="BY1426">
        <f t="shared" si="365"/>
        <v>1.1319438856963482E-2</v>
      </c>
      <c r="BZ1426">
        <f t="shared" si="366"/>
        <v>1.9461751020668967</v>
      </c>
    </row>
    <row r="1427" spans="1:78" x14ac:dyDescent="0.2">
      <c r="A1427">
        <v>451485</v>
      </c>
      <c r="B1427" t="s">
        <v>364</v>
      </c>
      <c r="C1427" t="s">
        <v>365</v>
      </c>
      <c r="D1427" t="s">
        <v>364</v>
      </c>
      <c r="F1427" t="s">
        <v>366</v>
      </c>
      <c r="G1427">
        <v>372.44</v>
      </c>
      <c r="H1427" t="s">
        <v>29</v>
      </c>
      <c r="I1427">
        <v>2</v>
      </c>
      <c r="J1427">
        <v>1</v>
      </c>
      <c r="K1427">
        <v>0</v>
      </c>
      <c r="L1427">
        <v>20.58</v>
      </c>
      <c r="M1427">
        <v>31345</v>
      </c>
      <c r="N1427">
        <v>20</v>
      </c>
      <c r="O1427">
        <v>7</v>
      </c>
      <c r="P1427">
        <v>7</v>
      </c>
      <c r="Q1427">
        <v>8</v>
      </c>
      <c r="R1427">
        <v>8</v>
      </c>
      <c r="S1427">
        <v>14</v>
      </c>
      <c r="T1427">
        <v>14</v>
      </c>
      <c r="U1427">
        <v>8</v>
      </c>
      <c r="V1427">
        <v>6</v>
      </c>
      <c r="W1427">
        <v>7</v>
      </c>
      <c r="X1427">
        <v>6</v>
      </c>
      <c r="Y1427">
        <v>4</v>
      </c>
      <c r="Z1427">
        <v>8</v>
      </c>
      <c r="AA1427">
        <v>7</v>
      </c>
      <c r="AB1427">
        <v>1</v>
      </c>
      <c r="AC1427">
        <v>8</v>
      </c>
      <c r="AD1427">
        <v>3</v>
      </c>
      <c r="AE1427">
        <v>1</v>
      </c>
      <c r="AF1427">
        <v>3</v>
      </c>
      <c r="AG1427">
        <v>0</v>
      </c>
      <c r="AH1427">
        <v>1</v>
      </c>
      <c r="AI1427">
        <v>2</v>
      </c>
      <c r="AJ1427">
        <v>2</v>
      </c>
      <c r="AK1427">
        <v>0</v>
      </c>
      <c r="AL1427">
        <v>5</v>
      </c>
      <c r="AM1427">
        <v>0</v>
      </c>
      <c r="AN1427">
        <v>4334815</v>
      </c>
      <c r="AO1427">
        <v>7773625</v>
      </c>
      <c r="AP1427">
        <v>5442597.5</v>
      </c>
      <c r="AQ1427">
        <v>1561983.88</v>
      </c>
      <c r="AR1427">
        <v>13634526</v>
      </c>
      <c r="AS1427">
        <v>5306257.5</v>
      </c>
      <c r="AT1427">
        <v>46590.73</v>
      </c>
      <c r="AU1427">
        <v>33582388</v>
      </c>
      <c r="AV1427">
        <v>1910826.25</v>
      </c>
      <c r="AW1427">
        <v>4877241</v>
      </c>
      <c r="AX1427">
        <v>6015656</v>
      </c>
      <c r="AY1427">
        <v>3501917.5</v>
      </c>
      <c r="AZ1427">
        <v>1169640.5</v>
      </c>
      <c r="BA1427">
        <v>2666515.5</v>
      </c>
      <c r="BB1427">
        <v>3739872.5</v>
      </c>
      <c r="BC1427">
        <v>1180556.1200000001</v>
      </c>
      <c r="BD1427">
        <v>3895727</v>
      </c>
      <c r="BE1427">
        <v>564510.5</v>
      </c>
      <c r="BF1427">
        <v>1.83</v>
      </c>
      <c r="BG1427">
        <v>9.4421000000000005E-2</v>
      </c>
      <c r="BH1427">
        <v>0.229911</v>
      </c>
      <c r="BI1427">
        <v>0.74</v>
      </c>
      <c r="BJ1427">
        <f t="shared" si="352"/>
        <v>22.217633831612758</v>
      </c>
      <c r="BK1427">
        <f t="shared" si="353"/>
        <v>22.520290639450817</v>
      </c>
      <c r="BL1427">
        <f t="shared" si="354"/>
        <v>21.739713665733323</v>
      </c>
      <c r="BM1427">
        <f t="shared" si="355"/>
        <v>20.15763374138513</v>
      </c>
      <c r="BN1427">
        <f t="shared" si="356"/>
        <v>21.346524283509769</v>
      </c>
      <c r="BO1427">
        <f t="shared" si="357"/>
        <v>21.834557655813239</v>
      </c>
      <c r="BP1427">
        <f t="shared" si="358"/>
        <v>20.171035193797355</v>
      </c>
      <c r="BQ1427">
        <f t="shared" si="359"/>
        <v>21.89346115086509</v>
      </c>
      <c r="BR1427">
        <f t="shared" si="360"/>
        <v>19.106640890079991</v>
      </c>
      <c r="BS1427" t="s">
        <v>365</v>
      </c>
      <c r="BT1427">
        <f t="shared" si="361"/>
        <v>-1.0463074853629202</v>
      </c>
      <c r="BU1427">
        <f t="shared" si="362"/>
        <v>0.23624635415662953</v>
      </c>
      <c r="BV1427">
        <f t="shared" si="363"/>
        <v>0.62663488496420294</v>
      </c>
      <c r="BW1427">
        <f t="shared" si="367"/>
        <v>0</v>
      </c>
      <c r="BX1427">
        <f t="shared" si="364"/>
        <v>-1.7688336340181543</v>
      </c>
      <c r="BY1427">
        <f t="shared" si="365"/>
        <v>9.7132406388834247E-2</v>
      </c>
      <c r="BZ1427">
        <f t="shared" si="366"/>
        <v>1.0126358517826215</v>
      </c>
    </row>
    <row r="1428" spans="1:78" x14ac:dyDescent="0.2">
      <c r="A1428">
        <v>451772</v>
      </c>
      <c r="B1428" t="s">
        <v>1931</v>
      </c>
      <c r="C1428" t="s">
        <v>1932</v>
      </c>
      <c r="D1428" t="s">
        <v>1931</v>
      </c>
      <c r="F1428" t="s">
        <v>1933</v>
      </c>
      <c r="G1428">
        <v>95.998000000000005</v>
      </c>
      <c r="H1428" t="s">
        <v>29</v>
      </c>
      <c r="I1428">
        <v>2</v>
      </c>
      <c r="J1428">
        <v>1</v>
      </c>
      <c r="K1428">
        <v>0</v>
      </c>
      <c r="L1428">
        <v>6.33</v>
      </c>
      <c r="M1428">
        <v>58793</v>
      </c>
      <c r="N1428">
        <v>20</v>
      </c>
      <c r="O1428">
        <v>3</v>
      </c>
      <c r="P1428">
        <v>3</v>
      </c>
      <c r="Q1428">
        <v>3</v>
      </c>
      <c r="R1428">
        <v>3</v>
      </c>
      <c r="S1428">
        <v>6</v>
      </c>
      <c r="T1428">
        <v>6</v>
      </c>
      <c r="U1428">
        <v>3</v>
      </c>
      <c r="V1428">
        <v>2</v>
      </c>
      <c r="W1428">
        <v>3</v>
      </c>
      <c r="X1428">
        <v>3</v>
      </c>
      <c r="Y1428">
        <v>1</v>
      </c>
      <c r="Z1428">
        <v>3</v>
      </c>
      <c r="AA1428">
        <v>3</v>
      </c>
      <c r="AB1428">
        <v>1</v>
      </c>
      <c r="AC1428">
        <v>3</v>
      </c>
      <c r="AD1428">
        <v>1</v>
      </c>
      <c r="AE1428">
        <v>0</v>
      </c>
      <c r="AF1428">
        <v>0</v>
      </c>
      <c r="AG1428">
        <v>2</v>
      </c>
      <c r="AH1428">
        <v>0</v>
      </c>
      <c r="AI1428">
        <v>1</v>
      </c>
      <c r="AJ1428">
        <v>1</v>
      </c>
      <c r="AK1428">
        <v>0</v>
      </c>
      <c r="AL1428">
        <v>2</v>
      </c>
      <c r="AM1428">
        <v>0</v>
      </c>
      <c r="AN1428">
        <v>197206.56</v>
      </c>
      <c r="AO1428">
        <v>1204688</v>
      </c>
      <c r="AP1428">
        <v>1573893.75</v>
      </c>
      <c r="AQ1428">
        <v>74101.759999999995</v>
      </c>
      <c r="AR1428">
        <v>2688401.5</v>
      </c>
      <c r="AS1428">
        <v>1265699.25</v>
      </c>
      <c r="AT1428">
        <v>23779.8</v>
      </c>
      <c r="AU1428">
        <v>2266262</v>
      </c>
      <c r="AV1428">
        <v>100880.8</v>
      </c>
      <c r="AW1428">
        <v>105675.3</v>
      </c>
      <c r="AX1428">
        <v>836854.94</v>
      </c>
      <c r="AY1428">
        <v>983274.19</v>
      </c>
      <c r="AZ1428">
        <v>27904.71</v>
      </c>
      <c r="BA1428">
        <v>661307.18999999994</v>
      </c>
      <c r="BB1428">
        <v>665785.38</v>
      </c>
      <c r="BC1428">
        <v>242216.7</v>
      </c>
      <c r="BD1428">
        <v>242928.14</v>
      </c>
      <c r="BE1428">
        <v>37320.959999999999</v>
      </c>
      <c r="BF1428">
        <v>1.27</v>
      </c>
      <c r="BG1428">
        <v>0.61162799999999995</v>
      </c>
      <c r="BH1428">
        <v>0.40673300000000001</v>
      </c>
      <c r="BI1428">
        <v>0.24</v>
      </c>
      <c r="BJ1428">
        <f t="shared" si="352"/>
        <v>16.689278682456315</v>
      </c>
      <c r="BK1428">
        <f t="shared" si="353"/>
        <v>19.674618042875995</v>
      </c>
      <c r="BL1428">
        <f t="shared" si="354"/>
        <v>19.907234248474314</v>
      </c>
      <c r="BM1428">
        <f t="shared" si="355"/>
        <v>14.768221032791825</v>
      </c>
      <c r="BN1428">
        <f t="shared" si="356"/>
        <v>19.334961061662177</v>
      </c>
      <c r="BO1428">
        <f t="shared" si="357"/>
        <v>19.344697665081586</v>
      </c>
      <c r="BP1428">
        <f t="shared" si="358"/>
        <v>17.885938811709348</v>
      </c>
      <c r="BQ1428">
        <f t="shared" si="359"/>
        <v>17.890170091158318</v>
      </c>
      <c r="BR1428">
        <f t="shared" si="360"/>
        <v>15.18769847638827</v>
      </c>
      <c r="BS1428" t="s">
        <v>1932</v>
      </c>
      <c r="BT1428">
        <f t="shared" si="361"/>
        <v>-0.94108373809034518</v>
      </c>
      <c r="BU1428">
        <f t="shared" si="362"/>
        <v>0.19717604445799375</v>
      </c>
      <c r="BV1428">
        <f t="shared" si="363"/>
        <v>0.70514585000166141</v>
      </c>
      <c r="BW1428">
        <f t="shared" si="367"/>
        <v>0</v>
      </c>
      <c r="BX1428">
        <f t="shared" si="364"/>
        <v>-1.7691078648502305</v>
      </c>
      <c r="BY1428">
        <f t="shared" si="365"/>
        <v>0.40909539242539295</v>
      </c>
      <c r="BZ1428">
        <f t="shared" si="366"/>
        <v>0.38817541186191828</v>
      </c>
    </row>
    <row r="1429" spans="1:78" x14ac:dyDescent="0.2">
      <c r="A1429">
        <v>451415</v>
      </c>
      <c r="B1429" t="s">
        <v>2855</v>
      </c>
      <c r="C1429" t="s">
        <v>2856</v>
      </c>
      <c r="D1429" t="s">
        <v>2855</v>
      </c>
      <c r="F1429" t="s">
        <v>2857</v>
      </c>
      <c r="G1429">
        <v>54.247</v>
      </c>
      <c r="H1429" t="s">
        <v>29</v>
      </c>
      <c r="I1429">
        <v>2</v>
      </c>
      <c r="J1429">
        <v>1</v>
      </c>
      <c r="K1429">
        <v>0</v>
      </c>
      <c r="L1429">
        <v>5.04</v>
      </c>
      <c r="M1429">
        <v>29127</v>
      </c>
      <c r="N1429">
        <v>13</v>
      </c>
      <c r="O1429">
        <v>1</v>
      </c>
      <c r="P1429">
        <v>1</v>
      </c>
      <c r="Q1429">
        <v>1</v>
      </c>
      <c r="R1429">
        <v>1</v>
      </c>
      <c r="S1429">
        <v>1</v>
      </c>
      <c r="T1429">
        <v>1</v>
      </c>
      <c r="U1429">
        <v>1</v>
      </c>
      <c r="V1429">
        <v>1</v>
      </c>
      <c r="W1429">
        <v>1</v>
      </c>
      <c r="X1429">
        <v>1</v>
      </c>
      <c r="AA1429">
        <v>1</v>
      </c>
      <c r="AC1429">
        <v>1</v>
      </c>
      <c r="AE1429">
        <v>0</v>
      </c>
      <c r="AF1429">
        <v>0</v>
      </c>
      <c r="AG1429">
        <v>0</v>
      </c>
      <c r="AH1429">
        <v>0</v>
      </c>
      <c r="AI1429">
        <v>0</v>
      </c>
      <c r="AJ1429">
        <v>0</v>
      </c>
      <c r="AK1429">
        <v>0</v>
      </c>
      <c r="AL1429">
        <v>1</v>
      </c>
      <c r="AM1429">
        <v>0</v>
      </c>
      <c r="AN1429">
        <v>328271.71999999997</v>
      </c>
      <c r="AO1429">
        <v>319525.03000000003</v>
      </c>
      <c r="AP1429">
        <v>204815.67</v>
      </c>
      <c r="AS1429">
        <v>270162.46999999997</v>
      </c>
      <c r="AU1429">
        <v>630942.06000000006</v>
      </c>
      <c r="AW1429">
        <v>328271.71999999997</v>
      </c>
      <c r="AX1429">
        <v>198293.55</v>
      </c>
      <c r="AY1429">
        <v>113564.34</v>
      </c>
      <c r="AZ1429">
        <v>26022.19</v>
      </c>
      <c r="BA1429">
        <v>12995.8</v>
      </c>
      <c r="BB1429">
        <v>148288.72</v>
      </c>
      <c r="BC1429">
        <v>122097.12</v>
      </c>
      <c r="BD1429">
        <v>62165.55</v>
      </c>
      <c r="BE1429">
        <v>24470.2</v>
      </c>
      <c r="BF1429">
        <v>7.62</v>
      </c>
      <c r="BG1429">
        <v>0.12634500000000001</v>
      </c>
      <c r="BH1429">
        <v>3.5899999999999999E-3</v>
      </c>
      <c r="BI1429">
        <v>2.69</v>
      </c>
      <c r="BJ1429">
        <f t="shared" si="352"/>
        <v>18.324530944198138</v>
      </c>
      <c r="BK1429">
        <f t="shared" si="353"/>
        <v>17.597278225456154</v>
      </c>
      <c r="BL1429">
        <f t="shared" si="354"/>
        <v>16.793150364018889</v>
      </c>
      <c r="BM1429">
        <f t="shared" si="355"/>
        <v>14.66745476240399</v>
      </c>
      <c r="BN1429">
        <f t="shared" si="356"/>
        <v>13.665757826018895</v>
      </c>
      <c r="BO1429">
        <f t="shared" si="357"/>
        <v>17.178049333733103</v>
      </c>
      <c r="BP1429">
        <f t="shared" si="358"/>
        <v>16.897669645190298</v>
      </c>
      <c r="BQ1429">
        <f t="shared" si="359"/>
        <v>15.923827689602097</v>
      </c>
      <c r="BR1429">
        <f t="shared" si="360"/>
        <v>14.578738272459562</v>
      </c>
      <c r="BS1429" t="s">
        <v>2856</v>
      </c>
      <c r="BT1429">
        <f t="shared" si="361"/>
        <v>-2.4012325371723993</v>
      </c>
      <c r="BU1429">
        <f t="shared" si="362"/>
        <v>0.22740551213605176</v>
      </c>
      <c r="BV1429">
        <f t="shared" si="363"/>
        <v>0.64319901255392387</v>
      </c>
      <c r="BW1429">
        <f t="shared" si="367"/>
        <v>0</v>
      </c>
      <c r="BX1429">
        <f t="shared" si="364"/>
        <v>-1.7715746421404095</v>
      </c>
      <c r="BY1429">
        <f t="shared" si="365"/>
        <v>1.6802399702679469E-2</v>
      </c>
      <c r="BZ1429">
        <f t="shared" si="366"/>
        <v>1.7746286883213425</v>
      </c>
    </row>
    <row r="1430" spans="1:78" x14ac:dyDescent="0.2">
      <c r="A1430">
        <v>451987</v>
      </c>
      <c r="B1430" t="s">
        <v>2989</v>
      </c>
      <c r="C1430" t="s">
        <v>2990</v>
      </c>
      <c r="D1430" t="s">
        <v>2989</v>
      </c>
      <c r="F1430" t="s">
        <v>2991</v>
      </c>
      <c r="G1430">
        <v>50.774000000000001</v>
      </c>
      <c r="H1430" t="s">
        <v>29</v>
      </c>
      <c r="I1430">
        <v>2</v>
      </c>
      <c r="J1430">
        <v>1</v>
      </c>
      <c r="K1430">
        <v>0</v>
      </c>
      <c r="L1430">
        <v>1.73</v>
      </c>
      <c r="M1430">
        <v>117636</v>
      </c>
      <c r="N1430">
        <v>62</v>
      </c>
      <c r="O1430">
        <v>2</v>
      </c>
      <c r="P1430">
        <v>2</v>
      </c>
      <c r="Q1430">
        <v>2</v>
      </c>
      <c r="R1430">
        <v>2</v>
      </c>
      <c r="S1430">
        <v>2</v>
      </c>
      <c r="T1430">
        <v>2</v>
      </c>
      <c r="U1430">
        <v>2</v>
      </c>
      <c r="V1430">
        <v>2</v>
      </c>
      <c r="W1430">
        <v>2</v>
      </c>
      <c r="X1430">
        <v>2</v>
      </c>
      <c r="Z1430">
        <v>2</v>
      </c>
      <c r="AA1430">
        <v>1</v>
      </c>
      <c r="AC1430">
        <v>2</v>
      </c>
      <c r="AE1430">
        <v>0</v>
      </c>
      <c r="AF1430">
        <v>0</v>
      </c>
      <c r="AG1430">
        <v>0</v>
      </c>
      <c r="AH1430">
        <v>0</v>
      </c>
      <c r="AI1430">
        <v>1</v>
      </c>
      <c r="AJ1430">
        <v>0</v>
      </c>
      <c r="AK1430">
        <v>0</v>
      </c>
      <c r="AL1430">
        <v>1</v>
      </c>
      <c r="AM1430">
        <v>0</v>
      </c>
      <c r="AN1430">
        <v>359591.38</v>
      </c>
      <c r="AO1430">
        <v>218588.7</v>
      </c>
      <c r="AP1430">
        <v>2836337.75</v>
      </c>
      <c r="AR1430">
        <v>849752.88</v>
      </c>
      <c r="AS1430">
        <v>137815.95000000001</v>
      </c>
      <c r="AU1430">
        <v>2510174.75</v>
      </c>
      <c r="AW1430">
        <v>474082.12</v>
      </c>
      <c r="AX1430">
        <v>179004.75</v>
      </c>
      <c r="AY1430">
        <v>832558.06</v>
      </c>
      <c r="AZ1430">
        <v>26022.19</v>
      </c>
      <c r="BA1430">
        <v>277742.96999999997</v>
      </c>
      <c r="BB1430">
        <v>101201.93</v>
      </c>
      <c r="BC1430">
        <v>122097.12</v>
      </c>
      <c r="BD1430">
        <v>592669.18999999994</v>
      </c>
      <c r="BE1430">
        <v>24470.2</v>
      </c>
      <c r="BF1430">
        <v>4.68</v>
      </c>
      <c r="BG1430">
        <v>0.18790200000000001</v>
      </c>
      <c r="BH1430">
        <v>2.1496999999999999E-2</v>
      </c>
      <c r="BI1430">
        <v>2.02</v>
      </c>
      <c r="BJ1430">
        <f t="shared" si="352"/>
        <v>18.854777457305463</v>
      </c>
      <c r="BK1430">
        <f t="shared" si="353"/>
        <v>17.449638345225349</v>
      </c>
      <c r="BL1430">
        <f t="shared" si="354"/>
        <v>19.667191359177259</v>
      </c>
      <c r="BM1430">
        <f t="shared" si="355"/>
        <v>14.66745476240399</v>
      </c>
      <c r="BN1430">
        <f t="shared" si="356"/>
        <v>18.083390870211428</v>
      </c>
      <c r="BO1430">
        <f t="shared" si="357"/>
        <v>16.626877278054788</v>
      </c>
      <c r="BP1430">
        <f t="shared" si="358"/>
        <v>16.897669645190298</v>
      </c>
      <c r="BQ1430">
        <f t="shared" si="359"/>
        <v>19.176867535165645</v>
      </c>
      <c r="BR1430">
        <f t="shared" si="360"/>
        <v>14.578738272459562</v>
      </c>
      <c r="BS1430" t="s">
        <v>2990</v>
      </c>
      <c r="BT1430">
        <f t="shared" si="361"/>
        <v>-2.1979614170126212</v>
      </c>
      <c r="BU1430">
        <f t="shared" si="362"/>
        <v>0.26976042332745298</v>
      </c>
      <c r="BV1430">
        <f t="shared" si="363"/>
        <v>0.56902176552868866</v>
      </c>
      <c r="BW1430">
        <f t="shared" si="367"/>
        <v>0</v>
      </c>
      <c r="BX1430">
        <f t="shared" si="364"/>
        <v>-1.7727772362975216</v>
      </c>
      <c r="BY1430">
        <f t="shared" si="365"/>
        <v>0.46309007401989644</v>
      </c>
      <c r="BZ1430">
        <f t="shared" si="366"/>
        <v>0.33433452767504523</v>
      </c>
    </row>
    <row r="1431" spans="1:78" x14ac:dyDescent="0.2">
      <c r="A1431">
        <v>451217</v>
      </c>
      <c r="B1431" t="s">
        <v>4436</v>
      </c>
      <c r="C1431" t="s">
        <v>4437</v>
      </c>
      <c r="D1431" t="s">
        <v>4436</v>
      </c>
      <c r="F1431" t="s">
        <v>4438</v>
      </c>
      <c r="G1431">
        <v>24.581</v>
      </c>
      <c r="H1431" t="s">
        <v>29</v>
      </c>
      <c r="I1431">
        <v>2</v>
      </c>
      <c r="J1431">
        <v>1</v>
      </c>
      <c r="K1431">
        <v>0</v>
      </c>
      <c r="L1431">
        <v>2.4900000000000002</v>
      </c>
      <c r="M1431">
        <v>44117</v>
      </c>
      <c r="N1431">
        <v>26</v>
      </c>
      <c r="O1431">
        <v>1</v>
      </c>
      <c r="P1431">
        <v>1</v>
      </c>
      <c r="Q1431">
        <v>1</v>
      </c>
      <c r="R1431">
        <v>1</v>
      </c>
      <c r="S1431">
        <v>1</v>
      </c>
      <c r="T1431">
        <v>1</v>
      </c>
      <c r="U1431">
        <v>1</v>
      </c>
      <c r="V1431">
        <v>1</v>
      </c>
      <c r="W1431">
        <v>1</v>
      </c>
      <c r="X1431">
        <v>1</v>
      </c>
      <c r="Y1431">
        <v>1</v>
      </c>
      <c r="Z1431">
        <v>1</v>
      </c>
      <c r="AC1431">
        <v>1</v>
      </c>
      <c r="AE1431">
        <v>0</v>
      </c>
      <c r="AF1431">
        <v>0</v>
      </c>
      <c r="AG1431">
        <v>0</v>
      </c>
      <c r="AH1431">
        <v>0</v>
      </c>
      <c r="AI1431">
        <v>0</v>
      </c>
      <c r="AJ1431">
        <v>0</v>
      </c>
      <c r="AK1431">
        <v>0</v>
      </c>
      <c r="AL1431">
        <v>1</v>
      </c>
      <c r="AM1431">
        <v>0</v>
      </c>
      <c r="AN1431">
        <v>1758751.5</v>
      </c>
      <c r="AO1431">
        <v>373177.53</v>
      </c>
      <c r="AP1431">
        <v>61509.66</v>
      </c>
      <c r="AQ1431">
        <v>84098.42</v>
      </c>
      <c r="AR1431">
        <v>48777.94</v>
      </c>
      <c r="AU1431">
        <v>1166351</v>
      </c>
      <c r="AW1431">
        <v>1758751.5</v>
      </c>
      <c r="AX1431">
        <v>231589.67</v>
      </c>
      <c r="AY1431">
        <v>34105.32</v>
      </c>
      <c r="AZ1431">
        <v>170547.69</v>
      </c>
      <c r="BA1431">
        <v>9241.52</v>
      </c>
      <c r="BB1431">
        <v>18313.91</v>
      </c>
      <c r="BC1431">
        <v>122097.12</v>
      </c>
      <c r="BD1431">
        <v>114918.39</v>
      </c>
      <c r="BE1431">
        <v>24470.2</v>
      </c>
      <c r="BF1431">
        <v>12.65</v>
      </c>
      <c r="BG1431">
        <v>0.380104</v>
      </c>
      <c r="BH1431">
        <v>3.6200000000000002E-4</v>
      </c>
      <c r="BI1431">
        <v>3.38</v>
      </c>
      <c r="BJ1431">
        <f t="shared" si="352"/>
        <v>20.746120223228989</v>
      </c>
      <c r="BK1431">
        <f t="shared" si="353"/>
        <v>17.821211378143321</v>
      </c>
      <c r="BL1431">
        <f t="shared" si="354"/>
        <v>15.057709178592859</v>
      </c>
      <c r="BM1431">
        <f t="shared" si="355"/>
        <v>17.379815688795258</v>
      </c>
      <c r="BN1431">
        <f t="shared" si="356"/>
        <v>13.173914443242145</v>
      </c>
      <c r="BO1431">
        <f t="shared" si="357"/>
        <v>14.16065221740234</v>
      </c>
      <c r="BP1431">
        <f t="shared" si="358"/>
        <v>16.897669645190298</v>
      </c>
      <c r="BQ1431">
        <f t="shared" si="359"/>
        <v>16.810250160487357</v>
      </c>
      <c r="BR1431">
        <f t="shared" si="360"/>
        <v>14.578738272459562</v>
      </c>
      <c r="BS1431" t="s">
        <v>4437</v>
      </c>
      <c r="BT1431">
        <f t="shared" si="361"/>
        <v>-2.9702194768418071</v>
      </c>
      <c r="BU1431">
        <f t="shared" si="362"/>
        <v>0.11424279496595979</v>
      </c>
      <c r="BV1431">
        <f t="shared" si="363"/>
        <v>0.94217118036267533</v>
      </c>
      <c r="BW1431">
        <f t="shared" si="367"/>
        <v>0</v>
      </c>
      <c r="BX1431">
        <f t="shared" si="364"/>
        <v>-1.7794609006093154</v>
      </c>
      <c r="BY1431">
        <f t="shared" si="365"/>
        <v>0.23096006288671178</v>
      </c>
      <c r="BZ1431">
        <f t="shared" si="366"/>
        <v>0.63646311087591489</v>
      </c>
    </row>
    <row r="1432" spans="1:78" x14ac:dyDescent="0.2">
      <c r="A1432">
        <v>451681</v>
      </c>
      <c r="B1432" t="s">
        <v>1386</v>
      </c>
      <c r="C1432" t="s">
        <v>1387</v>
      </c>
      <c r="D1432" t="s">
        <v>1386</v>
      </c>
      <c r="F1432" t="s">
        <v>1388</v>
      </c>
      <c r="G1432">
        <v>129.16</v>
      </c>
      <c r="H1432" t="s">
        <v>29</v>
      </c>
      <c r="I1432">
        <v>2</v>
      </c>
      <c r="J1432">
        <v>1</v>
      </c>
      <c r="K1432">
        <v>0</v>
      </c>
      <c r="L1432">
        <v>12.61</v>
      </c>
      <c r="M1432">
        <v>25379</v>
      </c>
      <c r="N1432">
        <v>11</v>
      </c>
      <c r="O1432">
        <v>3</v>
      </c>
      <c r="P1432">
        <v>3</v>
      </c>
      <c r="Q1432">
        <v>3</v>
      </c>
      <c r="R1432">
        <v>3</v>
      </c>
      <c r="S1432">
        <v>12</v>
      </c>
      <c r="T1432">
        <v>12</v>
      </c>
      <c r="U1432">
        <v>3</v>
      </c>
      <c r="V1432">
        <v>2</v>
      </c>
      <c r="W1432">
        <v>3</v>
      </c>
      <c r="X1432">
        <v>3</v>
      </c>
      <c r="Y1432">
        <v>2</v>
      </c>
      <c r="Z1432">
        <v>3</v>
      </c>
      <c r="AA1432">
        <v>3</v>
      </c>
      <c r="AC1432">
        <v>3</v>
      </c>
      <c r="AD1432">
        <v>2</v>
      </c>
      <c r="AE1432">
        <v>2</v>
      </c>
      <c r="AF1432">
        <v>0</v>
      </c>
      <c r="AG1432">
        <v>0</v>
      </c>
      <c r="AH1432">
        <v>2</v>
      </c>
      <c r="AI1432">
        <v>2</v>
      </c>
      <c r="AJ1432">
        <v>2</v>
      </c>
      <c r="AK1432">
        <v>0</v>
      </c>
      <c r="AL1432">
        <v>3</v>
      </c>
      <c r="AM1432">
        <v>1</v>
      </c>
      <c r="AN1432">
        <v>3616174.5</v>
      </c>
      <c r="AO1432">
        <v>2224512.5</v>
      </c>
      <c r="AP1432">
        <v>1928144.75</v>
      </c>
      <c r="AQ1432">
        <v>2290189</v>
      </c>
      <c r="AR1432">
        <v>4840659</v>
      </c>
      <c r="AS1432">
        <v>1803254.25</v>
      </c>
      <c r="AU1432">
        <v>7220725.5</v>
      </c>
      <c r="AV1432">
        <v>765958</v>
      </c>
      <c r="AW1432">
        <v>3646685.5</v>
      </c>
      <c r="AX1432">
        <v>1421937.75</v>
      </c>
      <c r="AY1432">
        <v>1123800.5</v>
      </c>
      <c r="AZ1432">
        <v>4288522.5</v>
      </c>
      <c r="BA1432">
        <v>809151.62</v>
      </c>
      <c r="BB1432">
        <v>1028876.69</v>
      </c>
      <c r="BC1432">
        <v>122097.12</v>
      </c>
      <c r="BD1432">
        <v>770858.31</v>
      </c>
      <c r="BE1432">
        <v>1526519</v>
      </c>
      <c r="BF1432">
        <v>1.38</v>
      </c>
      <c r="BG1432">
        <v>0.98812999999999995</v>
      </c>
      <c r="BH1432">
        <v>0.36079800000000001</v>
      </c>
      <c r="BI1432">
        <v>0.36</v>
      </c>
      <c r="BJ1432">
        <f t="shared" si="352"/>
        <v>21.798154352448943</v>
      </c>
      <c r="BK1432">
        <f t="shared" si="353"/>
        <v>20.439426876945298</v>
      </c>
      <c r="BL1432">
        <f t="shared" si="354"/>
        <v>20.099954516621253</v>
      </c>
      <c r="BM1432">
        <f t="shared" si="355"/>
        <v>22.032049259223452</v>
      </c>
      <c r="BN1432">
        <f t="shared" si="356"/>
        <v>19.626050536704891</v>
      </c>
      <c r="BO1432">
        <f t="shared" si="357"/>
        <v>19.972638656137619</v>
      </c>
      <c r="BP1432">
        <f t="shared" si="358"/>
        <v>16.897669645190298</v>
      </c>
      <c r="BQ1432">
        <f t="shared" si="359"/>
        <v>19.556106179913307</v>
      </c>
      <c r="BR1432">
        <f t="shared" si="360"/>
        <v>20.541814115655757</v>
      </c>
      <c r="BS1432" t="s">
        <v>1387</v>
      </c>
      <c r="BT1432">
        <f t="shared" si="361"/>
        <v>-0.23559909798317591</v>
      </c>
      <c r="BU1432">
        <f t="shared" si="362"/>
        <v>0.52320547653738225</v>
      </c>
      <c r="BV1432">
        <f t="shared" si="363"/>
        <v>0.28132771877874868</v>
      </c>
      <c r="BW1432">
        <f t="shared" si="367"/>
        <v>0</v>
      </c>
      <c r="BX1432">
        <f t="shared" si="364"/>
        <v>-1.7806486017520413</v>
      </c>
      <c r="BY1432">
        <f t="shared" si="365"/>
        <v>0.38304485952502665</v>
      </c>
      <c r="BZ1432">
        <f t="shared" si="366"/>
        <v>0.41675036153183809</v>
      </c>
    </row>
    <row r="1433" spans="1:78" x14ac:dyDescent="0.2">
      <c r="A1433">
        <v>451018</v>
      </c>
      <c r="B1433" t="s">
        <v>1439</v>
      </c>
      <c r="C1433" t="s">
        <v>1440</v>
      </c>
      <c r="D1433" t="s">
        <v>1439</v>
      </c>
      <c r="E1433" t="s">
        <v>1441</v>
      </c>
      <c r="F1433" t="s">
        <v>1442</v>
      </c>
      <c r="G1433">
        <v>125.334</v>
      </c>
      <c r="H1433" t="s">
        <v>29</v>
      </c>
      <c r="I1433">
        <v>2</v>
      </c>
      <c r="J1433">
        <v>1</v>
      </c>
      <c r="K1433">
        <v>1</v>
      </c>
      <c r="L1433">
        <v>17.45</v>
      </c>
      <c r="M1433">
        <v>23548</v>
      </c>
      <c r="N1433">
        <v>15</v>
      </c>
      <c r="O1433">
        <v>3</v>
      </c>
      <c r="P1433">
        <v>3</v>
      </c>
      <c r="Q1433">
        <v>3</v>
      </c>
      <c r="R1433">
        <v>3</v>
      </c>
      <c r="S1433">
        <v>4</v>
      </c>
      <c r="T1433">
        <v>4</v>
      </c>
      <c r="U1433">
        <v>3</v>
      </c>
      <c r="V1433">
        <v>1</v>
      </c>
      <c r="W1433">
        <v>2</v>
      </c>
      <c r="X1433">
        <v>3</v>
      </c>
      <c r="Y1433">
        <v>1</v>
      </c>
      <c r="Z1433">
        <v>3</v>
      </c>
      <c r="AA1433">
        <v>3</v>
      </c>
      <c r="AC1433">
        <v>3</v>
      </c>
      <c r="AD1433">
        <v>1</v>
      </c>
      <c r="AE1433">
        <v>0</v>
      </c>
      <c r="AF1433">
        <v>0</v>
      </c>
      <c r="AG1433">
        <v>0</v>
      </c>
      <c r="AH1433">
        <v>0</v>
      </c>
      <c r="AI1433">
        <v>2</v>
      </c>
      <c r="AJ1433">
        <v>0</v>
      </c>
      <c r="AK1433">
        <v>0</v>
      </c>
      <c r="AL1433">
        <v>2</v>
      </c>
      <c r="AM1433">
        <v>0</v>
      </c>
      <c r="AN1433">
        <v>2838039.5</v>
      </c>
      <c r="AO1433">
        <v>1283170.25</v>
      </c>
      <c r="AP1433">
        <v>2788033</v>
      </c>
      <c r="AQ1433">
        <v>600782.81000000006</v>
      </c>
      <c r="AR1433">
        <v>1969969.25</v>
      </c>
      <c r="AS1433">
        <v>888266.69</v>
      </c>
      <c r="AU1433">
        <v>8061246</v>
      </c>
      <c r="AV1433">
        <v>9572.32</v>
      </c>
      <c r="AW1433">
        <v>106673.52</v>
      </c>
      <c r="AX1433">
        <v>1016294.81</v>
      </c>
      <c r="AY1433">
        <v>1451336.88</v>
      </c>
      <c r="AZ1433">
        <v>178873.48</v>
      </c>
      <c r="BA1433">
        <v>878212</v>
      </c>
      <c r="BB1433">
        <v>927674.69</v>
      </c>
      <c r="BC1433">
        <v>122097.12</v>
      </c>
      <c r="BD1433">
        <v>1625544.12</v>
      </c>
      <c r="BE1433">
        <v>19372.060000000001</v>
      </c>
      <c r="BF1433">
        <v>1.1599999999999999</v>
      </c>
      <c r="BG1433">
        <v>0.69801999999999997</v>
      </c>
      <c r="BH1433">
        <v>0.454683</v>
      </c>
      <c r="BI1433">
        <v>0.11</v>
      </c>
      <c r="BJ1433">
        <f t="shared" si="352"/>
        <v>16.702842569007032</v>
      </c>
      <c r="BK1433">
        <f t="shared" si="353"/>
        <v>19.95488753366833</v>
      </c>
      <c r="BL1433">
        <f t="shared" si="354"/>
        <v>20.468951001681845</v>
      </c>
      <c r="BM1433">
        <f t="shared" si="355"/>
        <v>17.448579981957426</v>
      </c>
      <c r="BN1433">
        <f t="shared" si="356"/>
        <v>19.744209722203717</v>
      </c>
      <c r="BO1433">
        <f t="shared" si="357"/>
        <v>19.823259455001416</v>
      </c>
      <c r="BP1433">
        <f t="shared" si="358"/>
        <v>16.897669645190298</v>
      </c>
      <c r="BQ1433">
        <f t="shared" si="359"/>
        <v>20.632491283052467</v>
      </c>
      <c r="BR1433">
        <f t="shared" si="360"/>
        <v>14.241689755987355</v>
      </c>
      <c r="BS1433" t="s">
        <v>1440</v>
      </c>
      <c r="BT1433">
        <f t="shared" si="361"/>
        <v>-3.6877315064881344E-2</v>
      </c>
      <c r="BU1433">
        <f t="shared" si="362"/>
        <v>0.93667600714133115</v>
      </c>
      <c r="BV1433">
        <f t="shared" si="363"/>
        <v>2.8410604035529797E-2</v>
      </c>
      <c r="BW1433">
        <f t="shared" si="367"/>
        <v>0</v>
      </c>
      <c r="BX1433">
        <f t="shared" si="364"/>
        <v>-1.7849434733756979</v>
      </c>
      <c r="BY1433">
        <f t="shared" si="365"/>
        <v>0.50668753048007165</v>
      </c>
      <c r="BZ1433">
        <f t="shared" si="366"/>
        <v>0.29525978351342014</v>
      </c>
    </row>
    <row r="1434" spans="1:78" x14ac:dyDescent="0.2">
      <c r="A1434">
        <v>450739</v>
      </c>
      <c r="B1434" t="s">
        <v>367</v>
      </c>
      <c r="C1434" t="s">
        <v>368</v>
      </c>
      <c r="D1434" t="s">
        <v>367</v>
      </c>
      <c r="F1434" t="s">
        <v>369</v>
      </c>
      <c r="G1434">
        <v>366.46300000000002</v>
      </c>
      <c r="H1434" t="s">
        <v>29</v>
      </c>
      <c r="I1434">
        <v>2</v>
      </c>
      <c r="J1434">
        <v>1</v>
      </c>
      <c r="K1434">
        <v>0</v>
      </c>
      <c r="L1434">
        <v>37.11</v>
      </c>
      <c r="M1434">
        <v>37403</v>
      </c>
      <c r="N1434">
        <v>20</v>
      </c>
      <c r="O1434">
        <v>11</v>
      </c>
      <c r="P1434">
        <v>11</v>
      </c>
      <c r="Q1434">
        <v>11</v>
      </c>
      <c r="R1434">
        <v>11</v>
      </c>
      <c r="S1434">
        <v>31</v>
      </c>
      <c r="T1434">
        <v>31</v>
      </c>
      <c r="U1434">
        <v>11</v>
      </c>
      <c r="V1434">
        <v>6</v>
      </c>
      <c r="W1434">
        <v>7</v>
      </c>
      <c r="X1434">
        <v>8</v>
      </c>
      <c r="Y1434">
        <v>4</v>
      </c>
      <c r="Z1434">
        <v>9</v>
      </c>
      <c r="AA1434">
        <v>8</v>
      </c>
      <c r="AB1434">
        <v>2</v>
      </c>
      <c r="AC1434">
        <v>9</v>
      </c>
      <c r="AD1434">
        <v>5</v>
      </c>
      <c r="AE1434">
        <v>3</v>
      </c>
      <c r="AF1434">
        <v>3</v>
      </c>
      <c r="AG1434">
        <v>3</v>
      </c>
      <c r="AH1434">
        <v>0</v>
      </c>
      <c r="AI1434">
        <v>6</v>
      </c>
      <c r="AJ1434">
        <v>6</v>
      </c>
      <c r="AK1434">
        <v>0</v>
      </c>
      <c r="AL1434">
        <v>7</v>
      </c>
      <c r="AM1434">
        <v>2</v>
      </c>
      <c r="AN1434">
        <v>6429844.5</v>
      </c>
      <c r="AO1434">
        <v>10857398</v>
      </c>
      <c r="AP1434">
        <v>9139193</v>
      </c>
      <c r="AQ1434">
        <v>3288818.75</v>
      </c>
      <c r="AR1434">
        <v>41491112</v>
      </c>
      <c r="AS1434">
        <v>7360011.5</v>
      </c>
      <c r="AT1434">
        <v>14315.22</v>
      </c>
      <c r="AU1434">
        <v>40704280</v>
      </c>
      <c r="AV1434">
        <v>1544929.75</v>
      </c>
      <c r="AW1434">
        <v>3061813</v>
      </c>
      <c r="AX1434">
        <v>7049372</v>
      </c>
      <c r="AY1434">
        <v>7502551</v>
      </c>
      <c r="AZ1434">
        <v>1837054.88</v>
      </c>
      <c r="BA1434">
        <v>7297693</v>
      </c>
      <c r="BB1434">
        <v>6691208</v>
      </c>
      <c r="BC1434">
        <v>588972.25</v>
      </c>
      <c r="BD1434">
        <v>4696376</v>
      </c>
      <c r="BE1434">
        <v>1427160.62</v>
      </c>
      <c r="BF1434">
        <v>1.05</v>
      </c>
      <c r="BG1434">
        <v>0.80307200000000001</v>
      </c>
      <c r="BH1434">
        <v>0.494253</v>
      </c>
      <c r="BI1434">
        <v>-0.01</v>
      </c>
      <c r="BJ1434">
        <f t="shared" si="352"/>
        <v>21.545954742360767</v>
      </c>
      <c r="BK1434">
        <f t="shared" si="353"/>
        <v>22.749063308702137</v>
      </c>
      <c r="BL1434">
        <f t="shared" si="354"/>
        <v>22.838949790171664</v>
      </c>
      <c r="BM1434">
        <f t="shared" si="355"/>
        <v>20.808963295349482</v>
      </c>
      <c r="BN1434">
        <f t="shared" si="356"/>
        <v>22.799009030099466</v>
      </c>
      <c r="BO1434">
        <f t="shared" si="357"/>
        <v>22.673835261249739</v>
      </c>
      <c r="BP1434">
        <f t="shared" si="358"/>
        <v>19.167840136114776</v>
      </c>
      <c r="BQ1434">
        <f t="shared" si="359"/>
        <v>22.163116487060879</v>
      </c>
      <c r="BR1434">
        <f t="shared" si="360"/>
        <v>20.444716281599081</v>
      </c>
      <c r="BS1434" t="s">
        <v>368</v>
      </c>
      <c r="BT1434">
        <f t="shared" si="361"/>
        <v>-0.28405341817862606</v>
      </c>
      <c r="BU1434">
        <f t="shared" si="362"/>
        <v>0.34999602183617207</v>
      </c>
      <c r="BV1434">
        <f t="shared" si="363"/>
        <v>0.45593689194805953</v>
      </c>
      <c r="BW1434">
        <f t="shared" si="367"/>
        <v>0</v>
      </c>
      <c r="BX1434">
        <f t="shared" si="364"/>
        <v>-1.7860983121532783</v>
      </c>
      <c r="BY1434">
        <f t="shared" si="365"/>
        <v>9.6774256887900201E-2</v>
      </c>
      <c r="BZ1434">
        <f t="shared" si="366"/>
        <v>1.0142401548653592</v>
      </c>
    </row>
    <row r="1435" spans="1:78" x14ac:dyDescent="0.2">
      <c r="A1435">
        <v>450645</v>
      </c>
      <c r="B1435" t="s">
        <v>3095</v>
      </c>
      <c r="C1435" t="s">
        <v>3096</v>
      </c>
      <c r="D1435" t="s">
        <v>3095</v>
      </c>
      <c r="F1435" t="s">
        <v>3097</v>
      </c>
      <c r="G1435">
        <v>48.118000000000002</v>
      </c>
      <c r="H1435" t="s">
        <v>29</v>
      </c>
      <c r="I1435">
        <v>2</v>
      </c>
      <c r="J1435">
        <v>1</v>
      </c>
      <c r="K1435">
        <v>0</v>
      </c>
      <c r="L1435">
        <v>8.4700000000000006</v>
      </c>
      <c r="M1435">
        <v>20021</v>
      </c>
      <c r="N1435">
        <v>13</v>
      </c>
      <c r="O1435">
        <v>2</v>
      </c>
      <c r="P1435">
        <v>2</v>
      </c>
      <c r="Q1435">
        <v>2</v>
      </c>
      <c r="R1435">
        <v>2</v>
      </c>
      <c r="S1435">
        <v>5</v>
      </c>
      <c r="T1435">
        <v>5</v>
      </c>
      <c r="U1435">
        <v>2</v>
      </c>
      <c r="V1435">
        <v>2</v>
      </c>
      <c r="W1435">
        <v>2</v>
      </c>
      <c r="X1435">
        <v>2</v>
      </c>
      <c r="Y1435">
        <v>2</v>
      </c>
      <c r="Z1435">
        <v>2</v>
      </c>
      <c r="AA1435">
        <v>2</v>
      </c>
      <c r="AC1435">
        <v>2</v>
      </c>
      <c r="AD1435">
        <v>2</v>
      </c>
      <c r="AE1435">
        <v>0</v>
      </c>
      <c r="AF1435">
        <v>1</v>
      </c>
      <c r="AG1435">
        <v>1</v>
      </c>
      <c r="AH1435">
        <v>1</v>
      </c>
      <c r="AI1435">
        <v>1</v>
      </c>
      <c r="AJ1435">
        <v>0</v>
      </c>
      <c r="AK1435">
        <v>0</v>
      </c>
      <c r="AL1435">
        <v>1</v>
      </c>
      <c r="AM1435">
        <v>0</v>
      </c>
      <c r="AN1435">
        <v>2937366</v>
      </c>
      <c r="AO1435">
        <v>2685418.5</v>
      </c>
      <c r="AP1435">
        <v>2457271.5</v>
      </c>
      <c r="AQ1435">
        <v>1534667.62</v>
      </c>
      <c r="AR1435">
        <v>6629900</v>
      </c>
      <c r="AS1435">
        <v>2204756.25</v>
      </c>
      <c r="AU1435">
        <v>9913544</v>
      </c>
      <c r="AV1435">
        <v>720050.56</v>
      </c>
      <c r="AW1435">
        <v>2893800</v>
      </c>
      <c r="AX1435">
        <v>1677804.25</v>
      </c>
      <c r="AY1435">
        <v>1367843.12</v>
      </c>
      <c r="AZ1435">
        <v>3075436.5</v>
      </c>
      <c r="BA1435">
        <v>1270084.6200000001</v>
      </c>
      <c r="BB1435">
        <v>1211134.6200000001</v>
      </c>
      <c r="BC1435">
        <v>122097.12</v>
      </c>
      <c r="BD1435">
        <v>995034.5</v>
      </c>
      <c r="BE1435">
        <v>1325475</v>
      </c>
      <c r="BF1435">
        <v>1.32</v>
      </c>
      <c r="BG1435">
        <v>0.87678900000000004</v>
      </c>
      <c r="BH1435">
        <v>0.38413000000000003</v>
      </c>
      <c r="BI1435">
        <v>0.28999999999999998</v>
      </c>
      <c r="BJ1435">
        <f t="shared" si="352"/>
        <v>21.464533785257778</v>
      </c>
      <c r="BK1435">
        <f t="shared" si="353"/>
        <v>20.67814297519255</v>
      </c>
      <c r="BL1435">
        <f t="shared" si="354"/>
        <v>20.383471344155748</v>
      </c>
      <c r="BM1435">
        <f t="shared" si="355"/>
        <v>21.552359757562606</v>
      </c>
      <c r="BN1435">
        <f t="shared" si="356"/>
        <v>20.276493189776279</v>
      </c>
      <c r="BO1435">
        <f t="shared" si="357"/>
        <v>20.207927801666308</v>
      </c>
      <c r="BP1435">
        <f t="shared" si="358"/>
        <v>16.897669645190298</v>
      </c>
      <c r="BQ1435">
        <f t="shared" si="359"/>
        <v>19.924387022320268</v>
      </c>
      <c r="BR1435">
        <f t="shared" si="360"/>
        <v>20.338078028879661</v>
      </c>
      <c r="BS1435" t="s">
        <v>3096</v>
      </c>
      <c r="BT1435">
        <f t="shared" si="361"/>
        <v>-0.16312245186696117</v>
      </c>
      <c r="BU1435">
        <f t="shared" si="362"/>
        <v>0.3679947642219592</v>
      </c>
      <c r="BV1435">
        <f t="shared" si="363"/>
        <v>0.43415836036367705</v>
      </c>
      <c r="BW1435">
        <f t="shared" si="367"/>
        <v>0</v>
      </c>
      <c r="BX1435">
        <f t="shared" si="364"/>
        <v>-1.7886711360719509</v>
      </c>
      <c r="BY1435">
        <f t="shared" si="365"/>
        <v>0.33070751638899554</v>
      </c>
      <c r="BZ1435">
        <f t="shared" si="366"/>
        <v>0.48055593423909976</v>
      </c>
    </row>
    <row r="1436" spans="1:78" x14ac:dyDescent="0.2">
      <c r="A1436">
        <v>451545</v>
      </c>
      <c r="B1436" t="s">
        <v>1405</v>
      </c>
      <c r="C1436" t="s">
        <v>1406</v>
      </c>
      <c r="D1436" t="s">
        <v>1405</v>
      </c>
      <c r="E1436" t="s">
        <v>1407</v>
      </c>
      <c r="F1436" t="s">
        <v>1408</v>
      </c>
      <c r="G1436">
        <v>127.26900000000001</v>
      </c>
      <c r="H1436" t="s">
        <v>29</v>
      </c>
      <c r="I1436">
        <v>2</v>
      </c>
      <c r="J1436">
        <v>1</v>
      </c>
      <c r="K1436">
        <v>1</v>
      </c>
      <c r="L1436">
        <v>9.23</v>
      </c>
      <c r="M1436">
        <v>57432</v>
      </c>
      <c r="N1436">
        <v>35</v>
      </c>
      <c r="O1436">
        <v>5</v>
      </c>
      <c r="P1436">
        <v>5</v>
      </c>
      <c r="Q1436">
        <v>5</v>
      </c>
      <c r="R1436">
        <v>5</v>
      </c>
      <c r="S1436">
        <v>8</v>
      </c>
      <c r="T1436">
        <v>8</v>
      </c>
      <c r="U1436">
        <v>5</v>
      </c>
      <c r="V1436">
        <v>4</v>
      </c>
      <c r="W1436">
        <v>4</v>
      </c>
      <c r="X1436">
        <v>5</v>
      </c>
      <c r="Y1436">
        <v>1</v>
      </c>
      <c r="Z1436">
        <v>4</v>
      </c>
      <c r="AA1436">
        <v>4</v>
      </c>
      <c r="AB1436">
        <v>1</v>
      </c>
      <c r="AC1436">
        <v>5</v>
      </c>
      <c r="AD1436">
        <v>2</v>
      </c>
      <c r="AE1436">
        <v>2</v>
      </c>
      <c r="AF1436">
        <v>3</v>
      </c>
      <c r="AG1436">
        <v>0</v>
      </c>
      <c r="AH1436">
        <v>0</v>
      </c>
      <c r="AI1436">
        <v>0</v>
      </c>
      <c r="AJ1436">
        <v>0</v>
      </c>
      <c r="AK1436">
        <v>0</v>
      </c>
      <c r="AL1436">
        <v>3</v>
      </c>
      <c r="AM1436">
        <v>0</v>
      </c>
      <c r="AN1436">
        <v>1980591.62</v>
      </c>
      <c r="AO1436">
        <v>2780006.75</v>
      </c>
      <c r="AP1436">
        <v>1420032.38</v>
      </c>
      <c r="AQ1436">
        <v>519468.59</v>
      </c>
      <c r="AR1436">
        <v>2471453.5</v>
      </c>
      <c r="AS1436">
        <v>1352810</v>
      </c>
      <c r="AT1436">
        <v>65225.120000000003</v>
      </c>
      <c r="AU1436">
        <v>13167736</v>
      </c>
      <c r="AV1436">
        <v>178360.62</v>
      </c>
      <c r="AW1436">
        <v>2145575.25</v>
      </c>
      <c r="AX1436">
        <v>1916336.38</v>
      </c>
      <c r="AY1436">
        <v>903975.5</v>
      </c>
      <c r="AZ1436">
        <v>29550.63</v>
      </c>
      <c r="BA1436">
        <v>526664.31000000006</v>
      </c>
      <c r="BB1436">
        <v>789963.62</v>
      </c>
      <c r="BC1436">
        <v>312313.81</v>
      </c>
      <c r="BD1436">
        <v>1704079.88</v>
      </c>
      <c r="BE1436">
        <v>169041.75</v>
      </c>
      <c r="BF1436">
        <v>3.64</v>
      </c>
      <c r="BG1436">
        <v>6.6397999999999999E-2</v>
      </c>
      <c r="BH1436">
        <v>4.6611E-2</v>
      </c>
      <c r="BI1436">
        <v>1.68</v>
      </c>
      <c r="BJ1436">
        <f t="shared" si="352"/>
        <v>21.032933069757032</v>
      </c>
      <c r="BK1436">
        <f t="shared" si="353"/>
        <v>20.869919393009365</v>
      </c>
      <c r="BL1436">
        <f t="shared" si="354"/>
        <v>19.785924146958383</v>
      </c>
      <c r="BM1436">
        <f t="shared" si="355"/>
        <v>14.850901267589725</v>
      </c>
      <c r="BN1436">
        <f t="shared" si="356"/>
        <v>19.006524171387195</v>
      </c>
      <c r="BO1436">
        <f t="shared" si="357"/>
        <v>19.591426689177041</v>
      </c>
      <c r="BP1436">
        <f t="shared" si="358"/>
        <v>18.252636838793741</v>
      </c>
      <c r="BQ1436">
        <f t="shared" si="359"/>
        <v>20.700561533866086</v>
      </c>
      <c r="BR1436">
        <f t="shared" si="360"/>
        <v>17.367020082359769</v>
      </c>
      <c r="BS1436" t="s">
        <v>1406</v>
      </c>
      <c r="BT1436">
        <f t="shared" si="361"/>
        <v>-2.7466414938569415</v>
      </c>
      <c r="BU1436">
        <f t="shared" si="362"/>
        <v>0.2635369501741055</v>
      </c>
      <c r="BV1436">
        <f t="shared" si="363"/>
        <v>0.57915848431601036</v>
      </c>
      <c r="BW1436">
        <f t="shared" si="367"/>
        <v>0</v>
      </c>
      <c r="BX1436">
        <f t="shared" si="364"/>
        <v>-1.7895193849017268</v>
      </c>
      <c r="BY1436">
        <f t="shared" si="365"/>
        <v>0.15982308074665763</v>
      </c>
      <c r="BZ1436">
        <f t="shared" si="366"/>
        <v>0.79636050213664866</v>
      </c>
    </row>
    <row r="1437" spans="1:78" x14ac:dyDescent="0.2">
      <c r="A1437">
        <v>452159</v>
      </c>
      <c r="B1437" t="s">
        <v>1820</v>
      </c>
      <c r="C1437" t="s">
        <v>1821</v>
      </c>
      <c r="D1437" t="s">
        <v>1820</v>
      </c>
      <c r="F1437" t="s">
        <v>1822</v>
      </c>
      <c r="G1437">
        <v>101.381</v>
      </c>
      <c r="H1437" t="s">
        <v>29</v>
      </c>
      <c r="I1437">
        <v>2</v>
      </c>
      <c r="J1437">
        <v>1</v>
      </c>
      <c r="K1437">
        <v>0</v>
      </c>
      <c r="L1437">
        <v>2.35</v>
      </c>
      <c r="M1437">
        <v>180528</v>
      </c>
      <c r="N1437">
        <v>99</v>
      </c>
      <c r="O1437">
        <v>3</v>
      </c>
      <c r="P1437">
        <v>3</v>
      </c>
      <c r="Q1437">
        <v>3</v>
      </c>
      <c r="R1437">
        <v>3</v>
      </c>
      <c r="S1437">
        <v>5</v>
      </c>
      <c r="T1437">
        <v>5</v>
      </c>
      <c r="U1437">
        <v>3</v>
      </c>
      <c r="V1437">
        <v>2</v>
      </c>
      <c r="W1437">
        <v>3</v>
      </c>
      <c r="X1437">
        <v>3</v>
      </c>
      <c r="Z1437">
        <v>3</v>
      </c>
      <c r="AA1437">
        <v>3</v>
      </c>
      <c r="AC1437">
        <v>3</v>
      </c>
      <c r="AE1437">
        <v>0</v>
      </c>
      <c r="AF1437">
        <v>0</v>
      </c>
      <c r="AG1437">
        <v>1</v>
      </c>
      <c r="AH1437">
        <v>0</v>
      </c>
      <c r="AI1437">
        <v>3</v>
      </c>
      <c r="AJ1437">
        <v>1</v>
      </c>
      <c r="AK1437">
        <v>0</v>
      </c>
      <c r="AL1437">
        <v>0</v>
      </c>
      <c r="AM1437">
        <v>0</v>
      </c>
      <c r="AN1437">
        <v>205868.64</v>
      </c>
      <c r="AO1437">
        <v>324081.5</v>
      </c>
      <c r="AP1437">
        <v>423412.38</v>
      </c>
      <c r="AR1437">
        <v>1361310</v>
      </c>
      <c r="AS1437">
        <v>420496.31</v>
      </c>
      <c r="AU1437">
        <v>958723</v>
      </c>
      <c r="AW1437">
        <v>227950.38</v>
      </c>
      <c r="AX1437">
        <v>224965.62</v>
      </c>
      <c r="AY1437">
        <v>217854.95</v>
      </c>
      <c r="AZ1437">
        <v>26022.19</v>
      </c>
      <c r="BA1437">
        <v>263617.31</v>
      </c>
      <c r="BB1437">
        <v>217036.67</v>
      </c>
      <c r="BC1437">
        <v>122097.12</v>
      </c>
      <c r="BD1437">
        <v>89368.34</v>
      </c>
      <c r="BE1437">
        <v>24470.2</v>
      </c>
      <c r="BF1437">
        <v>1.04</v>
      </c>
      <c r="BG1437">
        <v>0.53034499999999996</v>
      </c>
      <c r="BH1437">
        <v>0.48539399999999999</v>
      </c>
      <c r="BI1437">
        <v>-0.04</v>
      </c>
      <c r="BJ1437">
        <f t="shared" si="352"/>
        <v>17.798360288656635</v>
      </c>
      <c r="BK1437">
        <f t="shared" si="353"/>
        <v>17.779345015233254</v>
      </c>
      <c r="BL1437">
        <f t="shared" si="354"/>
        <v>17.733008368315648</v>
      </c>
      <c r="BM1437">
        <f t="shared" si="355"/>
        <v>14.66745476240399</v>
      </c>
      <c r="BN1437">
        <f t="shared" si="356"/>
        <v>18.008085580106119</v>
      </c>
      <c r="BO1437">
        <f t="shared" si="357"/>
        <v>17.727579292026668</v>
      </c>
      <c r="BP1437">
        <f t="shared" si="358"/>
        <v>16.897669645190298</v>
      </c>
      <c r="BQ1437">
        <f t="shared" si="359"/>
        <v>16.447476206319614</v>
      </c>
      <c r="BR1437">
        <f t="shared" si="360"/>
        <v>14.578738272459562</v>
      </c>
      <c r="BS1437" t="s">
        <v>1821</v>
      </c>
      <c r="BT1437">
        <f t="shared" si="361"/>
        <v>-0.9691980125562516</v>
      </c>
      <c r="BU1437">
        <f t="shared" si="362"/>
        <v>0.4652552054017155</v>
      </c>
      <c r="BV1437">
        <f t="shared" si="363"/>
        <v>0.33230875916528879</v>
      </c>
      <c r="BW1437">
        <f t="shared" si="367"/>
        <v>0</v>
      </c>
      <c r="BX1437">
        <f t="shared" si="364"/>
        <v>-1.7956098494120205</v>
      </c>
      <c r="BY1437">
        <f t="shared" si="365"/>
        <v>0.1215471812474529</v>
      </c>
      <c r="BZ1437">
        <f t="shared" si="366"/>
        <v>0.91525510825521195</v>
      </c>
    </row>
    <row r="1438" spans="1:78" x14ac:dyDescent="0.2">
      <c r="A1438">
        <v>450628</v>
      </c>
      <c r="B1438" t="s">
        <v>494</v>
      </c>
      <c r="C1438" t="s">
        <v>495</v>
      </c>
      <c r="D1438" t="s">
        <v>494</v>
      </c>
      <c r="F1438" t="s">
        <v>496</v>
      </c>
      <c r="G1438">
        <v>303.12599999999998</v>
      </c>
      <c r="H1438" t="s">
        <v>29</v>
      </c>
      <c r="I1438">
        <v>2</v>
      </c>
      <c r="J1438">
        <v>1</v>
      </c>
      <c r="K1438">
        <v>0</v>
      </c>
      <c r="L1438">
        <v>13.52</v>
      </c>
      <c r="M1438">
        <v>69290</v>
      </c>
      <c r="N1438">
        <v>36</v>
      </c>
      <c r="O1438">
        <v>9</v>
      </c>
      <c r="P1438">
        <v>6</v>
      </c>
      <c r="Q1438">
        <v>10</v>
      </c>
      <c r="R1438">
        <v>6</v>
      </c>
      <c r="S1438">
        <v>28</v>
      </c>
      <c r="T1438">
        <v>19</v>
      </c>
      <c r="U1438">
        <v>6</v>
      </c>
      <c r="V1438">
        <v>5</v>
      </c>
      <c r="W1438">
        <v>5</v>
      </c>
      <c r="X1438">
        <v>6</v>
      </c>
      <c r="Y1438">
        <v>1</v>
      </c>
      <c r="Z1438">
        <v>6</v>
      </c>
      <c r="AA1438">
        <v>6</v>
      </c>
      <c r="AB1438">
        <v>1</v>
      </c>
      <c r="AC1438">
        <v>6</v>
      </c>
      <c r="AD1438">
        <v>3</v>
      </c>
      <c r="AE1438">
        <v>2</v>
      </c>
      <c r="AF1438">
        <v>0</v>
      </c>
      <c r="AG1438">
        <v>3</v>
      </c>
      <c r="AH1438">
        <v>0</v>
      </c>
      <c r="AI1438">
        <v>4</v>
      </c>
      <c r="AJ1438">
        <v>4</v>
      </c>
      <c r="AK1438">
        <v>0</v>
      </c>
      <c r="AL1438">
        <v>3</v>
      </c>
      <c r="AM1438">
        <v>2</v>
      </c>
      <c r="AN1438">
        <v>5091623</v>
      </c>
      <c r="AO1438">
        <v>8599904</v>
      </c>
      <c r="AP1438">
        <v>9068665</v>
      </c>
      <c r="AQ1438">
        <v>1274211.75</v>
      </c>
      <c r="AR1438">
        <v>17389076</v>
      </c>
      <c r="AS1438">
        <v>18168564</v>
      </c>
      <c r="AT1438">
        <v>108097.63</v>
      </c>
      <c r="AU1438">
        <v>24027764</v>
      </c>
      <c r="AV1438">
        <v>5250235</v>
      </c>
      <c r="AW1438">
        <v>3178306.5</v>
      </c>
      <c r="AX1438">
        <v>2544398.5</v>
      </c>
      <c r="AY1438">
        <v>2974971.5</v>
      </c>
      <c r="AZ1438">
        <v>39133.620000000003</v>
      </c>
      <c r="BA1438">
        <v>2411676</v>
      </c>
      <c r="BB1438">
        <v>7266588.5</v>
      </c>
      <c r="BC1438">
        <v>415437.72</v>
      </c>
      <c r="BD1438">
        <v>1452379.5</v>
      </c>
      <c r="BE1438">
        <v>917822.88</v>
      </c>
      <c r="BF1438">
        <v>1.23</v>
      </c>
      <c r="BG1438">
        <v>0.88794399999999996</v>
      </c>
      <c r="BH1438">
        <v>0.42031099999999999</v>
      </c>
      <c r="BI1438">
        <v>0.2</v>
      </c>
      <c r="BJ1438">
        <f t="shared" si="352"/>
        <v>21.599826827021381</v>
      </c>
      <c r="BK1438">
        <f t="shared" si="353"/>
        <v>21.278893210445794</v>
      </c>
      <c r="BL1438">
        <f t="shared" si="354"/>
        <v>21.504444416902533</v>
      </c>
      <c r="BM1438">
        <f t="shared" si="355"/>
        <v>15.25612095041908</v>
      </c>
      <c r="BN1438">
        <f t="shared" si="356"/>
        <v>21.201604668688695</v>
      </c>
      <c r="BO1438">
        <f t="shared" si="357"/>
        <v>22.792846779510626</v>
      </c>
      <c r="BP1438">
        <f t="shared" si="358"/>
        <v>18.66427268721635</v>
      </c>
      <c r="BQ1438">
        <f t="shared" si="359"/>
        <v>20.469987041412541</v>
      </c>
      <c r="BR1438">
        <f t="shared" si="360"/>
        <v>19.807856245940865</v>
      </c>
      <c r="BS1438" t="s">
        <v>495</v>
      </c>
      <c r="BT1438">
        <f t="shared" si="361"/>
        <v>-1.7108640185837665</v>
      </c>
      <c r="BU1438">
        <f t="shared" si="362"/>
        <v>0.54225378805076563</v>
      </c>
      <c r="BV1438">
        <f t="shared" si="363"/>
        <v>0.26579740542940133</v>
      </c>
      <c r="BW1438">
        <f t="shared" si="367"/>
        <v>0</v>
      </c>
      <c r="BX1438">
        <f t="shared" si="364"/>
        <v>-1.8136828265999796</v>
      </c>
      <c r="BY1438">
        <f t="shared" si="365"/>
        <v>9.8781869463384298E-2</v>
      </c>
      <c r="BZ1438">
        <f t="shared" si="366"/>
        <v>1.0053227590010627</v>
      </c>
    </row>
    <row r="1439" spans="1:78" x14ac:dyDescent="0.2">
      <c r="A1439">
        <v>451386</v>
      </c>
      <c r="B1439" t="s">
        <v>3074</v>
      </c>
      <c r="C1439" t="s">
        <v>3075</v>
      </c>
      <c r="D1439" t="s">
        <v>3074</v>
      </c>
      <c r="F1439" t="s">
        <v>3076</v>
      </c>
      <c r="G1439">
        <v>48.322000000000003</v>
      </c>
      <c r="H1439" t="s">
        <v>29</v>
      </c>
      <c r="I1439">
        <v>2</v>
      </c>
      <c r="J1439">
        <v>1</v>
      </c>
      <c r="K1439">
        <v>0</v>
      </c>
      <c r="L1439">
        <v>3.8</v>
      </c>
      <c r="M1439">
        <v>43689</v>
      </c>
      <c r="N1439">
        <v>20</v>
      </c>
      <c r="O1439">
        <v>1</v>
      </c>
      <c r="P1439">
        <v>1</v>
      </c>
      <c r="Q1439">
        <v>1</v>
      </c>
      <c r="R1439">
        <v>1</v>
      </c>
      <c r="S1439">
        <v>1</v>
      </c>
      <c r="T1439">
        <v>1</v>
      </c>
      <c r="U1439">
        <v>1</v>
      </c>
      <c r="V1439">
        <v>1</v>
      </c>
      <c r="W1439">
        <v>1</v>
      </c>
      <c r="X1439">
        <v>1</v>
      </c>
      <c r="Z1439">
        <v>1</v>
      </c>
      <c r="AA1439">
        <v>1</v>
      </c>
      <c r="AC1439">
        <v>1</v>
      </c>
      <c r="AE1439">
        <v>1</v>
      </c>
      <c r="AF1439">
        <v>0</v>
      </c>
      <c r="AG1439">
        <v>0</v>
      </c>
      <c r="AH1439">
        <v>0</v>
      </c>
      <c r="AI1439">
        <v>0</v>
      </c>
      <c r="AJ1439">
        <v>0</v>
      </c>
      <c r="AK1439">
        <v>0</v>
      </c>
      <c r="AL1439">
        <v>0</v>
      </c>
      <c r="AM1439">
        <v>0</v>
      </c>
      <c r="AN1439">
        <v>360588.97</v>
      </c>
      <c r="AO1439">
        <v>625516.88</v>
      </c>
      <c r="AP1439">
        <v>525419.12</v>
      </c>
      <c r="AR1439">
        <v>874385.5</v>
      </c>
      <c r="AS1439">
        <v>403539.84</v>
      </c>
      <c r="AU1439">
        <v>3162607.25</v>
      </c>
      <c r="AW1439">
        <v>360588.97</v>
      </c>
      <c r="AX1439">
        <v>388188.53</v>
      </c>
      <c r="AY1439">
        <v>291329.62</v>
      </c>
      <c r="AZ1439">
        <v>26022.19</v>
      </c>
      <c r="BA1439">
        <v>165661.92000000001</v>
      </c>
      <c r="BB1439">
        <v>221497.83</v>
      </c>
      <c r="BC1439">
        <v>122097.12</v>
      </c>
      <c r="BD1439">
        <v>311605.81</v>
      </c>
      <c r="BE1439">
        <v>24470.2</v>
      </c>
      <c r="BF1439">
        <v>2.1800000000000002</v>
      </c>
      <c r="BG1439">
        <v>5.0265999999999998E-2</v>
      </c>
      <c r="BH1439">
        <v>0.16433600000000001</v>
      </c>
      <c r="BI1439">
        <v>0.98</v>
      </c>
      <c r="BJ1439">
        <f t="shared" si="352"/>
        <v>18.459995741507463</v>
      </c>
      <c r="BK1439">
        <f t="shared" si="353"/>
        <v>18.566397965088626</v>
      </c>
      <c r="BL1439">
        <f t="shared" si="354"/>
        <v>18.152292864739948</v>
      </c>
      <c r="BM1439">
        <f t="shared" si="355"/>
        <v>14.66745476240399</v>
      </c>
      <c r="BN1439">
        <f t="shared" si="356"/>
        <v>17.337882488940441</v>
      </c>
      <c r="BO1439">
        <f t="shared" si="357"/>
        <v>17.756933039295777</v>
      </c>
      <c r="BP1439">
        <f t="shared" si="358"/>
        <v>16.897669645190298</v>
      </c>
      <c r="BQ1439">
        <f t="shared" si="359"/>
        <v>18.249362607643981</v>
      </c>
      <c r="BR1439">
        <f t="shared" si="360"/>
        <v>14.578738272459562</v>
      </c>
      <c r="BS1439" t="s">
        <v>3075</v>
      </c>
      <c r="BT1439">
        <f t="shared" si="361"/>
        <v>-1.8054720935652782</v>
      </c>
      <c r="BU1439">
        <f t="shared" si="362"/>
        <v>0.21940024596153163</v>
      </c>
      <c r="BV1439">
        <f t="shared" si="363"/>
        <v>0.65876288988949327</v>
      </c>
      <c r="BW1439">
        <f t="shared" si="367"/>
        <v>0</v>
      </c>
      <c r="BX1439">
        <f t="shared" si="364"/>
        <v>-1.8176386820140671</v>
      </c>
      <c r="BY1439">
        <f t="shared" si="365"/>
        <v>0.19544275345865536</v>
      </c>
      <c r="BZ1439">
        <f t="shared" si="366"/>
        <v>0.70898042751498891</v>
      </c>
    </row>
    <row r="1440" spans="1:78" x14ac:dyDescent="0.2">
      <c r="A1440">
        <v>451881</v>
      </c>
      <c r="B1440" t="s">
        <v>1540</v>
      </c>
      <c r="C1440" t="s">
        <v>1541</v>
      </c>
      <c r="D1440" t="s">
        <v>1542</v>
      </c>
      <c r="F1440" t="s">
        <v>1543</v>
      </c>
      <c r="G1440">
        <v>119.366</v>
      </c>
      <c r="H1440" t="s">
        <v>29</v>
      </c>
      <c r="I1440">
        <v>2</v>
      </c>
      <c r="J1440">
        <v>2</v>
      </c>
      <c r="K1440">
        <v>0</v>
      </c>
      <c r="L1440">
        <v>15.76</v>
      </c>
      <c r="M1440">
        <v>20987</v>
      </c>
      <c r="N1440">
        <v>10</v>
      </c>
      <c r="O1440">
        <v>3</v>
      </c>
      <c r="P1440">
        <v>3</v>
      </c>
      <c r="Q1440">
        <v>3</v>
      </c>
      <c r="R1440">
        <v>3</v>
      </c>
      <c r="S1440">
        <v>6</v>
      </c>
      <c r="T1440">
        <v>6</v>
      </c>
      <c r="U1440">
        <v>3</v>
      </c>
      <c r="V1440">
        <v>2</v>
      </c>
      <c r="W1440">
        <v>2</v>
      </c>
      <c r="X1440">
        <v>3</v>
      </c>
      <c r="Y1440">
        <v>2</v>
      </c>
      <c r="Z1440">
        <v>2</v>
      </c>
      <c r="AA1440">
        <v>3</v>
      </c>
      <c r="AC1440">
        <v>3</v>
      </c>
      <c r="AD1440">
        <v>3</v>
      </c>
      <c r="AE1440">
        <v>1</v>
      </c>
      <c r="AF1440">
        <v>1</v>
      </c>
      <c r="AG1440">
        <v>1</v>
      </c>
      <c r="AH1440">
        <v>0</v>
      </c>
      <c r="AI1440">
        <v>0</v>
      </c>
      <c r="AJ1440">
        <v>1</v>
      </c>
      <c r="AK1440">
        <v>0</v>
      </c>
      <c r="AL1440">
        <v>1</v>
      </c>
      <c r="AM1440">
        <v>1</v>
      </c>
      <c r="AN1440">
        <v>1205599.75</v>
      </c>
      <c r="AO1440">
        <v>3391201</v>
      </c>
      <c r="AP1440">
        <v>4211789.5</v>
      </c>
      <c r="AQ1440">
        <v>185110.66</v>
      </c>
      <c r="AR1440">
        <v>7858484.5</v>
      </c>
      <c r="AS1440">
        <v>2483005.75</v>
      </c>
      <c r="AU1440">
        <v>8983947</v>
      </c>
      <c r="AV1440">
        <v>1173586.1200000001</v>
      </c>
      <c r="AW1440">
        <v>978067.06</v>
      </c>
      <c r="AX1440">
        <v>1823698.38</v>
      </c>
      <c r="AY1440">
        <v>3707379.75</v>
      </c>
      <c r="AZ1440">
        <v>458105.78</v>
      </c>
      <c r="BA1440">
        <v>76494.45</v>
      </c>
      <c r="BB1440">
        <v>2387174.25</v>
      </c>
      <c r="BC1440">
        <v>122097.12</v>
      </c>
      <c r="BD1440">
        <v>1205297.25</v>
      </c>
      <c r="BE1440">
        <v>1023742.5</v>
      </c>
      <c r="BF1440">
        <v>3.98</v>
      </c>
      <c r="BG1440">
        <v>0.33034999999999998</v>
      </c>
      <c r="BH1440">
        <v>3.5815E-2</v>
      </c>
      <c r="BI1440">
        <v>1.8</v>
      </c>
      <c r="BJ1440">
        <f t="shared" si="352"/>
        <v>19.899573859668198</v>
      </c>
      <c r="BK1440">
        <f t="shared" si="353"/>
        <v>20.79843571239018</v>
      </c>
      <c r="BL1440">
        <f t="shared" si="354"/>
        <v>21.821968468506537</v>
      </c>
      <c r="BM1440">
        <f t="shared" si="355"/>
        <v>18.805321240140866</v>
      </c>
      <c r="BN1440">
        <f t="shared" si="356"/>
        <v>16.223067457447033</v>
      </c>
      <c r="BO1440">
        <f t="shared" si="357"/>
        <v>21.186872448033622</v>
      </c>
      <c r="BP1440">
        <f t="shared" si="358"/>
        <v>16.897669645190298</v>
      </c>
      <c r="BQ1440">
        <f t="shared" si="359"/>
        <v>20.200957556622761</v>
      </c>
      <c r="BR1440">
        <f t="shared" si="360"/>
        <v>19.965421451957305</v>
      </c>
      <c r="BS1440" t="s">
        <v>1541</v>
      </c>
      <c r="BT1440">
        <f t="shared" si="361"/>
        <v>-2.1015722983144656</v>
      </c>
      <c r="BU1440">
        <f t="shared" si="362"/>
        <v>0.23320587093407041</v>
      </c>
      <c r="BV1440">
        <f t="shared" si="363"/>
        <v>0.63226052045600922</v>
      </c>
      <c r="BW1440">
        <f t="shared" si="367"/>
        <v>0</v>
      </c>
      <c r="BX1440">
        <f t="shared" si="364"/>
        <v>-1.8186431289315195</v>
      </c>
      <c r="BY1440">
        <f t="shared" si="365"/>
        <v>0.12007465336203038</v>
      </c>
      <c r="BZ1440">
        <f t="shared" si="366"/>
        <v>0.92054865843186695</v>
      </c>
    </row>
    <row r="1441" spans="1:78" x14ac:dyDescent="0.2">
      <c r="A1441">
        <v>451302</v>
      </c>
      <c r="B1441" t="s">
        <v>2054</v>
      </c>
      <c r="C1441" t="s">
        <v>2055</v>
      </c>
      <c r="D1441" t="s">
        <v>2054</v>
      </c>
      <c r="E1441" t="s">
        <v>2056</v>
      </c>
      <c r="F1441" t="s">
        <v>2057</v>
      </c>
      <c r="G1441">
        <v>88.736000000000004</v>
      </c>
      <c r="H1441" t="s">
        <v>29</v>
      </c>
      <c r="I1441">
        <v>2</v>
      </c>
      <c r="J1441">
        <v>1</v>
      </c>
      <c r="K1441">
        <v>1</v>
      </c>
      <c r="L1441">
        <v>8.9600000000000009</v>
      </c>
      <c r="M1441">
        <v>30016</v>
      </c>
      <c r="N1441">
        <v>19</v>
      </c>
      <c r="O1441">
        <v>3</v>
      </c>
      <c r="P1441">
        <v>3</v>
      </c>
      <c r="Q1441">
        <v>3</v>
      </c>
      <c r="R1441">
        <v>3</v>
      </c>
      <c r="S1441">
        <v>4</v>
      </c>
      <c r="T1441">
        <v>4</v>
      </c>
      <c r="U1441">
        <v>3</v>
      </c>
      <c r="V1441">
        <v>2</v>
      </c>
      <c r="W1441">
        <v>3</v>
      </c>
      <c r="X1441">
        <v>3</v>
      </c>
      <c r="Y1441">
        <v>3</v>
      </c>
      <c r="Z1441">
        <v>3</v>
      </c>
      <c r="AA1441">
        <v>3</v>
      </c>
      <c r="AC1441">
        <v>3</v>
      </c>
      <c r="AD1441">
        <v>3</v>
      </c>
      <c r="AE1441">
        <v>0</v>
      </c>
      <c r="AF1441">
        <v>0</v>
      </c>
      <c r="AG1441">
        <v>1</v>
      </c>
      <c r="AH1441">
        <v>0</v>
      </c>
      <c r="AI1441">
        <v>2</v>
      </c>
      <c r="AJ1441">
        <v>0</v>
      </c>
      <c r="AK1441">
        <v>0</v>
      </c>
      <c r="AL1441">
        <v>1</v>
      </c>
      <c r="AM1441">
        <v>0</v>
      </c>
      <c r="AN1441">
        <v>1260006.8799999999</v>
      </c>
      <c r="AO1441">
        <v>1232097.8799999999</v>
      </c>
      <c r="AP1441">
        <v>1838850.12</v>
      </c>
      <c r="AQ1441">
        <v>1343181.75</v>
      </c>
      <c r="AR1441">
        <v>3308968</v>
      </c>
      <c r="AS1441">
        <v>1715672.25</v>
      </c>
      <c r="AU1441">
        <v>3062796.25</v>
      </c>
      <c r="AV1441">
        <v>518842.25</v>
      </c>
      <c r="AW1441">
        <v>1036681.19</v>
      </c>
      <c r="AX1441">
        <v>1275595.75</v>
      </c>
      <c r="AY1441">
        <v>1144977.25</v>
      </c>
      <c r="AZ1441">
        <v>1553920</v>
      </c>
      <c r="BA1441">
        <v>977580.56</v>
      </c>
      <c r="BB1441">
        <v>833018.56</v>
      </c>
      <c r="BC1441">
        <v>122097.12</v>
      </c>
      <c r="BD1441">
        <v>488526.16</v>
      </c>
      <c r="BE1441">
        <v>576485.06000000006</v>
      </c>
      <c r="BF1441">
        <v>1.17</v>
      </c>
      <c r="BG1441">
        <v>0.90389699999999995</v>
      </c>
      <c r="BH1441">
        <v>0.44817699999999999</v>
      </c>
      <c r="BI1441">
        <v>0.13</v>
      </c>
      <c r="BJ1441">
        <f t="shared" si="352"/>
        <v>19.983540860464561</v>
      </c>
      <c r="BK1441">
        <f t="shared" si="353"/>
        <v>20.282739765297496</v>
      </c>
      <c r="BL1441">
        <f t="shared" si="354"/>
        <v>20.12688750246015</v>
      </c>
      <c r="BM1441">
        <f t="shared" si="355"/>
        <v>20.567480801143045</v>
      </c>
      <c r="BN1441">
        <f t="shared" si="356"/>
        <v>19.8988560706916</v>
      </c>
      <c r="BO1441">
        <f t="shared" si="357"/>
        <v>19.667989114231311</v>
      </c>
      <c r="BP1441">
        <f t="shared" si="358"/>
        <v>16.897669645190298</v>
      </c>
      <c r="BQ1441">
        <f t="shared" si="359"/>
        <v>18.898076293317803</v>
      </c>
      <c r="BR1441">
        <f t="shared" si="360"/>
        <v>19.13692369438116</v>
      </c>
      <c r="BS1441" t="s">
        <v>2055</v>
      </c>
      <c r="BT1441">
        <f t="shared" si="361"/>
        <v>-8.6280714052083596E-2</v>
      </c>
      <c r="BU1441">
        <f t="shared" si="362"/>
        <v>0.82124659452162274</v>
      </c>
      <c r="BV1441">
        <f t="shared" si="363"/>
        <v>8.5526418325354819E-2</v>
      </c>
      <c r="BW1441">
        <f t="shared" si="367"/>
        <v>0</v>
      </c>
      <c r="BX1441">
        <f t="shared" si="364"/>
        <v>-1.8201661651109795</v>
      </c>
      <c r="BY1441">
        <f t="shared" si="365"/>
        <v>0.10543434006010344</v>
      </c>
      <c r="BZ1441">
        <f t="shared" si="366"/>
        <v>0.97701791597693655</v>
      </c>
    </row>
    <row r="1442" spans="1:78" x14ac:dyDescent="0.2">
      <c r="A1442">
        <v>451397</v>
      </c>
      <c r="B1442" t="s">
        <v>4095</v>
      </c>
      <c r="C1442" t="s">
        <v>4096</v>
      </c>
      <c r="D1442" t="s">
        <v>4095</v>
      </c>
      <c r="F1442" t="s">
        <v>4097</v>
      </c>
      <c r="G1442">
        <v>27.800999999999998</v>
      </c>
      <c r="H1442" t="s">
        <v>29</v>
      </c>
      <c r="I1442">
        <v>2</v>
      </c>
      <c r="J1442">
        <v>1</v>
      </c>
      <c r="K1442">
        <v>0</v>
      </c>
      <c r="L1442">
        <v>2.2799999999999998</v>
      </c>
      <c r="M1442">
        <v>48355</v>
      </c>
      <c r="N1442">
        <v>27</v>
      </c>
      <c r="O1442">
        <v>1</v>
      </c>
      <c r="P1442">
        <v>1</v>
      </c>
      <c r="Q1442">
        <v>1</v>
      </c>
      <c r="R1442">
        <v>1</v>
      </c>
      <c r="S1442">
        <v>3</v>
      </c>
      <c r="T1442">
        <v>3</v>
      </c>
      <c r="U1442">
        <v>1</v>
      </c>
      <c r="V1442">
        <v>1</v>
      </c>
      <c r="W1442">
        <v>1</v>
      </c>
      <c r="X1442">
        <v>1</v>
      </c>
      <c r="Y1442">
        <v>1</v>
      </c>
      <c r="Z1442">
        <v>1</v>
      </c>
      <c r="AA1442">
        <v>1</v>
      </c>
      <c r="AC1442">
        <v>1</v>
      </c>
      <c r="AD1442">
        <v>1</v>
      </c>
      <c r="AE1442">
        <v>0</v>
      </c>
      <c r="AF1442">
        <v>1</v>
      </c>
      <c r="AG1442">
        <v>1</v>
      </c>
      <c r="AH1442">
        <v>0</v>
      </c>
      <c r="AI1442">
        <v>1</v>
      </c>
      <c r="AJ1442">
        <v>0</v>
      </c>
      <c r="AK1442">
        <v>0</v>
      </c>
      <c r="AL1442">
        <v>0</v>
      </c>
      <c r="AM1442">
        <v>0</v>
      </c>
      <c r="AN1442">
        <v>162284.82999999999</v>
      </c>
      <c r="AO1442">
        <v>572296.88</v>
      </c>
      <c r="AP1442">
        <v>431409.81</v>
      </c>
      <c r="AQ1442">
        <v>112739.98</v>
      </c>
      <c r="AR1442">
        <v>1189421.75</v>
      </c>
      <c r="AS1442">
        <v>305247.78000000003</v>
      </c>
      <c r="AU1442">
        <v>1753609.62</v>
      </c>
      <c r="AV1442">
        <v>7895.55</v>
      </c>
      <c r="AW1442">
        <v>162284.82999999999</v>
      </c>
      <c r="AX1442">
        <v>355160.81</v>
      </c>
      <c r="AY1442">
        <v>239204.22</v>
      </c>
      <c r="AZ1442">
        <v>228631.44</v>
      </c>
      <c r="BA1442">
        <v>225349</v>
      </c>
      <c r="BB1442">
        <v>167546.59</v>
      </c>
      <c r="BC1442">
        <v>122097.12</v>
      </c>
      <c r="BD1442">
        <v>172779.89</v>
      </c>
      <c r="BE1442">
        <v>14664.15</v>
      </c>
      <c r="BF1442">
        <v>1.06</v>
      </c>
      <c r="BG1442">
        <v>0.51388699999999998</v>
      </c>
      <c r="BH1442">
        <v>0.49835200000000002</v>
      </c>
      <c r="BI1442">
        <v>0</v>
      </c>
      <c r="BJ1442">
        <f t="shared" si="352"/>
        <v>17.308168620923748</v>
      </c>
      <c r="BK1442">
        <f t="shared" si="353"/>
        <v>18.438112871614894</v>
      </c>
      <c r="BL1442">
        <f t="shared" si="354"/>
        <v>17.867883315976883</v>
      </c>
      <c r="BM1442">
        <f t="shared" si="355"/>
        <v>17.802664282246603</v>
      </c>
      <c r="BN1442">
        <f t="shared" si="356"/>
        <v>17.781801522456615</v>
      </c>
      <c r="BO1442">
        <f t="shared" si="357"/>
        <v>17.354202798758056</v>
      </c>
      <c r="BP1442">
        <f t="shared" si="358"/>
        <v>16.897669645190298</v>
      </c>
      <c r="BQ1442">
        <f t="shared" si="359"/>
        <v>17.398575785192783</v>
      </c>
      <c r="BR1442">
        <f t="shared" si="360"/>
        <v>13.840005827983241</v>
      </c>
      <c r="BS1442" t="s">
        <v>4096</v>
      </c>
      <c r="BT1442">
        <f t="shared" si="361"/>
        <v>-0.22516540168475174</v>
      </c>
      <c r="BU1442">
        <f t="shared" si="362"/>
        <v>0.59756334690087809</v>
      </c>
      <c r="BV1442">
        <f t="shared" si="363"/>
        <v>0.22361604895516862</v>
      </c>
      <c r="BW1442">
        <f t="shared" si="367"/>
        <v>0</v>
      </c>
      <c r="BX1442">
        <f t="shared" si="364"/>
        <v>-1.8259711833830679</v>
      </c>
      <c r="BY1442">
        <f t="shared" si="365"/>
        <v>0.24339099391518226</v>
      </c>
      <c r="BZ1442">
        <f t="shared" si="366"/>
        <v>0.61369549580728044</v>
      </c>
    </row>
    <row r="1443" spans="1:78" x14ac:dyDescent="0.2">
      <c r="A1443">
        <v>451924</v>
      </c>
      <c r="B1443" t="s">
        <v>950</v>
      </c>
      <c r="C1443" t="s">
        <v>951</v>
      </c>
      <c r="D1443" t="s">
        <v>950</v>
      </c>
      <c r="F1443" t="s">
        <v>952</v>
      </c>
      <c r="G1443">
        <v>179.48</v>
      </c>
      <c r="H1443" t="s">
        <v>29</v>
      </c>
      <c r="I1443">
        <v>2</v>
      </c>
      <c r="J1443">
        <v>1</v>
      </c>
      <c r="K1443">
        <v>0</v>
      </c>
      <c r="L1443">
        <v>20</v>
      </c>
      <c r="M1443">
        <v>31733</v>
      </c>
      <c r="N1443">
        <v>17</v>
      </c>
      <c r="O1443">
        <v>5</v>
      </c>
      <c r="P1443">
        <v>5</v>
      </c>
      <c r="Q1443">
        <v>5</v>
      </c>
      <c r="R1443">
        <v>5</v>
      </c>
      <c r="S1443">
        <v>13</v>
      </c>
      <c r="T1443">
        <v>13</v>
      </c>
      <c r="U1443">
        <v>5</v>
      </c>
      <c r="V1443">
        <v>3</v>
      </c>
      <c r="W1443">
        <v>4</v>
      </c>
      <c r="X1443">
        <v>5</v>
      </c>
      <c r="Z1443">
        <v>4</v>
      </c>
      <c r="AA1443">
        <v>3</v>
      </c>
      <c r="AC1443">
        <v>4</v>
      </c>
      <c r="AD1443">
        <v>2</v>
      </c>
      <c r="AE1443">
        <v>1</v>
      </c>
      <c r="AF1443">
        <v>1</v>
      </c>
      <c r="AG1443">
        <v>1</v>
      </c>
      <c r="AH1443">
        <v>0</v>
      </c>
      <c r="AI1443">
        <v>3</v>
      </c>
      <c r="AJ1443">
        <v>1</v>
      </c>
      <c r="AK1443">
        <v>0</v>
      </c>
      <c r="AL1443">
        <v>3</v>
      </c>
      <c r="AM1443">
        <v>3</v>
      </c>
      <c r="AN1443">
        <v>2326620.5</v>
      </c>
      <c r="AO1443">
        <v>3608723.75</v>
      </c>
      <c r="AP1443">
        <v>2911493.5</v>
      </c>
      <c r="AR1443">
        <v>6810896</v>
      </c>
      <c r="AS1443">
        <v>2024117.25</v>
      </c>
      <c r="AU1443">
        <v>36500296</v>
      </c>
      <c r="AV1443">
        <v>1183016.75</v>
      </c>
      <c r="AW1443">
        <v>2299841.25</v>
      </c>
      <c r="AX1443">
        <v>2437994</v>
      </c>
      <c r="AY1443">
        <v>1945357.62</v>
      </c>
      <c r="AZ1443">
        <v>26022.19</v>
      </c>
      <c r="BA1443">
        <v>1453882</v>
      </c>
      <c r="BB1443">
        <v>895340.25</v>
      </c>
      <c r="BC1443">
        <v>122097.12</v>
      </c>
      <c r="BD1443">
        <v>4306319</v>
      </c>
      <c r="BE1443">
        <v>464066.88</v>
      </c>
      <c r="BF1443">
        <v>2.57</v>
      </c>
      <c r="BG1443">
        <v>6.1289000000000003E-2</v>
      </c>
      <c r="BH1443">
        <v>0.11448800000000001</v>
      </c>
      <c r="BI1443">
        <v>1.2</v>
      </c>
      <c r="BJ1443">
        <f t="shared" si="352"/>
        <v>21.13310284973641</v>
      </c>
      <c r="BK1443">
        <f t="shared" si="353"/>
        <v>21.21726314475691</v>
      </c>
      <c r="BL1443">
        <f t="shared" si="354"/>
        <v>20.891603963185851</v>
      </c>
      <c r="BM1443">
        <f t="shared" si="355"/>
        <v>14.66745476240399</v>
      </c>
      <c r="BN1443">
        <f t="shared" si="356"/>
        <v>20.471478751289336</v>
      </c>
      <c r="BO1443">
        <f t="shared" si="357"/>
        <v>19.772076518493641</v>
      </c>
      <c r="BP1443">
        <f t="shared" si="358"/>
        <v>16.897669645190298</v>
      </c>
      <c r="BQ1443">
        <f t="shared" si="359"/>
        <v>22.038023763578913</v>
      </c>
      <c r="BR1443">
        <f t="shared" si="360"/>
        <v>18.823973211882876</v>
      </c>
      <c r="BS1443" t="s">
        <v>951</v>
      </c>
      <c r="BT1443">
        <f t="shared" si="361"/>
        <v>-2.7769866418307316</v>
      </c>
      <c r="BU1443">
        <f t="shared" si="362"/>
        <v>0.27168248349459978</v>
      </c>
      <c r="BV1443">
        <f t="shared" si="363"/>
        <v>0.56593836146017396</v>
      </c>
      <c r="BW1443">
        <f t="shared" si="367"/>
        <v>0</v>
      </c>
      <c r="BX1443">
        <f t="shared" si="364"/>
        <v>-1.8274344456756921</v>
      </c>
      <c r="BY1443">
        <f t="shared" si="365"/>
        <v>0.33839019409218041</v>
      </c>
      <c r="BZ1443">
        <f t="shared" si="366"/>
        <v>0.47058223048336673</v>
      </c>
    </row>
    <row r="1444" spans="1:78" x14ac:dyDescent="0.2">
      <c r="A1444">
        <v>450887</v>
      </c>
      <c r="B1444" t="s">
        <v>854</v>
      </c>
      <c r="C1444" t="s">
        <v>855</v>
      </c>
      <c r="D1444" t="s">
        <v>854</v>
      </c>
      <c r="F1444" t="s">
        <v>856</v>
      </c>
      <c r="G1444">
        <v>193.26300000000001</v>
      </c>
      <c r="H1444" t="s">
        <v>29</v>
      </c>
      <c r="I1444">
        <v>2</v>
      </c>
      <c r="J1444">
        <v>1</v>
      </c>
      <c r="K1444">
        <v>0</v>
      </c>
      <c r="L1444">
        <v>8.3800000000000008</v>
      </c>
      <c r="M1444">
        <v>44760</v>
      </c>
      <c r="N1444">
        <v>21</v>
      </c>
      <c r="O1444">
        <v>3</v>
      </c>
      <c r="P1444">
        <v>3</v>
      </c>
      <c r="Q1444">
        <v>4</v>
      </c>
      <c r="R1444">
        <v>4</v>
      </c>
      <c r="S1444">
        <v>13</v>
      </c>
      <c r="T1444">
        <v>13</v>
      </c>
      <c r="U1444">
        <v>4</v>
      </c>
      <c r="V1444">
        <v>2</v>
      </c>
      <c r="W1444">
        <v>3</v>
      </c>
      <c r="X1444">
        <v>3</v>
      </c>
      <c r="Y1444">
        <v>1</v>
      </c>
      <c r="Z1444">
        <v>4</v>
      </c>
      <c r="AA1444">
        <v>4</v>
      </c>
      <c r="AC1444">
        <v>4</v>
      </c>
      <c r="AD1444">
        <v>1</v>
      </c>
      <c r="AE1444">
        <v>1</v>
      </c>
      <c r="AF1444">
        <v>2</v>
      </c>
      <c r="AG1444">
        <v>2</v>
      </c>
      <c r="AH1444">
        <v>0</v>
      </c>
      <c r="AI1444">
        <v>3</v>
      </c>
      <c r="AJ1444">
        <v>2</v>
      </c>
      <c r="AK1444">
        <v>0</v>
      </c>
      <c r="AL1444">
        <v>3</v>
      </c>
      <c r="AM1444">
        <v>0</v>
      </c>
      <c r="AN1444">
        <v>2431983</v>
      </c>
      <c r="AO1444">
        <v>5796488</v>
      </c>
      <c r="AP1444">
        <v>6571392.5</v>
      </c>
      <c r="AQ1444">
        <v>412603.38</v>
      </c>
      <c r="AR1444">
        <v>16459375</v>
      </c>
      <c r="AS1444">
        <v>6271309.5</v>
      </c>
      <c r="AU1444">
        <v>31388988</v>
      </c>
      <c r="AV1444">
        <v>1718044.25</v>
      </c>
      <c r="AW1444">
        <v>248761.66</v>
      </c>
      <c r="AX1444">
        <v>4265873.5</v>
      </c>
      <c r="AY1444">
        <v>4278180</v>
      </c>
      <c r="AZ1444">
        <v>74785.179999999993</v>
      </c>
      <c r="BA1444">
        <v>3492512.5</v>
      </c>
      <c r="BB1444">
        <v>4249268</v>
      </c>
      <c r="BC1444">
        <v>122097.12</v>
      </c>
      <c r="BD1444">
        <v>4379420.5</v>
      </c>
      <c r="BE1444">
        <v>189662.81</v>
      </c>
      <c r="BF1444">
        <v>1.22</v>
      </c>
      <c r="BG1444">
        <v>0.86940200000000001</v>
      </c>
      <c r="BH1444">
        <v>0.42559799999999998</v>
      </c>
      <c r="BI1444">
        <v>0.19</v>
      </c>
      <c r="BJ1444">
        <f t="shared" si="352"/>
        <v>17.924404623932023</v>
      </c>
      <c r="BK1444">
        <f t="shared" si="353"/>
        <v>22.024409754030184</v>
      </c>
      <c r="BL1444">
        <f t="shared" si="354"/>
        <v>22.028565753006255</v>
      </c>
      <c r="BM1444">
        <f t="shared" si="355"/>
        <v>16.190464782565421</v>
      </c>
      <c r="BN1444">
        <f t="shared" si="356"/>
        <v>21.735833848496704</v>
      </c>
      <c r="BO1444">
        <f t="shared" si="357"/>
        <v>22.018782906168596</v>
      </c>
      <c r="BP1444">
        <f t="shared" si="358"/>
        <v>16.897669645190298</v>
      </c>
      <c r="BQ1444">
        <f t="shared" si="359"/>
        <v>22.06230854940457</v>
      </c>
      <c r="BR1444">
        <f t="shared" si="360"/>
        <v>17.533077290304927</v>
      </c>
      <c r="BS1444" t="s">
        <v>855</v>
      </c>
      <c r="BT1444">
        <f t="shared" si="361"/>
        <v>-0.67743286457924512</v>
      </c>
      <c r="BU1444">
        <f t="shared" si="362"/>
        <v>0.33249682978470685</v>
      </c>
      <c r="BV1444">
        <f t="shared" si="363"/>
        <v>0.47821249115357395</v>
      </c>
      <c r="BW1444">
        <f t="shared" si="367"/>
        <v>0</v>
      </c>
      <c r="BX1444">
        <f t="shared" si="364"/>
        <v>-1.8281082153562203</v>
      </c>
      <c r="BY1444">
        <f t="shared" si="365"/>
        <v>0.31335944477097077</v>
      </c>
      <c r="BZ1444">
        <f t="shared" si="366"/>
        <v>0.50395721096847879</v>
      </c>
    </row>
    <row r="1445" spans="1:78" x14ac:dyDescent="0.2">
      <c r="A1445">
        <v>451740</v>
      </c>
      <c r="B1445" t="s">
        <v>1712</v>
      </c>
      <c r="C1445" t="s">
        <v>1713</v>
      </c>
      <c r="D1445" t="s">
        <v>1712</v>
      </c>
      <c r="F1445" t="s">
        <v>1714</v>
      </c>
      <c r="G1445">
        <v>107.342</v>
      </c>
      <c r="H1445" t="s">
        <v>29</v>
      </c>
      <c r="I1445">
        <v>2</v>
      </c>
      <c r="J1445">
        <v>1</v>
      </c>
      <c r="K1445">
        <v>0</v>
      </c>
      <c r="L1445">
        <v>4.38</v>
      </c>
      <c r="M1445">
        <v>80860</v>
      </c>
      <c r="N1445">
        <v>40</v>
      </c>
      <c r="O1445">
        <v>3</v>
      </c>
      <c r="P1445">
        <v>3</v>
      </c>
      <c r="Q1445">
        <v>3</v>
      </c>
      <c r="R1445">
        <v>3</v>
      </c>
      <c r="S1445">
        <v>4</v>
      </c>
      <c r="T1445">
        <v>4</v>
      </c>
      <c r="U1445">
        <v>3</v>
      </c>
      <c r="V1445">
        <v>2</v>
      </c>
      <c r="W1445">
        <v>2</v>
      </c>
      <c r="X1445">
        <v>2</v>
      </c>
      <c r="Z1445">
        <v>3</v>
      </c>
      <c r="AA1445">
        <v>2</v>
      </c>
      <c r="AC1445">
        <v>3</v>
      </c>
      <c r="AE1445">
        <v>0</v>
      </c>
      <c r="AF1445">
        <v>0</v>
      </c>
      <c r="AG1445">
        <v>0</v>
      </c>
      <c r="AH1445">
        <v>0</v>
      </c>
      <c r="AI1445">
        <v>2</v>
      </c>
      <c r="AJ1445">
        <v>0</v>
      </c>
      <c r="AK1445">
        <v>0</v>
      </c>
      <c r="AL1445">
        <v>2</v>
      </c>
      <c r="AM1445">
        <v>0</v>
      </c>
      <c r="AN1445">
        <v>679743.88</v>
      </c>
      <c r="AO1445">
        <v>1581126.5</v>
      </c>
      <c r="AP1445">
        <v>286849</v>
      </c>
      <c r="AR1445">
        <v>1939529.5</v>
      </c>
      <c r="AS1445">
        <v>221772.88</v>
      </c>
      <c r="AU1445">
        <v>5201842</v>
      </c>
      <c r="AW1445">
        <v>557726.88</v>
      </c>
      <c r="AX1445">
        <v>1003495.81</v>
      </c>
      <c r="AY1445">
        <v>138111.53</v>
      </c>
      <c r="AZ1445">
        <v>26022.19</v>
      </c>
      <c r="BA1445">
        <v>408675.75</v>
      </c>
      <c r="BB1445">
        <v>103668.4</v>
      </c>
      <c r="BC1445">
        <v>122097.12</v>
      </c>
      <c r="BD1445">
        <v>550881.62</v>
      </c>
      <c r="BE1445">
        <v>24470.2</v>
      </c>
      <c r="BF1445">
        <v>5.38</v>
      </c>
      <c r="BG1445">
        <v>0.26012999999999997</v>
      </c>
      <c r="BH1445">
        <v>1.3455E-2</v>
      </c>
      <c r="BI1445">
        <v>2.21</v>
      </c>
      <c r="BJ1445">
        <f t="shared" si="352"/>
        <v>19.089199278691638</v>
      </c>
      <c r="BK1445">
        <f t="shared" si="353"/>
        <v>19.936603162203241</v>
      </c>
      <c r="BL1445">
        <f t="shared" si="354"/>
        <v>17.07547423993763</v>
      </c>
      <c r="BM1445">
        <f t="shared" si="355"/>
        <v>14.66745476240399</v>
      </c>
      <c r="BN1445">
        <f t="shared" si="356"/>
        <v>18.640597113702647</v>
      </c>
      <c r="BO1445">
        <f t="shared" si="357"/>
        <v>16.661616676102067</v>
      </c>
      <c r="BP1445">
        <f t="shared" si="358"/>
        <v>16.897669645190298</v>
      </c>
      <c r="BQ1445">
        <f t="shared" si="359"/>
        <v>19.071382803055538</v>
      </c>
      <c r="BR1445">
        <f t="shared" si="360"/>
        <v>14.578738272459562</v>
      </c>
      <c r="BS1445" t="s">
        <v>1713</v>
      </c>
      <c r="BT1445">
        <f t="shared" si="361"/>
        <v>-2.0438693762079367</v>
      </c>
      <c r="BU1445">
        <f t="shared" si="362"/>
        <v>0.23479264870463068</v>
      </c>
      <c r="BV1445">
        <f t="shared" si="363"/>
        <v>0.62931550485625176</v>
      </c>
      <c r="BW1445">
        <f t="shared" si="367"/>
        <v>0</v>
      </c>
      <c r="BX1445">
        <f t="shared" si="364"/>
        <v>-1.851161986709041</v>
      </c>
      <c r="BY1445">
        <f t="shared" si="365"/>
        <v>6.6018153119684397E-2</v>
      </c>
      <c r="BZ1445">
        <f t="shared" si="366"/>
        <v>1.1803366293717943</v>
      </c>
    </row>
    <row r="1446" spans="1:78" x14ac:dyDescent="0.2">
      <c r="A1446">
        <v>451357</v>
      </c>
      <c r="B1446" t="s">
        <v>5040</v>
      </c>
      <c r="C1446" t="s">
        <v>5041</v>
      </c>
      <c r="D1446" t="s">
        <v>5040</v>
      </c>
      <c r="F1446" t="s">
        <v>5042</v>
      </c>
      <c r="G1446">
        <v>12.151999999999999</v>
      </c>
      <c r="H1446" t="s">
        <v>29</v>
      </c>
      <c r="I1446">
        <v>2</v>
      </c>
      <c r="J1446">
        <v>1</v>
      </c>
      <c r="K1446">
        <v>0</v>
      </c>
      <c r="L1446">
        <v>6.16</v>
      </c>
      <c r="M1446">
        <v>16101</v>
      </c>
      <c r="N1446">
        <v>12</v>
      </c>
      <c r="O1446">
        <v>1</v>
      </c>
      <c r="P1446">
        <v>1</v>
      </c>
      <c r="Q1446">
        <v>1</v>
      </c>
      <c r="R1446">
        <v>1</v>
      </c>
      <c r="S1446">
        <v>1</v>
      </c>
      <c r="T1446">
        <v>1</v>
      </c>
      <c r="U1446">
        <v>1</v>
      </c>
      <c r="V1446">
        <v>1</v>
      </c>
      <c r="W1446">
        <v>1</v>
      </c>
      <c r="X1446">
        <v>1</v>
      </c>
      <c r="Z1446">
        <v>1</v>
      </c>
      <c r="AA1446">
        <v>1</v>
      </c>
      <c r="AC1446">
        <v>1</v>
      </c>
      <c r="AD1446">
        <v>1</v>
      </c>
      <c r="AE1446">
        <v>0</v>
      </c>
      <c r="AF1446">
        <v>0</v>
      </c>
      <c r="AG1446">
        <v>0</v>
      </c>
      <c r="AH1446">
        <v>0</v>
      </c>
      <c r="AI1446">
        <v>1</v>
      </c>
      <c r="AJ1446">
        <v>0</v>
      </c>
      <c r="AK1446">
        <v>0</v>
      </c>
      <c r="AL1446">
        <v>0</v>
      </c>
      <c r="AM1446">
        <v>0</v>
      </c>
      <c r="AN1446">
        <v>153063.04999999999</v>
      </c>
      <c r="AO1446">
        <v>259070.69</v>
      </c>
      <c r="AP1446">
        <v>243702.09</v>
      </c>
      <c r="AR1446">
        <v>633184.81000000006</v>
      </c>
      <c r="AS1446">
        <v>214332.88</v>
      </c>
      <c r="AU1446">
        <v>117383.85</v>
      </c>
      <c r="AV1446">
        <v>26917.94</v>
      </c>
      <c r="AW1446">
        <v>153063.04999999999</v>
      </c>
      <c r="AX1446">
        <v>160776.28</v>
      </c>
      <c r="AY1446">
        <v>135125.73000000001</v>
      </c>
      <c r="AZ1446">
        <v>26022.19</v>
      </c>
      <c r="BA1446">
        <v>119963.81</v>
      </c>
      <c r="BB1446">
        <v>117644.56</v>
      </c>
      <c r="BC1446">
        <v>122097.12</v>
      </c>
      <c r="BD1446">
        <v>11565.61</v>
      </c>
      <c r="BE1446">
        <v>49993.81</v>
      </c>
      <c r="BF1446">
        <v>1.3</v>
      </c>
      <c r="BG1446">
        <v>0.17816000000000001</v>
      </c>
      <c r="BH1446">
        <v>0.39209500000000003</v>
      </c>
      <c r="BI1446">
        <v>0.27</v>
      </c>
      <c r="BJ1446">
        <f t="shared" si="352"/>
        <v>17.22376652725773</v>
      </c>
      <c r="BK1446">
        <f t="shared" si="353"/>
        <v>17.294695049793148</v>
      </c>
      <c r="BL1446">
        <f t="shared" si="354"/>
        <v>17.043942886398845</v>
      </c>
      <c r="BM1446">
        <f t="shared" si="355"/>
        <v>14.66745476240399</v>
      </c>
      <c r="BN1446">
        <f t="shared" si="356"/>
        <v>16.872239721869633</v>
      </c>
      <c r="BO1446">
        <f t="shared" si="357"/>
        <v>16.844075084905736</v>
      </c>
      <c r="BP1446">
        <f t="shared" si="358"/>
        <v>16.897669645190298</v>
      </c>
      <c r="BQ1446">
        <f t="shared" si="359"/>
        <v>13.497553738975057</v>
      </c>
      <c r="BR1446">
        <f t="shared" si="360"/>
        <v>15.609461857734148</v>
      </c>
      <c r="BS1446" t="s">
        <v>5041</v>
      </c>
      <c r="BT1446">
        <f t="shared" si="361"/>
        <v>-1.0595449647567854</v>
      </c>
      <c r="BU1446">
        <f t="shared" si="362"/>
        <v>0.29380121433596762</v>
      </c>
      <c r="BV1446">
        <f t="shared" si="363"/>
        <v>0.53194641352084726</v>
      </c>
      <c r="BW1446">
        <f t="shared" si="367"/>
        <v>0</v>
      </c>
      <c r="BX1446">
        <f t="shared" si="364"/>
        <v>-1.8525730738500741</v>
      </c>
      <c r="BY1446">
        <f t="shared" si="365"/>
        <v>0.21202426724232626</v>
      </c>
      <c r="BZ1446">
        <f t="shared" si="366"/>
        <v>0.67361442904161584</v>
      </c>
    </row>
    <row r="1447" spans="1:78" x14ac:dyDescent="0.2">
      <c r="A1447">
        <v>451268</v>
      </c>
      <c r="B1447" t="s">
        <v>857</v>
      </c>
      <c r="C1447" t="s">
        <v>858</v>
      </c>
      <c r="D1447" t="s">
        <v>857</v>
      </c>
      <c r="E1447" t="s">
        <v>859</v>
      </c>
      <c r="F1447" t="s">
        <v>860</v>
      </c>
      <c r="G1447">
        <v>192.97499999999999</v>
      </c>
      <c r="H1447" t="s">
        <v>29</v>
      </c>
      <c r="I1447">
        <v>2</v>
      </c>
      <c r="J1447">
        <v>1</v>
      </c>
      <c r="K1447">
        <v>1</v>
      </c>
      <c r="L1447">
        <v>28.48</v>
      </c>
      <c r="M1447">
        <v>16930</v>
      </c>
      <c r="N1447">
        <v>11</v>
      </c>
      <c r="O1447">
        <v>5</v>
      </c>
      <c r="P1447">
        <v>5</v>
      </c>
      <c r="Q1447">
        <v>5</v>
      </c>
      <c r="R1447">
        <v>5</v>
      </c>
      <c r="S1447">
        <v>11</v>
      </c>
      <c r="T1447">
        <v>11</v>
      </c>
      <c r="U1447">
        <v>5</v>
      </c>
      <c r="V1447">
        <v>3</v>
      </c>
      <c r="W1447">
        <v>3</v>
      </c>
      <c r="X1447">
        <v>5</v>
      </c>
      <c r="Y1447">
        <v>2</v>
      </c>
      <c r="Z1447">
        <v>4</v>
      </c>
      <c r="AA1447">
        <v>5</v>
      </c>
      <c r="AB1447">
        <v>1</v>
      </c>
      <c r="AC1447">
        <v>5</v>
      </c>
      <c r="AD1447">
        <v>2</v>
      </c>
      <c r="AE1447">
        <v>2</v>
      </c>
      <c r="AF1447">
        <v>1</v>
      </c>
      <c r="AG1447">
        <v>0</v>
      </c>
      <c r="AH1447">
        <v>0</v>
      </c>
      <c r="AI1447">
        <v>1</v>
      </c>
      <c r="AJ1447">
        <v>4</v>
      </c>
      <c r="AK1447">
        <v>0</v>
      </c>
      <c r="AL1447">
        <v>2</v>
      </c>
      <c r="AM1447">
        <v>1</v>
      </c>
      <c r="AN1447">
        <v>1792348</v>
      </c>
      <c r="AO1447">
        <v>2537366.75</v>
      </c>
      <c r="AP1447">
        <v>2840585.75</v>
      </c>
      <c r="AQ1447">
        <v>575809.93999999994</v>
      </c>
      <c r="AR1447">
        <v>4470072</v>
      </c>
      <c r="AS1447">
        <v>6184100</v>
      </c>
      <c r="AT1447">
        <v>173620.97</v>
      </c>
      <c r="AU1447">
        <v>30051748</v>
      </c>
      <c r="AV1447">
        <v>213711.69</v>
      </c>
      <c r="AW1447">
        <v>1819739</v>
      </c>
      <c r="AX1447">
        <v>1196262.1200000001</v>
      </c>
      <c r="AY1447">
        <v>1810341.12</v>
      </c>
      <c r="AZ1447">
        <v>205137.67</v>
      </c>
      <c r="BA1447">
        <v>951548.19</v>
      </c>
      <c r="BB1447">
        <v>3962211.5</v>
      </c>
      <c r="BC1447">
        <v>345565.41</v>
      </c>
      <c r="BD1447">
        <v>3825213</v>
      </c>
      <c r="BE1447">
        <v>61132.3</v>
      </c>
      <c r="BF1447">
        <v>1.9</v>
      </c>
      <c r="BG1447">
        <v>0.94059000000000004</v>
      </c>
      <c r="BH1447">
        <v>0.21391099999999999</v>
      </c>
      <c r="BI1447">
        <v>0.79</v>
      </c>
      <c r="BJ1447">
        <f t="shared" si="352"/>
        <v>20.795300112930754</v>
      </c>
      <c r="BK1447">
        <f t="shared" si="353"/>
        <v>20.190102110859147</v>
      </c>
      <c r="BL1447">
        <f t="shared" si="354"/>
        <v>20.787830137220254</v>
      </c>
      <c r="BM1447">
        <f t="shared" si="355"/>
        <v>17.64623291667877</v>
      </c>
      <c r="BN1447">
        <f t="shared" si="356"/>
        <v>19.85991719632079</v>
      </c>
      <c r="BO1447">
        <f t="shared" si="357"/>
        <v>21.917874461630621</v>
      </c>
      <c r="BP1447">
        <f t="shared" si="358"/>
        <v>18.398599289973674</v>
      </c>
      <c r="BQ1447">
        <f t="shared" si="359"/>
        <v>21.867108653204756</v>
      </c>
      <c r="BR1447">
        <f t="shared" si="360"/>
        <v>15.899647226648487</v>
      </c>
      <c r="BS1447" t="s">
        <v>858</v>
      </c>
      <c r="BT1447">
        <f t="shared" si="361"/>
        <v>-0.78306926212665928</v>
      </c>
      <c r="BU1447">
        <f t="shared" si="362"/>
        <v>0.59656763829830139</v>
      </c>
      <c r="BV1447">
        <f t="shared" si="363"/>
        <v>0.22434030928718054</v>
      </c>
      <c r="BW1447">
        <f t="shared" si="367"/>
        <v>0</v>
      </c>
      <c r="BX1447">
        <f t="shared" si="364"/>
        <v>-1.8692923970610842</v>
      </c>
      <c r="BY1447">
        <f t="shared" si="365"/>
        <v>0.43163833833088061</v>
      </c>
      <c r="BZ1447">
        <f t="shared" si="366"/>
        <v>0.36487998802506588</v>
      </c>
    </row>
    <row r="1448" spans="1:78" x14ac:dyDescent="0.2">
      <c r="A1448">
        <v>450515</v>
      </c>
      <c r="B1448" t="s">
        <v>261</v>
      </c>
      <c r="C1448" t="s">
        <v>262</v>
      </c>
      <c r="D1448" t="s">
        <v>261</v>
      </c>
      <c r="E1448" t="s">
        <v>164</v>
      </c>
      <c r="F1448" t="s">
        <v>263</v>
      </c>
      <c r="G1448">
        <v>535.4</v>
      </c>
      <c r="H1448" t="s">
        <v>29</v>
      </c>
      <c r="I1448">
        <v>2</v>
      </c>
      <c r="J1448">
        <v>1</v>
      </c>
      <c r="K1448">
        <v>1</v>
      </c>
      <c r="L1448">
        <v>38.46</v>
      </c>
      <c r="M1448">
        <v>22100</v>
      </c>
      <c r="N1448">
        <v>12</v>
      </c>
      <c r="O1448">
        <v>14</v>
      </c>
      <c r="P1448">
        <v>1</v>
      </c>
      <c r="Q1448">
        <v>14</v>
      </c>
      <c r="R1448">
        <v>1</v>
      </c>
      <c r="S1448">
        <v>89</v>
      </c>
      <c r="T1448">
        <v>2</v>
      </c>
      <c r="U1448">
        <v>1</v>
      </c>
      <c r="W1448">
        <v>1</v>
      </c>
      <c r="X1448">
        <v>1</v>
      </c>
      <c r="AE1448">
        <v>0</v>
      </c>
      <c r="AF1448">
        <v>1</v>
      </c>
      <c r="AG1448">
        <v>1</v>
      </c>
      <c r="AH1448">
        <v>0</v>
      </c>
      <c r="AI1448">
        <v>0</v>
      </c>
      <c r="AJ1448">
        <v>0</v>
      </c>
      <c r="AK1448">
        <v>0</v>
      </c>
      <c r="AL1448">
        <v>0</v>
      </c>
      <c r="AM1448">
        <v>0</v>
      </c>
      <c r="AN1448">
        <v>132363912</v>
      </c>
      <c r="AO1448">
        <v>251214912</v>
      </c>
      <c r="AP1448">
        <v>114357264</v>
      </c>
      <c r="AQ1448">
        <v>83686136</v>
      </c>
      <c r="AR1448">
        <v>752714240</v>
      </c>
      <c r="AS1448">
        <v>196866032</v>
      </c>
      <c r="AT1448">
        <v>183843488</v>
      </c>
      <c r="AU1448">
        <v>1606619136</v>
      </c>
      <c r="AV1448">
        <v>110889872</v>
      </c>
      <c r="AW1448">
        <v>12446.4</v>
      </c>
      <c r="AX1448">
        <v>722813.5</v>
      </c>
      <c r="AY1448">
        <v>286667.34000000003</v>
      </c>
      <c r="AZ1448">
        <v>26022.19</v>
      </c>
      <c r="BA1448">
        <v>12995.8</v>
      </c>
      <c r="BB1448">
        <v>18313.91</v>
      </c>
      <c r="BC1448">
        <v>122097.12</v>
      </c>
      <c r="BD1448">
        <v>17296.57</v>
      </c>
      <c r="BE1448">
        <v>24470.2</v>
      </c>
      <c r="BF1448">
        <v>15.65</v>
      </c>
      <c r="BG1448">
        <v>0.26027</v>
      </c>
      <c r="BH1448">
        <v>1.2E-4</v>
      </c>
      <c r="BI1448">
        <v>3.67</v>
      </c>
      <c r="BJ1448">
        <f t="shared" si="352"/>
        <v>13.60344089668709</v>
      </c>
      <c r="BK1448">
        <f t="shared" si="353"/>
        <v>19.463263926130704</v>
      </c>
      <c r="BL1448">
        <f t="shared" si="354"/>
        <v>18.129018022182205</v>
      </c>
      <c r="BM1448">
        <f t="shared" si="355"/>
        <v>14.66745476240399</v>
      </c>
      <c r="BN1448">
        <f t="shared" si="356"/>
        <v>13.665757826018895</v>
      </c>
      <c r="BO1448">
        <f t="shared" si="357"/>
        <v>14.16065221740234</v>
      </c>
      <c r="BP1448">
        <f t="shared" si="358"/>
        <v>16.897669645190298</v>
      </c>
      <c r="BQ1448">
        <f t="shared" si="359"/>
        <v>14.078198351827117</v>
      </c>
      <c r="BR1448">
        <f t="shared" si="360"/>
        <v>14.578738272459562</v>
      </c>
      <c r="BS1448" t="s">
        <v>262</v>
      </c>
      <c r="BT1448">
        <f t="shared" si="361"/>
        <v>-2.9006193463915952</v>
      </c>
      <c r="BU1448">
        <f t="shared" si="362"/>
        <v>0.29296026253256668</v>
      </c>
      <c r="BV1448">
        <f t="shared" si="363"/>
        <v>0.53319128385479697</v>
      </c>
      <c r="BW1448">
        <f t="shared" si="367"/>
        <v>0</v>
      </c>
      <c r="BX1448">
        <f t="shared" si="364"/>
        <v>-1.8803721918410101</v>
      </c>
      <c r="BY1448">
        <f t="shared" si="365"/>
        <v>0.55031385303336977</v>
      </c>
      <c r="BZ1448">
        <f t="shared" si="366"/>
        <v>0.25938955456986207</v>
      </c>
    </row>
    <row r="1449" spans="1:78" x14ac:dyDescent="0.2">
      <c r="A1449">
        <v>451070</v>
      </c>
      <c r="B1449" t="s">
        <v>221</v>
      </c>
      <c r="D1449" t="s">
        <v>221</v>
      </c>
      <c r="F1449" t="s">
        <v>222</v>
      </c>
      <c r="G1449">
        <v>578.70799999999997</v>
      </c>
      <c r="H1449" t="s">
        <v>29</v>
      </c>
      <c r="I1449">
        <v>2</v>
      </c>
      <c r="J1449">
        <v>1</v>
      </c>
      <c r="K1449">
        <v>0</v>
      </c>
      <c r="L1449">
        <v>45.13</v>
      </c>
      <c r="M1449">
        <v>12273</v>
      </c>
      <c r="N1449">
        <v>6</v>
      </c>
      <c r="O1449">
        <v>6</v>
      </c>
      <c r="P1449">
        <v>6</v>
      </c>
      <c r="Q1449">
        <v>9</v>
      </c>
      <c r="R1449">
        <v>9</v>
      </c>
      <c r="S1449">
        <v>341</v>
      </c>
      <c r="T1449">
        <v>341</v>
      </c>
      <c r="U1449">
        <v>9</v>
      </c>
      <c r="V1449">
        <v>8</v>
      </c>
      <c r="W1449">
        <v>8</v>
      </c>
      <c r="X1449">
        <v>8</v>
      </c>
      <c r="Y1449">
        <v>7</v>
      </c>
      <c r="Z1449">
        <v>9</v>
      </c>
      <c r="AA1449">
        <v>7</v>
      </c>
      <c r="AB1449">
        <v>3</v>
      </c>
      <c r="AC1449">
        <v>7</v>
      </c>
      <c r="AD1449">
        <v>6</v>
      </c>
      <c r="AE1449">
        <v>35</v>
      </c>
      <c r="AF1449">
        <v>41</v>
      </c>
      <c r="AG1449">
        <v>32</v>
      </c>
      <c r="AH1449">
        <v>61</v>
      </c>
      <c r="AI1449">
        <v>36</v>
      </c>
      <c r="AJ1449">
        <v>45</v>
      </c>
      <c r="AK1449">
        <v>15</v>
      </c>
      <c r="AL1449">
        <v>41</v>
      </c>
      <c r="AM1449">
        <v>35</v>
      </c>
      <c r="AN1449">
        <v>10808104960</v>
      </c>
      <c r="AO1449">
        <v>6019854848</v>
      </c>
      <c r="AP1449">
        <v>7036303360</v>
      </c>
      <c r="AQ1449">
        <v>7329657344</v>
      </c>
      <c r="AR1449">
        <v>7670240768</v>
      </c>
      <c r="AS1449">
        <v>509314688</v>
      </c>
      <c r="AT1449">
        <v>6312679936</v>
      </c>
      <c r="AU1449">
        <v>10368141312</v>
      </c>
      <c r="AV1449">
        <v>2635109376</v>
      </c>
      <c r="AW1449">
        <v>32609638400</v>
      </c>
      <c r="AX1449">
        <v>7474499072</v>
      </c>
      <c r="AY1449">
        <v>8997192704</v>
      </c>
      <c r="AZ1449">
        <v>27329650688</v>
      </c>
      <c r="BA1449">
        <v>2509132032</v>
      </c>
      <c r="BB1449">
        <v>5901457920</v>
      </c>
      <c r="BC1449">
        <v>1883080832</v>
      </c>
      <c r="BD1449">
        <v>1875407616</v>
      </c>
      <c r="BE1449">
        <v>12415593472</v>
      </c>
      <c r="BF1449">
        <v>1.52</v>
      </c>
      <c r="BG1449">
        <v>0.71285799999999999</v>
      </c>
      <c r="BH1449">
        <v>0.31192199999999998</v>
      </c>
      <c r="BI1449">
        <v>0.49</v>
      </c>
      <c r="BJ1449">
        <f t="shared" si="352"/>
        <v>34.924579392369722</v>
      </c>
      <c r="BK1449">
        <f t="shared" si="353"/>
        <v>32.799329749610379</v>
      </c>
      <c r="BL1449">
        <f t="shared" si="354"/>
        <v>33.066827777228383</v>
      </c>
      <c r="BM1449">
        <f t="shared" si="355"/>
        <v>34.669747969147814</v>
      </c>
      <c r="BN1449">
        <f t="shared" si="356"/>
        <v>31.224541242190465</v>
      </c>
      <c r="BO1449">
        <f t="shared" si="357"/>
        <v>32.458424261702191</v>
      </c>
      <c r="BP1449">
        <f t="shared" si="358"/>
        <v>30.810447783530872</v>
      </c>
      <c r="BQ1449">
        <f t="shared" si="359"/>
        <v>30.804557050485304</v>
      </c>
      <c r="BR1449">
        <f t="shared" si="360"/>
        <v>33.531434173630231</v>
      </c>
      <c r="BT1449">
        <f t="shared" si="361"/>
        <v>-0.81267448205600346</v>
      </c>
      <c r="BU1449">
        <f t="shared" si="362"/>
        <v>0.17556951450353331</v>
      </c>
      <c r="BV1449">
        <f t="shared" si="363"/>
        <v>0.75555089180281743</v>
      </c>
      <c r="BW1449">
        <f t="shared" si="367"/>
        <v>0</v>
      </c>
      <c r="BX1449">
        <f t="shared" si="364"/>
        <v>-1.8814326371873591</v>
      </c>
      <c r="BY1449">
        <f t="shared" si="365"/>
        <v>0.29092612341941004</v>
      </c>
      <c r="BZ1449">
        <f t="shared" si="366"/>
        <v>0.53621727996464585</v>
      </c>
    </row>
    <row r="1450" spans="1:78" x14ac:dyDescent="0.2">
      <c r="A1450">
        <v>450734</v>
      </c>
      <c r="B1450" t="s">
        <v>1330</v>
      </c>
      <c r="C1450" t="s">
        <v>1331</v>
      </c>
      <c r="D1450" t="s">
        <v>1330</v>
      </c>
      <c r="F1450" t="s">
        <v>1332</v>
      </c>
      <c r="G1450">
        <v>133.02099999999999</v>
      </c>
      <c r="H1450" t="s">
        <v>29</v>
      </c>
      <c r="I1450">
        <v>2</v>
      </c>
      <c r="J1450">
        <v>1</v>
      </c>
      <c r="K1450">
        <v>0</v>
      </c>
      <c r="L1450">
        <v>4.53</v>
      </c>
      <c r="M1450">
        <v>102449</v>
      </c>
      <c r="N1450">
        <v>53</v>
      </c>
      <c r="O1450">
        <v>4</v>
      </c>
      <c r="P1450">
        <v>4</v>
      </c>
      <c r="Q1450">
        <v>4</v>
      </c>
      <c r="R1450">
        <v>4</v>
      </c>
      <c r="S1450">
        <v>6</v>
      </c>
      <c r="T1450">
        <v>6</v>
      </c>
      <c r="U1450">
        <v>4</v>
      </c>
      <c r="V1450">
        <v>3</v>
      </c>
      <c r="W1450">
        <v>4</v>
      </c>
      <c r="X1450">
        <v>4</v>
      </c>
      <c r="Y1450">
        <v>1</v>
      </c>
      <c r="Z1450">
        <v>4</v>
      </c>
      <c r="AA1450">
        <v>4</v>
      </c>
      <c r="AC1450">
        <v>4</v>
      </c>
      <c r="AD1450">
        <v>1</v>
      </c>
      <c r="AE1450">
        <v>0</v>
      </c>
      <c r="AF1450">
        <v>1</v>
      </c>
      <c r="AG1450">
        <v>0</v>
      </c>
      <c r="AH1450">
        <v>0</v>
      </c>
      <c r="AI1450">
        <v>1</v>
      </c>
      <c r="AJ1450">
        <v>1</v>
      </c>
      <c r="AK1450">
        <v>0</v>
      </c>
      <c r="AL1450">
        <v>3</v>
      </c>
      <c r="AM1450">
        <v>0</v>
      </c>
      <c r="AN1450">
        <v>518745.81</v>
      </c>
      <c r="AO1450">
        <v>1576673.5</v>
      </c>
      <c r="AP1450">
        <v>1192641</v>
      </c>
      <c r="AQ1450">
        <v>118030.26</v>
      </c>
      <c r="AR1450">
        <v>1341098.25</v>
      </c>
      <c r="AS1450">
        <v>906448.25</v>
      </c>
      <c r="AU1450">
        <v>5523515.5</v>
      </c>
      <c r="AV1450">
        <v>128827.27</v>
      </c>
      <c r="AW1450">
        <v>328195.96999999997</v>
      </c>
      <c r="AX1450">
        <v>1269032.3799999999</v>
      </c>
      <c r="AY1450">
        <v>695115.12</v>
      </c>
      <c r="AZ1450">
        <v>33366.5</v>
      </c>
      <c r="BA1450">
        <v>274933.90999999997</v>
      </c>
      <c r="BB1450">
        <v>565774.18999999994</v>
      </c>
      <c r="BC1450">
        <v>122097.12</v>
      </c>
      <c r="BD1450">
        <v>546890.25</v>
      </c>
      <c r="BE1450">
        <v>83879.520000000004</v>
      </c>
      <c r="BF1450">
        <v>2.5299999999999998</v>
      </c>
      <c r="BG1450">
        <v>0.225129</v>
      </c>
      <c r="BH1450">
        <v>0.118731</v>
      </c>
      <c r="BI1450">
        <v>1.18</v>
      </c>
      <c r="BJ1450">
        <f t="shared" si="352"/>
        <v>18.324197998185724</v>
      </c>
      <c r="BK1450">
        <f t="shared" si="353"/>
        <v>20.275297450063043</v>
      </c>
      <c r="BL1450">
        <f t="shared" si="354"/>
        <v>19.40689240090548</v>
      </c>
      <c r="BM1450">
        <f t="shared" si="355"/>
        <v>15.026112741602628</v>
      </c>
      <c r="BN1450">
        <f t="shared" si="356"/>
        <v>18.068725332439868</v>
      </c>
      <c r="BO1450">
        <f t="shared" si="357"/>
        <v>19.109866838501617</v>
      </c>
      <c r="BP1450">
        <f t="shared" si="358"/>
        <v>16.897669645190298</v>
      </c>
      <c r="BQ1450">
        <f t="shared" si="359"/>
        <v>19.060891816289935</v>
      </c>
      <c r="BR1450">
        <f t="shared" si="360"/>
        <v>16.356030985194721</v>
      </c>
      <c r="BS1450" t="s">
        <v>1331</v>
      </c>
      <c r="BT1450">
        <f t="shared" si="361"/>
        <v>-1.9338943122033783</v>
      </c>
      <c r="BU1450">
        <f t="shared" si="362"/>
        <v>0.15823573264668178</v>
      </c>
      <c r="BV1450">
        <f t="shared" si="363"/>
        <v>0.80069543778549701</v>
      </c>
      <c r="BW1450">
        <f t="shared" si="367"/>
        <v>0</v>
      </c>
      <c r="BX1450">
        <f t="shared" si="364"/>
        <v>-1.8972651341597668</v>
      </c>
      <c r="BY1450">
        <f t="shared" si="365"/>
        <v>8.211841125919106E-2</v>
      </c>
      <c r="BZ1450">
        <f t="shared" si="366"/>
        <v>1.0855594614938588</v>
      </c>
    </row>
    <row r="1451" spans="1:78" x14ac:dyDescent="0.2">
      <c r="A1451">
        <v>452071</v>
      </c>
      <c r="B1451" t="s">
        <v>2780</v>
      </c>
      <c r="C1451" t="s">
        <v>2781</v>
      </c>
      <c r="D1451" t="s">
        <v>2780</v>
      </c>
      <c r="F1451" t="s">
        <v>2782</v>
      </c>
      <c r="G1451">
        <v>56.09</v>
      </c>
      <c r="H1451" t="s">
        <v>29</v>
      </c>
      <c r="I1451">
        <v>2</v>
      </c>
      <c r="J1451">
        <v>1</v>
      </c>
      <c r="K1451">
        <v>0</v>
      </c>
      <c r="L1451">
        <v>2.3199999999999998</v>
      </c>
      <c r="M1451">
        <v>52767</v>
      </c>
      <c r="N1451">
        <v>27</v>
      </c>
      <c r="O1451">
        <v>1</v>
      </c>
      <c r="P1451">
        <v>1</v>
      </c>
      <c r="Q1451">
        <v>1</v>
      </c>
      <c r="R1451">
        <v>1</v>
      </c>
      <c r="S1451">
        <v>3</v>
      </c>
      <c r="T1451">
        <v>3</v>
      </c>
      <c r="U1451">
        <v>1</v>
      </c>
      <c r="V1451">
        <v>1</v>
      </c>
      <c r="W1451">
        <v>1</v>
      </c>
      <c r="X1451">
        <v>1</v>
      </c>
      <c r="Z1451">
        <v>1</v>
      </c>
      <c r="AA1451">
        <v>1</v>
      </c>
      <c r="AC1451">
        <v>1</v>
      </c>
      <c r="AE1451">
        <v>0</v>
      </c>
      <c r="AF1451">
        <v>1</v>
      </c>
      <c r="AG1451">
        <v>1</v>
      </c>
      <c r="AH1451">
        <v>0</v>
      </c>
      <c r="AI1451">
        <v>0</v>
      </c>
      <c r="AJ1451">
        <v>0</v>
      </c>
      <c r="AK1451">
        <v>0</v>
      </c>
      <c r="AL1451">
        <v>1</v>
      </c>
      <c r="AM1451">
        <v>0</v>
      </c>
      <c r="AN1451">
        <v>283862.94</v>
      </c>
      <c r="AO1451">
        <v>552069.93999999994</v>
      </c>
      <c r="AP1451">
        <v>438094.88</v>
      </c>
      <c r="AR1451">
        <v>1029691.12</v>
      </c>
      <c r="AS1451">
        <v>237593.62</v>
      </c>
      <c r="AU1451">
        <v>1536168.88</v>
      </c>
      <c r="AW1451">
        <v>283862.94</v>
      </c>
      <c r="AX1451">
        <v>342608.22</v>
      </c>
      <c r="AY1451">
        <v>242910.88</v>
      </c>
      <c r="AZ1451">
        <v>26022.19</v>
      </c>
      <c r="BA1451">
        <v>195086.3</v>
      </c>
      <c r="BB1451">
        <v>130412.09</v>
      </c>
      <c r="BC1451">
        <v>122097.12</v>
      </c>
      <c r="BD1451">
        <v>151355.84</v>
      </c>
      <c r="BE1451">
        <v>24470.2</v>
      </c>
      <c r="BF1451">
        <v>2.1800000000000002</v>
      </c>
      <c r="BG1451">
        <v>5.1456000000000002E-2</v>
      </c>
      <c r="BH1451">
        <v>0.16433500000000001</v>
      </c>
      <c r="BI1451">
        <v>0.98</v>
      </c>
      <c r="BJ1451">
        <f t="shared" ref="BJ1451:BJ1514" si="368">LOG(AW1451,2)</f>
        <v>18.114834983350352</v>
      </c>
      <c r="BK1451">
        <f t="shared" ref="BK1451:BK1514" si="369">LOG(AX1451,2)</f>
        <v>18.386200240018013</v>
      </c>
      <c r="BL1451">
        <f t="shared" ref="BL1451:BL1514" si="370">LOG(AY1451,2)</f>
        <v>17.890067584297437</v>
      </c>
      <c r="BM1451">
        <f t="shared" ref="BM1451:BM1514" si="371">LOG(AZ1451,2)</f>
        <v>14.66745476240399</v>
      </c>
      <c r="BN1451">
        <f t="shared" ref="BN1451:BN1514" si="372">LOG(BA1451,2)</f>
        <v>17.573752942204138</v>
      </c>
      <c r="BO1451">
        <f t="shared" ref="BO1451:BO1514" si="373">LOG(BB1451,2)</f>
        <v>16.992718096877894</v>
      </c>
      <c r="BP1451">
        <f t="shared" ref="BP1451:BP1514" si="374">LOG(BC1451,2)</f>
        <v>16.897669645190298</v>
      </c>
      <c r="BQ1451">
        <f t="shared" ref="BQ1451:BQ1514" si="375">LOG(BD1451,2)</f>
        <v>17.207584816443948</v>
      </c>
      <c r="BR1451">
        <f t="shared" ref="BR1451:BR1514" si="376">LOG(BE1451,2)</f>
        <v>14.578738272459562</v>
      </c>
      <c r="BS1451" t="s">
        <v>2781</v>
      </c>
      <c r="BT1451">
        <f t="shared" ref="BT1451:BT1514" si="377">AVERAGE(BM1451:BO1451)-AVERAGE(BJ1451:BL1451)</f>
        <v>-1.7190590020599252</v>
      </c>
      <c r="BU1451">
        <f t="shared" ref="BU1451:BU1514" si="378">_xlfn.T.TEST(BM1451:BO1451,BJ1451:BL1451,2,1)</f>
        <v>0.18507985516331327</v>
      </c>
      <c r="BV1451">
        <f t="shared" ref="BV1451:BV1514" si="379">-LOG10(BU1451)</f>
        <v>0.73264084903489413</v>
      </c>
      <c r="BW1451">
        <f t="shared" si="367"/>
        <v>0</v>
      </c>
      <c r="BX1451">
        <f t="shared" ref="BX1451:BX1514" si="380">AVERAGE(BP1451:BR1451)-AVERAGE(BJ1451:BL1451)</f>
        <v>-1.9023700245240001</v>
      </c>
      <c r="BY1451">
        <f t="shared" ref="BY1451:BY1514" si="381">_xlfn.T.TEST(BP1451:BR1451,BJ1451:BL1451,2,1)</f>
        <v>0.11415495719137603</v>
      </c>
      <c r="BZ1451">
        <f t="shared" ref="BZ1451:BZ1514" si="382">-LOG10(BY1451)</f>
        <v>0.94250522447935148</v>
      </c>
    </row>
    <row r="1452" spans="1:78" x14ac:dyDescent="0.2">
      <c r="A1452">
        <v>451521</v>
      </c>
      <c r="B1452" t="s">
        <v>3356</v>
      </c>
      <c r="C1452" t="s">
        <v>3357</v>
      </c>
      <c r="D1452" t="s">
        <v>3356</v>
      </c>
      <c r="F1452" t="s">
        <v>3358</v>
      </c>
      <c r="G1452">
        <v>40.869</v>
      </c>
      <c r="H1452" t="s">
        <v>29</v>
      </c>
      <c r="I1452">
        <v>2</v>
      </c>
      <c r="J1452">
        <v>1</v>
      </c>
      <c r="K1452">
        <v>0</v>
      </c>
      <c r="L1452">
        <v>10.47</v>
      </c>
      <c r="M1452">
        <v>19453</v>
      </c>
      <c r="N1452">
        <v>10</v>
      </c>
      <c r="O1452">
        <v>1</v>
      </c>
      <c r="P1452">
        <v>1</v>
      </c>
      <c r="Q1452">
        <v>1</v>
      </c>
      <c r="R1452">
        <v>1</v>
      </c>
      <c r="S1452">
        <v>1</v>
      </c>
      <c r="T1452">
        <v>1</v>
      </c>
      <c r="U1452">
        <v>1</v>
      </c>
      <c r="V1452">
        <v>1</v>
      </c>
      <c r="W1452">
        <v>1</v>
      </c>
      <c r="X1452">
        <v>1</v>
      </c>
      <c r="Z1452">
        <v>1</v>
      </c>
      <c r="AC1452">
        <v>1</v>
      </c>
      <c r="AE1452">
        <v>0</v>
      </c>
      <c r="AF1452">
        <v>1</v>
      </c>
      <c r="AG1452">
        <v>0</v>
      </c>
      <c r="AH1452">
        <v>0</v>
      </c>
      <c r="AI1452">
        <v>0</v>
      </c>
      <c r="AJ1452">
        <v>0</v>
      </c>
      <c r="AK1452">
        <v>0</v>
      </c>
      <c r="AL1452">
        <v>0</v>
      </c>
      <c r="AM1452">
        <v>0</v>
      </c>
      <c r="AN1452">
        <v>77532.800000000003</v>
      </c>
      <c r="AO1452">
        <v>230729.83</v>
      </c>
      <c r="AP1452">
        <v>317516.21999999997</v>
      </c>
      <c r="AR1452">
        <v>31625.15</v>
      </c>
      <c r="AU1452">
        <v>126815.96</v>
      </c>
      <c r="AW1452">
        <v>77532.800000000003</v>
      </c>
      <c r="AX1452">
        <v>143188.26999999999</v>
      </c>
      <c r="AY1452">
        <v>176053.52</v>
      </c>
      <c r="AZ1452">
        <v>26022.19</v>
      </c>
      <c r="BA1452">
        <v>5991.73</v>
      </c>
      <c r="BB1452">
        <v>18313.91</v>
      </c>
      <c r="BC1452">
        <v>122097.12</v>
      </c>
      <c r="BD1452">
        <v>12494.94</v>
      </c>
      <c r="BE1452">
        <v>24470.2</v>
      </c>
      <c r="BF1452">
        <v>7.82</v>
      </c>
      <c r="BG1452">
        <v>5.2512000000000003E-2</v>
      </c>
      <c r="BH1452">
        <v>3.2299999999999998E-3</v>
      </c>
      <c r="BI1452">
        <v>2.72</v>
      </c>
      <c r="BJ1452">
        <f t="shared" si="368"/>
        <v>16.242519146537084</v>
      </c>
      <c r="BK1452">
        <f t="shared" si="369"/>
        <v>17.127553786131369</v>
      </c>
      <c r="BL1452">
        <f t="shared" si="370"/>
        <v>17.425654547055501</v>
      </c>
      <c r="BM1452">
        <f t="shared" si="371"/>
        <v>14.66745476240399</v>
      </c>
      <c r="BN1452">
        <f t="shared" si="372"/>
        <v>12.548756899039963</v>
      </c>
      <c r="BO1452">
        <f t="shared" si="373"/>
        <v>14.16065221740234</v>
      </c>
      <c r="BP1452">
        <f t="shared" si="374"/>
        <v>16.897669645190298</v>
      </c>
      <c r="BQ1452">
        <f t="shared" si="375"/>
        <v>13.609056353250155</v>
      </c>
      <c r="BR1452">
        <f t="shared" si="376"/>
        <v>14.578738272459562</v>
      </c>
      <c r="BS1452" t="s">
        <v>3357</v>
      </c>
      <c r="BT1452">
        <f t="shared" si="377"/>
        <v>-3.1396212002925541</v>
      </c>
      <c r="BU1452">
        <f t="shared" si="378"/>
        <v>6.8850041905154535E-2</v>
      </c>
      <c r="BV1452">
        <f t="shared" si="379"/>
        <v>1.1620957910763119</v>
      </c>
      <c r="BW1452">
        <f t="shared" ref="BW1452:BW1515" si="383">IF(AND(ABS(BT1452)&gt;=2,BU1452&lt;=0.01),(1),(0))</f>
        <v>0</v>
      </c>
      <c r="BX1452">
        <f t="shared" si="380"/>
        <v>-1.9034210696079814</v>
      </c>
      <c r="BY1452">
        <f t="shared" si="381"/>
        <v>0.27909644080810603</v>
      </c>
      <c r="BZ1452">
        <f t="shared" si="382"/>
        <v>0.55424570183904931</v>
      </c>
    </row>
    <row r="1453" spans="1:78" x14ac:dyDescent="0.2">
      <c r="A1453">
        <v>450888</v>
      </c>
      <c r="B1453" t="s">
        <v>432</v>
      </c>
      <c r="C1453" t="s">
        <v>433</v>
      </c>
      <c r="D1453" t="s">
        <v>432</v>
      </c>
      <c r="F1453" t="s">
        <v>434</v>
      </c>
      <c r="G1453">
        <v>330.97</v>
      </c>
      <c r="H1453" t="s">
        <v>29</v>
      </c>
      <c r="I1453">
        <v>2</v>
      </c>
      <c r="J1453">
        <v>1</v>
      </c>
      <c r="K1453">
        <v>0</v>
      </c>
      <c r="L1453">
        <v>17.829999999999998</v>
      </c>
      <c r="M1453">
        <v>75885</v>
      </c>
      <c r="N1453">
        <v>50</v>
      </c>
      <c r="O1453">
        <v>11</v>
      </c>
      <c r="P1453">
        <v>11</v>
      </c>
      <c r="Q1453">
        <v>11</v>
      </c>
      <c r="R1453">
        <v>11</v>
      </c>
      <c r="S1453">
        <v>16</v>
      </c>
      <c r="T1453">
        <v>16</v>
      </c>
      <c r="U1453">
        <v>11</v>
      </c>
      <c r="V1453">
        <v>6</v>
      </c>
      <c r="W1453">
        <v>9</v>
      </c>
      <c r="X1453">
        <v>9</v>
      </c>
      <c r="Y1453">
        <v>5</v>
      </c>
      <c r="Z1453">
        <v>8</v>
      </c>
      <c r="AA1453">
        <v>11</v>
      </c>
      <c r="AB1453">
        <v>1</v>
      </c>
      <c r="AC1453">
        <v>9</v>
      </c>
      <c r="AD1453">
        <v>3</v>
      </c>
      <c r="AE1453">
        <v>1</v>
      </c>
      <c r="AF1453">
        <v>3</v>
      </c>
      <c r="AG1453">
        <v>3</v>
      </c>
      <c r="AH1453">
        <v>0</v>
      </c>
      <c r="AI1453">
        <v>3</v>
      </c>
      <c r="AJ1453">
        <v>2</v>
      </c>
      <c r="AK1453">
        <v>0</v>
      </c>
      <c r="AL1453">
        <v>4</v>
      </c>
      <c r="AM1453">
        <v>0</v>
      </c>
      <c r="AN1453">
        <v>1535564.5</v>
      </c>
      <c r="AO1453">
        <v>4200052.5</v>
      </c>
      <c r="AP1453">
        <v>4387430</v>
      </c>
      <c r="AQ1453">
        <v>902932</v>
      </c>
      <c r="AR1453">
        <v>10434310</v>
      </c>
      <c r="AS1453">
        <v>3741995.75</v>
      </c>
      <c r="AT1453">
        <v>4320.72</v>
      </c>
      <c r="AU1453">
        <v>8172142</v>
      </c>
      <c r="AV1453">
        <v>782974.44</v>
      </c>
      <c r="AW1453">
        <v>1021755.5</v>
      </c>
      <c r="AX1453">
        <v>2318147.25</v>
      </c>
      <c r="AY1453">
        <v>2540796.25</v>
      </c>
      <c r="AZ1453">
        <v>1001840.69</v>
      </c>
      <c r="BA1453">
        <v>2945424.75</v>
      </c>
      <c r="BB1453">
        <v>2381771.5</v>
      </c>
      <c r="BC1453">
        <v>347716.69</v>
      </c>
      <c r="BD1453">
        <v>971367.06</v>
      </c>
      <c r="BE1453">
        <v>339926.38</v>
      </c>
      <c r="BF1453">
        <v>0.97</v>
      </c>
      <c r="BG1453">
        <v>0.851495</v>
      </c>
      <c r="BH1453">
        <v>0.48060000000000003</v>
      </c>
      <c r="BI1453">
        <v>-0.05</v>
      </c>
      <c r="BJ1453">
        <f t="shared" si="368"/>
        <v>19.962618578575938</v>
      </c>
      <c r="BK1453">
        <f t="shared" si="369"/>
        <v>21.144540779368981</v>
      </c>
      <c r="BL1453">
        <f t="shared" si="370"/>
        <v>21.276849257623603</v>
      </c>
      <c r="BM1453">
        <f t="shared" si="371"/>
        <v>19.934221682627832</v>
      </c>
      <c r="BN1453">
        <f t="shared" si="372"/>
        <v>21.490044264681323</v>
      </c>
      <c r="BO1453">
        <f t="shared" si="373"/>
        <v>21.18360358133836</v>
      </c>
      <c r="BP1453">
        <f t="shared" si="374"/>
        <v>18.407552790862006</v>
      </c>
      <c r="BQ1453">
        <f t="shared" si="375"/>
        <v>19.889657038438553</v>
      </c>
      <c r="BR1453">
        <f t="shared" si="376"/>
        <v>18.37486280106598</v>
      </c>
      <c r="BS1453" t="s">
        <v>433</v>
      </c>
      <c r="BT1453">
        <f t="shared" si="377"/>
        <v>7.4620304359662271E-2</v>
      </c>
      <c r="BU1453">
        <f t="shared" si="378"/>
        <v>0.63997278641567479</v>
      </c>
      <c r="BV1453">
        <f t="shared" si="379"/>
        <v>0.19383849314233997</v>
      </c>
      <c r="BW1453">
        <f t="shared" si="383"/>
        <v>0</v>
      </c>
      <c r="BX1453">
        <f t="shared" si="380"/>
        <v>-1.9039786617339978</v>
      </c>
      <c r="BY1453">
        <f t="shared" si="381"/>
        <v>6.4037833176179837E-2</v>
      </c>
      <c r="BZ1453">
        <f t="shared" si="382"/>
        <v>1.1935633715614351</v>
      </c>
    </row>
    <row r="1454" spans="1:78" x14ac:dyDescent="0.2">
      <c r="A1454">
        <v>451754</v>
      </c>
      <c r="B1454" t="s">
        <v>1258</v>
      </c>
      <c r="C1454" t="s">
        <v>1259</v>
      </c>
      <c r="D1454" t="s">
        <v>1258</v>
      </c>
      <c r="F1454" t="s">
        <v>1260</v>
      </c>
      <c r="G1454">
        <v>140.03899999999999</v>
      </c>
      <c r="H1454" t="s">
        <v>29</v>
      </c>
      <c r="I1454">
        <v>2</v>
      </c>
      <c r="J1454">
        <v>1</v>
      </c>
      <c r="K1454">
        <v>0</v>
      </c>
      <c r="L1454">
        <v>4.58</v>
      </c>
      <c r="M1454">
        <v>121554</v>
      </c>
      <c r="N1454">
        <v>57</v>
      </c>
      <c r="O1454">
        <v>5</v>
      </c>
      <c r="P1454">
        <v>5</v>
      </c>
      <c r="Q1454">
        <v>5</v>
      </c>
      <c r="R1454">
        <v>5</v>
      </c>
      <c r="S1454">
        <v>9</v>
      </c>
      <c r="T1454">
        <v>9</v>
      </c>
      <c r="U1454">
        <v>5</v>
      </c>
      <c r="V1454">
        <v>4</v>
      </c>
      <c r="W1454">
        <v>4</v>
      </c>
      <c r="X1454">
        <v>5</v>
      </c>
      <c r="Y1454">
        <v>2</v>
      </c>
      <c r="Z1454">
        <v>5</v>
      </c>
      <c r="AA1454">
        <v>5</v>
      </c>
      <c r="AC1454">
        <v>5</v>
      </c>
      <c r="AD1454">
        <v>3</v>
      </c>
      <c r="AE1454">
        <v>1</v>
      </c>
      <c r="AF1454">
        <v>0</v>
      </c>
      <c r="AG1454">
        <v>4</v>
      </c>
      <c r="AH1454">
        <v>0</v>
      </c>
      <c r="AI1454">
        <v>2</v>
      </c>
      <c r="AJ1454">
        <v>1</v>
      </c>
      <c r="AK1454">
        <v>0</v>
      </c>
      <c r="AL1454">
        <v>0</v>
      </c>
      <c r="AM1454">
        <v>1</v>
      </c>
      <c r="AN1454">
        <v>811737.88</v>
      </c>
      <c r="AO1454">
        <v>2605929</v>
      </c>
      <c r="AP1454">
        <v>2960806</v>
      </c>
      <c r="AQ1454">
        <v>204585.55</v>
      </c>
      <c r="AR1454">
        <v>8447237</v>
      </c>
      <c r="AS1454">
        <v>1830287</v>
      </c>
      <c r="AU1454">
        <v>3924558.25</v>
      </c>
      <c r="AV1454">
        <v>697847.69</v>
      </c>
      <c r="AW1454">
        <v>820841.5</v>
      </c>
      <c r="AX1454">
        <v>1670757.25</v>
      </c>
      <c r="AY1454">
        <v>1624205.5</v>
      </c>
      <c r="AZ1454">
        <v>218359.78</v>
      </c>
      <c r="BA1454">
        <v>1726552.25</v>
      </c>
      <c r="BB1454">
        <v>1253006.1200000001</v>
      </c>
      <c r="BC1454">
        <v>122097.12</v>
      </c>
      <c r="BD1454">
        <v>472696.41</v>
      </c>
      <c r="BE1454">
        <v>728157.31</v>
      </c>
      <c r="BF1454">
        <v>1.3</v>
      </c>
      <c r="BG1454">
        <v>0.59631900000000004</v>
      </c>
      <c r="BH1454">
        <v>0.39404299999999998</v>
      </c>
      <c r="BI1454">
        <v>0.27</v>
      </c>
      <c r="BJ1454">
        <f t="shared" si="368"/>
        <v>19.646744146817785</v>
      </c>
      <c r="BK1454">
        <f t="shared" si="369"/>
        <v>20.672070703883147</v>
      </c>
      <c r="BL1454">
        <f t="shared" si="370"/>
        <v>20.631302748075512</v>
      </c>
      <c r="BM1454">
        <f t="shared" si="371"/>
        <v>17.736347623102599</v>
      </c>
      <c r="BN1454">
        <f t="shared" si="372"/>
        <v>20.719462563912384</v>
      </c>
      <c r="BO1454">
        <f t="shared" si="373"/>
        <v>20.256962030490005</v>
      </c>
      <c r="BP1454">
        <f t="shared" si="374"/>
        <v>16.897669645190298</v>
      </c>
      <c r="BQ1454">
        <f t="shared" si="375"/>
        <v>18.850554382300576</v>
      </c>
      <c r="BR1454">
        <f t="shared" si="376"/>
        <v>19.473890636179618</v>
      </c>
      <c r="BS1454" t="s">
        <v>1259</v>
      </c>
      <c r="BT1454">
        <f t="shared" si="377"/>
        <v>-0.74578179375714981</v>
      </c>
      <c r="BU1454">
        <f t="shared" si="378"/>
        <v>0.33665614949155775</v>
      </c>
      <c r="BV1454">
        <f t="shared" si="379"/>
        <v>0.47281344813244464</v>
      </c>
      <c r="BW1454">
        <f t="shared" si="383"/>
        <v>0</v>
      </c>
      <c r="BX1454">
        <f t="shared" si="380"/>
        <v>-1.9093343117019828</v>
      </c>
      <c r="BY1454">
        <f t="shared" si="381"/>
        <v>5.3769326686681773E-2</v>
      </c>
      <c r="BZ1454">
        <f t="shared" si="382"/>
        <v>1.2694654018358722</v>
      </c>
    </row>
    <row r="1455" spans="1:78" x14ac:dyDescent="0.2">
      <c r="A1455">
        <v>451052</v>
      </c>
      <c r="B1455" t="s">
        <v>686</v>
      </c>
      <c r="C1455" t="s">
        <v>687</v>
      </c>
      <c r="D1455" t="s">
        <v>688</v>
      </c>
      <c r="F1455" t="s">
        <v>689</v>
      </c>
      <c r="G1455">
        <v>229.001</v>
      </c>
      <c r="H1455" t="s">
        <v>29</v>
      </c>
      <c r="I1455">
        <v>2</v>
      </c>
      <c r="J1455">
        <v>2</v>
      </c>
      <c r="K1455">
        <v>0</v>
      </c>
      <c r="L1455">
        <v>38.89</v>
      </c>
      <c r="M1455">
        <v>24393</v>
      </c>
      <c r="N1455">
        <v>15</v>
      </c>
      <c r="O1455">
        <v>8</v>
      </c>
      <c r="P1455">
        <v>7</v>
      </c>
      <c r="Q1455">
        <v>8</v>
      </c>
      <c r="R1455">
        <v>7</v>
      </c>
      <c r="S1455">
        <v>15</v>
      </c>
      <c r="T1455">
        <v>11</v>
      </c>
      <c r="U1455">
        <v>7</v>
      </c>
      <c r="V1455">
        <v>4</v>
      </c>
      <c r="W1455">
        <v>5</v>
      </c>
      <c r="X1455">
        <v>5</v>
      </c>
      <c r="Y1455">
        <v>3</v>
      </c>
      <c r="Z1455">
        <v>5</v>
      </c>
      <c r="AA1455">
        <v>6</v>
      </c>
      <c r="AC1455">
        <v>6</v>
      </c>
      <c r="AD1455">
        <v>3</v>
      </c>
      <c r="AE1455">
        <v>1</v>
      </c>
      <c r="AF1455">
        <v>2</v>
      </c>
      <c r="AG1455">
        <v>0</v>
      </c>
      <c r="AH1455">
        <v>1</v>
      </c>
      <c r="AI1455">
        <v>0</v>
      </c>
      <c r="AJ1455">
        <v>0</v>
      </c>
      <c r="AK1455">
        <v>0</v>
      </c>
      <c r="AL1455">
        <v>7</v>
      </c>
      <c r="AM1455">
        <v>0</v>
      </c>
      <c r="AN1455">
        <v>4637424</v>
      </c>
      <c r="AO1455">
        <v>6854573.5</v>
      </c>
      <c r="AP1455">
        <v>5687077</v>
      </c>
      <c r="AQ1455">
        <v>1686253.12</v>
      </c>
      <c r="AR1455">
        <v>13175904</v>
      </c>
      <c r="AS1455">
        <v>3616530</v>
      </c>
      <c r="AU1455">
        <v>81019640</v>
      </c>
      <c r="AV1455">
        <v>652691.25</v>
      </c>
      <c r="AW1455">
        <v>2497547.5</v>
      </c>
      <c r="AX1455">
        <v>3006928.5</v>
      </c>
      <c r="AY1455">
        <v>2854590.25</v>
      </c>
      <c r="AZ1455">
        <v>881527.25</v>
      </c>
      <c r="BA1455">
        <v>2251750.25</v>
      </c>
      <c r="BB1455">
        <v>2802314.5</v>
      </c>
      <c r="BC1455">
        <v>122097.12</v>
      </c>
      <c r="BD1455">
        <v>7019511.5</v>
      </c>
      <c r="BE1455">
        <v>471215.88</v>
      </c>
      <c r="BF1455">
        <v>1.27</v>
      </c>
      <c r="BG1455">
        <v>0.29069699999999998</v>
      </c>
      <c r="BH1455">
        <v>0.40578599999999998</v>
      </c>
      <c r="BI1455">
        <v>0.24</v>
      </c>
      <c r="BJ1455">
        <f t="shared" si="368"/>
        <v>21.252080685725364</v>
      </c>
      <c r="BK1455">
        <f t="shared" si="369"/>
        <v>21.519859132639546</v>
      </c>
      <c r="BL1455">
        <f t="shared" si="370"/>
        <v>21.444852244258136</v>
      </c>
      <c r="BM1455">
        <f t="shared" si="371"/>
        <v>19.749645641636523</v>
      </c>
      <c r="BN1455">
        <f t="shared" si="372"/>
        <v>21.102615390939672</v>
      </c>
      <c r="BO1455">
        <f t="shared" si="373"/>
        <v>21.418187445909744</v>
      </c>
      <c r="BP1455">
        <f t="shared" si="374"/>
        <v>16.897669645190298</v>
      </c>
      <c r="BQ1455">
        <f t="shared" si="375"/>
        <v>22.742939203693112</v>
      </c>
      <c r="BR1455">
        <f t="shared" si="376"/>
        <v>18.846028633323378</v>
      </c>
      <c r="BS1455" t="s">
        <v>687</v>
      </c>
      <c r="BT1455">
        <f t="shared" si="377"/>
        <v>-0.64878119471237383</v>
      </c>
      <c r="BU1455">
        <f t="shared" si="378"/>
        <v>0.27944542538162265</v>
      </c>
      <c r="BV1455">
        <f t="shared" si="379"/>
        <v>0.55370299554093616</v>
      </c>
      <c r="BW1455">
        <f t="shared" si="383"/>
        <v>0</v>
      </c>
      <c r="BX1455">
        <f t="shared" si="380"/>
        <v>-1.9100515268054217</v>
      </c>
      <c r="BY1455">
        <f t="shared" si="381"/>
        <v>0.36578601073458283</v>
      </c>
      <c r="BZ1455">
        <f t="shared" si="382"/>
        <v>0.43677290787259054</v>
      </c>
    </row>
    <row r="1456" spans="1:78" x14ac:dyDescent="0.2">
      <c r="A1456">
        <v>451269</v>
      </c>
      <c r="B1456" t="s">
        <v>1423</v>
      </c>
      <c r="C1456" t="s">
        <v>1424</v>
      </c>
      <c r="D1456" t="s">
        <v>1423</v>
      </c>
      <c r="F1456" t="s">
        <v>1425</v>
      </c>
      <c r="G1456">
        <v>126.35899999999999</v>
      </c>
      <c r="H1456" t="s">
        <v>29</v>
      </c>
      <c r="I1456">
        <v>2</v>
      </c>
      <c r="J1456">
        <v>1</v>
      </c>
      <c r="K1456">
        <v>0</v>
      </c>
      <c r="L1456">
        <v>9.0399999999999991</v>
      </c>
      <c r="M1456">
        <v>42809</v>
      </c>
      <c r="N1456">
        <v>26</v>
      </c>
      <c r="O1456">
        <v>4</v>
      </c>
      <c r="P1456">
        <v>4</v>
      </c>
      <c r="Q1456">
        <v>4</v>
      </c>
      <c r="R1456">
        <v>4</v>
      </c>
      <c r="S1456">
        <v>6</v>
      </c>
      <c r="T1456">
        <v>6</v>
      </c>
      <c r="U1456">
        <v>4</v>
      </c>
      <c r="V1456">
        <v>3</v>
      </c>
      <c r="W1456">
        <v>4</v>
      </c>
      <c r="X1456">
        <v>4</v>
      </c>
      <c r="Y1456">
        <v>1</v>
      </c>
      <c r="Z1456">
        <v>4</v>
      </c>
      <c r="AA1456">
        <v>3</v>
      </c>
      <c r="AC1456">
        <v>4</v>
      </c>
      <c r="AD1456">
        <v>1</v>
      </c>
      <c r="AE1456">
        <v>0</v>
      </c>
      <c r="AF1456">
        <v>0</v>
      </c>
      <c r="AG1456">
        <v>1</v>
      </c>
      <c r="AH1456">
        <v>0</v>
      </c>
      <c r="AI1456">
        <v>2</v>
      </c>
      <c r="AJ1456">
        <v>1</v>
      </c>
      <c r="AK1456">
        <v>0</v>
      </c>
      <c r="AL1456">
        <v>2</v>
      </c>
      <c r="AM1456">
        <v>0</v>
      </c>
      <c r="AN1456">
        <v>585908.31000000006</v>
      </c>
      <c r="AO1456">
        <v>1308709.8799999999</v>
      </c>
      <c r="AP1456">
        <v>1045160.25</v>
      </c>
      <c r="AQ1456">
        <v>80772.34</v>
      </c>
      <c r="AR1456">
        <v>3442073</v>
      </c>
      <c r="AS1456">
        <v>1005319.38</v>
      </c>
      <c r="AU1456">
        <v>11512990</v>
      </c>
      <c r="AV1456">
        <v>117293.3</v>
      </c>
      <c r="AW1456">
        <v>651286.88</v>
      </c>
      <c r="AX1456">
        <v>833763.38</v>
      </c>
      <c r="AY1456">
        <v>626398.06000000006</v>
      </c>
      <c r="AZ1456">
        <v>27252.080000000002</v>
      </c>
      <c r="BA1456">
        <v>697789.12</v>
      </c>
      <c r="BB1456">
        <v>665749.68999999994</v>
      </c>
      <c r="BC1456">
        <v>122097.12</v>
      </c>
      <c r="BD1456">
        <v>1081269.1200000001</v>
      </c>
      <c r="BE1456">
        <v>48332.09</v>
      </c>
      <c r="BF1456">
        <v>0.98</v>
      </c>
      <c r="BG1456">
        <v>0.38789699999999999</v>
      </c>
      <c r="BH1456">
        <v>0.47781699999999999</v>
      </c>
      <c r="BI1456">
        <v>-0.06</v>
      </c>
      <c r="BJ1456">
        <f t="shared" si="368"/>
        <v>19.312933638698027</v>
      </c>
      <c r="BK1456">
        <f t="shared" si="369"/>
        <v>19.669278482883673</v>
      </c>
      <c r="BL1456">
        <f t="shared" si="370"/>
        <v>19.256720218942021</v>
      </c>
      <c r="BM1456">
        <f t="shared" si="371"/>
        <v>14.734078726545976</v>
      </c>
      <c r="BN1456">
        <f t="shared" si="372"/>
        <v>19.412431577494445</v>
      </c>
      <c r="BO1456">
        <f t="shared" si="373"/>
        <v>19.344620326095658</v>
      </c>
      <c r="BP1456">
        <f t="shared" si="374"/>
        <v>16.897669645190298</v>
      </c>
      <c r="BQ1456">
        <f t="shared" si="375"/>
        <v>20.044294213366292</v>
      </c>
      <c r="BR1456">
        <f t="shared" si="376"/>
        <v>15.560693761392296</v>
      </c>
      <c r="BS1456" t="s">
        <v>1424</v>
      </c>
      <c r="BT1456">
        <f t="shared" si="377"/>
        <v>-1.5826005701292125</v>
      </c>
      <c r="BU1456">
        <f t="shared" si="378"/>
        <v>0.40239652775748436</v>
      </c>
      <c r="BV1456">
        <f t="shared" si="379"/>
        <v>0.39534577542298005</v>
      </c>
      <c r="BW1456">
        <f t="shared" si="383"/>
        <v>0</v>
      </c>
      <c r="BX1456">
        <f t="shared" si="380"/>
        <v>-1.9120915735249433</v>
      </c>
      <c r="BY1456">
        <f t="shared" si="381"/>
        <v>0.25259389113273301</v>
      </c>
      <c r="BZ1456">
        <f t="shared" si="382"/>
        <v>0.59757715686630108</v>
      </c>
    </row>
    <row r="1457" spans="1:78" x14ac:dyDescent="0.2">
      <c r="A1457">
        <v>451597</v>
      </c>
      <c r="B1457" t="s">
        <v>2029</v>
      </c>
      <c r="C1457" t="s">
        <v>2030</v>
      </c>
      <c r="D1457" t="s">
        <v>2029</v>
      </c>
      <c r="F1457" t="s">
        <v>2031</v>
      </c>
      <c r="G1457">
        <v>89.722999999999999</v>
      </c>
      <c r="H1457" t="s">
        <v>29</v>
      </c>
      <c r="I1457">
        <v>2</v>
      </c>
      <c r="J1457">
        <v>1</v>
      </c>
      <c r="K1457">
        <v>0</v>
      </c>
      <c r="L1457">
        <v>3.9</v>
      </c>
      <c r="M1457">
        <v>100101</v>
      </c>
      <c r="N1457">
        <v>51</v>
      </c>
      <c r="O1457">
        <v>3</v>
      </c>
      <c r="P1457">
        <v>3</v>
      </c>
      <c r="Q1457">
        <v>3</v>
      </c>
      <c r="R1457">
        <v>3</v>
      </c>
      <c r="S1457">
        <v>3</v>
      </c>
      <c r="T1457">
        <v>3</v>
      </c>
      <c r="U1457">
        <v>3</v>
      </c>
      <c r="V1457">
        <v>2</v>
      </c>
      <c r="W1457">
        <v>2</v>
      </c>
      <c r="X1457">
        <v>2</v>
      </c>
      <c r="Y1457">
        <v>2</v>
      </c>
      <c r="Z1457">
        <v>2</v>
      </c>
      <c r="AA1457">
        <v>2</v>
      </c>
      <c r="AC1457">
        <v>1</v>
      </c>
      <c r="AD1457">
        <v>1</v>
      </c>
      <c r="AE1457">
        <v>1</v>
      </c>
      <c r="AF1457">
        <v>1</v>
      </c>
      <c r="AG1457">
        <v>0</v>
      </c>
      <c r="AH1457">
        <v>0</v>
      </c>
      <c r="AI1457">
        <v>1</v>
      </c>
      <c r="AJ1457">
        <v>0</v>
      </c>
      <c r="AK1457">
        <v>0</v>
      </c>
      <c r="AL1457">
        <v>0</v>
      </c>
      <c r="AM1457">
        <v>0</v>
      </c>
      <c r="AN1457">
        <v>733956.25</v>
      </c>
      <c r="AO1457">
        <v>1779140</v>
      </c>
      <c r="AP1457">
        <v>503160.69</v>
      </c>
      <c r="AQ1457">
        <v>321412.06</v>
      </c>
      <c r="AR1457">
        <v>3000684.5</v>
      </c>
      <c r="AS1457">
        <v>766445.25</v>
      </c>
      <c r="AU1457">
        <v>848981.19</v>
      </c>
      <c r="AV1457">
        <v>178162.2</v>
      </c>
      <c r="AW1457">
        <v>743491.56</v>
      </c>
      <c r="AX1457">
        <v>770471.5</v>
      </c>
      <c r="AY1457">
        <v>298789.96999999997</v>
      </c>
      <c r="AZ1457">
        <v>834387.81</v>
      </c>
      <c r="BA1457">
        <v>637227.56000000006</v>
      </c>
      <c r="BB1457">
        <v>478204.91</v>
      </c>
      <c r="BC1457">
        <v>122097.12</v>
      </c>
      <c r="BD1457">
        <v>79327.94</v>
      </c>
      <c r="BE1457">
        <v>322573.69</v>
      </c>
      <c r="BF1457">
        <v>1.17</v>
      </c>
      <c r="BG1457">
        <v>0.81812499999999999</v>
      </c>
      <c r="BH1457">
        <v>0.45024599999999998</v>
      </c>
      <c r="BI1457">
        <v>0.13</v>
      </c>
      <c r="BJ1457">
        <f t="shared" si="368"/>
        <v>19.503956839558814</v>
      </c>
      <c r="BK1457">
        <f t="shared" si="369"/>
        <v>19.555382066388919</v>
      </c>
      <c r="BL1457">
        <f t="shared" si="370"/>
        <v>18.18877219393568</v>
      </c>
      <c r="BM1457">
        <f t="shared" si="371"/>
        <v>19.670358555375731</v>
      </c>
      <c r="BN1457">
        <f t="shared" si="372"/>
        <v>19.281449139001687</v>
      </c>
      <c r="BO1457">
        <f t="shared" si="373"/>
        <v>18.867269417527517</v>
      </c>
      <c r="BP1457">
        <f t="shared" si="374"/>
        <v>16.897669645190298</v>
      </c>
      <c r="BQ1457">
        <f t="shared" si="375"/>
        <v>16.275541464899057</v>
      </c>
      <c r="BR1457">
        <f t="shared" si="376"/>
        <v>18.299269247541542</v>
      </c>
      <c r="BS1457" t="s">
        <v>2030</v>
      </c>
      <c r="BT1457">
        <f t="shared" si="377"/>
        <v>0.19032200400717159</v>
      </c>
      <c r="BU1457">
        <f t="shared" si="378"/>
        <v>0.56069941884254781</v>
      </c>
      <c r="BV1457">
        <f t="shared" si="379"/>
        <v>0.25126989404169708</v>
      </c>
      <c r="BW1457">
        <f t="shared" si="383"/>
        <v>0</v>
      </c>
      <c r="BX1457">
        <f t="shared" si="380"/>
        <v>-1.9252102474175068</v>
      </c>
      <c r="BY1457">
        <f t="shared" si="381"/>
        <v>0.20430224182858847</v>
      </c>
      <c r="BZ1457">
        <f t="shared" si="382"/>
        <v>0.68972686778535197</v>
      </c>
    </row>
    <row r="1458" spans="1:78" x14ac:dyDescent="0.2">
      <c r="A1458">
        <v>451025</v>
      </c>
      <c r="B1458" t="s">
        <v>1914</v>
      </c>
      <c r="C1458" t="s">
        <v>1915</v>
      </c>
      <c r="D1458" t="s">
        <v>1914</v>
      </c>
      <c r="E1458" t="s">
        <v>1916</v>
      </c>
      <c r="F1458" t="s">
        <v>1917</v>
      </c>
      <c r="G1458">
        <v>96.334000000000003</v>
      </c>
      <c r="H1458" t="s">
        <v>29</v>
      </c>
      <c r="I1458">
        <v>2</v>
      </c>
      <c r="J1458">
        <v>1</v>
      </c>
      <c r="K1458">
        <v>13</v>
      </c>
      <c r="L1458">
        <v>8.42</v>
      </c>
      <c r="M1458">
        <v>34107</v>
      </c>
      <c r="N1458">
        <v>21</v>
      </c>
      <c r="O1458">
        <v>3</v>
      </c>
      <c r="P1458">
        <v>3</v>
      </c>
      <c r="Q1458">
        <v>3</v>
      </c>
      <c r="R1458">
        <v>3</v>
      </c>
      <c r="S1458">
        <v>6</v>
      </c>
      <c r="T1458">
        <v>6</v>
      </c>
      <c r="U1458">
        <v>3</v>
      </c>
      <c r="V1458">
        <v>2</v>
      </c>
      <c r="W1458">
        <v>3</v>
      </c>
      <c r="X1458">
        <v>3</v>
      </c>
      <c r="Y1458">
        <v>1</v>
      </c>
      <c r="Z1458">
        <v>3</v>
      </c>
      <c r="AA1458">
        <v>3</v>
      </c>
      <c r="AC1458">
        <v>3</v>
      </c>
      <c r="AD1458">
        <v>2</v>
      </c>
      <c r="AE1458">
        <v>0</v>
      </c>
      <c r="AF1458">
        <v>1</v>
      </c>
      <c r="AG1458">
        <v>2</v>
      </c>
      <c r="AH1458">
        <v>0</v>
      </c>
      <c r="AI1458">
        <v>1</v>
      </c>
      <c r="AJ1458">
        <v>1</v>
      </c>
      <c r="AK1458">
        <v>0</v>
      </c>
      <c r="AL1458">
        <v>1</v>
      </c>
      <c r="AM1458">
        <v>0</v>
      </c>
      <c r="AN1458">
        <v>659607.38</v>
      </c>
      <c r="AO1458">
        <v>1877544.38</v>
      </c>
      <c r="AP1458">
        <v>1615596</v>
      </c>
      <c r="AQ1458">
        <v>159258.20000000001</v>
      </c>
      <c r="AR1458">
        <v>3954908.5</v>
      </c>
      <c r="AS1458">
        <v>1158536.5</v>
      </c>
      <c r="AU1458">
        <v>2889904.25</v>
      </c>
      <c r="AV1458">
        <v>93966.71</v>
      </c>
      <c r="AW1458">
        <v>458185.66</v>
      </c>
      <c r="AX1458">
        <v>695649.75</v>
      </c>
      <c r="AY1458">
        <v>1195742.3799999999</v>
      </c>
      <c r="AZ1458">
        <v>47846.35</v>
      </c>
      <c r="BA1458">
        <v>878566.75</v>
      </c>
      <c r="BB1458">
        <v>744950.44</v>
      </c>
      <c r="BC1458">
        <v>122097.12</v>
      </c>
      <c r="BD1458">
        <v>324702.71999999997</v>
      </c>
      <c r="BE1458">
        <v>173491.7</v>
      </c>
      <c r="BF1458">
        <v>0.93</v>
      </c>
      <c r="BG1458">
        <v>0.54005800000000004</v>
      </c>
      <c r="BH1458">
        <v>0.49685000000000001</v>
      </c>
      <c r="BI1458">
        <v>0.01</v>
      </c>
      <c r="BJ1458">
        <f t="shared" si="368"/>
        <v>18.80557278124477</v>
      </c>
      <c r="BK1458">
        <f t="shared" si="369"/>
        <v>19.40800158636787</v>
      </c>
      <c r="BL1458">
        <f t="shared" si="370"/>
        <v>20.189475166944661</v>
      </c>
      <c r="BM1458">
        <f t="shared" si="371"/>
        <v>15.546121251225253</v>
      </c>
      <c r="BN1458">
        <f t="shared" si="372"/>
        <v>19.74479237505367</v>
      </c>
      <c r="BO1458">
        <f t="shared" si="373"/>
        <v>19.506784923710207</v>
      </c>
      <c r="BP1458">
        <f t="shared" si="374"/>
        <v>16.897669645190298</v>
      </c>
      <c r="BQ1458">
        <f t="shared" si="375"/>
        <v>18.308759944413676</v>
      </c>
      <c r="BR1458">
        <f t="shared" si="376"/>
        <v>17.404507119054372</v>
      </c>
      <c r="BS1458" t="s">
        <v>1915</v>
      </c>
      <c r="BT1458">
        <f t="shared" si="377"/>
        <v>-1.2017836615227218</v>
      </c>
      <c r="BU1458">
        <f t="shared" si="378"/>
        <v>0.37811553333522552</v>
      </c>
      <c r="BV1458">
        <f t="shared" si="379"/>
        <v>0.42237548105268446</v>
      </c>
      <c r="BW1458">
        <f t="shared" si="383"/>
        <v>0</v>
      </c>
      <c r="BX1458">
        <f t="shared" si="380"/>
        <v>-1.9307042752996502</v>
      </c>
      <c r="BY1458">
        <f t="shared" si="381"/>
        <v>5.8079976529222588E-2</v>
      </c>
      <c r="BZ1458">
        <f t="shared" si="382"/>
        <v>1.2359735678112542</v>
      </c>
    </row>
    <row r="1459" spans="1:78" x14ac:dyDescent="0.2">
      <c r="A1459">
        <v>451495</v>
      </c>
      <c r="B1459" t="s">
        <v>1365</v>
      </c>
      <c r="C1459" t="s">
        <v>1366</v>
      </c>
      <c r="D1459" t="s">
        <v>1365</v>
      </c>
      <c r="F1459" t="s">
        <v>1367</v>
      </c>
      <c r="G1459">
        <v>131.02699999999999</v>
      </c>
      <c r="H1459" t="s">
        <v>29</v>
      </c>
      <c r="I1459">
        <v>2</v>
      </c>
      <c r="J1459">
        <v>1</v>
      </c>
      <c r="K1459">
        <v>0</v>
      </c>
      <c r="L1459">
        <v>11.03</v>
      </c>
      <c r="M1459">
        <v>31293</v>
      </c>
      <c r="N1459">
        <v>21</v>
      </c>
      <c r="O1459">
        <v>3</v>
      </c>
      <c r="P1459">
        <v>3</v>
      </c>
      <c r="Q1459">
        <v>3</v>
      </c>
      <c r="R1459">
        <v>3</v>
      </c>
      <c r="S1459">
        <v>4</v>
      </c>
      <c r="T1459">
        <v>4</v>
      </c>
      <c r="U1459">
        <v>3</v>
      </c>
      <c r="V1459">
        <v>3</v>
      </c>
      <c r="W1459">
        <v>2</v>
      </c>
      <c r="X1459">
        <v>2</v>
      </c>
      <c r="Y1459">
        <v>3</v>
      </c>
      <c r="Z1459">
        <v>3</v>
      </c>
      <c r="AA1459">
        <v>3</v>
      </c>
      <c r="AC1459">
        <v>3</v>
      </c>
      <c r="AD1459">
        <v>2</v>
      </c>
      <c r="AE1459">
        <v>0</v>
      </c>
      <c r="AF1459">
        <v>0</v>
      </c>
      <c r="AG1459">
        <v>0</v>
      </c>
      <c r="AH1459">
        <v>0</v>
      </c>
      <c r="AI1459">
        <v>1</v>
      </c>
      <c r="AJ1459">
        <v>0</v>
      </c>
      <c r="AK1459">
        <v>0</v>
      </c>
      <c r="AL1459">
        <v>3</v>
      </c>
      <c r="AM1459">
        <v>0</v>
      </c>
      <c r="AN1459">
        <v>1433083.62</v>
      </c>
      <c r="AO1459">
        <v>2148160</v>
      </c>
      <c r="AP1459">
        <v>1745739.12</v>
      </c>
      <c r="AQ1459">
        <v>460734.31</v>
      </c>
      <c r="AR1459">
        <v>6685780.5</v>
      </c>
      <c r="AS1459">
        <v>1305862.5</v>
      </c>
      <c r="AU1459">
        <v>8424609</v>
      </c>
      <c r="AV1459">
        <v>121813.38</v>
      </c>
      <c r="AW1459">
        <v>1341908.1200000001</v>
      </c>
      <c r="AX1459">
        <v>1228993.8799999999</v>
      </c>
      <c r="AY1459">
        <v>957153.19</v>
      </c>
      <c r="AZ1459">
        <v>1076832.75</v>
      </c>
      <c r="BA1459">
        <v>1264384.5</v>
      </c>
      <c r="BB1459">
        <v>670610.62</v>
      </c>
      <c r="BC1459">
        <v>122097.12</v>
      </c>
      <c r="BD1459">
        <v>906927.12</v>
      </c>
      <c r="BE1459">
        <v>250752.61</v>
      </c>
      <c r="BF1459">
        <v>1.1399999999999999</v>
      </c>
      <c r="BG1459">
        <v>0.46386699999999997</v>
      </c>
      <c r="BH1459">
        <v>0.46219399999999999</v>
      </c>
      <c r="BI1459">
        <v>0.09</v>
      </c>
      <c r="BJ1459">
        <f t="shared" si="368"/>
        <v>20.355854463397112</v>
      </c>
      <c r="BK1459">
        <f t="shared" si="369"/>
        <v>20.229046300888587</v>
      </c>
      <c r="BL1459">
        <f t="shared" si="370"/>
        <v>19.868390317399527</v>
      </c>
      <c r="BM1459">
        <f t="shared" si="371"/>
        <v>20.038362762119156</v>
      </c>
      <c r="BN1459">
        <f t="shared" si="372"/>
        <v>20.27000382389134</v>
      </c>
      <c r="BO1459">
        <f t="shared" si="373"/>
        <v>19.355115804720338</v>
      </c>
      <c r="BP1459">
        <f t="shared" si="374"/>
        <v>16.897669645190298</v>
      </c>
      <c r="BQ1459">
        <f t="shared" si="375"/>
        <v>19.790627095930301</v>
      </c>
      <c r="BR1459">
        <f t="shared" si="376"/>
        <v>17.935905191882284</v>
      </c>
      <c r="BS1459" t="s">
        <v>1366</v>
      </c>
      <c r="BT1459">
        <f t="shared" si="377"/>
        <v>-0.26326956365146259</v>
      </c>
      <c r="BU1459">
        <f t="shared" si="378"/>
        <v>0.2461885438967617</v>
      </c>
      <c r="BV1459">
        <f t="shared" si="379"/>
        <v>0.60873216033313138</v>
      </c>
      <c r="BW1459">
        <f t="shared" si="383"/>
        <v>0</v>
      </c>
      <c r="BX1459">
        <f t="shared" si="380"/>
        <v>-1.9430297162274464</v>
      </c>
      <c r="BY1459">
        <f t="shared" si="381"/>
        <v>0.15562342695882259</v>
      </c>
      <c r="BZ1459">
        <f t="shared" si="382"/>
        <v>0.80792502538544697</v>
      </c>
    </row>
    <row r="1460" spans="1:78" x14ac:dyDescent="0.2">
      <c r="A1460">
        <v>451677</v>
      </c>
      <c r="B1460" t="s">
        <v>3815</v>
      </c>
      <c r="D1460" t="s">
        <v>3815</v>
      </c>
      <c r="F1460" t="s">
        <v>3816</v>
      </c>
      <c r="G1460">
        <v>31.494</v>
      </c>
      <c r="H1460" t="s">
        <v>29</v>
      </c>
      <c r="I1460">
        <v>2</v>
      </c>
      <c r="J1460">
        <v>1</v>
      </c>
      <c r="K1460">
        <v>0</v>
      </c>
      <c r="L1460">
        <v>6.5</v>
      </c>
      <c r="M1460">
        <v>14099</v>
      </c>
      <c r="N1460">
        <v>7</v>
      </c>
      <c r="O1460">
        <v>1</v>
      </c>
      <c r="P1460">
        <v>1</v>
      </c>
      <c r="Q1460">
        <v>1</v>
      </c>
      <c r="R1460">
        <v>1</v>
      </c>
      <c r="S1460">
        <v>3</v>
      </c>
      <c r="T1460">
        <v>3</v>
      </c>
      <c r="U1460">
        <v>1</v>
      </c>
      <c r="V1460">
        <v>1</v>
      </c>
      <c r="W1460">
        <v>1</v>
      </c>
      <c r="X1460">
        <v>1</v>
      </c>
      <c r="Y1460">
        <v>1</v>
      </c>
      <c r="Z1460">
        <v>1</v>
      </c>
      <c r="AA1460">
        <v>1</v>
      </c>
      <c r="AC1460">
        <v>1</v>
      </c>
      <c r="AD1460">
        <v>1</v>
      </c>
      <c r="AE1460">
        <v>1</v>
      </c>
      <c r="AF1460">
        <v>0</v>
      </c>
      <c r="AG1460">
        <v>0</v>
      </c>
      <c r="AH1460">
        <v>0</v>
      </c>
      <c r="AI1460">
        <v>1</v>
      </c>
      <c r="AJ1460">
        <v>0</v>
      </c>
      <c r="AK1460">
        <v>0</v>
      </c>
      <c r="AL1460">
        <v>0</v>
      </c>
      <c r="AM1460">
        <v>1</v>
      </c>
      <c r="AN1460">
        <v>1500041.62</v>
      </c>
      <c r="AO1460">
        <v>346237.59</v>
      </c>
      <c r="AP1460">
        <v>680921.31</v>
      </c>
      <c r="AQ1460">
        <v>1130863.75</v>
      </c>
      <c r="AR1460">
        <v>610945.56000000006</v>
      </c>
      <c r="AS1460">
        <v>319835.28000000003</v>
      </c>
      <c r="AU1460">
        <v>228635.08</v>
      </c>
      <c r="AV1460">
        <v>418606.81</v>
      </c>
      <c r="AW1460">
        <v>1500041.62</v>
      </c>
      <c r="AX1460">
        <v>214871.06</v>
      </c>
      <c r="AY1460">
        <v>377551.06</v>
      </c>
      <c r="AZ1460">
        <v>2293339.25</v>
      </c>
      <c r="BA1460">
        <v>115750.34</v>
      </c>
      <c r="BB1460">
        <v>175553.48</v>
      </c>
      <c r="BC1460">
        <v>122097.12</v>
      </c>
      <c r="BD1460">
        <v>22526.99</v>
      </c>
      <c r="BE1460">
        <v>777464.69</v>
      </c>
      <c r="BF1460">
        <v>2.15</v>
      </c>
      <c r="BG1460">
        <v>0.85401400000000005</v>
      </c>
      <c r="BH1460">
        <v>0.168436</v>
      </c>
      <c r="BI1460">
        <v>0.96</v>
      </c>
      <c r="BJ1460">
        <f t="shared" si="368"/>
        <v>20.516571099468393</v>
      </c>
      <c r="BK1460">
        <f t="shared" si="369"/>
        <v>17.71311166029221</v>
      </c>
      <c r="BL1460">
        <f t="shared" si="370"/>
        <v>18.526312242125929</v>
      </c>
      <c r="BM1460">
        <f t="shared" si="371"/>
        <v>21.129018355594919</v>
      </c>
      <c r="BN1460">
        <f t="shared" si="372"/>
        <v>16.820656905638035</v>
      </c>
      <c r="BO1460">
        <f t="shared" si="373"/>
        <v>17.421551069510397</v>
      </c>
      <c r="BP1460">
        <f t="shared" si="374"/>
        <v>16.897669645190298</v>
      </c>
      <c r="BQ1460">
        <f t="shared" si="375"/>
        <v>14.459366936701221</v>
      </c>
      <c r="BR1460">
        <f t="shared" si="376"/>
        <v>19.568417628498469</v>
      </c>
      <c r="BT1460">
        <f t="shared" si="377"/>
        <v>-0.46158955704772708</v>
      </c>
      <c r="BU1460">
        <f t="shared" si="378"/>
        <v>0.48307186506804434</v>
      </c>
      <c r="BV1460">
        <f t="shared" si="379"/>
        <v>0.31598825583062656</v>
      </c>
      <c r="BW1460">
        <f t="shared" si="383"/>
        <v>0</v>
      </c>
      <c r="BX1460">
        <f t="shared" si="380"/>
        <v>-1.9435135971655164</v>
      </c>
      <c r="BY1460">
        <f t="shared" si="381"/>
        <v>0.32361889641033625</v>
      </c>
      <c r="BZ1460">
        <f t="shared" si="382"/>
        <v>0.48996612745798401</v>
      </c>
    </row>
    <row r="1461" spans="1:78" x14ac:dyDescent="0.2">
      <c r="A1461">
        <v>451988</v>
      </c>
      <c r="B1461" t="s">
        <v>1099</v>
      </c>
      <c r="C1461" t="s">
        <v>1100</v>
      </c>
      <c r="D1461" t="s">
        <v>1099</v>
      </c>
      <c r="F1461" t="s">
        <v>1101</v>
      </c>
      <c r="G1461">
        <v>156.71799999999999</v>
      </c>
      <c r="H1461" t="s">
        <v>29</v>
      </c>
      <c r="I1461">
        <v>2</v>
      </c>
      <c r="J1461">
        <v>1</v>
      </c>
      <c r="K1461">
        <v>0</v>
      </c>
      <c r="L1461">
        <v>9.89</v>
      </c>
      <c r="M1461">
        <v>53517</v>
      </c>
      <c r="N1461">
        <v>19</v>
      </c>
      <c r="O1461">
        <v>4</v>
      </c>
      <c r="P1461">
        <v>4</v>
      </c>
      <c r="Q1461">
        <v>4</v>
      </c>
      <c r="R1461">
        <v>4</v>
      </c>
      <c r="S1461">
        <v>9</v>
      </c>
      <c r="T1461">
        <v>9</v>
      </c>
      <c r="U1461">
        <v>4</v>
      </c>
      <c r="V1461">
        <v>2</v>
      </c>
      <c r="W1461">
        <v>3</v>
      </c>
      <c r="X1461">
        <v>4</v>
      </c>
      <c r="Y1461">
        <v>1</v>
      </c>
      <c r="Z1461">
        <v>4</v>
      </c>
      <c r="AA1461">
        <v>4</v>
      </c>
      <c r="AB1461">
        <v>1</v>
      </c>
      <c r="AC1461">
        <v>3</v>
      </c>
      <c r="AD1461">
        <v>1</v>
      </c>
      <c r="AE1461">
        <v>0</v>
      </c>
      <c r="AF1461">
        <v>2</v>
      </c>
      <c r="AG1461">
        <v>0</v>
      </c>
      <c r="AH1461">
        <v>1</v>
      </c>
      <c r="AI1461">
        <v>2</v>
      </c>
      <c r="AJ1461">
        <v>2</v>
      </c>
      <c r="AK1461">
        <v>0</v>
      </c>
      <c r="AL1461">
        <v>2</v>
      </c>
      <c r="AM1461">
        <v>0</v>
      </c>
      <c r="AN1461">
        <v>636356.06000000006</v>
      </c>
      <c r="AO1461">
        <v>1366323</v>
      </c>
      <c r="AP1461">
        <v>2332810.25</v>
      </c>
      <c r="AQ1461">
        <v>406752.25</v>
      </c>
      <c r="AR1461">
        <v>5533966</v>
      </c>
      <c r="AS1461">
        <v>3127727.5</v>
      </c>
      <c r="AT1461">
        <v>1725.34</v>
      </c>
      <c r="AU1461">
        <v>4244948</v>
      </c>
      <c r="AV1461">
        <v>52181.8</v>
      </c>
      <c r="AW1461">
        <v>361074.91</v>
      </c>
      <c r="AX1461">
        <v>494092.62</v>
      </c>
      <c r="AY1461">
        <v>1067580.5</v>
      </c>
      <c r="AZ1461">
        <v>154486.12</v>
      </c>
      <c r="BA1461">
        <v>2013298.5</v>
      </c>
      <c r="BB1461">
        <v>1466960.38</v>
      </c>
      <c r="BC1461">
        <v>146417.44</v>
      </c>
      <c r="BD1461">
        <v>542722.88</v>
      </c>
      <c r="BE1461">
        <v>42068.04</v>
      </c>
      <c r="BF1461">
        <v>0.34</v>
      </c>
      <c r="BG1461">
        <v>0.416273</v>
      </c>
      <c r="BH1461">
        <v>8.0631999999999995E-2</v>
      </c>
      <c r="BI1461">
        <v>1.4</v>
      </c>
      <c r="BJ1461">
        <f t="shared" si="368"/>
        <v>18.461938649704908</v>
      </c>
      <c r="BK1461">
        <f t="shared" si="369"/>
        <v>18.91442198161079</v>
      </c>
      <c r="BL1461">
        <f t="shared" si="370"/>
        <v>20.025913428464627</v>
      </c>
      <c r="BM1461">
        <f t="shared" si="371"/>
        <v>17.237117697636311</v>
      </c>
      <c r="BN1461">
        <f t="shared" si="372"/>
        <v>20.941129657402385</v>
      </c>
      <c r="BO1461">
        <f t="shared" si="373"/>
        <v>20.484398476225458</v>
      </c>
      <c r="BP1461">
        <f t="shared" si="374"/>
        <v>17.159727879855183</v>
      </c>
      <c r="BQ1461">
        <f t="shared" si="375"/>
        <v>19.049856205241195</v>
      </c>
      <c r="BR1461">
        <f t="shared" si="376"/>
        <v>15.360436982344726</v>
      </c>
      <c r="BS1461" t="s">
        <v>1100</v>
      </c>
      <c r="BT1461">
        <f t="shared" si="377"/>
        <v>0.42012392382794417</v>
      </c>
      <c r="BU1461">
        <f t="shared" si="378"/>
        <v>0.69831517723575964</v>
      </c>
      <c r="BV1461">
        <f t="shared" si="379"/>
        <v>0.15594851886674296</v>
      </c>
      <c r="BW1461">
        <f t="shared" si="383"/>
        <v>0</v>
      </c>
      <c r="BX1461">
        <f t="shared" si="380"/>
        <v>-1.944084330779738</v>
      </c>
      <c r="BY1461">
        <f t="shared" si="381"/>
        <v>0.30510434055159286</v>
      </c>
      <c r="BZ1461">
        <f t="shared" si="382"/>
        <v>0.51555161384498682</v>
      </c>
    </row>
    <row r="1462" spans="1:78" x14ac:dyDescent="0.2">
      <c r="A1462">
        <v>451013</v>
      </c>
      <c r="B1462" t="s">
        <v>142</v>
      </c>
      <c r="C1462" t="s">
        <v>143</v>
      </c>
      <c r="D1462" t="s">
        <v>142</v>
      </c>
      <c r="F1462" t="s">
        <v>144</v>
      </c>
      <c r="G1462">
        <v>707.19600000000003</v>
      </c>
      <c r="H1462" t="s">
        <v>29</v>
      </c>
      <c r="I1462">
        <v>2</v>
      </c>
      <c r="J1462">
        <v>1</v>
      </c>
      <c r="K1462">
        <v>0</v>
      </c>
      <c r="L1462">
        <v>27.59</v>
      </c>
      <c r="M1462">
        <v>70149</v>
      </c>
      <c r="N1462">
        <v>41</v>
      </c>
      <c r="O1462">
        <v>18</v>
      </c>
      <c r="P1462">
        <v>14</v>
      </c>
      <c r="Q1462">
        <v>18</v>
      </c>
      <c r="R1462">
        <v>14</v>
      </c>
      <c r="S1462">
        <v>49</v>
      </c>
      <c r="T1462">
        <v>44</v>
      </c>
      <c r="U1462">
        <v>14</v>
      </c>
      <c r="V1462">
        <v>10</v>
      </c>
      <c r="W1462">
        <v>11</v>
      </c>
      <c r="X1462">
        <v>13</v>
      </c>
      <c r="Y1462">
        <v>9</v>
      </c>
      <c r="Z1462">
        <v>12</v>
      </c>
      <c r="AA1462">
        <v>11</v>
      </c>
      <c r="AB1462">
        <v>1</v>
      </c>
      <c r="AC1462">
        <v>13</v>
      </c>
      <c r="AD1462">
        <v>9</v>
      </c>
      <c r="AE1462">
        <v>8</v>
      </c>
      <c r="AF1462">
        <v>5</v>
      </c>
      <c r="AG1462">
        <v>6</v>
      </c>
      <c r="AH1462">
        <v>2</v>
      </c>
      <c r="AI1462">
        <v>5</v>
      </c>
      <c r="AJ1462">
        <v>6</v>
      </c>
      <c r="AK1462">
        <v>1</v>
      </c>
      <c r="AL1462">
        <v>6</v>
      </c>
      <c r="AM1462">
        <v>5</v>
      </c>
      <c r="AN1462">
        <v>9410015</v>
      </c>
      <c r="AO1462">
        <v>19466668</v>
      </c>
      <c r="AP1462">
        <v>21473984</v>
      </c>
      <c r="AQ1462">
        <v>4307940.5</v>
      </c>
      <c r="AR1462">
        <v>56844008</v>
      </c>
      <c r="AS1462">
        <v>14734786</v>
      </c>
      <c r="AT1462">
        <v>518236.72</v>
      </c>
      <c r="AU1462">
        <v>43881464</v>
      </c>
      <c r="AV1462">
        <v>7188053</v>
      </c>
      <c r="AW1462">
        <v>10786496</v>
      </c>
      <c r="AX1462">
        <v>11137807</v>
      </c>
      <c r="AY1462">
        <v>11898809</v>
      </c>
      <c r="AZ1462">
        <v>8109855</v>
      </c>
      <c r="BA1462">
        <v>10453639</v>
      </c>
      <c r="BB1462">
        <v>7956925</v>
      </c>
      <c r="BC1462">
        <v>833193.19</v>
      </c>
      <c r="BD1462">
        <v>3407797</v>
      </c>
      <c r="BE1462">
        <v>8785724</v>
      </c>
      <c r="BF1462">
        <v>1.37</v>
      </c>
      <c r="BG1462">
        <v>7.8973000000000002E-2</v>
      </c>
      <c r="BH1462">
        <v>0.36401899999999998</v>
      </c>
      <c r="BI1462">
        <v>0.35</v>
      </c>
      <c r="BJ1462">
        <f t="shared" si="368"/>
        <v>23.362722944753184</v>
      </c>
      <c r="BK1462">
        <f t="shared" si="369"/>
        <v>23.408961862627503</v>
      </c>
      <c r="BL1462">
        <f t="shared" si="370"/>
        <v>23.504313839779702</v>
      </c>
      <c r="BM1462">
        <f t="shared" si="371"/>
        <v>22.951244689358457</v>
      </c>
      <c r="BN1462">
        <f t="shared" si="372"/>
        <v>23.317501908275471</v>
      </c>
      <c r="BO1462">
        <f t="shared" si="373"/>
        <v>22.923779569897768</v>
      </c>
      <c r="BP1462">
        <f t="shared" si="374"/>
        <v>19.668291522176656</v>
      </c>
      <c r="BQ1462">
        <f t="shared" si="375"/>
        <v>21.700407967148472</v>
      </c>
      <c r="BR1462">
        <f t="shared" si="376"/>
        <v>23.066729747779934</v>
      </c>
      <c r="BS1462" t="s">
        <v>143</v>
      </c>
      <c r="BT1462">
        <f t="shared" si="377"/>
        <v>-0.36115749320956425</v>
      </c>
      <c r="BU1462">
        <f t="shared" si="378"/>
        <v>0.12807232668183421</v>
      </c>
      <c r="BV1462">
        <f t="shared" si="379"/>
        <v>0.89254470060442104</v>
      </c>
      <c r="BW1462">
        <f t="shared" si="383"/>
        <v>0</v>
      </c>
      <c r="BX1462">
        <f t="shared" si="380"/>
        <v>-1.9468564700184459</v>
      </c>
      <c r="BY1462">
        <f t="shared" si="381"/>
        <v>0.17630855707104331</v>
      </c>
      <c r="BZ1462">
        <f t="shared" si="382"/>
        <v>0.75372660886602372</v>
      </c>
    </row>
    <row r="1463" spans="1:78" x14ac:dyDescent="0.2">
      <c r="A1463">
        <v>451468</v>
      </c>
      <c r="B1463" t="s">
        <v>4612</v>
      </c>
      <c r="C1463" t="s">
        <v>4613</v>
      </c>
      <c r="D1463" t="s">
        <v>4612</v>
      </c>
      <c r="F1463" t="s">
        <v>4614</v>
      </c>
      <c r="G1463">
        <v>22.844000000000001</v>
      </c>
      <c r="H1463" t="s">
        <v>29</v>
      </c>
      <c r="I1463">
        <v>2</v>
      </c>
      <c r="J1463">
        <v>1</v>
      </c>
      <c r="K1463">
        <v>0</v>
      </c>
      <c r="L1463">
        <v>3.06</v>
      </c>
      <c r="M1463">
        <v>26510</v>
      </c>
      <c r="N1463">
        <v>16</v>
      </c>
      <c r="O1463">
        <v>1</v>
      </c>
      <c r="P1463">
        <v>1</v>
      </c>
      <c r="Q1463">
        <v>1</v>
      </c>
      <c r="R1463">
        <v>1</v>
      </c>
      <c r="S1463">
        <v>1</v>
      </c>
      <c r="T1463">
        <v>1</v>
      </c>
      <c r="U1463">
        <v>1</v>
      </c>
      <c r="V1463">
        <v>1</v>
      </c>
      <c r="W1463">
        <v>1</v>
      </c>
      <c r="X1463">
        <v>1</v>
      </c>
      <c r="Z1463">
        <v>1</v>
      </c>
      <c r="AA1463">
        <v>1</v>
      </c>
      <c r="AC1463">
        <v>1</v>
      </c>
      <c r="AE1463">
        <v>0</v>
      </c>
      <c r="AF1463">
        <v>0</v>
      </c>
      <c r="AG1463">
        <v>0</v>
      </c>
      <c r="AH1463">
        <v>0</v>
      </c>
      <c r="AI1463">
        <v>0</v>
      </c>
      <c r="AJ1463">
        <v>0</v>
      </c>
      <c r="AK1463">
        <v>0</v>
      </c>
      <c r="AL1463">
        <v>1</v>
      </c>
      <c r="AM1463">
        <v>0</v>
      </c>
      <c r="AN1463">
        <v>312853.19</v>
      </c>
      <c r="AO1463">
        <v>569533.06000000006</v>
      </c>
      <c r="AP1463">
        <v>564526.93999999994</v>
      </c>
      <c r="AR1463">
        <v>1222778.6200000001</v>
      </c>
      <c r="AS1463">
        <v>373087.72</v>
      </c>
      <c r="AU1463">
        <v>2023263.5</v>
      </c>
      <c r="AW1463">
        <v>312853.19</v>
      </c>
      <c r="AX1463">
        <v>353445.66</v>
      </c>
      <c r="AY1463">
        <v>313013.78000000003</v>
      </c>
      <c r="AZ1463">
        <v>26022.19</v>
      </c>
      <c r="BA1463">
        <v>231668.83</v>
      </c>
      <c r="BB1463">
        <v>204783.06</v>
      </c>
      <c r="BC1463">
        <v>122097.12</v>
      </c>
      <c r="BD1463">
        <v>199348.38</v>
      </c>
      <c r="BE1463">
        <v>24470.2</v>
      </c>
      <c r="BF1463">
        <v>1.53</v>
      </c>
      <c r="BG1463">
        <v>0.110698</v>
      </c>
      <c r="BH1463">
        <v>0.31067499999999998</v>
      </c>
      <c r="BI1463">
        <v>0.49</v>
      </c>
      <c r="BJ1463">
        <f t="shared" si="368"/>
        <v>18.255126288954219</v>
      </c>
      <c r="BK1463">
        <f t="shared" si="369"/>
        <v>18.431128901424366</v>
      </c>
      <c r="BL1463">
        <f t="shared" si="370"/>
        <v>18.255866645652389</v>
      </c>
      <c r="BM1463">
        <f t="shared" si="371"/>
        <v>14.66745476240399</v>
      </c>
      <c r="BN1463">
        <f t="shared" si="372"/>
        <v>17.821704423562014</v>
      </c>
      <c r="BO1463">
        <f t="shared" si="373"/>
        <v>17.643736852544293</v>
      </c>
      <c r="BP1463">
        <f t="shared" si="374"/>
        <v>16.897669645190298</v>
      </c>
      <c r="BQ1463">
        <f t="shared" si="375"/>
        <v>17.604932355791806</v>
      </c>
      <c r="BR1463">
        <f t="shared" si="376"/>
        <v>14.578738272459562</v>
      </c>
      <c r="BS1463" t="s">
        <v>4613</v>
      </c>
      <c r="BT1463">
        <f t="shared" si="377"/>
        <v>-1.6030752658402285</v>
      </c>
      <c r="BU1463">
        <f t="shared" si="378"/>
        <v>0.24757011047640642</v>
      </c>
      <c r="BV1463">
        <f t="shared" si="379"/>
        <v>0.60630178953370983</v>
      </c>
      <c r="BW1463">
        <f t="shared" si="383"/>
        <v>0</v>
      </c>
      <c r="BX1463">
        <f t="shared" si="380"/>
        <v>-1.9535938541964377</v>
      </c>
      <c r="BY1463">
        <f t="shared" si="381"/>
        <v>0.15529725825566243</v>
      </c>
      <c r="BZ1463">
        <f t="shared" si="382"/>
        <v>0.80883621159241725</v>
      </c>
    </row>
    <row r="1464" spans="1:78" x14ac:dyDescent="0.2">
      <c r="A1464">
        <v>450694</v>
      </c>
      <c r="B1464" t="s">
        <v>4992</v>
      </c>
      <c r="C1464" t="s">
        <v>4993</v>
      </c>
      <c r="D1464" t="s">
        <v>4992</v>
      </c>
      <c r="F1464" t="s">
        <v>4994</v>
      </c>
      <c r="G1464">
        <v>14.694000000000001</v>
      </c>
      <c r="H1464" t="s">
        <v>29</v>
      </c>
      <c r="I1464">
        <v>2</v>
      </c>
      <c r="J1464">
        <v>1</v>
      </c>
      <c r="K1464">
        <v>0</v>
      </c>
      <c r="L1464">
        <v>0.95</v>
      </c>
      <c r="M1464">
        <v>94928</v>
      </c>
      <c r="N1464">
        <v>48</v>
      </c>
      <c r="O1464">
        <v>1</v>
      </c>
      <c r="P1464">
        <v>1</v>
      </c>
      <c r="Q1464">
        <v>1</v>
      </c>
      <c r="R1464">
        <v>1</v>
      </c>
      <c r="S1464">
        <v>2</v>
      </c>
      <c r="T1464">
        <v>2</v>
      </c>
      <c r="U1464">
        <v>1</v>
      </c>
      <c r="V1464">
        <v>1</v>
      </c>
      <c r="W1464">
        <v>1</v>
      </c>
      <c r="X1464">
        <v>1</v>
      </c>
      <c r="Y1464">
        <v>1</v>
      </c>
      <c r="Z1464">
        <v>1</v>
      </c>
      <c r="AA1464">
        <v>1</v>
      </c>
      <c r="AB1464">
        <v>1</v>
      </c>
      <c r="AC1464">
        <v>1</v>
      </c>
      <c r="AD1464">
        <v>1</v>
      </c>
      <c r="AE1464">
        <v>0</v>
      </c>
      <c r="AF1464">
        <v>0</v>
      </c>
      <c r="AG1464">
        <v>0</v>
      </c>
      <c r="AH1464">
        <v>0</v>
      </c>
      <c r="AI1464">
        <v>0</v>
      </c>
      <c r="AJ1464">
        <v>1</v>
      </c>
      <c r="AK1464">
        <v>0</v>
      </c>
      <c r="AL1464">
        <v>0</v>
      </c>
      <c r="AM1464">
        <v>1</v>
      </c>
      <c r="AN1464">
        <v>21696630</v>
      </c>
      <c r="AO1464">
        <v>8983950</v>
      </c>
      <c r="AP1464">
        <v>7750790</v>
      </c>
      <c r="AQ1464">
        <v>15889250</v>
      </c>
      <c r="AR1464">
        <v>12572040</v>
      </c>
      <c r="AS1464">
        <v>13681022</v>
      </c>
      <c r="AT1464">
        <v>7619.01</v>
      </c>
      <c r="AU1464">
        <v>36436216</v>
      </c>
      <c r="AV1464">
        <v>5420636</v>
      </c>
      <c r="AW1464">
        <v>21696630</v>
      </c>
      <c r="AX1464">
        <v>5575335.5</v>
      </c>
      <c r="AY1464">
        <v>4297588</v>
      </c>
      <c r="AZ1464">
        <v>32222662</v>
      </c>
      <c r="BA1464">
        <v>2381911</v>
      </c>
      <c r="BB1464">
        <v>7509337.5</v>
      </c>
      <c r="BC1464">
        <v>242419.39</v>
      </c>
      <c r="BD1464">
        <v>3589992.5</v>
      </c>
      <c r="BE1464">
        <v>10067569</v>
      </c>
      <c r="BF1464">
        <v>0.74</v>
      </c>
      <c r="BG1464">
        <v>0.76398600000000005</v>
      </c>
      <c r="BH1464">
        <v>0.374052</v>
      </c>
      <c r="BI1464">
        <v>0.32</v>
      </c>
      <c r="BJ1464">
        <f t="shared" si="368"/>
        <v>24.370967639607056</v>
      </c>
      <c r="BK1464">
        <f t="shared" si="369"/>
        <v>22.410627192226656</v>
      </c>
      <c r="BL1464">
        <f t="shared" si="370"/>
        <v>22.035095750822453</v>
      </c>
      <c r="BM1464">
        <f t="shared" si="371"/>
        <v>24.94157234806233</v>
      </c>
      <c r="BN1464">
        <f t="shared" si="372"/>
        <v>21.183688077296381</v>
      </c>
      <c r="BO1464">
        <f t="shared" si="373"/>
        <v>22.84025420307907</v>
      </c>
      <c r="BP1464">
        <f t="shared" si="374"/>
        <v>17.887145572332098</v>
      </c>
      <c r="BQ1464">
        <f t="shared" si="375"/>
        <v>21.775549399382498</v>
      </c>
      <c r="BR1464">
        <f t="shared" si="376"/>
        <v>23.263212024314093</v>
      </c>
      <c r="BS1464" t="s">
        <v>4993</v>
      </c>
      <c r="BT1464">
        <f t="shared" si="377"/>
        <v>4.9608015260535154E-2</v>
      </c>
      <c r="BU1464">
        <f t="shared" si="378"/>
        <v>0.94543019953423302</v>
      </c>
      <c r="BV1464">
        <f t="shared" si="379"/>
        <v>2.4370529300293899E-2</v>
      </c>
      <c r="BW1464">
        <f t="shared" si="383"/>
        <v>0</v>
      </c>
      <c r="BX1464">
        <f t="shared" si="380"/>
        <v>-1.9635945288758236</v>
      </c>
      <c r="BY1464">
        <f t="shared" si="381"/>
        <v>0.48699052950672073</v>
      </c>
      <c r="BZ1464">
        <f t="shared" si="382"/>
        <v>0.31247948441773604</v>
      </c>
    </row>
    <row r="1465" spans="1:78" x14ac:dyDescent="0.2">
      <c r="A1465">
        <v>450990</v>
      </c>
      <c r="B1465" t="s">
        <v>597</v>
      </c>
      <c r="C1465" t="s">
        <v>598</v>
      </c>
      <c r="D1465" t="s">
        <v>597</v>
      </c>
      <c r="F1465" t="s">
        <v>599</v>
      </c>
      <c r="G1465">
        <v>264.54199999999997</v>
      </c>
      <c r="H1465" t="s">
        <v>29</v>
      </c>
      <c r="I1465">
        <v>2</v>
      </c>
      <c r="J1465">
        <v>1</v>
      </c>
      <c r="K1465">
        <v>0</v>
      </c>
      <c r="L1465">
        <v>59.39</v>
      </c>
      <c r="M1465">
        <v>17805</v>
      </c>
      <c r="N1465">
        <v>11</v>
      </c>
      <c r="O1465">
        <v>7</v>
      </c>
      <c r="P1465">
        <v>7</v>
      </c>
      <c r="Q1465">
        <v>7</v>
      </c>
      <c r="R1465">
        <v>7</v>
      </c>
      <c r="S1465">
        <v>18</v>
      </c>
      <c r="T1465">
        <v>18</v>
      </c>
      <c r="U1465">
        <v>7</v>
      </c>
      <c r="V1465">
        <v>6</v>
      </c>
      <c r="W1465">
        <v>4</v>
      </c>
      <c r="X1465">
        <v>5</v>
      </c>
      <c r="Y1465">
        <v>2</v>
      </c>
      <c r="Z1465">
        <v>6</v>
      </c>
      <c r="AA1465">
        <v>5</v>
      </c>
      <c r="AC1465">
        <v>6</v>
      </c>
      <c r="AD1465">
        <v>2</v>
      </c>
      <c r="AE1465">
        <v>1</v>
      </c>
      <c r="AF1465">
        <v>2</v>
      </c>
      <c r="AG1465">
        <v>0</v>
      </c>
      <c r="AH1465">
        <v>3</v>
      </c>
      <c r="AI1465">
        <v>3</v>
      </c>
      <c r="AJ1465">
        <v>1</v>
      </c>
      <c r="AK1465">
        <v>0</v>
      </c>
      <c r="AL1465">
        <v>6</v>
      </c>
      <c r="AM1465">
        <v>2</v>
      </c>
      <c r="AN1465">
        <v>11111417</v>
      </c>
      <c r="AO1465">
        <v>5310887</v>
      </c>
      <c r="AP1465">
        <v>8357736.5</v>
      </c>
      <c r="AQ1465">
        <v>4371996.5</v>
      </c>
      <c r="AR1465">
        <v>28711512</v>
      </c>
      <c r="AS1465">
        <v>7495164.5</v>
      </c>
      <c r="AU1465">
        <v>63003636</v>
      </c>
      <c r="AV1465">
        <v>1384197.75</v>
      </c>
      <c r="AW1465">
        <v>18809750</v>
      </c>
      <c r="AX1465">
        <v>1304854.25</v>
      </c>
      <c r="AY1465">
        <v>3782246</v>
      </c>
      <c r="AZ1465">
        <v>277264.96999999997</v>
      </c>
      <c r="BA1465">
        <v>5518716</v>
      </c>
      <c r="BB1465">
        <v>8633148</v>
      </c>
      <c r="BC1465">
        <v>122097.12</v>
      </c>
      <c r="BD1465">
        <v>6790209</v>
      </c>
      <c r="BE1465">
        <v>1860265.5</v>
      </c>
      <c r="BF1465">
        <v>0.69</v>
      </c>
      <c r="BG1465">
        <v>0.63749500000000003</v>
      </c>
      <c r="BH1465">
        <v>0.33343</v>
      </c>
      <c r="BI1465">
        <v>0.43</v>
      </c>
      <c r="BJ1465">
        <f t="shared" si="368"/>
        <v>24.164977338369987</v>
      </c>
      <c r="BK1465">
        <f t="shared" si="369"/>
        <v>20.315457238536705</v>
      </c>
      <c r="BL1465">
        <f t="shared" si="370"/>
        <v>21.850811769586528</v>
      </c>
      <c r="BM1465">
        <f t="shared" si="371"/>
        <v>18.080905830447669</v>
      </c>
      <c r="BN1465">
        <f t="shared" si="372"/>
        <v>22.395901213880069</v>
      </c>
      <c r="BO1465">
        <f t="shared" si="373"/>
        <v>23.041455290473536</v>
      </c>
      <c r="BP1465">
        <f t="shared" si="374"/>
        <v>16.897669645190298</v>
      </c>
      <c r="BQ1465">
        <f t="shared" si="375"/>
        <v>22.695024550071519</v>
      </c>
      <c r="BR1465">
        <f t="shared" si="376"/>
        <v>20.827077109043685</v>
      </c>
      <c r="BS1465" t="s">
        <v>598</v>
      </c>
      <c r="BT1465">
        <f t="shared" si="377"/>
        <v>-0.93766133723064726</v>
      </c>
      <c r="BU1465">
        <f t="shared" si="378"/>
        <v>0.75164173297890269</v>
      </c>
      <c r="BV1465">
        <f t="shared" si="379"/>
        <v>0.1239891148151442</v>
      </c>
      <c r="BW1465">
        <f t="shared" si="383"/>
        <v>0</v>
      </c>
      <c r="BX1465">
        <f t="shared" si="380"/>
        <v>-1.9704916807292392</v>
      </c>
      <c r="BY1465">
        <f t="shared" si="381"/>
        <v>0.55762692187428575</v>
      </c>
      <c r="BZ1465">
        <f t="shared" si="382"/>
        <v>0.25365626694161342</v>
      </c>
    </row>
    <row r="1466" spans="1:78" x14ac:dyDescent="0.2">
      <c r="A1466">
        <v>451136</v>
      </c>
      <c r="B1466" t="s">
        <v>2723</v>
      </c>
      <c r="C1466" t="s">
        <v>2724</v>
      </c>
      <c r="D1466" t="s">
        <v>2723</v>
      </c>
      <c r="F1466" t="s">
        <v>2725</v>
      </c>
      <c r="G1466">
        <v>58.408999999999999</v>
      </c>
      <c r="H1466" t="s">
        <v>29</v>
      </c>
      <c r="I1466">
        <v>2</v>
      </c>
      <c r="J1466">
        <v>1</v>
      </c>
      <c r="K1466">
        <v>0</v>
      </c>
      <c r="L1466">
        <v>2.67</v>
      </c>
      <c r="M1466">
        <v>104017</v>
      </c>
      <c r="N1466">
        <v>59</v>
      </c>
      <c r="O1466">
        <v>3</v>
      </c>
      <c r="P1466">
        <v>1</v>
      </c>
      <c r="Q1466">
        <v>3</v>
      </c>
      <c r="R1466">
        <v>1</v>
      </c>
      <c r="S1466">
        <v>4</v>
      </c>
      <c r="T1466">
        <v>1</v>
      </c>
      <c r="U1466">
        <v>1</v>
      </c>
      <c r="V1466">
        <v>1</v>
      </c>
      <c r="W1466">
        <v>1</v>
      </c>
      <c r="X1466">
        <v>1</v>
      </c>
      <c r="Y1466">
        <v>1</v>
      </c>
      <c r="Z1466">
        <v>1</v>
      </c>
      <c r="AA1466">
        <v>1</v>
      </c>
      <c r="AC1466">
        <v>1</v>
      </c>
      <c r="AD1466">
        <v>1</v>
      </c>
      <c r="AE1466">
        <v>0</v>
      </c>
      <c r="AF1466">
        <v>0</v>
      </c>
      <c r="AG1466">
        <v>0</v>
      </c>
      <c r="AH1466">
        <v>0</v>
      </c>
      <c r="AI1466">
        <v>1</v>
      </c>
      <c r="AJ1466">
        <v>0</v>
      </c>
      <c r="AK1466">
        <v>0</v>
      </c>
      <c r="AL1466">
        <v>0</v>
      </c>
      <c r="AM1466">
        <v>0</v>
      </c>
      <c r="AN1466">
        <v>364303.75</v>
      </c>
      <c r="AO1466">
        <v>717121.44</v>
      </c>
      <c r="AP1466">
        <v>747820.44</v>
      </c>
      <c r="AQ1466">
        <v>287716.75</v>
      </c>
      <c r="AR1466">
        <v>1692163.75</v>
      </c>
      <c r="AS1466">
        <v>401471.75</v>
      </c>
      <c r="AT1466">
        <v>18137.439999999999</v>
      </c>
      <c r="AU1466">
        <v>2393708.75</v>
      </c>
      <c r="AV1466">
        <v>403014.44</v>
      </c>
      <c r="AW1466">
        <v>163891.60999999999</v>
      </c>
      <c r="AX1466">
        <v>155289.95000000001</v>
      </c>
      <c r="AY1466">
        <v>126995.02</v>
      </c>
      <c r="AZ1466">
        <v>193846.03</v>
      </c>
      <c r="BA1466">
        <v>109827.91</v>
      </c>
      <c r="BB1466">
        <v>91793.59</v>
      </c>
      <c r="BC1466">
        <v>122097.12</v>
      </c>
      <c r="BD1466">
        <v>11632.54</v>
      </c>
      <c r="BE1466">
        <v>37360.230000000003</v>
      </c>
      <c r="BF1466">
        <v>1.41</v>
      </c>
      <c r="BG1466">
        <v>0.65371500000000005</v>
      </c>
      <c r="BH1466">
        <v>0.34919099999999997</v>
      </c>
      <c r="BI1466">
        <v>0.39</v>
      </c>
      <c r="BJ1466">
        <f t="shared" si="368"/>
        <v>17.322382475785655</v>
      </c>
      <c r="BK1466">
        <f t="shared" si="369"/>
        <v>17.244604939356332</v>
      </c>
      <c r="BL1466">
        <f t="shared" si="370"/>
        <v>16.95441239850377</v>
      </c>
      <c r="BM1466">
        <f t="shared" si="371"/>
        <v>17.564551663186148</v>
      </c>
      <c r="BN1466">
        <f t="shared" si="372"/>
        <v>16.744885200017727</v>
      </c>
      <c r="BO1466">
        <f t="shared" si="373"/>
        <v>16.486105792468599</v>
      </c>
      <c r="BP1466">
        <f t="shared" si="374"/>
        <v>16.897669645190298</v>
      </c>
      <c r="BQ1466">
        <f t="shared" si="375"/>
        <v>13.505878527547461</v>
      </c>
      <c r="BR1466">
        <f t="shared" si="376"/>
        <v>15.189215716257571</v>
      </c>
      <c r="BS1466" t="s">
        <v>2724</v>
      </c>
      <c r="BT1466">
        <f t="shared" si="377"/>
        <v>-0.24195238599109814</v>
      </c>
      <c r="BU1466">
        <f t="shared" si="378"/>
        <v>0.42309203883810942</v>
      </c>
      <c r="BV1466">
        <f t="shared" si="379"/>
        <v>0.37356514654582079</v>
      </c>
      <c r="BW1466">
        <f t="shared" si="383"/>
        <v>0</v>
      </c>
      <c r="BX1466">
        <f t="shared" si="380"/>
        <v>-1.9762119748834781</v>
      </c>
      <c r="BY1466">
        <f t="shared" si="381"/>
        <v>0.17644430248530019</v>
      </c>
      <c r="BZ1466">
        <f t="shared" si="382"/>
        <v>0.75339236076189997</v>
      </c>
    </row>
    <row r="1467" spans="1:78" x14ac:dyDescent="0.2">
      <c r="A1467">
        <v>451406</v>
      </c>
      <c r="B1467" t="s">
        <v>2289</v>
      </c>
      <c r="C1467" t="s">
        <v>2290</v>
      </c>
      <c r="D1467" t="s">
        <v>2289</v>
      </c>
      <c r="F1467" t="s">
        <v>2291</v>
      </c>
      <c r="G1467">
        <v>75.549000000000007</v>
      </c>
      <c r="H1467" t="s">
        <v>29</v>
      </c>
      <c r="I1467">
        <v>2</v>
      </c>
      <c r="J1467">
        <v>1</v>
      </c>
      <c r="K1467">
        <v>0</v>
      </c>
      <c r="L1467">
        <v>3.55</v>
      </c>
      <c r="M1467">
        <v>80598</v>
      </c>
      <c r="N1467">
        <v>36</v>
      </c>
      <c r="O1467">
        <v>3</v>
      </c>
      <c r="P1467">
        <v>3</v>
      </c>
      <c r="Q1467">
        <v>3</v>
      </c>
      <c r="R1467">
        <v>3</v>
      </c>
      <c r="S1467">
        <v>4</v>
      </c>
      <c r="T1467">
        <v>4</v>
      </c>
      <c r="U1467">
        <v>3</v>
      </c>
      <c r="V1467">
        <v>2</v>
      </c>
      <c r="W1467">
        <v>3</v>
      </c>
      <c r="X1467">
        <v>2</v>
      </c>
      <c r="Z1467">
        <v>2</v>
      </c>
      <c r="AA1467">
        <v>2</v>
      </c>
      <c r="AC1467">
        <v>2</v>
      </c>
      <c r="AD1467">
        <v>1</v>
      </c>
      <c r="AE1467">
        <v>0</v>
      </c>
      <c r="AF1467">
        <v>0</v>
      </c>
      <c r="AG1467">
        <v>1</v>
      </c>
      <c r="AH1467">
        <v>0</v>
      </c>
      <c r="AI1467">
        <v>1</v>
      </c>
      <c r="AJ1467">
        <v>0</v>
      </c>
      <c r="AK1467">
        <v>0</v>
      </c>
      <c r="AL1467">
        <v>2</v>
      </c>
      <c r="AM1467">
        <v>0</v>
      </c>
      <c r="AN1467">
        <v>486088.12</v>
      </c>
      <c r="AO1467">
        <v>1374805.25</v>
      </c>
      <c r="AP1467">
        <v>1039952.38</v>
      </c>
      <c r="AR1467">
        <v>1294538.5</v>
      </c>
      <c r="AS1467">
        <v>660760.43999999994</v>
      </c>
      <c r="AU1467">
        <v>2560932</v>
      </c>
      <c r="AV1467">
        <v>116878.55</v>
      </c>
      <c r="AW1467">
        <v>452632.19</v>
      </c>
      <c r="AX1467">
        <v>961105.69</v>
      </c>
      <c r="AY1467">
        <v>538148.12</v>
      </c>
      <c r="AZ1467">
        <v>26022.19</v>
      </c>
      <c r="BA1467">
        <v>325303.25</v>
      </c>
      <c r="BB1467">
        <v>339443.31</v>
      </c>
      <c r="BC1467">
        <v>122097.12</v>
      </c>
      <c r="BD1467">
        <v>236042.98</v>
      </c>
      <c r="BE1467">
        <v>132199.06</v>
      </c>
      <c r="BF1467">
        <v>1.65</v>
      </c>
      <c r="BG1467">
        <v>9.9467E-2</v>
      </c>
      <c r="BH1467">
        <v>0.27360200000000001</v>
      </c>
      <c r="BI1467">
        <v>0.6</v>
      </c>
      <c r="BJ1467">
        <f t="shared" si="368"/>
        <v>18.787979663332315</v>
      </c>
      <c r="BK1467">
        <f t="shared" si="369"/>
        <v>19.874335563141102</v>
      </c>
      <c r="BL1467">
        <f t="shared" si="370"/>
        <v>19.03764378955783</v>
      </c>
      <c r="BM1467">
        <f t="shared" si="371"/>
        <v>14.66745476240399</v>
      </c>
      <c r="BN1467">
        <f t="shared" si="372"/>
        <v>18.311425710389361</v>
      </c>
      <c r="BO1467">
        <f t="shared" si="373"/>
        <v>18.372811126341258</v>
      </c>
      <c r="BP1467">
        <f t="shared" si="374"/>
        <v>16.897669645190298</v>
      </c>
      <c r="BQ1467">
        <f t="shared" si="375"/>
        <v>17.848690051766408</v>
      </c>
      <c r="BR1467">
        <f t="shared" si="376"/>
        <v>17.012352393051252</v>
      </c>
      <c r="BS1467" t="s">
        <v>2290</v>
      </c>
      <c r="BT1467">
        <f t="shared" si="377"/>
        <v>-2.1160891389655418</v>
      </c>
      <c r="BU1467">
        <f t="shared" si="378"/>
        <v>0.17762930513973774</v>
      </c>
      <c r="BV1467">
        <f t="shared" si="379"/>
        <v>0.75048538309248725</v>
      </c>
      <c r="BW1467">
        <f t="shared" si="383"/>
        <v>0</v>
      </c>
      <c r="BX1467">
        <f t="shared" si="380"/>
        <v>-1.9804156420077632</v>
      </c>
      <c r="BY1467">
        <f t="shared" si="381"/>
        <v>5.1712599028012494E-4</v>
      </c>
      <c r="BZ1467">
        <f t="shared" si="382"/>
        <v>3.2864036344352625</v>
      </c>
    </row>
    <row r="1468" spans="1:78" x14ac:dyDescent="0.2">
      <c r="A1468">
        <v>451035</v>
      </c>
      <c r="B1468" t="s">
        <v>3154</v>
      </c>
      <c r="C1468" t="s">
        <v>3155</v>
      </c>
      <c r="D1468" t="s">
        <v>3154</v>
      </c>
      <c r="F1468" t="s">
        <v>3156</v>
      </c>
      <c r="G1468">
        <v>46.134</v>
      </c>
      <c r="H1468" t="s">
        <v>29</v>
      </c>
      <c r="I1468">
        <v>2</v>
      </c>
      <c r="J1468">
        <v>1</v>
      </c>
      <c r="K1468">
        <v>0</v>
      </c>
      <c r="L1468">
        <v>3.69</v>
      </c>
      <c r="M1468">
        <v>37240</v>
      </c>
      <c r="N1468">
        <v>19</v>
      </c>
      <c r="O1468">
        <v>1</v>
      </c>
      <c r="P1468">
        <v>1</v>
      </c>
      <c r="Q1468">
        <v>1</v>
      </c>
      <c r="R1468">
        <v>1</v>
      </c>
      <c r="S1468">
        <v>2</v>
      </c>
      <c r="T1468">
        <v>2</v>
      </c>
      <c r="U1468">
        <v>1</v>
      </c>
      <c r="V1468">
        <v>1</v>
      </c>
      <c r="W1468">
        <v>1</v>
      </c>
      <c r="X1468">
        <v>1</v>
      </c>
      <c r="Z1468">
        <v>1</v>
      </c>
      <c r="AA1468">
        <v>1</v>
      </c>
      <c r="AC1468">
        <v>1</v>
      </c>
      <c r="AE1468">
        <v>0</v>
      </c>
      <c r="AF1468">
        <v>0</v>
      </c>
      <c r="AG1468">
        <v>1</v>
      </c>
      <c r="AH1468">
        <v>0</v>
      </c>
      <c r="AI1468">
        <v>0</v>
      </c>
      <c r="AJ1468">
        <v>0</v>
      </c>
      <c r="AK1468">
        <v>0</v>
      </c>
      <c r="AL1468">
        <v>1</v>
      </c>
      <c r="AM1468">
        <v>0</v>
      </c>
      <c r="AN1468">
        <v>195272.88</v>
      </c>
      <c r="AO1468">
        <v>342690.88</v>
      </c>
      <c r="AP1468">
        <v>536296.88</v>
      </c>
      <c r="AR1468">
        <v>1128545.25</v>
      </c>
      <c r="AS1468">
        <v>301880.62</v>
      </c>
      <c r="AU1468">
        <v>642035.31000000006</v>
      </c>
      <c r="AW1468">
        <v>195272.88</v>
      </c>
      <c r="AX1468">
        <v>212670</v>
      </c>
      <c r="AY1468">
        <v>297361.03000000003</v>
      </c>
      <c r="AZ1468">
        <v>26022.19</v>
      </c>
      <c r="BA1468">
        <v>213815.28</v>
      </c>
      <c r="BB1468">
        <v>165698.39000000001</v>
      </c>
      <c r="BC1468">
        <v>122097.12</v>
      </c>
      <c r="BD1468">
        <v>63258.54</v>
      </c>
      <c r="BE1468">
        <v>24470.2</v>
      </c>
      <c r="BF1468">
        <v>1.28</v>
      </c>
      <c r="BG1468">
        <v>0.215308</v>
      </c>
      <c r="BH1468">
        <v>0.39925699999999997</v>
      </c>
      <c r="BI1468">
        <v>0.26</v>
      </c>
      <c r="BJ1468">
        <f t="shared" si="368"/>
        <v>17.575132072374597</v>
      </c>
      <c r="BK1468">
        <f t="shared" si="369"/>
        <v>17.698257010303521</v>
      </c>
      <c r="BL1468">
        <f t="shared" si="370"/>
        <v>18.18185606496905</v>
      </c>
      <c r="BM1468">
        <f t="shared" si="371"/>
        <v>14.66745476240399</v>
      </c>
      <c r="BN1468">
        <f t="shared" si="372"/>
        <v>17.706005431295594</v>
      </c>
      <c r="BO1468">
        <f t="shared" si="373"/>
        <v>17.338200059191109</v>
      </c>
      <c r="BP1468">
        <f t="shared" si="374"/>
        <v>16.897669645190298</v>
      </c>
      <c r="BQ1468">
        <f t="shared" si="375"/>
        <v>15.948972638549455</v>
      </c>
      <c r="BR1468">
        <f t="shared" si="376"/>
        <v>14.578738272459562</v>
      </c>
      <c r="BS1468" t="s">
        <v>3155</v>
      </c>
      <c r="BT1468">
        <f t="shared" si="377"/>
        <v>-1.2478616315854936</v>
      </c>
      <c r="BU1468">
        <f t="shared" si="378"/>
        <v>0.28611609711291497</v>
      </c>
      <c r="BV1468">
        <f t="shared" si="379"/>
        <v>0.54345770776393176</v>
      </c>
      <c r="BW1468">
        <f t="shared" si="383"/>
        <v>0</v>
      </c>
      <c r="BX1468">
        <f t="shared" si="380"/>
        <v>-2.0099548638159543</v>
      </c>
      <c r="BY1468">
        <f t="shared" si="381"/>
        <v>0.14298895686340507</v>
      </c>
      <c r="BZ1468">
        <f t="shared" si="382"/>
        <v>0.84469750210472483</v>
      </c>
    </row>
    <row r="1469" spans="1:78" x14ac:dyDescent="0.2">
      <c r="A1469">
        <v>451175</v>
      </c>
      <c r="B1469" t="s">
        <v>2677</v>
      </c>
      <c r="C1469" t="s">
        <v>2678</v>
      </c>
      <c r="D1469" t="s">
        <v>2677</v>
      </c>
      <c r="F1469" t="s">
        <v>2679</v>
      </c>
      <c r="G1469">
        <v>60.356999999999999</v>
      </c>
      <c r="H1469" t="s">
        <v>29</v>
      </c>
      <c r="I1469">
        <v>2</v>
      </c>
      <c r="J1469">
        <v>1</v>
      </c>
      <c r="K1469">
        <v>0</v>
      </c>
      <c r="L1469">
        <v>6.58</v>
      </c>
      <c r="M1469">
        <v>45024</v>
      </c>
      <c r="N1469">
        <v>16</v>
      </c>
      <c r="O1469">
        <v>2</v>
      </c>
      <c r="P1469">
        <v>2</v>
      </c>
      <c r="Q1469">
        <v>2</v>
      </c>
      <c r="R1469">
        <v>2</v>
      </c>
      <c r="S1469">
        <v>2</v>
      </c>
      <c r="T1469">
        <v>2</v>
      </c>
      <c r="U1469">
        <v>2</v>
      </c>
      <c r="V1469">
        <v>2</v>
      </c>
      <c r="W1469">
        <v>2</v>
      </c>
      <c r="X1469">
        <v>2</v>
      </c>
      <c r="Z1469">
        <v>2</v>
      </c>
      <c r="AA1469">
        <v>2</v>
      </c>
      <c r="AC1469">
        <v>2</v>
      </c>
      <c r="AE1469">
        <v>0</v>
      </c>
      <c r="AF1469">
        <v>0</v>
      </c>
      <c r="AG1469">
        <v>1</v>
      </c>
      <c r="AH1469">
        <v>0</v>
      </c>
      <c r="AI1469">
        <v>1</v>
      </c>
      <c r="AJ1469">
        <v>0</v>
      </c>
      <c r="AK1469">
        <v>0</v>
      </c>
      <c r="AL1469">
        <v>0</v>
      </c>
      <c r="AM1469">
        <v>0</v>
      </c>
      <c r="AN1469">
        <v>241463.38</v>
      </c>
      <c r="AO1469">
        <v>356343.38</v>
      </c>
      <c r="AP1469">
        <v>331853.28000000003</v>
      </c>
      <c r="AR1469">
        <v>785995.19</v>
      </c>
      <c r="AS1469">
        <v>217279.44</v>
      </c>
      <c r="AU1469">
        <v>411955.22</v>
      </c>
      <c r="AW1469">
        <v>220302.52</v>
      </c>
      <c r="AX1469">
        <v>227342.94</v>
      </c>
      <c r="AY1469">
        <v>174641.02</v>
      </c>
      <c r="AZ1469">
        <v>26022.19</v>
      </c>
      <c r="BA1469">
        <v>158636.82999999999</v>
      </c>
      <c r="BB1469">
        <v>121277.65</v>
      </c>
      <c r="BC1469">
        <v>122097.12</v>
      </c>
      <c r="BD1469">
        <v>43920.77</v>
      </c>
      <c r="BE1469">
        <v>24470.2</v>
      </c>
      <c r="BF1469">
        <v>1.82</v>
      </c>
      <c r="BG1469">
        <v>0.100715</v>
      </c>
      <c r="BH1469">
        <v>0.23277700000000001</v>
      </c>
      <c r="BI1469">
        <v>0.73</v>
      </c>
      <c r="BJ1469">
        <f t="shared" si="368"/>
        <v>17.749126472293174</v>
      </c>
      <c r="BK1469">
        <f t="shared" si="369"/>
        <v>17.794510677177112</v>
      </c>
      <c r="BL1469">
        <f t="shared" si="370"/>
        <v>17.41403293603851</v>
      </c>
      <c r="BM1469">
        <f t="shared" si="371"/>
        <v>14.66745476240399</v>
      </c>
      <c r="BN1469">
        <f t="shared" si="372"/>
        <v>17.275368228390963</v>
      </c>
      <c r="BO1469">
        <f t="shared" si="373"/>
        <v>16.887954178192086</v>
      </c>
      <c r="BP1469">
        <f t="shared" si="374"/>
        <v>16.897669645190298</v>
      </c>
      <c r="BQ1469">
        <f t="shared" si="375"/>
        <v>15.42261572682161</v>
      </c>
      <c r="BR1469">
        <f t="shared" si="376"/>
        <v>14.578738272459562</v>
      </c>
      <c r="BS1469" t="s">
        <v>2678</v>
      </c>
      <c r="BT1469">
        <f t="shared" si="377"/>
        <v>-1.3756309721739157</v>
      </c>
      <c r="BU1469">
        <f t="shared" si="378"/>
        <v>0.24814944016414797</v>
      </c>
      <c r="BV1469">
        <f t="shared" si="379"/>
        <v>0.60528670025265652</v>
      </c>
      <c r="BW1469">
        <f t="shared" si="383"/>
        <v>0</v>
      </c>
      <c r="BX1469">
        <f t="shared" si="380"/>
        <v>-2.0195488136791067</v>
      </c>
      <c r="BY1469">
        <f t="shared" si="381"/>
        <v>7.7878382029520465E-2</v>
      </c>
      <c r="BZ1469">
        <f t="shared" si="382"/>
        <v>1.1085830797887593</v>
      </c>
    </row>
    <row r="1470" spans="1:78" x14ac:dyDescent="0.2">
      <c r="A1470">
        <v>451334</v>
      </c>
      <c r="B1470" t="s">
        <v>774</v>
      </c>
      <c r="C1470" t="s">
        <v>775</v>
      </c>
      <c r="D1470" t="s">
        <v>774</v>
      </c>
      <c r="F1470" t="s">
        <v>776</v>
      </c>
      <c r="G1470">
        <v>207.67699999999999</v>
      </c>
      <c r="H1470" t="s">
        <v>29</v>
      </c>
      <c r="I1470">
        <v>2</v>
      </c>
      <c r="J1470">
        <v>1</v>
      </c>
      <c r="K1470">
        <v>0</v>
      </c>
      <c r="L1470">
        <v>17.2</v>
      </c>
      <c r="M1470">
        <v>57477</v>
      </c>
      <c r="N1470">
        <v>36</v>
      </c>
      <c r="O1470">
        <v>7</v>
      </c>
      <c r="P1470">
        <v>7</v>
      </c>
      <c r="Q1470">
        <v>7</v>
      </c>
      <c r="R1470">
        <v>7</v>
      </c>
      <c r="S1470">
        <v>11</v>
      </c>
      <c r="T1470">
        <v>11</v>
      </c>
      <c r="U1470">
        <v>7</v>
      </c>
      <c r="V1470">
        <v>3</v>
      </c>
      <c r="W1470">
        <v>5</v>
      </c>
      <c r="X1470">
        <v>5</v>
      </c>
      <c r="Y1470">
        <v>1</v>
      </c>
      <c r="Z1470">
        <v>5</v>
      </c>
      <c r="AA1470">
        <v>5</v>
      </c>
      <c r="AC1470">
        <v>7</v>
      </c>
      <c r="AD1470">
        <v>2</v>
      </c>
      <c r="AE1470">
        <v>1</v>
      </c>
      <c r="AF1470">
        <v>1</v>
      </c>
      <c r="AG1470">
        <v>1</v>
      </c>
      <c r="AH1470">
        <v>0</v>
      </c>
      <c r="AI1470">
        <v>2</v>
      </c>
      <c r="AJ1470">
        <v>3</v>
      </c>
      <c r="AK1470">
        <v>0</v>
      </c>
      <c r="AL1470">
        <v>1</v>
      </c>
      <c r="AM1470">
        <v>2</v>
      </c>
      <c r="AN1470">
        <v>1230634</v>
      </c>
      <c r="AO1470">
        <v>3410005.5</v>
      </c>
      <c r="AP1470">
        <v>2533838.75</v>
      </c>
      <c r="AQ1470">
        <v>77925.45</v>
      </c>
      <c r="AR1470">
        <v>8865896</v>
      </c>
      <c r="AS1470">
        <v>2095886.12</v>
      </c>
      <c r="AU1470">
        <v>10017711</v>
      </c>
      <c r="AV1470">
        <v>495969.59</v>
      </c>
      <c r="AW1470">
        <v>811100.88</v>
      </c>
      <c r="AX1470">
        <v>2262072.25</v>
      </c>
      <c r="AY1470">
        <v>1424797.75</v>
      </c>
      <c r="AZ1470">
        <v>44842.67</v>
      </c>
      <c r="BA1470">
        <v>1588781</v>
      </c>
      <c r="BB1470">
        <v>1023855.5</v>
      </c>
      <c r="BC1470">
        <v>122097.12</v>
      </c>
      <c r="BD1470">
        <v>1741818.38</v>
      </c>
      <c r="BE1470">
        <v>184013.72</v>
      </c>
      <c r="BF1470">
        <v>1.39</v>
      </c>
      <c r="BG1470">
        <v>0.37634800000000002</v>
      </c>
      <c r="BH1470">
        <v>0.35727500000000001</v>
      </c>
      <c r="BI1470">
        <v>0.37</v>
      </c>
      <c r="BJ1470">
        <f t="shared" si="368"/>
        <v>19.629521834039284</v>
      </c>
      <c r="BK1470">
        <f t="shared" si="369"/>
        <v>21.109213578692614</v>
      </c>
      <c r="BL1470">
        <f t="shared" si="370"/>
        <v>20.442325712615251</v>
      </c>
      <c r="BM1470">
        <f t="shared" si="371"/>
        <v>15.452584560482267</v>
      </c>
      <c r="BN1470">
        <f t="shared" si="372"/>
        <v>20.599488844426915</v>
      </c>
      <c r="BO1470">
        <f t="shared" si="373"/>
        <v>19.965580686865511</v>
      </c>
      <c r="BP1470">
        <f t="shared" si="374"/>
        <v>16.897669645190298</v>
      </c>
      <c r="BQ1470">
        <f t="shared" si="375"/>
        <v>20.732162770796297</v>
      </c>
      <c r="BR1470">
        <f t="shared" si="376"/>
        <v>17.489453811577981</v>
      </c>
      <c r="BS1470" t="s">
        <v>775</v>
      </c>
      <c r="BT1470">
        <f t="shared" si="377"/>
        <v>-1.721135677857486</v>
      </c>
      <c r="BU1470">
        <f t="shared" si="378"/>
        <v>0.29605579137144966</v>
      </c>
      <c r="BV1470">
        <f t="shared" si="379"/>
        <v>0.52862643893576378</v>
      </c>
      <c r="BW1470">
        <f t="shared" si="383"/>
        <v>0</v>
      </c>
      <c r="BX1470">
        <f t="shared" si="380"/>
        <v>-2.0205916325941899</v>
      </c>
      <c r="BY1470">
        <f t="shared" si="381"/>
        <v>0.13380150999655127</v>
      </c>
      <c r="BZ1470">
        <f t="shared" si="382"/>
        <v>0.87353898537634578</v>
      </c>
    </row>
    <row r="1471" spans="1:78" x14ac:dyDescent="0.2">
      <c r="A1471">
        <v>451574</v>
      </c>
      <c r="B1471" t="s">
        <v>4067</v>
      </c>
      <c r="C1471" t="s">
        <v>4068</v>
      </c>
      <c r="D1471" t="s">
        <v>4069</v>
      </c>
      <c r="F1471" t="s">
        <v>4070</v>
      </c>
      <c r="G1471">
        <v>28.062999999999999</v>
      </c>
      <c r="H1471" t="s">
        <v>29</v>
      </c>
      <c r="I1471">
        <v>2</v>
      </c>
      <c r="J1471">
        <v>2</v>
      </c>
      <c r="K1471">
        <v>0</v>
      </c>
      <c r="L1471">
        <v>0.82</v>
      </c>
      <c r="M1471">
        <v>122890</v>
      </c>
      <c r="N1471">
        <v>57</v>
      </c>
      <c r="O1471">
        <v>1</v>
      </c>
      <c r="P1471">
        <v>1</v>
      </c>
      <c r="Q1471">
        <v>1</v>
      </c>
      <c r="R1471">
        <v>1</v>
      </c>
      <c r="S1471">
        <v>2</v>
      </c>
      <c r="T1471">
        <v>2</v>
      </c>
      <c r="U1471">
        <v>1</v>
      </c>
      <c r="V1471">
        <v>1</v>
      </c>
      <c r="W1471">
        <v>1</v>
      </c>
      <c r="X1471">
        <v>1</v>
      </c>
      <c r="Z1471">
        <v>1</v>
      </c>
      <c r="AA1471">
        <v>1</v>
      </c>
      <c r="AC1471">
        <v>1</v>
      </c>
      <c r="AE1471">
        <v>1</v>
      </c>
      <c r="AF1471">
        <v>0</v>
      </c>
      <c r="AG1471">
        <v>0</v>
      </c>
      <c r="AH1471">
        <v>0</v>
      </c>
      <c r="AI1471">
        <v>1</v>
      </c>
      <c r="AJ1471">
        <v>0</v>
      </c>
      <c r="AK1471">
        <v>0</v>
      </c>
      <c r="AL1471">
        <v>0</v>
      </c>
      <c r="AM1471">
        <v>0</v>
      </c>
      <c r="AN1471">
        <v>391912.06</v>
      </c>
      <c r="AO1471">
        <v>280009.44</v>
      </c>
      <c r="AP1471">
        <v>350158.78</v>
      </c>
      <c r="AR1471">
        <v>594936.93999999994</v>
      </c>
      <c r="AS1471">
        <v>202417.58</v>
      </c>
      <c r="AU1471">
        <v>661626.31000000006</v>
      </c>
      <c r="AW1471">
        <v>391912.06</v>
      </c>
      <c r="AX1471">
        <v>173770.62</v>
      </c>
      <c r="AY1471">
        <v>194152.88</v>
      </c>
      <c r="AZ1471">
        <v>26022.19</v>
      </c>
      <c r="BA1471">
        <v>112717.34</v>
      </c>
      <c r="BB1471">
        <v>111104.41</v>
      </c>
      <c r="BC1471">
        <v>122097.12</v>
      </c>
      <c r="BD1471">
        <v>65188.800000000003</v>
      </c>
      <c r="BE1471">
        <v>24470.2</v>
      </c>
      <c r="BF1471">
        <v>1.75</v>
      </c>
      <c r="BG1471">
        <v>0.12027599999999999</v>
      </c>
      <c r="BH1471">
        <v>0.24926300000000001</v>
      </c>
      <c r="BI1471">
        <v>0.68</v>
      </c>
      <c r="BJ1471">
        <f t="shared" si="368"/>
        <v>18.580170442973998</v>
      </c>
      <c r="BK1471">
        <f t="shared" si="369"/>
        <v>17.406824655764584</v>
      </c>
      <c r="BL1471">
        <f t="shared" si="370"/>
        <v>17.566833582305922</v>
      </c>
      <c r="BM1471">
        <f t="shared" si="371"/>
        <v>14.66745476240399</v>
      </c>
      <c r="BN1471">
        <f t="shared" si="372"/>
        <v>16.78234994564972</v>
      </c>
      <c r="BO1471">
        <f t="shared" si="373"/>
        <v>16.761556556320087</v>
      </c>
      <c r="BP1471">
        <f t="shared" si="374"/>
        <v>16.897669645190298</v>
      </c>
      <c r="BQ1471">
        <f t="shared" si="375"/>
        <v>15.992336497802789</v>
      </c>
      <c r="BR1471">
        <f t="shared" si="376"/>
        <v>14.578738272459562</v>
      </c>
      <c r="BS1471" t="s">
        <v>4068</v>
      </c>
      <c r="BT1471">
        <f t="shared" si="377"/>
        <v>-1.7808224722235693</v>
      </c>
      <c r="BU1471">
        <f t="shared" si="378"/>
        <v>0.23712775835084399</v>
      </c>
      <c r="BV1471">
        <f t="shared" si="379"/>
        <v>0.62501760421257668</v>
      </c>
      <c r="BW1471">
        <f t="shared" si="383"/>
        <v>0</v>
      </c>
      <c r="BX1471">
        <f t="shared" si="380"/>
        <v>-2.0283614218639539</v>
      </c>
      <c r="BY1471">
        <f t="shared" si="381"/>
        <v>5.2908301976528849E-2</v>
      </c>
      <c r="BZ1471">
        <f t="shared" si="382"/>
        <v>1.2764761763635615</v>
      </c>
    </row>
    <row r="1472" spans="1:78" x14ac:dyDescent="0.2">
      <c r="A1472">
        <v>452087</v>
      </c>
      <c r="B1472" t="s">
        <v>1637</v>
      </c>
      <c r="C1472" t="s">
        <v>1638</v>
      </c>
      <c r="D1472" t="s">
        <v>1637</v>
      </c>
      <c r="F1472" t="s">
        <v>1639</v>
      </c>
      <c r="G1472">
        <v>111.66</v>
      </c>
      <c r="H1472" t="s">
        <v>29</v>
      </c>
      <c r="I1472">
        <v>2</v>
      </c>
      <c r="J1472">
        <v>1</v>
      </c>
      <c r="K1472">
        <v>0</v>
      </c>
      <c r="L1472">
        <v>10.73</v>
      </c>
      <c r="M1472">
        <v>35766</v>
      </c>
      <c r="N1472">
        <v>27</v>
      </c>
      <c r="O1472">
        <v>3</v>
      </c>
      <c r="P1472">
        <v>3</v>
      </c>
      <c r="Q1472">
        <v>3</v>
      </c>
      <c r="R1472">
        <v>3</v>
      </c>
      <c r="S1472">
        <v>7</v>
      </c>
      <c r="T1472">
        <v>7</v>
      </c>
      <c r="U1472">
        <v>3</v>
      </c>
      <c r="V1472">
        <v>3</v>
      </c>
      <c r="W1472">
        <v>2</v>
      </c>
      <c r="X1472">
        <v>3</v>
      </c>
      <c r="Y1472">
        <v>3</v>
      </c>
      <c r="Z1472">
        <v>2</v>
      </c>
      <c r="AA1472">
        <v>3</v>
      </c>
      <c r="AB1472">
        <v>1</v>
      </c>
      <c r="AC1472">
        <v>3</v>
      </c>
      <c r="AD1472">
        <v>1</v>
      </c>
      <c r="AE1472">
        <v>3</v>
      </c>
      <c r="AF1472">
        <v>0</v>
      </c>
      <c r="AG1472">
        <v>1</v>
      </c>
      <c r="AH1472">
        <v>1</v>
      </c>
      <c r="AI1472">
        <v>0</v>
      </c>
      <c r="AJ1472">
        <v>1</v>
      </c>
      <c r="AK1472">
        <v>0</v>
      </c>
      <c r="AL1472">
        <v>1</v>
      </c>
      <c r="AM1472">
        <v>0</v>
      </c>
      <c r="AN1472">
        <v>902343.88</v>
      </c>
      <c r="AO1472">
        <v>94148.47</v>
      </c>
      <c r="AP1472">
        <v>958124.81</v>
      </c>
      <c r="AQ1472">
        <v>505583.88</v>
      </c>
      <c r="AR1472">
        <v>527190.25</v>
      </c>
      <c r="AS1472">
        <v>958420.69</v>
      </c>
      <c r="AT1472">
        <v>5167.99</v>
      </c>
      <c r="AU1472">
        <v>1013701.81</v>
      </c>
      <c r="AV1472">
        <v>10535.1</v>
      </c>
      <c r="AW1472">
        <v>1036261.88</v>
      </c>
      <c r="AX1472">
        <v>119250.89</v>
      </c>
      <c r="AY1472">
        <v>438024.56</v>
      </c>
      <c r="AZ1472">
        <v>1086035.8799999999</v>
      </c>
      <c r="BA1472">
        <v>37346.29</v>
      </c>
      <c r="BB1472">
        <v>536521.68999999994</v>
      </c>
      <c r="BC1472">
        <v>400345.06</v>
      </c>
      <c r="BD1472">
        <v>42075.07</v>
      </c>
      <c r="BE1472">
        <v>47181.45</v>
      </c>
      <c r="BF1472">
        <v>0.82</v>
      </c>
      <c r="BG1472">
        <v>0.95908599999999999</v>
      </c>
      <c r="BH1472">
        <v>0.42409599999999997</v>
      </c>
      <c r="BI1472">
        <v>0.19</v>
      </c>
      <c r="BJ1472">
        <f t="shared" si="368"/>
        <v>19.982957210605001</v>
      </c>
      <c r="BK1472">
        <f t="shared" si="369"/>
        <v>16.863640507911164</v>
      </c>
      <c r="BL1472">
        <f t="shared" si="370"/>
        <v>18.74065223831996</v>
      </c>
      <c r="BM1472">
        <f t="shared" si="371"/>
        <v>20.050640336410261</v>
      </c>
      <c r="BN1472">
        <f t="shared" si="372"/>
        <v>15.188677311601502</v>
      </c>
      <c r="BO1472">
        <f t="shared" si="373"/>
        <v>19.033276970531201</v>
      </c>
      <c r="BP1472">
        <f t="shared" si="374"/>
        <v>18.610884478820758</v>
      </c>
      <c r="BQ1472">
        <f t="shared" si="375"/>
        <v>15.36067805130833</v>
      </c>
      <c r="BR1472">
        <f t="shared" si="376"/>
        <v>15.525932136313859</v>
      </c>
      <c r="BS1472" t="s">
        <v>1638</v>
      </c>
      <c r="BT1472">
        <f t="shared" si="377"/>
        <v>-0.43821844609771787</v>
      </c>
      <c r="BU1472">
        <f t="shared" si="378"/>
        <v>0.55396020984192917</v>
      </c>
      <c r="BV1472">
        <f t="shared" si="379"/>
        <v>0.25652142889375656</v>
      </c>
      <c r="BW1472">
        <f t="shared" si="383"/>
        <v>0</v>
      </c>
      <c r="BX1472">
        <f t="shared" si="380"/>
        <v>-2.0299184301310582</v>
      </c>
      <c r="BY1472">
        <f t="shared" si="381"/>
        <v>7.5905573418902916E-2</v>
      </c>
      <c r="BZ1472">
        <f t="shared" si="382"/>
        <v>1.1197263345628981</v>
      </c>
    </row>
    <row r="1473" spans="1:78" x14ac:dyDescent="0.2">
      <c r="A1473">
        <v>450676</v>
      </c>
      <c r="B1473" t="s">
        <v>666</v>
      </c>
      <c r="C1473" t="s">
        <v>667</v>
      </c>
      <c r="D1473" t="s">
        <v>666</v>
      </c>
      <c r="E1473" t="s">
        <v>668</v>
      </c>
      <c r="F1473" t="s">
        <v>669</v>
      </c>
      <c r="G1473">
        <v>236.505</v>
      </c>
      <c r="H1473" t="s">
        <v>29</v>
      </c>
      <c r="I1473">
        <v>2</v>
      </c>
      <c r="J1473">
        <v>1</v>
      </c>
      <c r="K1473">
        <v>1</v>
      </c>
      <c r="L1473">
        <v>10.76</v>
      </c>
      <c r="M1473">
        <v>51565</v>
      </c>
      <c r="N1473">
        <v>32</v>
      </c>
      <c r="O1473">
        <v>7</v>
      </c>
      <c r="P1473">
        <v>7</v>
      </c>
      <c r="Q1473">
        <v>7</v>
      </c>
      <c r="R1473">
        <v>7</v>
      </c>
      <c r="S1473">
        <v>9</v>
      </c>
      <c r="T1473">
        <v>9</v>
      </c>
      <c r="U1473">
        <v>7</v>
      </c>
      <c r="V1473">
        <v>4</v>
      </c>
      <c r="W1473">
        <v>6</v>
      </c>
      <c r="X1473">
        <v>7</v>
      </c>
      <c r="Y1473">
        <v>4</v>
      </c>
      <c r="Z1473">
        <v>7</v>
      </c>
      <c r="AA1473">
        <v>4</v>
      </c>
      <c r="AC1473">
        <v>6</v>
      </c>
      <c r="AD1473">
        <v>4</v>
      </c>
      <c r="AE1473">
        <v>1</v>
      </c>
      <c r="AF1473">
        <v>1</v>
      </c>
      <c r="AG1473">
        <v>0</v>
      </c>
      <c r="AH1473">
        <v>0</v>
      </c>
      <c r="AI1473">
        <v>5</v>
      </c>
      <c r="AJ1473">
        <v>0</v>
      </c>
      <c r="AK1473">
        <v>0</v>
      </c>
      <c r="AL1473">
        <v>1</v>
      </c>
      <c r="AM1473">
        <v>1</v>
      </c>
      <c r="AN1473">
        <v>3196919.5</v>
      </c>
      <c r="AO1473">
        <v>5262628.5</v>
      </c>
      <c r="AP1473">
        <v>4660325.5</v>
      </c>
      <c r="AQ1473">
        <v>1603804</v>
      </c>
      <c r="AR1473">
        <v>13136959</v>
      </c>
      <c r="AS1473">
        <v>3219084.5</v>
      </c>
      <c r="AU1473">
        <v>21431346</v>
      </c>
      <c r="AV1473">
        <v>935729.12</v>
      </c>
      <c r="AW1473">
        <v>2448482.25</v>
      </c>
      <c r="AX1473">
        <v>3497973</v>
      </c>
      <c r="AY1473">
        <v>2780238</v>
      </c>
      <c r="AZ1473">
        <v>3200458.25</v>
      </c>
      <c r="BA1473">
        <v>3595403</v>
      </c>
      <c r="BB1473">
        <v>1356918.38</v>
      </c>
      <c r="BC1473">
        <v>122097.12</v>
      </c>
      <c r="BD1473">
        <v>1482039.62</v>
      </c>
      <c r="BE1473">
        <v>1894559</v>
      </c>
      <c r="BF1473">
        <v>0.87</v>
      </c>
      <c r="BG1473">
        <v>0.81784299999999999</v>
      </c>
      <c r="BH1473">
        <v>0.45753899999999997</v>
      </c>
      <c r="BI1473">
        <v>0.11</v>
      </c>
      <c r="BJ1473">
        <f t="shared" si="368"/>
        <v>21.223456306751377</v>
      </c>
      <c r="BK1473">
        <f t="shared" si="369"/>
        <v>21.738087722815745</v>
      </c>
      <c r="BL1473">
        <f t="shared" si="370"/>
        <v>21.406776958288326</v>
      </c>
      <c r="BM1473">
        <f t="shared" si="371"/>
        <v>21.60984705808373</v>
      </c>
      <c r="BN1473">
        <f t="shared" si="372"/>
        <v>21.777722057239391</v>
      </c>
      <c r="BO1473">
        <f t="shared" si="373"/>
        <v>20.371902513138689</v>
      </c>
      <c r="BP1473">
        <f t="shared" si="374"/>
        <v>16.897669645190298</v>
      </c>
      <c r="BQ1473">
        <f t="shared" si="375"/>
        <v>20.499152585667975</v>
      </c>
      <c r="BR1473">
        <f t="shared" si="376"/>
        <v>20.853430638007968</v>
      </c>
      <c r="BS1473" t="s">
        <v>667</v>
      </c>
      <c r="BT1473">
        <f t="shared" si="377"/>
        <v>-0.20294978646454354</v>
      </c>
      <c r="BU1473">
        <f t="shared" si="378"/>
        <v>0.68198825733231572</v>
      </c>
      <c r="BV1473">
        <f t="shared" si="379"/>
        <v>0.16622310308499111</v>
      </c>
      <c r="BW1473">
        <f t="shared" si="383"/>
        <v>0</v>
      </c>
      <c r="BX1473">
        <f t="shared" si="380"/>
        <v>-2.0393560396630654</v>
      </c>
      <c r="BY1473">
        <f t="shared" si="381"/>
        <v>0.22087002369231212</v>
      </c>
      <c r="BZ1473">
        <f t="shared" si="382"/>
        <v>0.65586322223816274</v>
      </c>
    </row>
    <row r="1474" spans="1:78" x14ac:dyDescent="0.2">
      <c r="A1474">
        <v>452154</v>
      </c>
      <c r="B1474" t="s">
        <v>977</v>
      </c>
      <c r="C1474" t="s">
        <v>978</v>
      </c>
      <c r="D1474" t="s">
        <v>977</v>
      </c>
      <c r="F1474" t="s">
        <v>979</v>
      </c>
      <c r="G1474">
        <v>174.38300000000001</v>
      </c>
      <c r="H1474" t="s">
        <v>29</v>
      </c>
      <c r="I1474">
        <v>2</v>
      </c>
      <c r="J1474">
        <v>1</v>
      </c>
      <c r="K1474">
        <v>0</v>
      </c>
      <c r="L1474">
        <v>12.26</v>
      </c>
      <c r="M1474">
        <v>55815</v>
      </c>
      <c r="N1474">
        <v>27</v>
      </c>
      <c r="O1474">
        <v>5</v>
      </c>
      <c r="P1474">
        <v>5</v>
      </c>
      <c r="Q1474">
        <v>5</v>
      </c>
      <c r="R1474">
        <v>5</v>
      </c>
      <c r="S1474">
        <v>10</v>
      </c>
      <c r="T1474">
        <v>10</v>
      </c>
      <c r="U1474">
        <v>5</v>
      </c>
      <c r="V1474">
        <v>3</v>
      </c>
      <c r="W1474">
        <v>3</v>
      </c>
      <c r="X1474">
        <v>5</v>
      </c>
      <c r="Z1474">
        <v>5</v>
      </c>
      <c r="AA1474">
        <v>4</v>
      </c>
      <c r="AC1474">
        <v>4</v>
      </c>
      <c r="AD1474">
        <v>2</v>
      </c>
      <c r="AE1474">
        <v>1</v>
      </c>
      <c r="AF1474">
        <v>1</v>
      </c>
      <c r="AG1474">
        <v>0</v>
      </c>
      <c r="AH1474">
        <v>0</v>
      </c>
      <c r="AI1474">
        <v>3</v>
      </c>
      <c r="AJ1474">
        <v>1</v>
      </c>
      <c r="AK1474">
        <v>0</v>
      </c>
      <c r="AL1474">
        <v>3</v>
      </c>
      <c r="AM1474">
        <v>1</v>
      </c>
      <c r="AN1474">
        <v>1911762.12</v>
      </c>
      <c r="AO1474">
        <v>1578805</v>
      </c>
      <c r="AP1474">
        <v>2020105.75</v>
      </c>
      <c r="AR1474">
        <v>4820089.5</v>
      </c>
      <c r="AS1474">
        <v>1226926</v>
      </c>
      <c r="AU1474">
        <v>6363557</v>
      </c>
      <c r="AV1474">
        <v>440531.69</v>
      </c>
      <c r="AW1474">
        <v>1310257.6200000001</v>
      </c>
      <c r="AX1474">
        <v>639977.5</v>
      </c>
      <c r="AY1474">
        <v>1666737.88</v>
      </c>
      <c r="AZ1474">
        <v>26022.19</v>
      </c>
      <c r="BA1474">
        <v>1296314.25</v>
      </c>
      <c r="BB1474">
        <v>672909.31</v>
      </c>
      <c r="BC1474">
        <v>122097.12</v>
      </c>
      <c r="BD1474">
        <v>707542.62</v>
      </c>
      <c r="BE1474">
        <v>232386.23</v>
      </c>
      <c r="BF1474">
        <v>1.95</v>
      </c>
      <c r="BG1474">
        <v>0.320355</v>
      </c>
      <c r="BH1474">
        <v>0.20480000000000001</v>
      </c>
      <c r="BI1474">
        <v>0.82</v>
      </c>
      <c r="BJ1474">
        <f t="shared" si="368"/>
        <v>20.321419068534116</v>
      </c>
      <c r="BK1474">
        <f t="shared" si="369"/>
        <v>19.287661658910341</v>
      </c>
      <c r="BL1474">
        <f t="shared" si="370"/>
        <v>20.668595805647175</v>
      </c>
      <c r="BM1474">
        <f t="shared" si="371"/>
        <v>14.66745476240399</v>
      </c>
      <c r="BN1474">
        <f t="shared" si="372"/>
        <v>20.305984065293622</v>
      </c>
      <c r="BO1474">
        <f t="shared" si="373"/>
        <v>19.360052556048664</v>
      </c>
      <c r="BP1474">
        <f t="shared" si="374"/>
        <v>16.897669645190298</v>
      </c>
      <c r="BQ1474">
        <f t="shared" si="375"/>
        <v>19.432457528120835</v>
      </c>
      <c r="BR1474">
        <f t="shared" si="376"/>
        <v>17.826165059103193</v>
      </c>
      <c r="BS1474" t="s">
        <v>978</v>
      </c>
      <c r="BT1474">
        <f t="shared" si="377"/>
        <v>-1.9813950497817849</v>
      </c>
      <c r="BU1474">
        <f t="shared" si="378"/>
        <v>0.41754383860706568</v>
      </c>
      <c r="BV1474">
        <f t="shared" si="379"/>
        <v>0.37929792050218208</v>
      </c>
      <c r="BW1474">
        <f t="shared" si="383"/>
        <v>0</v>
      </c>
      <c r="BX1474">
        <f t="shared" si="380"/>
        <v>-2.040461433559102</v>
      </c>
      <c r="BY1474">
        <f t="shared" si="381"/>
        <v>0.20620112624993625</v>
      </c>
      <c r="BZ1474">
        <f t="shared" si="382"/>
        <v>0.68570896697298345</v>
      </c>
    </row>
    <row r="1475" spans="1:78" x14ac:dyDescent="0.2">
      <c r="A1475">
        <v>450551</v>
      </c>
      <c r="B1475" t="s">
        <v>376</v>
      </c>
      <c r="C1475" t="s">
        <v>377</v>
      </c>
      <c r="D1475" t="s">
        <v>376</v>
      </c>
      <c r="F1475" t="s">
        <v>378</v>
      </c>
      <c r="G1475">
        <v>364.23599999999999</v>
      </c>
      <c r="H1475" t="s">
        <v>29</v>
      </c>
      <c r="I1475">
        <v>2</v>
      </c>
      <c r="J1475">
        <v>1</v>
      </c>
      <c r="K1475">
        <v>0</v>
      </c>
      <c r="L1475">
        <v>10.66</v>
      </c>
      <c r="M1475">
        <v>61359</v>
      </c>
      <c r="N1475">
        <v>39</v>
      </c>
      <c r="O1475">
        <v>10</v>
      </c>
      <c r="P1475">
        <v>2</v>
      </c>
      <c r="Q1475">
        <v>10</v>
      </c>
      <c r="R1475">
        <v>2</v>
      </c>
      <c r="S1475">
        <v>110</v>
      </c>
      <c r="T1475">
        <v>4</v>
      </c>
      <c r="U1475">
        <v>2</v>
      </c>
      <c r="V1475">
        <v>2</v>
      </c>
      <c r="W1475">
        <v>2</v>
      </c>
      <c r="X1475">
        <v>2</v>
      </c>
      <c r="Y1475">
        <v>2</v>
      </c>
      <c r="Z1475">
        <v>2</v>
      </c>
      <c r="AA1475">
        <v>2</v>
      </c>
      <c r="AB1475">
        <v>2</v>
      </c>
      <c r="AC1475">
        <v>2</v>
      </c>
      <c r="AD1475">
        <v>2</v>
      </c>
      <c r="AE1475">
        <v>0</v>
      </c>
      <c r="AF1475">
        <v>1</v>
      </c>
      <c r="AG1475">
        <v>1</v>
      </c>
      <c r="AH1475">
        <v>0</v>
      </c>
      <c r="AI1475">
        <v>0</v>
      </c>
      <c r="AJ1475">
        <v>1</v>
      </c>
      <c r="AK1475">
        <v>0</v>
      </c>
      <c r="AL1475">
        <v>0</v>
      </c>
      <c r="AM1475">
        <v>1</v>
      </c>
      <c r="AN1475">
        <v>363554016</v>
      </c>
      <c r="AO1475">
        <v>989430336</v>
      </c>
      <c r="AP1475">
        <v>125699208</v>
      </c>
      <c r="AQ1475">
        <v>208976960</v>
      </c>
      <c r="AR1475">
        <v>402324960</v>
      </c>
      <c r="AS1475">
        <v>214548240</v>
      </c>
      <c r="AT1475">
        <v>275169376</v>
      </c>
      <c r="AU1475">
        <v>317198560</v>
      </c>
      <c r="AV1475">
        <v>46859948</v>
      </c>
      <c r="AW1475">
        <v>10364548</v>
      </c>
      <c r="AX1475">
        <v>9158969</v>
      </c>
      <c r="AY1475">
        <v>7559680.5</v>
      </c>
      <c r="AZ1475">
        <v>353408.31</v>
      </c>
      <c r="BA1475">
        <v>4133154.5</v>
      </c>
      <c r="BB1475">
        <v>5964920.5</v>
      </c>
      <c r="BC1475">
        <v>5233420.5</v>
      </c>
      <c r="BD1475">
        <v>1005873.5</v>
      </c>
      <c r="BE1475">
        <v>1951186.38</v>
      </c>
      <c r="BF1475">
        <v>2.2200000000000002</v>
      </c>
      <c r="BG1475">
        <v>5.9323000000000001E-2</v>
      </c>
      <c r="BH1475">
        <v>0.15835299999999999</v>
      </c>
      <c r="BI1475">
        <v>1</v>
      </c>
      <c r="BJ1475">
        <f t="shared" si="368"/>
        <v>23.305153865813008</v>
      </c>
      <c r="BK1475">
        <f t="shared" si="369"/>
        <v>23.126753776565462</v>
      </c>
      <c r="BL1475">
        <f t="shared" si="370"/>
        <v>22.84989383144169</v>
      </c>
      <c r="BM1475">
        <f t="shared" si="371"/>
        <v>18.430976438080833</v>
      </c>
      <c r="BN1475">
        <f t="shared" si="372"/>
        <v>21.978811862922367</v>
      </c>
      <c r="BO1475">
        <f t="shared" si="373"/>
        <v>22.508071479244666</v>
      </c>
      <c r="BP1475">
        <f t="shared" si="374"/>
        <v>22.319322752009281</v>
      </c>
      <c r="BQ1475">
        <f t="shared" si="375"/>
        <v>19.940017450612771</v>
      </c>
      <c r="BR1475">
        <f t="shared" si="376"/>
        <v>20.895920162062996</v>
      </c>
      <c r="BS1475" t="s">
        <v>377</v>
      </c>
      <c r="BT1475">
        <f t="shared" si="377"/>
        <v>-2.1213138978574335</v>
      </c>
      <c r="BU1475">
        <f t="shared" si="378"/>
        <v>0.26796414167873905</v>
      </c>
      <c r="BV1475">
        <f t="shared" si="379"/>
        <v>0.57192331833308818</v>
      </c>
      <c r="BW1475">
        <f t="shared" si="383"/>
        <v>0</v>
      </c>
      <c r="BX1475">
        <f t="shared" si="380"/>
        <v>-2.0421803697117049</v>
      </c>
      <c r="BY1475">
        <f t="shared" si="381"/>
        <v>8.5035224471320281E-2</v>
      </c>
      <c r="BZ1475">
        <f t="shared" si="382"/>
        <v>1.0704011375250888</v>
      </c>
    </row>
    <row r="1476" spans="1:78" x14ac:dyDescent="0.2">
      <c r="A1476">
        <v>451182</v>
      </c>
      <c r="B1476" t="s">
        <v>1841</v>
      </c>
      <c r="C1476" t="s">
        <v>1842</v>
      </c>
      <c r="D1476" t="s">
        <v>1841</v>
      </c>
      <c r="F1476" t="s">
        <v>1843</v>
      </c>
      <c r="G1476">
        <v>100.364</v>
      </c>
      <c r="H1476" t="s">
        <v>29</v>
      </c>
      <c r="I1476">
        <v>2</v>
      </c>
      <c r="J1476">
        <v>1</v>
      </c>
      <c r="K1476">
        <v>0</v>
      </c>
      <c r="L1476">
        <v>8.08</v>
      </c>
      <c r="M1476">
        <v>55983</v>
      </c>
      <c r="N1476">
        <v>33</v>
      </c>
      <c r="O1476">
        <v>4</v>
      </c>
      <c r="P1476">
        <v>4</v>
      </c>
      <c r="Q1476">
        <v>4</v>
      </c>
      <c r="R1476">
        <v>4</v>
      </c>
      <c r="S1476">
        <v>6</v>
      </c>
      <c r="T1476">
        <v>6</v>
      </c>
      <c r="U1476">
        <v>4</v>
      </c>
      <c r="V1476">
        <v>2</v>
      </c>
      <c r="W1476">
        <v>2</v>
      </c>
      <c r="X1476">
        <v>2</v>
      </c>
      <c r="Y1476">
        <v>1</v>
      </c>
      <c r="Z1476">
        <v>2</v>
      </c>
      <c r="AA1476">
        <v>3</v>
      </c>
      <c r="AC1476">
        <v>3</v>
      </c>
      <c r="AD1476">
        <v>2</v>
      </c>
      <c r="AE1476">
        <v>1</v>
      </c>
      <c r="AF1476">
        <v>1</v>
      </c>
      <c r="AG1476">
        <v>1</v>
      </c>
      <c r="AH1476">
        <v>0</v>
      </c>
      <c r="AI1476">
        <v>1</v>
      </c>
      <c r="AJ1476">
        <v>1</v>
      </c>
      <c r="AK1476">
        <v>0</v>
      </c>
      <c r="AL1476">
        <v>0</v>
      </c>
      <c r="AM1476">
        <v>1</v>
      </c>
      <c r="AN1476">
        <v>1772832.75</v>
      </c>
      <c r="AO1476">
        <v>1878893.75</v>
      </c>
      <c r="AP1476">
        <v>2435139.5</v>
      </c>
      <c r="AQ1476">
        <v>34106.94</v>
      </c>
      <c r="AR1476">
        <v>1279805.6200000001</v>
      </c>
      <c r="AS1476">
        <v>3954769</v>
      </c>
      <c r="AU1476">
        <v>5927884.5</v>
      </c>
      <c r="AV1476">
        <v>508081.62</v>
      </c>
      <c r="AW1476">
        <v>1976155</v>
      </c>
      <c r="AX1476">
        <v>1046701.19</v>
      </c>
      <c r="AY1476">
        <v>1478267.38</v>
      </c>
      <c r="AZ1476">
        <v>26032.92</v>
      </c>
      <c r="BA1476">
        <v>76646.17</v>
      </c>
      <c r="BB1476">
        <v>2350371.5</v>
      </c>
      <c r="BC1476">
        <v>122097.12</v>
      </c>
      <c r="BD1476">
        <v>762111.31</v>
      </c>
      <c r="BE1476">
        <v>465516.28</v>
      </c>
      <c r="BF1476">
        <v>19.29</v>
      </c>
      <c r="BG1476">
        <v>0.473748</v>
      </c>
      <c r="BH1476">
        <v>3.8000000000000002E-5</v>
      </c>
      <c r="BI1476">
        <v>3.96</v>
      </c>
      <c r="BJ1476">
        <f t="shared" si="368"/>
        <v>20.914264678676606</v>
      </c>
      <c r="BK1476">
        <f t="shared" si="369"/>
        <v>19.997418212898648</v>
      </c>
      <c r="BL1476">
        <f t="shared" si="370"/>
        <v>20.495475808302199</v>
      </c>
      <c r="BM1476">
        <f t="shared" si="371"/>
        <v>14.668049521228168</v>
      </c>
      <c r="BN1476">
        <f t="shared" si="372"/>
        <v>16.225926081935015</v>
      </c>
      <c r="BO1476">
        <f t="shared" si="373"/>
        <v>21.16445737668824</v>
      </c>
      <c r="BP1476">
        <f t="shared" si="374"/>
        <v>16.897669645190298</v>
      </c>
      <c r="BQ1476">
        <f t="shared" si="375"/>
        <v>19.539642200052032</v>
      </c>
      <c r="BR1476">
        <f t="shared" si="376"/>
        <v>18.828472096924568</v>
      </c>
      <c r="BS1476" t="s">
        <v>1842</v>
      </c>
      <c r="BT1476">
        <f t="shared" si="377"/>
        <v>-3.1162419066753451</v>
      </c>
      <c r="BU1476">
        <f t="shared" si="378"/>
        <v>0.26335600081285915</v>
      </c>
      <c r="BV1476">
        <f t="shared" si="379"/>
        <v>0.57945678138768508</v>
      </c>
      <c r="BW1476">
        <f t="shared" si="383"/>
        <v>0</v>
      </c>
      <c r="BX1476">
        <f t="shared" si="380"/>
        <v>-2.0471249192368504</v>
      </c>
      <c r="BY1476">
        <f t="shared" si="381"/>
        <v>0.18914343038823633</v>
      </c>
      <c r="BZ1476">
        <f t="shared" si="382"/>
        <v>0.72320873867304258</v>
      </c>
    </row>
    <row r="1477" spans="1:78" x14ac:dyDescent="0.2">
      <c r="A1477">
        <v>451179</v>
      </c>
      <c r="B1477" t="s">
        <v>2419</v>
      </c>
      <c r="D1477" t="s">
        <v>2420</v>
      </c>
      <c r="F1477" t="s">
        <v>2421</v>
      </c>
      <c r="G1477">
        <v>68.739999999999995</v>
      </c>
      <c r="H1477" t="s">
        <v>29</v>
      </c>
      <c r="I1477">
        <v>2</v>
      </c>
      <c r="J1477">
        <v>2</v>
      </c>
      <c r="K1477">
        <v>0</v>
      </c>
      <c r="L1477">
        <v>10</v>
      </c>
      <c r="M1477">
        <v>15514</v>
      </c>
      <c r="N1477">
        <v>7</v>
      </c>
      <c r="O1477">
        <v>1</v>
      </c>
      <c r="P1477">
        <v>1</v>
      </c>
      <c r="Q1477">
        <v>1</v>
      </c>
      <c r="R1477">
        <v>1</v>
      </c>
      <c r="S1477">
        <v>7</v>
      </c>
      <c r="T1477">
        <v>7</v>
      </c>
      <c r="U1477">
        <v>1</v>
      </c>
      <c r="V1477">
        <v>1</v>
      </c>
      <c r="W1477">
        <v>1</v>
      </c>
      <c r="X1477">
        <v>1</v>
      </c>
      <c r="Z1477">
        <v>1</v>
      </c>
      <c r="AA1477">
        <v>1</v>
      </c>
      <c r="AC1477">
        <v>1</v>
      </c>
      <c r="AD1477">
        <v>1</v>
      </c>
      <c r="AE1477">
        <v>1</v>
      </c>
      <c r="AF1477">
        <v>1</v>
      </c>
      <c r="AG1477">
        <v>1</v>
      </c>
      <c r="AH1477">
        <v>0</v>
      </c>
      <c r="AI1477">
        <v>0</v>
      </c>
      <c r="AJ1477">
        <v>2</v>
      </c>
      <c r="AK1477">
        <v>0</v>
      </c>
      <c r="AL1477">
        <v>1</v>
      </c>
      <c r="AM1477">
        <v>1</v>
      </c>
      <c r="AN1477">
        <v>7809013</v>
      </c>
      <c r="AO1477">
        <v>11806015</v>
      </c>
      <c r="AP1477">
        <v>3147166.75</v>
      </c>
      <c r="AR1477">
        <v>12888174</v>
      </c>
      <c r="AS1477">
        <v>28449604</v>
      </c>
      <c r="AU1477">
        <v>35125480</v>
      </c>
      <c r="AV1477">
        <v>1788142.38</v>
      </c>
      <c r="AW1477">
        <v>7809013</v>
      </c>
      <c r="AX1477">
        <v>7326676.5</v>
      </c>
      <c r="AY1477">
        <v>1745012.62</v>
      </c>
      <c r="AZ1477">
        <v>26022.19</v>
      </c>
      <c r="BA1477">
        <v>2441806</v>
      </c>
      <c r="BB1477">
        <v>15615623</v>
      </c>
      <c r="BC1477">
        <v>122097.12</v>
      </c>
      <c r="BD1477">
        <v>3460848</v>
      </c>
      <c r="BE1477">
        <v>3321058.25</v>
      </c>
      <c r="BF1477">
        <v>3</v>
      </c>
      <c r="BG1477">
        <v>0.94424799999999998</v>
      </c>
      <c r="BH1477">
        <v>7.8495999999999996E-2</v>
      </c>
      <c r="BI1477">
        <v>1.42</v>
      </c>
      <c r="BJ1477">
        <f t="shared" si="368"/>
        <v>22.896708783505876</v>
      </c>
      <c r="BK1477">
        <f t="shared" si="369"/>
        <v>22.804727486059381</v>
      </c>
      <c r="BL1477">
        <f t="shared" si="370"/>
        <v>20.734806039424193</v>
      </c>
      <c r="BM1477">
        <f t="shared" si="371"/>
        <v>14.66745476240399</v>
      </c>
      <c r="BN1477">
        <f t="shared" si="372"/>
        <v>21.219517152959934</v>
      </c>
      <c r="BO1477">
        <f t="shared" si="373"/>
        <v>23.896486792396857</v>
      </c>
      <c r="BP1477">
        <f t="shared" si="374"/>
        <v>16.897669645190298</v>
      </c>
      <c r="BQ1477">
        <f t="shared" si="375"/>
        <v>21.722694149237899</v>
      </c>
      <c r="BR1477">
        <f t="shared" si="376"/>
        <v>21.663211596666194</v>
      </c>
      <c r="BT1477">
        <f t="shared" si="377"/>
        <v>-2.21759453374289</v>
      </c>
      <c r="BU1477">
        <f t="shared" si="378"/>
        <v>0.57117995226619267</v>
      </c>
      <c r="BV1477">
        <f t="shared" si="379"/>
        <v>0.2432270441817444</v>
      </c>
      <c r="BW1477">
        <f t="shared" si="383"/>
        <v>0</v>
      </c>
      <c r="BX1477">
        <f t="shared" si="380"/>
        <v>-2.0508889726316859</v>
      </c>
      <c r="BY1477">
        <f t="shared" si="381"/>
        <v>0.42391064964169611</v>
      </c>
      <c r="BZ1477">
        <f t="shared" si="382"/>
        <v>0.37272567278651858</v>
      </c>
    </row>
    <row r="1478" spans="1:78" x14ac:dyDescent="0.2">
      <c r="A1478">
        <v>451080</v>
      </c>
      <c r="B1478" t="s">
        <v>1039</v>
      </c>
      <c r="C1478" t="s">
        <v>1040</v>
      </c>
      <c r="D1478" t="s">
        <v>1039</v>
      </c>
      <c r="E1478" t="s">
        <v>1041</v>
      </c>
      <c r="F1478" t="s">
        <v>1042</v>
      </c>
      <c r="G1478">
        <v>165.31700000000001</v>
      </c>
      <c r="H1478" t="s">
        <v>29</v>
      </c>
      <c r="I1478">
        <v>2</v>
      </c>
      <c r="J1478">
        <v>1</v>
      </c>
      <c r="K1478">
        <v>5</v>
      </c>
      <c r="L1478">
        <v>5.87</v>
      </c>
      <c r="M1478">
        <v>112982</v>
      </c>
      <c r="N1478">
        <v>53</v>
      </c>
      <c r="O1478">
        <v>6</v>
      </c>
      <c r="P1478">
        <v>6</v>
      </c>
      <c r="Q1478">
        <v>6</v>
      </c>
      <c r="R1478">
        <v>6</v>
      </c>
      <c r="S1478">
        <v>10</v>
      </c>
      <c r="T1478">
        <v>10</v>
      </c>
      <c r="U1478">
        <v>6</v>
      </c>
      <c r="V1478">
        <v>5</v>
      </c>
      <c r="W1478">
        <v>5</v>
      </c>
      <c r="X1478">
        <v>6</v>
      </c>
      <c r="Y1478">
        <v>2</v>
      </c>
      <c r="Z1478">
        <v>6</v>
      </c>
      <c r="AA1478">
        <v>5</v>
      </c>
      <c r="AB1478">
        <v>2</v>
      </c>
      <c r="AC1478">
        <v>6</v>
      </c>
      <c r="AD1478">
        <v>3</v>
      </c>
      <c r="AE1478">
        <v>0</v>
      </c>
      <c r="AF1478">
        <v>0</v>
      </c>
      <c r="AG1478">
        <v>3</v>
      </c>
      <c r="AH1478">
        <v>0</v>
      </c>
      <c r="AI1478">
        <v>3</v>
      </c>
      <c r="AJ1478">
        <v>2</v>
      </c>
      <c r="AK1478">
        <v>0</v>
      </c>
      <c r="AL1478">
        <v>1</v>
      </c>
      <c r="AM1478">
        <v>1</v>
      </c>
      <c r="AN1478">
        <v>605460.81000000006</v>
      </c>
      <c r="AO1478">
        <v>1525503.25</v>
      </c>
      <c r="AP1478">
        <v>2095071.25</v>
      </c>
      <c r="AQ1478">
        <v>334634.25</v>
      </c>
      <c r="AR1478">
        <v>5430779</v>
      </c>
      <c r="AS1478">
        <v>1014582.56</v>
      </c>
      <c r="AT1478">
        <v>19534.580000000002</v>
      </c>
      <c r="AU1478">
        <v>3981821</v>
      </c>
      <c r="AV1478">
        <v>264527.56</v>
      </c>
      <c r="AW1478">
        <v>668638.88</v>
      </c>
      <c r="AX1478">
        <v>1223361.25</v>
      </c>
      <c r="AY1478">
        <v>1377730.25</v>
      </c>
      <c r="AZ1478">
        <v>44855.63</v>
      </c>
      <c r="BA1478">
        <v>1223820.8799999999</v>
      </c>
      <c r="BB1478">
        <v>535203.5</v>
      </c>
      <c r="BC1478">
        <v>406617.5</v>
      </c>
      <c r="BD1478">
        <v>411335.44</v>
      </c>
      <c r="BE1478">
        <v>92426.21</v>
      </c>
      <c r="BF1478">
        <v>2.29</v>
      </c>
      <c r="BG1478">
        <v>0.30451</v>
      </c>
      <c r="BH1478">
        <v>0.14833099999999999</v>
      </c>
      <c r="BI1478">
        <v>1.04</v>
      </c>
      <c r="BJ1478">
        <f t="shared" si="368"/>
        <v>19.35086772163314</v>
      </c>
      <c r="BK1478">
        <f t="shared" si="369"/>
        <v>20.22241905383256</v>
      </c>
      <c r="BL1478">
        <f t="shared" si="370"/>
        <v>20.393862015361382</v>
      </c>
      <c r="BM1478">
        <f t="shared" si="371"/>
        <v>15.45300145417724</v>
      </c>
      <c r="BN1478">
        <f t="shared" si="372"/>
        <v>20.222960988101619</v>
      </c>
      <c r="BO1478">
        <f t="shared" si="373"/>
        <v>19.029728025050215</v>
      </c>
      <c r="BP1478">
        <f t="shared" si="374"/>
        <v>18.633312781650726</v>
      </c>
      <c r="BQ1478">
        <f t="shared" si="375"/>
        <v>18.649955851914751</v>
      </c>
      <c r="BR1478">
        <f t="shared" si="376"/>
        <v>16.496014405163191</v>
      </c>
      <c r="BS1478" t="s">
        <v>1040</v>
      </c>
      <c r="BT1478">
        <f t="shared" si="377"/>
        <v>-1.7538194411660015</v>
      </c>
      <c r="BU1478">
        <f t="shared" si="378"/>
        <v>0.26442063933360671</v>
      </c>
      <c r="BV1478">
        <f t="shared" si="379"/>
        <v>0.57770464903941599</v>
      </c>
      <c r="BW1478">
        <f t="shared" si="383"/>
        <v>0</v>
      </c>
      <c r="BX1478">
        <f t="shared" si="380"/>
        <v>-2.0626219173661404</v>
      </c>
      <c r="BY1478">
        <f t="shared" si="381"/>
        <v>0.16213421036108688</v>
      </c>
      <c r="BZ1478">
        <f t="shared" si="382"/>
        <v>0.79012533923242834</v>
      </c>
    </row>
    <row r="1479" spans="1:78" x14ac:dyDescent="0.2">
      <c r="A1479">
        <v>450572</v>
      </c>
      <c r="B1479" t="s">
        <v>107</v>
      </c>
      <c r="C1479" t="s">
        <v>108</v>
      </c>
      <c r="D1479" t="s">
        <v>107</v>
      </c>
      <c r="F1479" t="s">
        <v>109</v>
      </c>
      <c r="G1479">
        <v>802.33500000000004</v>
      </c>
      <c r="H1479" t="s">
        <v>29</v>
      </c>
      <c r="I1479">
        <v>2</v>
      </c>
      <c r="J1479">
        <v>1</v>
      </c>
      <c r="K1479">
        <v>0</v>
      </c>
      <c r="L1479">
        <v>43.36</v>
      </c>
      <c r="M1479">
        <v>38676</v>
      </c>
      <c r="N1479">
        <v>25</v>
      </c>
      <c r="O1479">
        <v>17</v>
      </c>
      <c r="P1479">
        <v>17</v>
      </c>
      <c r="Q1479">
        <v>17</v>
      </c>
      <c r="R1479">
        <v>17</v>
      </c>
      <c r="S1479">
        <v>66</v>
      </c>
      <c r="T1479">
        <v>66</v>
      </c>
      <c r="U1479">
        <v>17</v>
      </c>
      <c r="V1479">
        <v>10</v>
      </c>
      <c r="W1479">
        <v>13</v>
      </c>
      <c r="X1479">
        <v>17</v>
      </c>
      <c r="Y1479">
        <v>6</v>
      </c>
      <c r="Z1479">
        <v>16</v>
      </c>
      <c r="AA1479">
        <v>17</v>
      </c>
      <c r="AB1479">
        <v>4</v>
      </c>
      <c r="AC1479">
        <v>17</v>
      </c>
      <c r="AD1479">
        <v>7</v>
      </c>
      <c r="AE1479">
        <v>7</v>
      </c>
      <c r="AF1479">
        <v>5</v>
      </c>
      <c r="AG1479">
        <v>7</v>
      </c>
      <c r="AH1479">
        <v>5</v>
      </c>
      <c r="AI1479">
        <v>7</v>
      </c>
      <c r="AJ1479">
        <v>8</v>
      </c>
      <c r="AK1479">
        <v>4</v>
      </c>
      <c r="AL1479">
        <v>16</v>
      </c>
      <c r="AM1479">
        <v>7</v>
      </c>
      <c r="AN1479">
        <v>27724934</v>
      </c>
      <c r="AO1479">
        <v>53847832</v>
      </c>
      <c r="AP1479">
        <v>33171862</v>
      </c>
      <c r="AQ1479">
        <v>16989238</v>
      </c>
      <c r="AR1479">
        <v>71919000</v>
      </c>
      <c r="AS1479">
        <v>33737888</v>
      </c>
      <c r="AT1479">
        <v>2555097</v>
      </c>
      <c r="AU1479">
        <v>239488288</v>
      </c>
      <c r="AV1479">
        <v>6248187</v>
      </c>
      <c r="AW1479">
        <v>12640182</v>
      </c>
      <c r="AX1479">
        <v>40337392</v>
      </c>
      <c r="AY1479">
        <v>26799154</v>
      </c>
      <c r="AZ1479">
        <v>2335096.5</v>
      </c>
      <c r="BA1479">
        <v>17953072</v>
      </c>
      <c r="BB1479">
        <v>29138836</v>
      </c>
      <c r="BC1479">
        <v>2439207.75</v>
      </c>
      <c r="BD1479">
        <v>38861296</v>
      </c>
      <c r="BE1479">
        <v>1955603.62</v>
      </c>
      <c r="BF1479">
        <v>1.49</v>
      </c>
      <c r="BG1479">
        <v>0.41565000000000002</v>
      </c>
      <c r="BH1479">
        <v>0.32219100000000001</v>
      </c>
      <c r="BI1479">
        <v>0.46</v>
      </c>
      <c r="BJ1479">
        <f t="shared" si="368"/>
        <v>23.591513900559395</v>
      </c>
      <c r="BK1479">
        <f t="shared" si="369"/>
        <v>25.265614474233377</v>
      </c>
      <c r="BL1479">
        <f t="shared" si="370"/>
        <v>24.675684122384542</v>
      </c>
      <c r="BM1479">
        <f t="shared" si="371"/>
        <v>21.155050741184041</v>
      </c>
      <c r="BN1479">
        <f t="shared" si="372"/>
        <v>24.097727392937387</v>
      </c>
      <c r="BO1479">
        <f t="shared" si="373"/>
        <v>24.796439911875861</v>
      </c>
      <c r="BP1479">
        <f t="shared" si="374"/>
        <v>21.217981208610649</v>
      </c>
      <c r="BQ1479">
        <f t="shared" si="375"/>
        <v>25.211830678917487</v>
      </c>
      <c r="BR1479">
        <f t="shared" si="376"/>
        <v>20.899182550344946</v>
      </c>
      <c r="BS1479" t="s">
        <v>108</v>
      </c>
      <c r="BT1479">
        <f t="shared" si="377"/>
        <v>-1.1611981503933428</v>
      </c>
      <c r="BU1479">
        <f t="shared" si="378"/>
        <v>0.2563597010288956</v>
      </c>
      <c r="BV1479">
        <f t="shared" si="379"/>
        <v>0.59115024356938994</v>
      </c>
      <c r="BW1479">
        <f t="shared" si="383"/>
        <v>0</v>
      </c>
      <c r="BX1479">
        <f t="shared" si="380"/>
        <v>-2.0679393531014156</v>
      </c>
      <c r="BY1479">
        <f t="shared" si="381"/>
        <v>0.19705074405281808</v>
      </c>
      <c r="BZ1479">
        <f t="shared" si="382"/>
        <v>0.70542192092310252</v>
      </c>
    </row>
    <row r="1480" spans="1:78" x14ac:dyDescent="0.2">
      <c r="A1480">
        <v>451208</v>
      </c>
      <c r="B1480" t="s">
        <v>971</v>
      </c>
      <c r="C1480" t="s">
        <v>972</v>
      </c>
      <c r="D1480" t="s">
        <v>971</v>
      </c>
      <c r="F1480" t="s">
        <v>973</v>
      </c>
      <c r="G1480">
        <v>176.69300000000001</v>
      </c>
      <c r="H1480" t="s">
        <v>29</v>
      </c>
      <c r="I1480">
        <v>2</v>
      </c>
      <c r="J1480">
        <v>1</v>
      </c>
      <c r="K1480">
        <v>0</v>
      </c>
      <c r="L1480">
        <v>12.05</v>
      </c>
      <c r="M1480">
        <v>36499</v>
      </c>
      <c r="N1480">
        <v>23</v>
      </c>
      <c r="O1480">
        <v>4</v>
      </c>
      <c r="P1480">
        <v>4</v>
      </c>
      <c r="Q1480">
        <v>4</v>
      </c>
      <c r="R1480">
        <v>4</v>
      </c>
      <c r="S1480">
        <v>14</v>
      </c>
      <c r="T1480">
        <v>14</v>
      </c>
      <c r="U1480">
        <v>4</v>
      </c>
      <c r="V1480">
        <v>2</v>
      </c>
      <c r="W1480">
        <v>4</v>
      </c>
      <c r="X1480">
        <v>4</v>
      </c>
      <c r="Y1480">
        <v>2</v>
      </c>
      <c r="Z1480">
        <v>4</v>
      </c>
      <c r="AA1480">
        <v>4</v>
      </c>
      <c r="AC1480">
        <v>4</v>
      </c>
      <c r="AD1480">
        <v>1</v>
      </c>
      <c r="AE1480">
        <v>0</v>
      </c>
      <c r="AF1480">
        <v>1</v>
      </c>
      <c r="AG1480">
        <v>2</v>
      </c>
      <c r="AH1480">
        <v>0</v>
      </c>
      <c r="AI1480">
        <v>3</v>
      </c>
      <c r="AJ1480">
        <v>3</v>
      </c>
      <c r="AK1480">
        <v>0</v>
      </c>
      <c r="AL1480">
        <v>4</v>
      </c>
      <c r="AM1480">
        <v>1</v>
      </c>
      <c r="AN1480">
        <v>2058703.38</v>
      </c>
      <c r="AO1480">
        <v>8954520</v>
      </c>
      <c r="AP1480">
        <v>9683322</v>
      </c>
      <c r="AQ1480">
        <v>1501677.38</v>
      </c>
      <c r="AR1480">
        <v>20113082</v>
      </c>
      <c r="AS1480">
        <v>6826918.5</v>
      </c>
      <c r="AU1480">
        <v>29571924</v>
      </c>
      <c r="AV1480">
        <v>2033552.25</v>
      </c>
      <c r="AW1480">
        <v>43676.72</v>
      </c>
      <c r="AX1480">
        <v>6332169.5</v>
      </c>
      <c r="AY1480">
        <v>5815304</v>
      </c>
      <c r="AZ1480">
        <v>188647.28</v>
      </c>
      <c r="BA1480">
        <v>6458072</v>
      </c>
      <c r="BB1480">
        <v>5876058.5</v>
      </c>
      <c r="BC1480">
        <v>122097.12</v>
      </c>
      <c r="BD1480">
        <v>2421036.25</v>
      </c>
      <c r="BE1480">
        <v>73778.100000000006</v>
      </c>
      <c r="BF1480">
        <v>0.99</v>
      </c>
      <c r="BG1480">
        <v>0.97080999999999995</v>
      </c>
      <c r="BH1480">
        <v>0.47152500000000003</v>
      </c>
      <c r="BI1480">
        <v>-7.0000000000000007E-2</v>
      </c>
      <c r="BJ1480">
        <f t="shared" si="368"/>
        <v>15.414576897496522</v>
      </c>
      <c r="BK1480">
        <f t="shared" si="369"/>
        <v>22.594268443487916</v>
      </c>
      <c r="BL1480">
        <f t="shared" si="370"/>
        <v>22.471423181113586</v>
      </c>
      <c r="BM1480">
        <f t="shared" si="371"/>
        <v>17.525331773318992</v>
      </c>
      <c r="BN1480">
        <f t="shared" si="372"/>
        <v>22.622672094739354</v>
      </c>
      <c r="BO1480">
        <f t="shared" si="373"/>
        <v>22.486417328261215</v>
      </c>
      <c r="BP1480">
        <f t="shared" si="374"/>
        <v>16.897669645190298</v>
      </c>
      <c r="BQ1480">
        <f t="shared" si="375"/>
        <v>21.207193250190848</v>
      </c>
      <c r="BR1480">
        <f t="shared" si="376"/>
        <v>16.170905015480077</v>
      </c>
      <c r="BS1480" t="s">
        <v>972</v>
      </c>
      <c r="BT1480">
        <f t="shared" si="377"/>
        <v>0.71805089140718081</v>
      </c>
      <c r="BU1480">
        <f t="shared" si="378"/>
        <v>0.41084742701301824</v>
      </c>
      <c r="BV1480">
        <f t="shared" si="379"/>
        <v>0.38631942850914092</v>
      </c>
      <c r="BW1480">
        <f t="shared" si="383"/>
        <v>0</v>
      </c>
      <c r="BX1480">
        <f t="shared" si="380"/>
        <v>-2.0681668704122664</v>
      </c>
      <c r="BY1480">
        <f t="shared" si="381"/>
        <v>0.45885996345334634</v>
      </c>
      <c r="BZ1480">
        <f t="shared" si="382"/>
        <v>0.33831983380636399</v>
      </c>
    </row>
    <row r="1481" spans="1:78" x14ac:dyDescent="0.2">
      <c r="A1481">
        <v>450659</v>
      </c>
      <c r="B1481" t="s">
        <v>2662</v>
      </c>
      <c r="C1481" t="s">
        <v>2663</v>
      </c>
      <c r="D1481" t="s">
        <v>2662</v>
      </c>
      <c r="F1481" t="s">
        <v>2664</v>
      </c>
      <c r="G1481">
        <v>60.865000000000002</v>
      </c>
      <c r="H1481" t="s">
        <v>29</v>
      </c>
      <c r="I1481">
        <v>2</v>
      </c>
      <c r="J1481">
        <v>1</v>
      </c>
      <c r="K1481">
        <v>0</v>
      </c>
      <c r="L1481">
        <v>10.68</v>
      </c>
      <c r="M1481">
        <v>23035</v>
      </c>
      <c r="N1481">
        <v>14</v>
      </c>
      <c r="O1481">
        <v>2</v>
      </c>
      <c r="P1481">
        <v>2</v>
      </c>
      <c r="Q1481">
        <v>2</v>
      </c>
      <c r="R1481">
        <v>2</v>
      </c>
      <c r="S1481">
        <v>4</v>
      </c>
      <c r="T1481">
        <v>4</v>
      </c>
      <c r="U1481">
        <v>2</v>
      </c>
      <c r="V1481">
        <v>2</v>
      </c>
      <c r="W1481">
        <v>2</v>
      </c>
      <c r="X1481">
        <v>2</v>
      </c>
      <c r="Z1481">
        <v>2</v>
      </c>
      <c r="AA1481">
        <v>2</v>
      </c>
      <c r="AC1481">
        <v>2</v>
      </c>
      <c r="AE1481">
        <v>0</v>
      </c>
      <c r="AF1481">
        <v>1</v>
      </c>
      <c r="AG1481">
        <v>0</v>
      </c>
      <c r="AH1481">
        <v>0</v>
      </c>
      <c r="AI1481">
        <v>1</v>
      </c>
      <c r="AJ1481">
        <v>0</v>
      </c>
      <c r="AK1481">
        <v>0</v>
      </c>
      <c r="AL1481">
        <v>2</v>
      </c>
      <c r="AM1481">
        <v>0</v>
      </c>
      <c r="AN1481">
        <v>1599887.12</v>
      </c>
      <c r="AO1481">
        <v>536945.25</v>
      </c>
      <c r="AP1481">
        <v>402385.12</v>
      </c>
      <c r="AR1481">
        <v>906625.75</v>
      </c>
      <c r="AS1481">
        <v>458536.19</v>
      </c>
      <c r="AU1481">
        <v>4789579</v>
      </c>
      <c r="AW1481">
        <v>1145855.25</v>
      </c>
      <c r="AX1481">
        <v>402985.53</v>
      </c>
      <c r="AY1481">
        <v>264446.88</v>
      </c>
      <c r="AZ1481">
        <v>26022.19</v>
      </c>
      <c r="BA1481">
        <v>205741.28</v>
      </c>
      <c r="BB1481">
        <v>298710.38</v>
      </c>
      <c r="BC1481">
        <v>122097.12</v>
      </c>
      <c r="BD1481">
        <v>547967.12</v>
      </c>
      <c r="BE1481">
        <v>24470.2</v>
      </c>
      <c r="BF1481">
        <v>1.96</v>
      </c>
      <c r="BG1481">
        <v>0.25477899999999998</v>
      </c>
      <c r="BH1481">
        <v>0.202514</v>
      </c>
      <c r="BI1481">
        <v>0.83</v>
      </c>
      <c r="BJ1481">
        <f t="shared" si="368"/>
        <v>20.127993376685282</v>
      </c>
      <c r="BK1481">
        <f t="shared" si="369"/>
        <v>18.620368511274346</v>
      </c>
      <c r="BL1481">
        <f t="shared" si="370"/>
        <v>18.012618428696456</v>
      </c>
      <c r="BM1481">
        <f t="shared" si="371"/>
        <v>14.66745476240399</v>
      </c>
      <c r="BN1481">
        <f t="shared" si="372"/>
        <v>17.65047176016342</v>
      </c>
      <c r="BO1481">
        <f t="shared" si="373"/>
        <v>18.188387845712338</v>
      </c>
      <c r="BP1481">
        <f t="shared" si="374"/>
        <v>16.897669645190298</v>
      </c>
      <c r="BQ1481">
        <f t="shared" si="375"/>
        <v>19.063729803323206</v>
      </c>
      <c r="BR1481">
        <f t="shared" si="376"/>
        <v>14.578738272459562</v>
      </c>
      <c r="BS1481" t="s">
        <v>2663</v>
      </c>
      <c r="BT1481">
        <f t="shared" si="377"/>
        <v>-2.084888649458783</v>
      </c>
      <c r="BU1481">
        <f t="shared" si="378"/>
        <v>0.34920357197413565</v>
      </c>
      <c r="BV1481">
        <f t="shared" si="379"/>
        <v>0.45692132258180984</v>
      </c>
      <c r="BW1481">
        <f t="shared" si="383"/>
        <v>0</v>
      </c>
      <c r="BX1481">
        <f t="shared" si="380"/>
        <v>-2.0736141985610104</v>
      </c>
      <c r="BY1481">
        <f t="shared" si="381"/>
        <v>0.24152578586966078</v>
      </c>
      <c r="BZ1481">
        <f t="shared" si="382"/>
        <v>0.61703649612122435</v>
      </c>
    </row>
    <row r="1482" spans="1:78" x14ac:dyDescent="0.2">
      <c r="A1482">
        <v>451482</v>
      </c>
      <c r="B1482" t="s">
        <v>2518</v>
      </c>
      <c r="C1482" t="s">
        <v>2519</v>
      </c>
      <c r="D1482" t="s">
        <v>2518</v>
      </c>
      <c r="F1482" t="s">
        <v>2520</v>
      </c>
      <c r="G1482">
        <v>65.912999999999997</v>
      </c>
      <c r="H1482" t="s">
        <v>29</v>
      </c>
      <c r="I1482">
        <v>2</v>
      </c>
      <c r="J1482">
        <v>1</v>
      </c>
      <c r="K1482">
        <v>0</v>
      </c>
      <c r="L1482">
        <v>4.9400000000000004</v>
      </c>
      <c r="M1482">
        <v>30149</v>
      </c>
      <c r="N1482">
        <v>19</v>
      </c>
      <c r="O1482">
        <v>1</v>
      </c>
      <c r="P1482">
        <v>1</v>
      </c>
      <c r="Q1482">
        <v>1</v>
      </c>
      <c r="R1482">
        <v>1</v>
      </c>
      <c r="S1482">
        <v>1</v>
      </c>
      <c r="T1482">
        <v>1</v>
      </c>
      <c r="U1482">
        <v>1</v>
      </c>
      <c r="V1482">
        <v>1</v>
      </c>
      <c r="W1482">
        <v>1</v>
      </c>
      <c r="X1482">
        <v>1</v>
      </c>
      <c r="Z1482">
        <v>1</v>
      </c>
      <c r="AC1482">
        <v>1</v>
      </c>
      <c r="AE1482">
        <v>0</v>
      </c>
      <c r="AF1482">
        <v>0</v>
      </c>
      <c r="AG1482">
        <v>0</v>
      </c>
      <c r="AH1482">
        <v>0</v>
      </c>
      <c r="AI1482">
        <v>1</v>
      </c>
      <c r="AJ1482">
        <v>0</v>
      </c>
      <c r="AK1482">
        <v>0</v>
      </c>
      <c r="AL1482">
        <v>0</v>
      </c>
      <c r="AM1482">
        <v>0</v>
      </c>
      <c r="AN1482">
        <v>378026.5</v>
      </c>
      <c r="AO1482">
        <v>223032.56</v>
      </c>
      <c r="AP1482">
        <v>257319.75</v>
      </c>
      <c r="AR1482">
        <v>590037.43999999994</v>
      </c>
      <c r="AU1482">
        <v>336451.41</v>
      </c>
      <c r="AW1482">
        <v>378026.5</v>
      </c>
      <c r="AX1482">
        <v>138411.44</v>
      </c>
      <c r="AY1482">
        <v>142676.32999999999</v>
      </c>
      <c r="AZ1482">
        <v>26022.19</v>
      </c>
      <c r="BA1482">
        <v>111789.07</v>
      </c>
      <c r="BB1482">
        <v>18313.91</v>
      </c>
      <c r="BC1482">
        <v>122097.12</v>
      </c>
      <c r="BD1482">
        <v>33149.93</v>
      </c>
      <c r="BE1482">
        <v>24470.2</v>
      </c>
      <c r="BF1482">
        <v>5.48</v>
      </c>
      <c r="BG1482">
        <v>0.15748200000000001</v>
      </c>
      <c r="BH1482">
        <v>1.2586999999999999E-2</v>
      </c>
      <c r="BI1482">
        <v>2.2400000000000002</v>
      </c>
      <c r="BJ1482">
        <f t="shared" si="368"/>
        <v>18.528127846657032</v>
      </c>
      <c r="BK1482">
        <f t="shared" si="369"/>
        <v>17.078603664154123</v>
      </c>
      <c r="BL1482">
        <f t="shared" si="370"/>
        <v>17.122386486026336</v>
      </c>
      <c r="BM1482">
        <f t="shared" si="371"/>
        <v>14.66745476240399</v>
      </c>
      <c r="BN1482">
        <f t="shared" si="372"/>
        <v>16.77041961228116</v>
      </c>
      <c r="BO1482">
        <f t="shared" si="373"/>
        <v>14.16065221740234</v>
      </c>
      <c r="BP1482">
        <f t="shared" si="374"/>
        <v>16.897669645190298</v>
      </c>
      <c r="BQ1482">
        <f t="shared" si="375"/>
        <v>15.016718203469228</v>
      </c>
      <c r="BR1482">
        <f t="shared" si="376"/>
        <v>14.578738272459562</v>
      </c>
      <c r="BS1482" t="s">
        <v>2519</v>
      </c>
      <c r="BT1482">
        <f t="shared" si="377"/>
        <v>-2.376863801583335</v>
      </c>
      <c r="BU1482">
        <f t="shared" si="378"/>
        <v>0.15562509877681419</v>
      </c>
      <c r="BV1482">
        <f t="shared" si="379"/>
        <v>0.80792035990902877</v>
      </c>
      <c r="BW1482">
        <f t="shared" si="383"/>
        <v>0</v>
      </c>
      <c r="BX1482">
        <f t="shared" si="380"/>
        <v>-2.0786639585728022</v>
      </c>
      <c r="BY1482">
        <f t="shared" si="381"/>
        <v>1.5720845525731674E-2</v>
      </c>
      <c r="BZ1482">
        <f t="shared" si="382"/>
        <v>1.803524099690726</v>
      </c>
    </row>
    <row r="1483" spans="1:78" x14ac:dyDescent="0.2">
      <c r="A1483">
        <v>450922</v>
      </c>
      <c r="B1483" t="s">
        <v>1142</v>
      </c>
      <c r="C1483" t="s">
        <v>1143</v>
      </c>
      <c r="D1483" t="s">
        <v>1142</v>
      </c>
      <c r="F1483" t="s">
        <v>1144</v>
      </c>
      <c r="G1483">
        <v>152.62</v>
      </c>
      <c r="H1483" t="s">
        <v>29</v>
      </c>
      <c r="I1483">
        <v>2</v>
      </c>
      <c r="J1483">
        <v>1</v>
      </c>
      <c r="K1483">
        <v>0</v>
      </c>
      <c r="L1483">
        <v>15.79</v>
      </c>
      <c r="M1483">
        <v>30831</v>
      </c>
      <c r="N1483">
        <v>14</v>
      </c>
      <c r="O1483">
        <v>4</v>
      </c>
      <c r="P1483">
        <v>3</v>
      </c>
      <c r="Q1483">
        <v>4</v>
      </c>
      <c r="R1483">
        <v>3</v>
      </c>
      <c r="S1483">
        <v>6</v>
      </c>
      <c r="T1483">
        <v>3</v>
      </c>
      <c r="U1483">
        <v>3</v>
      </c>
      <c r="V1483">
        <v>2</v>
      </c>
      <c r="W1483">
        <v>2</v>
      </c>
      <c r="X1483">
        <v>3</v>
      </c>
      <c r="Z1483">
        <v>2</v>
      </c>
      <c r="AA1483">
        <v>3</v>
      </c>
      <c r="AC1483">
        <v>2</v>
      </c>
      <c r="AE1483">
        <v>0</v>
      </c>
      <c r="AF1483">
        <v>0</v>
      </c>
      <c r="AG1483">
        <v>0</v>
      </c>
      <c r="AH1483">
        <v>0</v>
      </c>
      <c r="AI1483">
        <v>1</v>
      </c>
      <c r="AJ1483">
        <v>0</v>
      </c>
      <c r="AK1483">
        <v>0</v>
      </c>
      <c r="AL1483">
        <v>2</v>
      </c>
      <c r="AM1483">
        <v>0</v>
      </c>
      <c r="AN1483">
        <v>547270.38</v>
      </c>
      <c r="AO1483">
        <v>1898842.12</v>
      </c>
      <c r="AP1483">
        <v>1560798</v>
      </c>
      <c r="AR1483">
        <v>3406064.75</v>
      </c>
      <c r="AS1483">
        <v>1597552.25</v>
      </c>
      <c r="AT1483">
        <v>3758.29</v>
      </c>
      <c r="AU1483">
        <v>1822339.12</v>
      </c>
      <c r="AW1483">
        <v>217304.41</v>
      </c>
      <c r="AX1483">
        <v>493084.72</v>
      </c>
      <c r="AY1483">
        <v>434348.25</v>
      </c>
      <c r="AZ1483">
        <v>26022.19</v>
      </c>
      <c r="BA1483">
        <v>323937.38</v>
      </c>
      <c r="BB1483">
        <v>323313.94</v>
      </c>
      <c r="BC1483">
        <v>122097.12</v>
      </c>
      <c r="BD1483">
        <v>204793.59</v>
      </c>
      <c r="BE1483">
        <v>24470.2</v>
      </c>
      <c r="BF1483">
        <v>1.34</v>
      </c>
      <c r="BG1483">
        <v>0.29467300000000002</v>
      </c>
      <c r="BH1483">
        <v>0.37538300000000002</v>
      </c>
      <c r="BI1483">
        <v>0.32</v>
      </c>
      <c r="BJ1483">
        <f t="shared" si="368"/>
        <v>17.729357927467614</v>
      </c>
      <c r="BK1483">
        <f t="shared" si="369"/>
        <v>18.91147602088407</v>
      </c>
      <c r="BL1483">
        <f t="shared" si="370"/>
        <v>18.728492699319869</v>
      </c>
      <c r="BM1483">
        <f t="shared" si="371"/>
        <v>14.66745476240399</v>
      </c>
      <c r="BN1483">
        <f t="shared" si="372"/>
        <v>18.305355428612099</v>
      </c>
      <c r="BO1483">
        <f t="shared" si="373"/>
        <v>18.302576186464087</v>
      </c>
      <c r="BP1483">
        <f t="shared" si="374"/>
        <v>16.897669645190298</v>
      </c>
      <c r="BQ1483">
        <f t="shared" si="375"/>
        <v>17.643811034403946</v>
      </c>
      <c r="BR1483">
        <f t="shared" si="376"/>
        <v>14.578738272459562</v>
      </c>
      <c r="BS1483" t="s">
        <v>1143</v>
      </c>
      <c r="BT1483">
        <f t="shared" si="377"/>
        <v>-1.3646467567304619</v>
      </c>
      <c r="BU1483">
        <f t="shared" si="378"/>
        <v>0.24969703171059399</v>
      </c>
      <c r="BV1483">
        <f t="shared" si="379"/>
        <v>0.60258662032134702</v>
      </c>
      <c r="BW1483">
        <f t="shared" si="383"/>
        <v>0</v>
      </c>
      <c r="BX1483">
        <f t="shared" si="380"/>
        <v>-2.0830358985392508</v>
      </c>
      <c r="BY1483">
        <f t="shared" si="381"/>
        <v>0.18336681659084608</v>
      </c>
      <c r="BZ1483">
        <f t="shared" si="382"/>
        <v>0.73667925468236395</v>
      </c>
    </row>
    <row r="1484" spans="1:78" x14ac:dyDescent="0.2">
      <c r="A1484">
        <v>450649</v>
      </c>
      <c r="B1484" t="s">
        <v>1070</v>
      </c>
      <c r="C1484" t="s">
        <v>1071</v>
      </c>
      <c r="D1484" t="s">
        <v>1070</v>
      </c>
      <c r="F1484" t="s">
        <v>1072</v>
      </c>
      <c r="G1484">
        <v>162.03800000000001</v>
      </c>
      <c r="H1484" t="s">
        <v>29</v>
      </c>
      <c r="I1484">
        <v>2</v>
      </c>
      <c r="J1484">
        <v>1</v>
      </c>
      <c r="K1484">
        <v>0</v>
      </c>
      <c r="L1484">
        <v>5.43</v>
      </c>
      <c r="M1484">
        <v>68693</v>
      </c>
      <c r="N1484">
        <v>43</v>
      </c>
      <c r="O1484">
        <v>3</v>
      </c>
      <c r="P1484">
        <v>3</v>
      </c>
      <c r="Q1484">
        <v>3</v>
      </c>
      <c r="R1484">
        <v>3</v>
      </c>
      <c r="S1484">
        <v>7</v>
      </c>
      <c r="T1484">
        <v>7</v>
      </c>
      <c r="U1484">
        <v>3</v>
      </c>
      <c r="V1484">
        <v>1</v>
      </c>
      <c r="W1484">
        <v>3</v>
      </c>
      <c r="X1484">
        <v>2</v>
      </c>
      <c r="Y1484">
        <v>2</v>
      </c>
      <c r="Z1484">
        <v>2</v>
      </c>
      <c r="AA1484">
        <v>2</v>
      </c>
      <c r="AC1484">
        <v>3</v>
      </c>
      <c r="AE1484">
        <v>0</v>
      </c>
      <c r="AF1484">
        <v>1</v>
      </c>
      <c r="AG1484">
        <v>1</v>
      </c>
      <c r="AH1484">
        <v>2</v>
      </c>
      <c r="AI1484">
        <v>2</v>
      </c>
      <c r="AJ1484">
        <v>0</v>
      </c>
      <c r="AK1484">
        <v>0</v>
      </c>
      <c r="AL1484">
        <v>1</v>
      </c>
      <c r="AM1484">
        <v>0</v>
      </c>
      <c r="AN1484">
        <v>10705927</v>
      </c>
      <c r="AO1484">
        <v>15937829</v>
      </c>
      <c r="AP1484">
        <v>1287713.5</v>
      </c>
      <c r="AQ1484">
        <v>16047123</v>
      </c>
      <c r="AR1484">
        <v>1045095</v>
      </c>
      <c r="AS1484">
        <v>367201.66</v>
      </c>
      <c r="AU1484">
        <v>36807256</v>
      </c>
      <c r="AW1484">
        <v>79648.19</v>
      </c>
      <c r="AX1484">
        <v>6413716.5</v>
      </c>
      <c r="AY1484">
        <v>4464979.5</v>
      </c>
      <c r="AZ1484">
        <v>22004290</v>
      </c>
      <c r="BA1484">
        <v>1222073.75</v>
      </c>
      <c r="BB1484">
        <v>1257187.6200000001</v>
      </c>
      <c r="BC1484">
        <v>122097.12</v>
      </c>
      <c r="BD1484">
        <v>10014182</v>
      </c>
      <c r="BE1484">
        <v>24470.2</v>
      </c>
      <c r="BF1484">
        <v>3.55</v>
      </c>
      <c r="BG1484">
        <v>0.58648100000000003</v>
      </c>
      <c r="BH1484">
        <v>4.9926999999999999E-2</v>
      </c>
      <c r="BI1484">
        <v>1.65</v>
      </c>
      <c r="BJ1484">
        <f t="shared" si="368"/>
        <v>16.281353956520448</v>
      </c>
      <c r="BK1484">
        <f t="shared" si="369"/>
        <v>22.612729154303707</v>
      </c>
      <c r="BL1484">
        <f t="shared" si="370"/>
        <v>22.090222120859647</v>
      </c>
      <c r="BM1484">
        <f t="shared" si="371"/>
        <v>24.39128148606877</v>
      </c>
      <c r="BN1484">
        <f t="shared" si="372"/>
        <v>20.220899921214624</v>
      </c>
      <c r="BO1484">
        <f t="shared" si="373"/>
        <v>20.261768539881981</v>
      </c>
      <c r="BP1484">
        <f t="shared" si="374"/>
        <v>16.897669645190298</v>
      </c>
      <c r="BQ1484">
        <f t="shared" si="375"/>
        <v>23.255541244848843</v>
      </c>
      <c r="BR1484">
        <f t="shared" si="376"/>
        <v>14.578738272459562</v>
      </c>
      <c r="BS1484" t="s">
        <v>1071</v>
      </c>
      <c r="BT1484">
        <f t="shared" si="377"/>
        <v>1.2965482384938554</v>
      </c>
      <c r="BU1484">
        <f t="shared" si="378"/>
        <v>0.74040466465480681</v>
      </c>
      <c r="BV1484">
        <f t="shared" si="379"/>
        <v>0.13053085379344326</v>
      </c>
      <c r="BW1484">
        <f t="shared" si="383"/>
        <v>0</v>
      </c>
      <c r="BX1484">
        <f t="shared" si="380"/>
        <v>-2.0841186897283706</v>
      </c>
      <c r="BY1484">
        <f t="shared" si="381"/>
        <v>0.52277141745626166</v>
      </c>
      <c r="BZ1484">
        <f t="shared" si="382"/>
        <v>0.28168816550688219</v>
      </c>
    </row>
    <row r="1485" spans="1:78" x14ac:dyDescent="0.2">
      <c r="A1485">
        <v>450576</v>
      </c>
      <c r="B1485" t="s">
        <v>2396</v>
      </c>
      <c r="C1485" t="s">
        <v>2397</v>
      </c>
      <c r="D1485" t="s">
        <v>2396</v>
      </c>
      <c r="E1485" t="s">
        <v>2398</v>
      </c>
      <c r="F1485" t="s">
        <v>2399</v>
      </c>
      <c r="G1485">
        <v>69.793999999999997</v>
      </c>
      <c r="H1485" t="s">
        <v>29</v>
      </c>
      <c r="I1485">
        <v>2</v>
      </c>
      <c r="J1485">
        <v>1</v>
      </c>
      <c r="K1485">
        <v>1</v>
      </c>
      <c r="L1485">
        <v>6.35</v>
      </c>
      <c r="M1485">
        <v>46977</v>
      </c>
      <c r="N1485">
        <v>25</v>
      </c>
      <c r="O1485">
        <v>3</v>
      </c>
      <c r="P1485">
        <v>1</v>
      </c>
      <c r="Q1485">
        <v>3</v>
      </c>
      <c r="R1485">
        <v>1</v>
      </c>
      <c r="S1485">
        <v>5</v>
      </c>
      <c r="T1485">
        <v>1</v>
      </c>
      <c r="U1485">
        <v>1</v>
      </c>
      <c r="V1485">
        <v>1</v>
      </c>
      <c r="W1485">
        <v>1</v>
      </c>
      <c r="X1485">
        <v>1</v>
      </c>
      <c r="Z1485">
        <v>1</v>
      </c>
      <c r="AA1485">
        <v>1</v>
      </c>
      <c r="AC1485">
        <v>1</v>
      </c>
      <c r="AE1485">
        <v>0</v>
      </c>
      <c r="AF1485">
        <v>0</v>
      </c>
      <c r="AG1485">
        <v>0</v>
      </c>
      <c r="AH1485">
        <v>0</v>
      </c>
      <c r="AI1485">
        <v>0</v>
      </c>
      <c r="AJ1485">
        <v>0</v>
      </c>
      <c r="AK1485">
        <v>0</v>
      </c>
      <c r="AL1485">
        <v>1</v>
      </c>
      <c r="AM1485">
        <v>0</v>
      </c>
      <c r="AN1485">
        <v>1643959.25</v>
      </c>
      <c r="AO1485">
        <v>745444.12</v>
      </c>
      <c r="AP1485">
        <v>866788.38</v>
      </c>
      <c r="AQ1485">
        <v>1039612.69</v>
      </c>
      <c r="AR1485">
        <v>3445933.5</v>
      </c>
      <c r="AS1485">
        <v>2096316.12</v>
      </c>
      <c r="AT1485">
        <v>141255.95000000001</v>
      </c>
      <c r="AU1485">
        <v>3081886</v>
      </c>
      <c r="AV1485">
        <v>1420914.12</v>
      </c>
      <c r="AW1485">
        <v>347852.19</v>
      </c>
      <c r="AX1485">
        <v>268571</v>
      </c>
      <c r="AY1485">
        <v>211194.59</v>
      </c>
      <c r="AZ1485">
        <v>26022.19</v>
      </c>
      <c r="BA1485">
        <v>166334.14000000001</v>
      </c>
      <c r="BB1485">
        <v>207627.55</v>
      </c>
      <c r="BC1485">
        <v>122097.12</v>
      </c>
      <c r="BD1485">
        <v>86439.7</v>
      </c>
      <c r="BE1485">
        <v>24470.2</v>
      </c>
      <c r="BF1485">
        <v>1.61</v>
      </c>
      <c r="BG1485">
        <v>0.11010399999999999</v>
      </c>
      <c r="BH1485">
        <v>0.28473900000000002</v>
      </c>
      <c r="BI1485">
        <v>0.56999999999999995</v>
      </c>
      <c r="BJ1485">
        <f t="shared" si="368"/>
        <v>18.408114878057489</v>
      </c>
      <c r="BK1485">
        <f t="shared" si="369"/>
        <v>18.03494400699471</v>
      </c>
      <c r="BL1485">
        <f t="shared" si="370"/>
        <v>17.688213353261315</v>
      </c>
      <c r="BM1485">
        <f t="shared" si="371"/>
        <v>14.66745476240399</v>
      </c>
      <c r="BN1485">
        <f t="shared" si="372"/>
        <v>17.343724785898498</v>
      </c>
      <c r="BO1485">
        <f t="shared" si="373"/>
        <v>17.663638361346983</v>
      </c>
      <c r="BP1485">
        <f t="shared" si="374"/>
        <v>16.897669645190298</v>
      </c>
      <c r="BQ1485">
        <f t="shared" si="375"/>
        <v>16.399406444698474</v>
      </c>
      <c r="BR1485">
        <f t="shared" si="376"/>
        <v>14.578738272459562</v>
      </c>
      <c r="BS1485" t="s">
        <v>2397</v>
      </c>
      <c r="BT1485">
        <f t="shared" si="377"/>
        <v>-1.4854847762213481</v>
      </c>
      <c r="BU1485">
        <f t="shared" si="378"/>
        <v>0.3236357089871138</v>
      </c>
      <c r="BV1485">
        <f t="shared" si="379"/>
        <v>0.48994356567391384</v>
      </c>
      <c r="BW1485">
        <f t="shared" si="383"/>
        <v>0</v>
      </c>
      <c r="BX1485">
        <f t="shared" si="380"/>
        <v>-2.0851526253217258</v>
      </c>
      <c r="BY1485">
        <f t="shared" si="381"/>
        <v>5.5620325542106497E-2</v>
      </c>
      <c r="BZ1485">
        <f t="shared" si="382"/>
        <v>1.2547664735673874</v>
      </c>
    </row>
    <row r="1486" spans="1:78" x14ac:dyDescent="0.2">
      <c r="A1486">
        <v>450652</v>
      </c>
      <c r="B1486" t="s">
        <v>1810</v>
      </c>
      <c r="C1486" t="s">
        <v>1811</v>
      </c>
      <c r="D1486" t="s">
        <v>1810</v>
      </c>
      <c r="E1486" t="s">
        <v>1812</v>
      </c>
      <c r="F1486" t="s">
        <v>1813</v>
      </c>
      <c r="G1486">
        <v>101.608</v>
      </c>
      <c r="H1486" t="s">
        <v>29</v>
      </c>
      <c r="I1486">
        <v>2</v>
      </c>
      <c r="J1486">
        <v>1</v>
      </c>
      <c r="K1486">
        <v>7</v>
      </c>
      <c r="L1486">
        <v>5.1100000000000003</v>
      </c>
      <c r="M1486">
        <v>81595</v>
      </c>
      <c r="N1486">
        <v>47</v>
      </c>
      <c r="O1486">
        <v>4</v>
      </c>
      <c r="P1486">
        <v>3</v>
      </c>
      <c r="Q1486">
        <v>4</v>
      </c>
      <c r="R1486">
        <v>3</v>
      </c>
      <c r="S1486">
        <v>5</v>
      </c>
      <c r="T1486">
        <v>4</v>
      </c>
      <c r="U1486">
        <v>3</v>
      </c>
      <c r="V1486">
        <v>2</v>
      </c>
      <c r="W1486">
        <v>3</v>
      </c>
      <c r="X1486">
        <v>3</v>
      </c>
      <c r="Y1486">
        <v>2</v>
      </c>
      <c r="Z1486">
        <v>3</v>
      </c>
      <c r="AA1486">
        <v>3</v>
      </c>
      <c r="AC1486">
        <v>3</v>
      </c>
      <c r="AD1486">
        <v>3</v>
      </c>
      <c r="AE1486">
        <v>0</v>
      </c>
      <c r="AF1486">
        <v>0</v>
      </c>
      <c r="AG1486">
        <v>0</v>
      </c>
      <c r="AH1486">
        <v>0</v>
      </c>
      <c r="AI1486">
        <v>2</v>
      </c>
      <c r="AJ1486">
        <v>0</v>
      </c>
      <c r="AK1486">
        <v>0</v>
      </c>
      <c r="AL1486">
        <v>2</v>
      </c>
      <c r="AM1486">
        <v>0</v>
      </c>
      <c r="AN1486">
        <v>1462961.5</v>
      </c>
      <c r="AO1486">
        <v>1638772.62</v>
      </c>
      <c r="AP1486">
        <v>1687361</v>
      </c>
      <c r="AQ1486">
        <v>798518.25</v>
      </c>
      <c r="AR1486">
        <v>3564359.25</v>
      </c>
      <c r="AS1486">
        <v>1184073.25</v>
      </c>
      <c r="AU1486">
        <v>3483129</v>
      </c>
      <c r="AV1486">
        <v>220903.12</v>
      </c>
      <c r="AW1486">
        <v>1132381</v>
      </c>
      <c r="AX1486">
        <v>863338.06</v>
      </c>
      <c r="AY1486">
        <v>745687.81</v>
      </c>
      <c r="AZ1486">
        <v>1190593.3799999999</v>
      </c>
      <c r="BA1486">
        <v>641723.56000000006</v>
      </c>
      <c r="BB1486">
        <v>611707.38</v>
      </c>
      <c r="BC1486">
        <v>122097.12</v>
      </c>
      <c r="BD1486">
        <v>277518.59000000003</v>
      </c>
      <c r="BE1486">
        <v>278912.46999999997</v>
      </c>
      <c r="BF1486">
        <v>1.35</v>
      </c>
      <c r="BG1486">
        <v>0.68056499999999998</v>
      </c>
      <c r="BH1486">
        <v>0.37464500000000001</v>
      </c>
      <c r="BI1486">
        <v>0.32</v>
      </c>
      <c r="BJ1486">
        <f t="shared" si="368"/>
        <v>20.110928017184765</v>
      </c>
      <c r="BK1486">
        <f t="shared" si="369"/>
        <v>19.719566065109319</v>
      </c>
      <c r="BL1486">
        <f t="shared" si="370"/>
        <v>19.508212231950914</v>
      </c>
      <c r="BM1486">
        <f t="shared" si="371"/>
        <v>20.18324934707621</v>
      </c>
      <c r="BN1486">
        <f t="shared" si="372"/>
        <v>19.291592425202161</v>
      </c>
      <c r="BO1486">
        <f t="shared" si="373"/>
        <v>19.222482156144611</v>
      </c>
      <c r="BP1486">
        <f t="shared" si="374"/>
        <v>16.897669645190298</v>
      </c>
      <c r="BQ1486">
        <f t="shared" si="375"/>
        <v>18.082224890232929</v>
      </c>
      <c r="BR1486">
        <f t="shared" si="376"/>
        <v>18.089452912227145</v>
      </c>
      <c r="BS1486" t="s">
        <v>1811</v>
      </c>
      <c r="BT1486">
        <f t="shared" si="377"/>
        <v>-0.21379412860733993</v>
      </c>
      <c r="BU1486">
        <f t="shared" si="378"/>
        <v>0.28739709446094686</v>
      </c>
      <c r="BV1486">
        <f t="shared" si="379"/>
        <v>0.54151762682794591</v>
      </c>
      <c r="BW1486">
        <f t="shared" si="383"/>
        <v>0</v>
      </c>
      <c r="BX1486">
        <f t="shared" si="380"/>
        <v>-2.0897862888648717</v>
      </c>
      <c r="BY1486">
        <f t="shared" si="381"/>
        <v>6.6004078379707454E-2</v>
      </c>
      <c r="BZ1486">
        <f t="shared" si="382"/>
        <v>1.1804292286538993</v>
      </c>
    </row>
    <row r="1487" spans="1:78" x14ac:dyDescent="0.2">
      <c r="A1487">
        <v>451383</v>
      </c>
      <c r="B1487" t="s">
        <v>2789</v>
      </c>
      <c r="C1487" t="s">
        <v>2790</v>
      </c>
      <c r="D1487" t="s">
        <v>2791</v>
      </c>
      <c r="F1487" t="s">
        <v>2792</v>
      </c>
      <c r="G1487">
        <v>55.76</v>
      </c>
      <c r="H1487" t="s">
        <v>29</v>
      </c>
      <c r="I1487">
        <v>2</v>
      </c>
      <c r="J1487">
        <v>2</v>
      </c>
      <c r="K1487">
        <v>0</v>
      </c>
      <c r="L1487">
        <v>11.56</v>
      </c>
      <c r="M1487">
        <v>16355</v>
      </c>
      <c r="N1487">
        <v>12</v>
      </c>
      <c r="O1487">
        <v>2</v>
      </c>
      <c r="P1487">
        <v>2</v>
      </c>
      <c r="Q1487">
        <v>2</v>
      </c>
      <c r="R1487">
        <v>2</v>
      </c>
      <c r="S1487">
        <v>3</v>
      </c>
      <c r="T1487">
        <v>3</v>
      </c>
      <c r="U1487">
        <v>2</v>
      </c>
      <c r="V1487">
        <v>2</v>
      </c>
      <c r="W1487">
        <v>2</v>
      </c>
      <c r="X1487">
        <v>2</v>
      </c>
      <c r="Y1487">
        <v>2</v>
      </c>
      <c r="Z1487">
        <v>2</v>
      </c>
      <c r="AA1487">
        <v>2</v>
      </c>
      <c r="AC1487">
        <v>2</v>
      </c>
      <c r="AD1487">
        <v>1</v>
      </c>
      <c r="AE1487">
        <v>0</v>
      </c>
      <c r="AF1487">
        <v>1</v>
      </c>
      <c r="AG1487">
        <v>0</v>
      </c>
      <c r="AH1487">
        <v>0</v>
      </c>
      <c r="AI1487">
        <v>1</v>
      </c>
      <c r="AJ1487">
        <v>0</v>
      </c>
      <c r="AK1487">
        <v>0</v>
      </c>
      <c r="AL1487">
        <v>1</v>
      </c>
      <c r="AM1487">
        <v>0</v>
      </c>
      <c r="AN1487">
        <v>809096.5</v>
      </c>
      <c r="AO1487">
        <v>1495954</v>
      </c>
      <c r="AP1487">
        <v>1717368.12</v>
      </c>
      <c r="AQ1487">
        <v>318688.25</v>
      </c>
      <c r="AR1487">
        <v>2957543.25</v>
      </c>
      <c r="AS1487">
        <v>1317978</v>
      </c>
      <c r="AU1487">
        <v>5975781</v>
      </c>
      <c r="AV1487">
        <v>34942.85</v>
      </c>
      <c r="AW1487">
        <v>828390</v>
      </c>
      <c r="AX1487">
        <v>864771.62</v>
      </c>
      <c r="AY1487">
        <v>805167.81</v>
      </c>
      <c r="AZ1487">
        <v>691255.75</v>
      </c>
      <c r="BA1487">
        <v>550474.5</v>
      </c>
      <c r="BB1487">
        <v>708220.5</v>
      </c>
      <c r="BC1487">
        <v>122097.12</v>
      </c>
      <c r="BD1487">
        <v>713645</v>
      </c>
      <c r="BE1487">
        <v>85681.41</v>
      </c>
      <c r="BF1487">
        <v>1.2</v>
      </c>
      <c r="BG1487">
        <v>5.4684000000000003E-2</v>
      </c>
      <c r="BH1487">
        <v>0.43582199999999999</v>
      </c>
      <c r="BI1487">
        <v>0.16</v>
      </c>
      <c r="BJ1487">
        <f t="shared" si="368"/>
        <v>19.659950612450228</v>
      </c>
      <c r="BK1487">
        <f t="shared" si="369"/>
        <v>19.721959652045573</v>
      </c>
      <c r="BL1487">
        <f t="shared" si="370"/>
        <v>19.618929969992539</v>
      </c>
      <c r="BM1487">
        <f t="shared" si="371"/>
        <v>19.398860050452488</v>
      </c>
      <c r="BN1487">
        <f t="shared" si="372"/>
        <v>19.070316208842943</v>
      </c>
      <c r="BO1487">
        <f t="shared" si="373"/>
        <v>19.433839078713927</v>
      </c>
      <c r="BP1487">
        <f t="shared" si="374"/>
        <v>16.897669645190298</v>
      </c>
      <c r="BQ1487">
        <f t="shared" si="375"/>
        <v>19.444847063952235</v>
      </c>
      <c r="BR1487">
        <f t="shared" si="376"/>
        <v>16.386694601272421</v>
      </c>
      <c r="BS1487" t="s">
        <v>2790</v>
      </c>
      <c r="BT1487">
        <f t="shared" si="377"/>
        <v>-0.36594163215966091</v>
      </c>
      <c r="BU1487">
        <f t="shared" si="378"/>
        <v>0.12694841024606351</v>
      </c>
      <c r="BV1487">
        <f t="shared" si="379"/>
        <v>0.89637273335414391</v>
      </c>
      <c r="BW1487">
        <f t="shared" si="383"/>
        <v>0</v>
      </c>
      <c r="BX1487">
        <f t="shared" si="380"/>
        <v>-2.0905429746911288</v>
      </c>
      <c r="BY1487">
        <f t="shared" si="381"/>
        <v>0.15017485262650887</v>
      </c>
      <c r="BZ1487">
        <f t="shared" si="382"/>
        <v>0.82340278557355129</v>
      </c>
    </row>
    <row r="1488" spans="1:78" x14ac:dyDescent="0.2">
      <c r="A1488">
        <v>450955</v>
      </c>
      <c r="B1488" t="s">
        <v>808</v>
      </c>
      <c r="C1488" t="s">
        <v>809</v>
      </c>
      <c r="D1488" t="s">
        <v>808</v>
      </c>
      <c r="F1488" t="s">
        <v>810</v>
      </c>
      <c r="G1488">
        <v>201.67400000000001</v>
      </c>
      <c r="H1488" t="s">
        <v>29</v>
      </c>
      <c r="I1488">
        <v>2</v>
      </c>
      <c r="J1488">
        <v>1</v>
      </c>
      <c r="K1488">
        <v>0</v>
      </c>
      <c r="L1488">
        <v>3.15</v>
      </c>
      <c r="M1488">
        <v>272538</v>
      </c>
      <c r="N1488">
        <v>117</v>
      </c>
      <c r="O1488">
        <v>6</v>
      </c>
      <c r="P1488">
        <v>6</v>
      </c>
      <c r="Q1488">
        <v>6</v>
      </c>
      <c r="R1488">
        <v>6</v>
      </c>
      <c r="S1488">
        <v>9</v>
      </c>
      <c r="T1488">
        <v>9</v>
      </c>
      <c r="U1488">
        <v>6</v>
      </c>
      <c r="V1488">
        <v>4</v>
      </c>
      <c r="W1488">
        <v>2</v>
      </c>
      <c r="X1488">
        <v>4</v>
      </c>
      <c r="Z1488">
        <v>5</v>
      </c>
      <c r="AA1488">
        <v>4</v>
      </c>
      <c r="AC1488">
        <v>3</v>
      </c>
      <c r="AD1488">
        <v>2</v>
      </c>
      <c r="AE1488">
        <v>2</v>
      </c>
      <c r="AF1488">
        <v>0</v>
      </c>
      <c r="AG1488">
        <v>0</v>
      </c>
      <c r="AH1488">
        <v>0</v>
      </c>
      <c r="AI1488">
        <v>3</v>
      </c>
      <c r="AJ1488">
        <v>2</v>
      </c>
      <c r="AK1488">
        <v>0</v>
      </c>
      <c r="AL1488">
        <v>1</v>
      </c>
      <c r="AM1488">
        <v>1</v>
      </c>
      <c r="AN1488">
        <v>2011190</v>
      </c>
      <c r="AO1488">
        <v>795857.38</v>
      </c>
      <c r="AP1488">
        <v>1661631.5</v>
      </c>
      <c r="AR1488">
        <v>2919741.25</v>
      </c>
      <c r="AS1488">
        <v>1517551.25</v>
      </c>
      <c r="AU1488">
        <v>1437022.12</v>
      </c>
      <c r="AV1488">
        <v>301837.34000000003</v>
      </c>
      <c r="AW1488">
        <v>873728.56</v>
      </c>
      <c r="AX1488">
        <v>118798.98</v>
      </c>
      <c r="AY1488">
        <v>1502160.62</v>
      </c>
      <c r="AZ1488">
        <v>26022.19</v>
      </c>
      <c r="BA1488">
        <v>743866.25</v>
      </c>
      <c r="BB1488">
        <v>1364968.75</v>
      </c>
      <c r="BC1488">
        <v>122097.12</v>
      </c>
      <c r="BD1488">
        <v>116408.31</v>
      </c>
      <c r="BE1488">
        <v>141899.25</v>
      </c>
      <c r="BF1488">
        <v>1.17</v>
      </c>
      <c r="BG1488">
        <v>0.83987800000000001</v>
      </c>
      <c r="BH1488">
        <v>0.44663799999999998</v>
      </c>
      <c r="BI1488">
        <v>0.13</v>
      </c>
      <c r="BJ1488">
        <f t="shared" si="368"/>
        <v>19.736825623767601</v>
      </c>
      <c r="BK1488">
        <f t="shared" si="369"/>
        <v>16.858162923746711</v>
      </c>
      <c r="BL1488">
        <f t="shared" si="370"/>
        <v>20.518607652008768</v>
      </c>
      <c r="BM1488">
        <f t="shared" si="371"/>
        <v>14.66745476240399</v>
      </c>
      <c r="BN1488">
        <f t="shared" si="372"/>
        <v>19.504683716995665</v>
      </c>
      <c r="BO1488">
        <f t="shared" si="373"/>
        <v>20.380436491358601</v>
      </c>
      <c r="BP1488">
        <f t="shared" si="374"/>
        <v>16.897669645190298</v>
      </c>
      <c r="BQ1488">
        <f t="shared" si="375"/>
        <v>16.828834525534038</v>
      </c>
      <c r="BR1488">
        <f t="shared" si="376"/>
        <v>17.114507438577064</v>
      </c>
      <c r="BS1488" t="s">
        <v>809</v>
      </c>
      <c r="BT1488">
        <f t="shared" si="377"/>
        <v>-0.85367374292160747</v>
      </c>
      <c r="BU1488">
        <f t="shared" si="378"/>
        <v>0.74151536978369337</v>
      </c>
      <c r="BV1488">
        <f t="shared" si="379"/>
        <v>0.12987984268945307</v>
      </c>
      <c r="BW1488">
        <f t="shared" si="383"/>
        <v>0</v>
      </c>
      <c r="BX1488">
        <f t="shared" si="380"/>
        <v>-2.0908615300738944</v>
      </c>
      <c r="BY1488">
        <f t="shared" si="381"/>
        <v>0.18302375617512423</v>
      </c>
      <c r="BZ1488">
        <f t="shared" si="382"/>
        <v>0.73749253591895525</v>
      </c>
    </row>
    <row r="1489" spans="1:78" x14ac:dyDescent="0.2">
      <c r="A1489">
        <v>451842</v>
      </c>
      <c r="B1489" t="s">
        <v>931</v>
      </c>
      <c r="C1489" t="s">
        <v>932</v>
      </c>
      <c r="D1489" t="s">
        <v>931</v>
      </c>
      <c r="F1489" t="s">
        <v>933</v>
      </c>
      <c r="G1489">
        <v>182.93299999999999</v>
      </c>
      <c r="H1489" t="s">
        <v>29</v>
      </c>
      <c r="I1489">
        <v>2</v>
      </c>
      <c r="J1489">
        <v>1</v>
      </c>
      <c r="K1489">
        <v>0</v>
      </c>
      <c r="L1489">
        <v>10.89</v>
      </c>
      <c r="M1489">
        <v>66407</v>
      </c>
      <c r="N1489">
        <v>35</v>
      </c>
      <c r="O1489">
        <v>7</v>
      </c>
      <c r="P1489">
        <v>7</v>
      </c>
      <c r="Q1489">
        <v>7</v>
      </c>
      <c r="R1489">
        <v>7</v>
      </c>
      <c r="S1489">
        <v>13</v>
      </c>
      <c r="T1489">
        <v>13</v>
      </c>
      <c r="U1489">
        <v>7</v>
      </c>
      <c r="V1489">
        <v>4</v>
      </c>
      <c r="W1489">
        <v>7</v>
      </c>
      <c r="X1489">
        <v>6</v>
      </c>
      <c r="Y1489">
        <v>3</v>
      </c>
      <c r="Z1489">
        <v>6</v>
      </c>
      <c r="AA1489">
        <v>6</v>
      </c>
      <c r="AC1489">
        <v>6</v>
      </c>
      <c r="AD1489">
        <v>4</v>
      </c>
      <c r="AE1489">
        <v>2</v>
      </c>
      <c r="AF1489">
        <v>3</v>
      </c>
      <c r="AG1489">
        <v>0</v>
      </c>
      <c r="AH1489">
        <v>1</v>
      </c>
      <c r="AI1489">
        <v>1</v>
      </c>
      <c r="AJ1489">
        <v>3</v>
      </c>
      <c r="AK1489">
        <v>0</v>
      </c>
      <c r="AL1489">
        <v>2</v>
      </c>
      <c r="AM1489">
        <v>1</v>
      </c>
      <c r="AN1489">
        <v>3545667.5</v>
      </c>
      <c r="AO1489">
        <v>6095321.5</v>
      </c>
      <c r="AP1489">
        <v>6520313</v>
      </c>
      <c r="AQ1489">
        <v>1527997.75</v>
      </c>
      <c r="AR1489">
        <v>15957485</v>
      </c>
      <c r="AS1489">
        <v>4637790.5</v>
      </c>
      <c r="AU1489">
        <v>27220218</v>
      </c>
      <c r="AV1489">
        <v>1720971.5</v>
      </c>
      <c r="AW1489">
        <v>623518.43999999994</v>
      </c>
      <c r="AX1489">
        <v>7404969</v>
      </c>
      <c r="AY1489">
        <v>4322332.5</v>
      </c>
      <c r="AZ1489">
        <v>381538.47</v>
      </c>
      <c r="BA1489">
        <v>4325760.5</v>
      </c>
      <c r="BB1489">
        <v>3347715.25</v>
      </c>
      <c r="BC1489">
        <v>122097.12</v>
      </c>
      <c r="BD1489">
        <v>2111344.75</v>
      </c>
      <c r="BE1489">
        <v>996095.5</v>
      </c>
      <c r="BF1489">
        <v>1.29</v>
      </c>
      <c r="BG1489">
        <v>0.57264700000000002</v>
      </c>
      <c r="BH1489">
        <v>0.39612399999999998</v>
      </c>
      <c r="BI1489">
        <v>0.26</v>
      </c>
      <c r="BJ1489">
        <f t="shared" si="368"/>
        <v>19.250072701537732</v>
      </c>
      <c r="BK1489">
        <f t="shared" si="369"/>
        <v>22.820062265184028</v>
      </c>
      <c r="BL1489">
        <f t="shared" si="370"/>
        <v>22.04337862663267</v>
      </c>
      <c r="BM1489">
        <f t="shared" si="371"/>
        <v>18.541469003790485</v>
      </c>
      <c r="BN1489">
        <f t="shared" si="372"/>
        <v>22.04452236060019</v>
      </c>
      <c r="BO1489">
        <f t="shared" si="373"/>
        <v>21.674745389660572</v>
      </c>
      <c r="BP1489">
        <f t="shared" si="374"/>
        <v>16.897669645190298</v>
      </c>
      <c r="BQ1489">
        <f t="shared" si="375"/>
        <v>21.009730737069781</v>
      </c>
      <c r="BR1489">
        <f t="shared" si="376"/>
        <v>19.925924540797975</v>
      </c>
      <c r="BS1489" t="s">
        <v>932</v>
      </c>
      <c r="BT1489">
        <f t="shared" si="377"/>
        <v>-0.6175922797677238</v>
      </c>
      <c r="BU1489">
        <f t="shared" si="378"/>
        <v>3.9175299194570669E-2</v>
      </c>
      <c r="BV1489">
        <f t="shared" si="379"/>
        <v>1.4069876779977293</v>
      </c>
      <c r="BW1489">
        <f t="shared" si="383"/>
        <v>0</v>
      </c>
      <c r="BX1489">
        <f t="shared" si="380"/>
        <v>-2.0933962234321228</v>
      </c>
      <c r="BY1489">
        <f t="shared" si="381"/>
        <v>5.5737182527065329E-3</v>
      </c>
      <c r="BZ1489">
        <f t="shared" si="382"/>
        <v>2.2538549883294654</v>
      </c>
    </row>
    <row r="1490" spans="1:78" x14ac:dyDescent="0.2">
      <c r="A1490">
        <v>451152</v>
      </c>
      <c r="B1490" t="s">
        <v>2665</v>
      </c>
      <c r="C1490" t="s">
        <v>2666</v>
      </c>
      <c r="D1490" t="s">
        <v>2665</v>
      </c>
      <c r="F1490" t="s">
        <v>2667</v>
      </c>
      <c r="G1490">
        <v>60.835999999999999</v>
      </c>
      <c r="H1490" t="s">
        <v>29</v>
      </c>
      <c r="I1490">
        <v>2</v>
      </c>
      <c r="J1490">
        <v>1</v>
      </c>
      <c r="K1490">
        <v>0</v>
      </c>
      <c r="L1490">
        <v>3.48</v>
      </c>
      <c r="M1490">
        <v>81211</v>
      </c>
      <c r="N1490">
        <v>46</v>
      </c>
      <c r="O1490">
        <v>2</v>
      </c>
      <c r="P1490">
        <v>2</v>
      </c>
      <c r="Q1490">
        <v>2</v>
      </c>
      <c r="R1490">
        <v>2</v>
      </c>
      <c r="S1490">
        <v>2</v>
      </c>
      <c r="T1490">
        <v>2</v>
      </c>
      <c r="U1490">
        <v>1</v>
      </c>
      <c r="V1490">
        <v>1</v>
      </c>
      <c r="W1490">
        <v>1</v>
      </c>
      <c r="X1490">
        <v>1</v>
      </c>
      <c r="Z1490">
        <v>1</v>
      </c>
      <c r="AA1490">
        <v>1</v>
      </c>
      <c r="AC1490">
        <v>1</v>
      </c>
      <c r="AE1490">
        <v>0</v>
      </c>
      <c r="AF1490">
        <v>0</v>
      </c>
      <c r="AG1490">
        <v>0</v>
      </c>
      <c r="AH1490">
        <v>0</v>
      </c>
      <c r="AI1490">
        <v>0</v>
      </c>
      <c r="AJ1490">
        <v>0</v>
      </c>
      <c r="AK1490">
        <v>0</v>
      </c>
      <c r="AL1490">
        <v>1</v>
      </c>
      <c r="AM1490">
        <v>0</v>
      </c>
      <c r="AN1490">
        <v>274844.59000000003</v>
      </c>
      <c r="AO1490">
        <v>511372.31</v>
      </c>
      <c r="AP1490">
        <v>434278.69</v>
      </c>
      <c r="AR1490">
        <v>1199237.8799999999</v>
      </c>
      <c r="AS1490">
        <v>533232.5</v>
      </c>
      <c r="AU1490">
        <v>916560.56</v>
      </c>
      <c r="AW1490">
        <v>274844.59000000003</v>
      </c>
      <c r="AX1490">
        <v>317351.75</v>
      </c>
      <c r="AY1490">
        <v>240794.91</v>
      </c>
      <c r="AZ1490">
        <v>26022.19</v>
      </c>
      <c r="BA1490">
        <v>227208.78</v>
      </c>
      <c r="BB1490">
        <v>292684.46999999997</v>
      </c>
      <c r="BC1490">
        <v>122097.12</v>
      </c>
      <c r="BD1490">
        <v>90307</v>
      </c>
      <c r="BE1490">
        <v>24470.2</v>
      </c>
      <c r="BF1490">
        <v>1.21</v>
      </c>
      <c r="BG1490">
        <v>0.35560999999999998</v>
      </c>
      <c r="BH1490">
        <v>0.43079200000000001</v>
      </c>
      <c r="BI1490">
        <v>0.17</v>
      </c>
      <c r="BJ1490">
        <f t="shared" si="368"/>
        <v>18.068256556297527</v>
      </c>
      <c r="BK1490">
        <f t="shared" si="369"/>
        <v>18.27572327265656</v>
      </c>
      <c r="BL1490">
        <f t="shared" si="370"/>
        <v>17.877445370706479</v>
      </c>
      <c r="BM1490">
        <f t="shared" si="371"/>
        <v>14.66745476240399</v>
      </c>
      <c r="BN1490">
        <f t="shared" si="372"/>
        <v>17.793659060237655</v>
      </c>
      <c r="BO1490">
        <f t="shared" si="373"/>
        <v>18.158986672016798</v>
      </c>
      <c r="BP1490">
        <f t="shared" si="374"/>
        <v>16.897669645190298</v>
      </c>
      <c r="BQ1490">
        <f t="shared" si="375"/>
        <v>16.462550199745923</v>
      </c>
      <c r="BR1490">
        <f t="shared" si="376"/>
        <v>14.578738272459562</v>
      </c>
      <c r="BS1490" t="s">
        <v>2666</v>
      </c>
      <c r="BT1490">
        <f t="shared" si="377"/>
        <v>-1.2004415683340426</v>
      </c>
      <c r="BU1490">
        <f t="shared" si="378"/>
        <v>0.39668188054548803</v>
      </c>
      <c r="BV1490">
        <f t="shared" si="379"/>
        <v>0.40155763657860799</v>
      </c>
      <c r="BW1490">
        <f t="shared" si="383"/>
        <v>0</v>
      </c>
      <c r="BX1490">
        <f t="shared" si="380"/>
        <v>-2.0941556940882631</v>
      </c>
      <c r="BY1490">
        <f t="shared" si="381"/>
        <v>7.9861238243959298E-2</v>
      </c>
      <c r="BZ1490">
        <f t="shared" si="382"/>
        <v>1.0976639603782232</v>
      </c>
    </row>
    <row r="1491" spans="1:78" x14ac:dyDescent="0.2">
      <c r="A1491">
        <v>451660</v>
      </c>
      <c r="B1491" t="s">
        <v>717</v>
      </c>
      <c r="C1491" t="s">
        <v>718</v>
      </c>
      <c r="D1491" t="s">
        <v>717</v>
      </c>
      <c r="F1491" t="s">
        <v>719</v>
      </c>
      <c r="G1491">
        <v>221.065</v>
      </c>
      <c r="H1491" t="s">
        <v>29</v>
      </c>
      <c r="I1491">
        <v>2</v>
      </c>
      <c r="J1491">
        <v>1</v>
      </c>
      <c r="K1491">
        <v>0</v>
      </c>
      <c r="L1491">
        <v>22.3</v>
      </c>
      <c r="M1491">
        <v>32351</v>
      </c>
      <c r="N1491">
        <v>18</v>
      </c>
      <c r="O1491">
        <v>5</v>
      </c>
      <c r="P1491">
        <v>5</v>
      </c>
      <c r="Q1491">
        <v>5</v>
      </c>
      <c r="R1491">
        <v>5</v>
      </c>
      <c r="S1491">
        <v>12</v>
      </c>
      <c r="T1491">
        <v>12</v>
      </c>
      <c r="U1491">
        <v>5</v>
      </c>
      <c r="V1491">
        <v>3</v>
      </c>
      <c r="W1491">
        <v>4</v>
      </c>
      <c r="X1491">
        <v>3</v>
      </c>
      <c r="Y1491">
        <v>2</v>
      </c>
      <c r="Z1491">
        <v>4</v>
      </c>
      <c r="AA1491">
        <v>4</v>
      </c>
      <c r="AC1491">
        <v>5</v>
      </c>
      <c r="AD1491">
        <v>2</v>
      </c>
      <c r="AE1491">
        <v>1</v>
      </c>
      <c r="AF1491">
        <v>2</v>
      </c>
      <c r="AG1491">
        <v>1</v>
      </c>
      <c r="AH1491">
        <v>0</v>
      </c>
      <c r="AI1491">
        <v>2</v>
      </c>
      <c r="AJ1491">
        <v>1</v>
      </c>
      <c r="AK1491">
        <v>0</v>
      </c>
      <c r="AL1491">
        <v>4</v>
      </c>
      <c r="AM1491">
        <v>1</v>
      </c>
      <c r="AN1491">
        <v>1995196.12</v>
      </c>
      <c r="AO1491">
        <v>2003218.38</v>
      </c>
      <c r="AP1491">
        <v>1457118.12</v>
      </c>
      <c r="AQ1491">
        <v>1315538.1200000001</v>
      </c>
      <c r="AR1491">
        <v>3660632.75</v>
      </c>
      <c r="AS1491">
        <v>1295242.6200000001</v>
      </c>
      <c r="AU1491">
        <v>18830154</v>
      </c>
      <c r="AV1491">
        <v>565448.75</v>
      </c>
      <c r="AW1491">
        <v>2049242.5</v>
      </c>
      <c r="AX1491">
        <v>1866012.12</v>
      </c>
      <c r="AY1491">
        <v>859138.06</v>
      </c>
      <c r="AZ1491">
        <v>258321.83</v>
      </c>
      <c r="BA1491">
        <v>928707</v>
      </c>
      <c r="BB1491">
        <v>942986.06</v>
      </c>
      <c r="BC1491">
        <v>122097.12</v>
      </c>
      <c r="BD1491">
        <v>2521713</v>
      </c>
      <c r="BE1491">
        <v>135533.39000000001</v>
      </c>
      <c r="BF1491">
        <v>2.0099999999999998</v>
      </c>
      <c r="BG1491">
        <v>0.12631400000000001</v>
      </c>
      <c r="BH1491">
        <v>0.19283800000000001</v>
      </c>
      <c r="BI1491">
        <v>0.87</v>
      </c>
      <c r="BJ1491">
        <f t="shared" si="368"/>
        <v>20.96665928712692</v>
      </c>
      <c r="BK1491">
        <f t="shared" si="369"/>
        <v>20.831526926042844</v>
      </c>
      <c r="BL1491">
        <f t="shared" si="370"/>
        <v>19.712530459668887</v>
      </c>
      <c r="BM1491">
        <f t="shared" si="371"/>
        <v>17.978810040858164</v>
      </c>
      <c r="BN1491">
        <f t="shared" si="372"/>
        <v>19.824863983508884</v>
      </c>
      <c r="BO1491">
        <f t="shared" si="373"/>
        <v>19.846876918383295</v>
      </c>
      <c r="BP1491">
        <f t="shared" si="374"/>
        <v>16.897669645190298</v>
      </c>
      <c r="BQ1491">
        <f t="shared" si="375"/>
        <v>21.265972659011773</v>
      </c>
      <c r="BR1491">
        <f t="shared" si="376"/>
        <v>17.048288792090887</v>
      </c>
      <c r="BS1491" t="s">
        <v>718</v>
      </c>
      <c r="BT1491">
        <f t="shared" si="377"/>
        <v>-1.2867219100294385</v>
      </c>
      <c r="BU1491">
        <f t="shared" si="378"/>
        <v>0.29377218377846026</v>
      </c>
      <c r="BV1491">
        <f t="shared" si="379"/>
        <v>0.53198932836683166</v>
      </c>
      <c r="BW1491">
        <f t="shared" si="383"/>
        <v>0</v>
      </c>
      <c r="BX1491">
        <f t="shared" si="380"/>
        <v>-2.0995951921818978</v>
      </c>
      <c r="BY1491">
        <f t="shared" si="381"/>
        <v>0.25525044622312643</v>
      </c>
      <c r="BZ1491">
        <f t="shared" si="382"/>
        <v>0.59303349001647976</v>
      </c>
    </row>
    <row r="1492" spans="1:78" x14ac:dyDescent="0.2">
      <c r="A1492">
        <v>451700</v>
      </c>
      <c r="B1492" t="s">
        <v>3750</v>
      </c>
      <c r="C1492" t="s">
        <v>3751</v>
      </c>
      <c r="D1492" t="s">
        <v>3750</v>
      </c>
      <c r="F1492" t="s">
        <v>3752</v>
      </c>
      <c r="G1492">
        <v>32.572000000000003</v>
      </c>
      <c r="H1492" t="s">
        <v>29</v>
      </c>
      <c r="I1492">
        <v>2</v>
      </c>
      <c r="J1492">
        <v>1</v>
      </c>
      <c r="K1492">
        <v>0</v>
      </c>
      <c r="L1492">
        <v>11.11</v>
      </c>
      <c r="M1492">
        <v>13777</v>
      </c>
      <c r="N1492">
        <v>8</v>
      </c>
      <c r="O1492">
        <v>1</v>
      </c>
      <c r="P1492">
        <v>1</v>
      </c>
      <c r="Q1492">
        <v>1</v>
      </c>
      <c r="R1492">
        <v>1</v>
      </c>
      <c r="S1492">
        <v>1</v>
      </c>
      <c r="T1492">
        <v>1</v>
      </c>
      <c r="U1492">
        <v>1</v>
      </c>
      <c r="V1492">
        <v>1</v>
      </c>
      <c r="W1492">
        <v>1</v>
      </c>
      <c r="X1492">
        <v>1</v>
      </c>
      <c r="Z1492">
        <v>1</v>
      </c>
      <c r="AA1492">
        <v>1</v>
      </c>
      <c r="AC1492">
        <v>1</v>
      </c>
      <c r="AE1492">
        <v>0</v>
      </c>
      <c r="AF1492">
        <v>0</v>
      </c>
      <c r="AG1492">
        <v>0</v>
      </c>
      <c r="AH1492">
        <v>0</v>
      </c>
      <c r="AI1492">
        <v>1</v>
      </c>
      <c r="AJ1492">
        <v>0</v>
      </c>
      <c r="AK1492">
        <v>0</v>
      </c>
      <c r="AL1492">
        <v>0</v>
      </c>
      <c r="AM1492">
        <v>0</v>
      </c>
      <c r="AN1492">
        <v>283147.09000000003</v>
      </c>
      <c r="AO1492">
        <v>415053.28</v>
      </c>
      <c r="AP1492">
        <v>586536.56000000006</v>
      </c>
      <c r="AR1492">
        <v>1420344</v>
      </c>
      <c r="AS1492">
        <v>477936.53</v>
      </c>
      <c r="AU1492">
        <v>1012565</v>
      </c>
      <c r="AW1492">
        <v>283147.09000000003</v>
      </c>
      <c r="AX1492">
        <v>257577.27</v>
      </c>
      <c r="AY1492">
        <v>325217.46999999997</v>
      </c>
      <c r="AZ1492">
        <v>26022.19</v>
      </c>
      <c r="BA1492">
        <v>269099.75</v>
      </c>
      <c r="BB1492">
        <v>262333.21999999997</v>
      </c>
      <c r="BC1492">
        <v>122097.12</v>
      </c>
      <c r="BD1492">
        <v>99766.14</v>
      </c>
      <c r="BE1492">
        <v>24470.2</v>
      </c>
      <c r="BF1492">
        <v>1.08</v>
      </c>
      <c r="BG1492">
        <v>0.32617000000000002</v>
      </c>
      <c r="BH1492">
        <v>0.49255700000000002</v>
      </c>
      <c r="BI1492">
        <v>0.02</v>
      </c>
      <c r="BJ1492">
        <f t="shared" si="368"/>
        <v>18.111192177265515</v>
      </c>
      <c r="BK1492">
        <f t="shared" si="369"/>
        <v>17.974645762357014</v>
      </c>
      <c r="BL1492">
        <f t="shared" si="370"/>
        <v>18.311045232481369</v>
      </c>
      <c r="BM1492">
        <f t="shared" si="371"/>
        <v>14.66745476240399</v>
      </c>
      <c r="BN1492">
        <f t="shared" si="372"/>
        <v>18.037781525118124</v>
      </c>
      <c r="BO1492">
        <f t="shared" si="373"/>
        <v>18.001040986174694</v>
      </c>
      <c r="BP1492">
        <f t="shared" si="374"/>
        <v>16.897669645190298</v>
      </c>
      <c r="BQ1492">
        <f t="shared" si="375"/>
        <v>16.606262636567102</v>
      </c>
      <c r="BR1492">
        <f t="shared" si="376"/>
        <v>14.578738272459562</v>
      </c>
      <c r="BS1492" t="s">
        <v>3751</v>
      </c>
      <c r="BT1492">
        <f t="shared" si="377"/>
        <v>-1.2302019661356987</v>
      </c>
      <c r="BU1492">
        <f t="shared" si="378"/>
        <v>0.38385623900855337</v>
      </c>
      <c r="BV1492">
        <f t="shared" si="379"/>
        <v>0.41583139619307918</v>
      </c>
      <c r="BW1492">
        <f t="shared" si="383"/>
        <v>0</v>
      </c>
      <c r="BX1492">
        <f t="shared" si="380"/>
        <v>-2.1047375392956482</v>
      </c>
      <c r="BY1492">
        <f t="shared" si="381"/>
        <v>0.12290482141547265</v>
      </c>
      <c r="BZ1492">
        <f t="shared" si="382"/>
        <v>0.91043107990391803</v>
      </c>
    </row>
    <row r="1493" spans="1:78" x14ac:dyDescent="0.2">
      <c r="A1493">
        <v>451099</v>
      </c>
      <c r="B1493" t="s">
        <v>2220</v>
      </c>
      <c r="C1493" t="s">
        <v>2221</v>
      </c>
      <c r="D1493" t="s">
        <v>2220</v>
      </c>
      <c r="F1493" t="s">
        <v>2222</v>
      </c>
      <c r="G1493">
        <v>78.61</v>
      </c>
      <c r="H1493" t="s">
        <v>29</v>
      </c>
      <c r="I1493">
        <v>2</v>
      </c>
      <c r="J1493">
        <v>1</v>
      </c>
      <c r="K1493">
        <v>0</v>
      </c>
      <c r="L1493">
        <v>18.850000000000001</v>
      </c>
      <c r="M1493">
        <v>21308</v>
      </c>
      <c r="N1493">
        <v>12</v>
      </c>
      <c r="O1493">
        <v>3</v>
      </c>
      <c r="P1493">
        <v>3</v>
      </c>
      <c r="Q1493">
        <v>3</v>
      </c>
      <c r="R1493">
        <v>3</v>
      </c>
      <c r="S1493">
        <v>3</v>
      </c>
      <c r="T1493">
        <v>3</v>
      </c>
      <c r="U1493">
        <v>3</v>
      </c>
      <c r="V1493">
        <v>2</v>
      </c>
      <c r="W1493">
        <v>3</v>
      </c>
      <c r="X1493">
        <v>3</v>
      </c>
      <c r="Y1493">
        <v>1</v>
      </c>
      <c r="Z1493">
        <v>3</v>
      </c>
      <c r="AA1493">
        <v>3</v>
      </c>
      <c r="AC1493">
        <v>3</v>
      </c>
      <c r="AD1493">
        <v>2</v>
      </c>
      <c r="AE1493">
        <v>0</v>
      </c>
      <c r="AF1493">
        <v>0</v>
      </c>
      <c r="AG1493">
        <v>0</v>
      </c>
      <c r="AH1493">
        <v>0</v>
      </c>
      <c r="AI1493">
        <v>2</v>
      </c>
      <c r="AJ1493">
        <v>0</v>
      </c>
      <c r="AK1493">
        <v>0</v>
      </c>
      <c r="AL1493">
        <v>1</v>
      </c>
      <c r="AM1493">
        <v>0</v>
      </c>
      <c r="AN1493">
        <v>1102605.3799999999</v>
      </c>
      <c r="AO1493">
        <v>1132605.6200000001</v>
      </c>
      <c r="AP1493">
        <v>2196624</v>
      </c>
      <c r="AQ1493">
        <v>298220.38</v>
      </c>
      <c r="AR1493">
        <v>4996019.5</v>
      </c>
      <c r="AS1493">
        <v>1359517</v>
      </c>
      <c r="AU1493">
        <v>3074474</v>
      </c>
      <c r="AV1493">
        <v>232290.5</v>
      </c>
      <c r="AW1493">
        <v>1028578.06</v>
      </c>
      <c r="AX1493">
        <v>802197.69</v>
      </c>
      <c r="AY1493">
        <v>1380858.8799999999</v>
      </c>
      <c r="AZ1493">
        <v>43189.9</v>
      </c>
      <c r="BA1493">
        <v>1007606.19</v>
      </c>
      <c r="BB1493">
        <v>804623.75</v>
      </c>
      <c r="BC1493">
        <v>122097.12</v>
      </c>
      <c r="BD1493">
        <v>312678.90999999997</v>
      </c>
      <c r="BE1493">
        <v>373396.47</v>
      </c>
      <c r="BF1493">
        <v>1.28</v>
      </c>
      <c r="BG1493">
        <v>0.26896300000000001</v>
      </c>
      <c r="BH1493">
        <v>0.40137600000000001</v>
      </c>
      <c r="BI1493">
        <v>0.25</v>
      </c>
      <c r="BJ1493">
        <f t="shared" si="368"/>
        <v>19.972219855167065</v>
      </c>
      <c r="BK1493">
        <f t="shared" si="369"/>
        <v>19.613598286225805</v>
      </c>
      <c r="BL1493">
        <f t="shared" si="370"/>
        <v>20.397134456967098</v>
      </c>
      <c r="BM1493">
        <f t="shared" si="371"/>
        <v>15.398406355745434</v>
      </c>
      <c r="BN1493">
        <f t="shared" si="372"/>
        <v>19.942500459405824</v>
      </c>
      <c r="BO1493">
        <f t="shared" si="373"/>
        <v>19.617954796916305</v>
      </c>
      <c r="BP1493">
        <f t="shared" si="374"/>
        <v>16.897669645190298</v>
      </c>
      <c r="BQ1493">
        <f t="shared" si="375"/>
        <v>18.254322388088919</v>
      </c>
      <c r="BR1493">
        <f t="shared" si="376"/>
        <v>18.510348763175092</v>
      </c>
      <c r="BS1493" t="s">
        <v>2221</v>
      </c>
      <c r="BT1493">
        <f t="shared" si="377"/>
        <v>-1.6746969954308</v>
      </c>
      <c r="BU1493">
        <f t="shared" si="378"/>
        <v>0.37638329367940848</v>
      </c>
      <c r="BV1493">
        <f t="shared" si="379"/>
        <v>0.42436966160999207</v>
      </c>
      <c r="BW1493">
        <f t="shared" si="383"/>
        <v>0</v>
      </c>
      <c r="BX1493">
        <f t="shared" si="380"/>
        <v>-2.1068706006352222</v>
      </c>
      <c r="BY1493">
        <f t="shared" si="381"/>
        <v>5.3365110736191879E-2</v>
      </c>
      <c r="BZ1493">
        <f t="shared" si="382"/>
        <v>1.2727425850465262</v>
      </c>
    </row>
    <row r="1494" spans="1:78" x14ac:dyDescent="0.2">
      <c r="A1494">
        <v>451086</v>
      </c>
      <c r="B1494" t="s">
        <v>3442</v>
      </c>
      <c r="C1494" t="s">
        <v>3443</v>
      </c>
      <c r="D1494" t="s">
        <v>3442</v>
      </c>
      <c r="F1494" t="s">
        <v>3444</v>
      </c>
      <c r="G1494">
        <v>38.865000000000002</v>
      </c>
      <c r="H1494" t="s">
        <v>29</v>
      </c>
      <c r="I1494">
        <v>2</v>
      </c>
      <c r="J1494">
        <v>1</v>
      </c>
      <c r="K1494">
        <v>0</v>
      </c>
      <c r="L1494">
        <v>4.6399999999999997</v>
      </c>
      <c r="M1494">
        <v>22126</v>
      </c>
      <c r="N1494">
        <v>10</v>
      </c>
      <c r="O1494">
        <v>1</v>
      </c>
      <c r="P1494">
        <v>1</v>
      </c>
      <c r="Q1494">
        <v>1</v>
      </c>
      <c r="R1494">
        <v>1</v>
      </c>
      <c r="S1494">
        <v>4</v>
      </c>
      <c r="T1494">
        <v>4</v>
      </c>
      <c r="U1494">
        <v>1</v>
      </c>
      <c r="V1494">
        <v>1</v>
      </c>
      <c r="W1494">
        <v>1</v>
      </c>
      <c r="X1494">
        <v>1</v>
      </c>
      <c r="Y1494">
        <v>1</v>
      </c>
      <c r="Z1494">
        <v>1</v>
      </c>
      <c r="AA1494">
        <v>1</v>
      </c>
      <c r="AC1494">
        <v>1</v>
      </c>
      <c r="AD1494">
        <v>1</v>
      </c>
      <c r="AE1494">
        <v>1</v>
      </c>
      <c r="AF1494">
        <v>1</v>
      </c>
      <c r="AG1494">
        <v>0</v>
      </c>
      <c r="AH1494">
        <v>1</v>
      </c>
      <c r="AI1494">
        <v>0</v>
      </c>
      <c r="AJ1494">
        <v>0</v>
      </c>
      <c r="AK1494">
        <v>0</v>
      </c>
      <c r="AL1494">
        <v>1</v>
      </c>
      <c r="AM1494">
        <v>0</v>
      </c>
      <c r="AN1494">
        <v>1905655.5</v>
      </c>
      <c r="AO1494">
        <v>2360486.25</v>
      </c>
      <c r="AP1494">
        <v>2405906.5</v>
      </c>
      <c r="AQ1494">
        <v>931004.31</v>
      </c>
      <c r="AR1494">
        <v>4184737.75</v>
      </c>
      <c r="AS1494">
        <v>1892181.25</v>
      </c>
      <c r="AU1494">
        <v>9048978</v>
      </c>
      <c r="AV1494">
        <v>230349.17</v>
      </c>
      <c r="AW1494">
        <v>1905655.5</v>
      </c>
      <c r="AX1494">
        <v>1464890.5</v>
      </c>
      <c r="AY1494">
        <v>1334005.25</v>
      </c>
      <c r="AZ1494">
        <v>1888033.62</v>
      </c>
      <c r="BA1494">
        <v>792844.5</v>
      </c>
      <c r="BB1494">
        <v>1038594.06</v>
      </c>
      <c r="BC1494">
        <v>122097.12</v>
      </c>
      <c r="BD1494">
        <v>891578.94</v>
      </c>
      <c r="BE1494">
        <v>427819.97</v>
      </c>
      <c r="BF1494">
        <v>1.41</v>
      </c>
      <c r="BG1494">
        <v>0.44451299999999999</v>
      </c>
      <c r="BH1494">
        <v>0.350439</v>
      </c>
      <c r="BI1494">
        <v>0.38</v>
      </c>
      <c r="BJ1494">
        <f t="shared" si="368"/>
        <v>20.861855905065788</v>
      </c>
      <c r="BK1494">
        <f t="shared" si="369"/>
        <v>20.482361397104039</v>
      </c>
      <c r="BL1494">
        <f t="shared" si="370"/>
        <v>20.347332913608337</v>
      </c>
      <c r="BM1494">
        <f t="shared" si="371"/>
        <v>20.848453024159216</v>
      </c>
      <c r="BN1494">
        <f t="shared" si="372"/>
        <v>19.596678413408753</v>
      </c>
      <c r="BO1494">
        <f t="shared" si="373"/>
        <v>19.986200448723441</v>
      </c>
      <c r="BP1494">
        <f t="shared" si="374"/>
        <v>16.897669645190298</v>
      </c>
      <c r="BQ1494">
        <f t="shared" si="375"/>
        <v>19.766003013514965</v>
      </c>
      <c r="BR1494">
        <f t="shared" si="376"/>
        <v>18.706644301370666</v>
      </c>
      <c r="BS1494" t="s">
        <v>3443</v>
      </c>
      <c r="BT1494">
        <f t="shared" si="377"/>
        <v>-0.42007277649558716</v>
      </c>
      <c r="BU1494">
        <f t="shared" si="378"/>
        <v>0.23938069166638676</v>
      </c>
      <c r="BV1494">
        <f t="shared" si="379"/>
        <v>0.62091088250487647</v>
      </c>
      <c r="BW1494">
        <f t="shared" si="383"/>
        <v>0</v>
      </c>
      <c r="BX1494">
        <f t="shared" si="380"/>
        <v>-2.1070777519007429</v>
      </c>
      <c r="BY1494">
        <f t="shared" si="381"/>
        <v>0.16095953766469318</v>
      </c>
      <c r="BZ1494">
        <f t="shared" si="382"/>
        <v>0.79328328407670712</v>
      </c>
    </row>
    <row r="1495" spans="1:78" x14ac:dyDescent="0.2">
      <c r="A1495">
        <v>450870</v>
      </c>
      <c r="B1495" t="s">
        <v>1154</v>
      </c>
      <c r="C1495" t="s">
        <v>1155</v>
      </c>
      <c r="D1495" t="s">
        <v>1154</v>
      </c>
      <c r="F1495" t="s">
        <v>1156</v>
      </c>
      <c r="G1495">
        <v>152.148</v>
      </c>
      <c r="H1495" t="s">
        <v>29</v>
      </c>
      <c r="I1495">
        <v>2</v>
      </c>
      <c r="J1495">
        <v>1</v>
      </c>
      <c r="K1495">
        <v>0</v>
      </c>
      <c r="L1495">
        <v>5.37</v>
      </c>
      <c r="M1495">
        <v>172790</v>
      </c>
      <c r="N1495">
        <v>90</v>
      </c>
      <c r="O1495">
        <v>6</v>
      </c>
      <c r="P1495">
        <v>5</v>
      </c>
      <c r="Q1495">
        <v>6</v>
      </c>
      <c r="R1495">
        <v>5</v>
      </c>
      <c r="S1495">
        <v>6</v>
      </c>
      <c r="T1495">
        <v>5</v>
      </c>
      <c r="U1495">
        <v>5</v>
      </c>
      <c r="V1495">
        <v>4</v>
      </c>
      <c r="W1495">
        <v>4</v>
      </c>
      <c r="X1495">
        <v>4</v>
      </c>
      <c r="Y1495">
        <v>1</v>
      </c>
      <c r="Z1495">
        <v>5</v>
      </c>
      <c r="AA1495">
        <v>3</v>
      </c>
      <c r="AC1495">
        <v>5</v>
      </c>
      <c r="AE1495">
        <v>0</v>
      </c>
      <c r="AF1495">
        <v>0</v>
      </c>
      <c r="AG1495">
        <v>1</v>
      </c>
      <c r="AH1495">
        <v>0</v>
      </c>
      <c r="AI1495">
        <v>1</v>
      </c>
      <c r="AJ1495">
        <v>0</v>
      </c>
      <c r="AK1495">
        <v>0</v>
      </c>
      <c r="AL1495">
        <v>3</v>
      </c>
      <c r="AM1495">
        <v>0</v>
      </c>
      <c r="AN1495">
        <v>1448870.88</v>
      </c>
      <c r="AO1495">
        <v>445283.22</v>
      </c>
      <c r="AP1495">
        <v>640494.18999999994</v>
      </c>
      <c r="AQ1495">
        <v>24354.74</v>
      </c>
      <c r="AR1495">
        <v>3025650</v>
      </c>
      <c r="AS1495">
        <v>600321.43999999994</v>
      </c>
      <c r="AU1495">
        <v>5202637.5</v>
      </c>
      <c r="AW1495">
        <v>1105287.25</v>
      </c>
      <c r="AX1495">
        <v>357631.22</v>
      </c>
      <c r="AY1495">
        <v>222083.25</v>
      </c>
      <c r="AZ1495">
        <v>32529.17</v>
      </c>
      <c r="BA1495">
        <v>396259.03</v>
      </c>
      <c r="BB1495">
        <v>161044.82999999999</v>
      </c>
      <c r="BC1495">
        <v>122097.12</v>
      </c>
      <c r="BD1495">
        <v>350471.94</v>
      </c>
      <c r="BE1495">
        <v>24470.2</v>
      </c>
      <c r="BF1495">
        <v>2.2200000000000002</v>
      </c>
      <c r="BG1495">
        <v>0.31571700000000003</v>
      </c>
      <c r="BH1495">
        <v>0.15765199999999999</v>
      </c>
      <c r="BI1495">
        <v>1</v>
      </c>
      <c r="BJ1495">
        <f t="shared" si="368"/>
        <v>20.075989925633518</v>
      </c>
      <c r="BK1495">
        <f t="shared" si="369"/>
        <v>18.44811315886956</v>
      </c>
      <c r="BL1495">
        <f t="shared" si="370"/>
        <v>17.760741060238384</v>
      </c>
      <c r="BM1495">
        <f t="shared" si="371"/>
        <v>14.989446391225744</v>
      </c>
      <c r="BN1495">
        <f t="shared" si="372"/>
        <v>18.596084286377263</v>
      </c>
      <c r="BO1495">
        <f t="shared" si="373"/>
        <v>17.297102821260715</v>
      </c>
      <c r="BP1495">
        <f t="shared" si="374"/>
        <v>16.897669645190298</v>
      </c>
      <c r="BQ1495">
        <f t="shared" si="375"/>
        <v>18.418939416123866</v>
      </c>
      <c r="BR1495">
        <f t="shared" si="376"/>
        <v>14.578738272459562</v>
      </c>
      <c r="BS1495" t="s">
        <v>1155</v>
      </c>
      <c r="BT1495">
        <f t="shared" si="377"/>
        <v>-1.8007368819592493</v>
      </c>
      <c r="BU1495">
        <f t="shared" si="378"/>
        <v>0.3896073822396755</v>
      </c>
      <c r="BV1495">
        <f t="shared" si="379"/>
        <v>0.40937282274932335</v>
      </c>
      <c r="BW1495">
        <f t="shared" si="383"/>
        <v>0</v>
      </c>
      <c r="BX1495">
        <f t="shared" si="380"/>
        <v>-2.1298322703225807</v>
      </c>
      <c r="BY1495">
        <f t="shared" si="381"/>
        <v>0.17977567925103644</v>
      </c>
      <c r="BZ1495">
        <f t="shared" si="382"/>
        <v>0.7452690616656229</v>
      </c>
    </row>
    <row r="1496" spans="1:78" x14ac:dyDescent="0.2">
      <c r="A1496">
        <v>451690</v>
      </c>
      <c r="B1496" t="s">
        <v>30</v>
      </c>
      <c r="C1496" t="s">
        <v>31</v>
      </c>
      <c r="D1496" t="s">
        <v>30</v>
      </c>
      <c r="F1496" t="s">
        <v>32</v>
      </c>
      <c r="G1496">
        <v>2887.1239999999998</v>
      </c>
      <c r="H1496" t="s">
        <v>29</v>
      </c>
      <c r="I1496">
        <v>2</v>
      </c>
      <c r="J1496">
        <v>1</v>
      </c>
      <c r="K1496">
        <v>0</v>
      </c>
      <c r="L1496">
        <v>24.31</v>
      </c>
      <c r="M1496">
        <v>332912</v>
      </c>
      <c r="N1496">
        <v>206</v>
      </c>
      <c r="O1496">
        <v>75</v>
      </c>
      <c r="P1496">
        <v>75</v>
      </c>
      <c r="Q1496">
        <v>84</v>
      </c>
      <c r="R1496">
        <v>84</v>
      </c>
      <c r="S1496">
        <v>239</v>
      </c>
      <c r="T1496">
        <v>239</v>
      </c>
      <c r="U1496">
        <v>84</v>
      </c>
      <c r="V1496">
        <v>53</v>
      </c>
      <c r="W1496">
        <v>68</v>
      </c>
      <c r="X1496">
        <v>60</v>
      </c>
      <c r="Y1496">
        <v>47</v>
      </c>
      <c r="Z1496">
        <v>67</v>
      </c>
      <c r="AA1496">
        <v>67</v>
      </c>
      <c r="AB1496">
        <v>21</v>
      </c>
      <c r="AC1496">
        <v>67</v>
      </c>
      <c r="AD1496">
        <v>40</v>
      </c>
      <c r="AE1496">
        <v>30</v>
      </c>
      <c r="AF1496">
        <v>47</v>
      </c>
      <c r="AG1496">
        <v>14</v>
      </c>
      <c r="AH1496">
        <v>22</v>
      </c>
      <c r="AI1496">
        <v>22</v>
      </c>
      <c r="AJ1496">
        <v>27</v>
      </c>
      <c r="AK1496">
        <v>18</v>
      </c>
      <c r="AL1496">
        <v>47</v>
      </c>
      <c r="AM1496">
        <v>10</v>
      </c>
      <c r="AN1496">
        <v>208616736</v>
      </c>
      <c r="AO1496">
        <v>527196512</v>
      </c>
      <c r="AP1496">
        <v>69955632</v>
      </c>
      <c r="AQ1496">
        <v>98141776</v>
      </c>
      <c r="AR1496">
        <v>143031872</v>
      </c>
      <c r="AS1496">
        <v>148300432</v>
      </c>
      <c r="AT1496">
        <v>33602116</v>
      </c>
      <c r="AU1496">
        <v>648694272</v>
      </c>
      <c r="AV1496">
        <v>28048820</v>
      </c>
      <c r="AW1496">
        <v>198079360</v>
      </c>
      <c r="AX1496">
        <v>530141184</v>
      </c>
      <c r="AY1496">
        <v>52767276</v>
      </c>
      <c r="AZ1496">
        <v>89958648</v>
      </c>
      <c r="BA1496">
        <v>44026600</v>
      </c>
      <c r="BB1496">
        <v>125770312</v>
      </c>
      <c r="BC1496">
        <v>27606238</v>
      </c>
      <c r="BD1496">
        <v>122009160</v>
      </c>
      <c r="BE1496">
        <v>19358116</v>
      </c>
      <c r="BF1496">
        <v>2.2000000000000002</v>
      </c>
      <c r="BG1496">
        <v>0.34335199999999999</v>
      </c>
      <c r="BH1496">
        <v>0.160467</v>
      </c>
      <c r="BI1496">
        <v>0.99</v>
      </c>
      <c r="BJ1496">
        <f t="shared" si="368"/>
        <v>27.561503317382872</v>
      </c>
      <c r="BK1496">
        <f t="shared" si="369"/>
        <v>28.981801379778709</v>
      </c>
      <c r="BL1496">
        <f t="shared" si="370"/>
        <v>25.653140173557876</v>
      </c>
      <c r="BM1496">
        <f t="shared" si="371"/>
        <v>26.422758643042332</v>
      </c>
      <c r="BN1496">
        <f t="shared" si="372"/>
        <v>25.39187209916231</v>
      </c>
      <c r="BO1496">
        <f t="shared" si="373"/>
        <v>26.906216174280654</v>
      </c>
      <c r="BP1496">
        <f t="shared" si="374"/>
        <v>24.718490964360125</v>
      </c>
      <c r="BQ1496">
        <f t="shared" si="375"/>
        <v>26.86241422320257</v>
      </c>
      <c r="BR1496">
        <f t="shared" si="376"/>
        <v>24.206435215495677</v>
      </c>
      <c r="BS1496" t="s">
        <v>31</v>
      </c>
      <c r="BT1496">
        <f t="shared" si="377"/>
        <v>-1.1585326514113881</v>
      </c>
      <c r="BU1496">
        <f t="shared" si="378"/>
        <v>0.49444761434132856</v>
      </c>
      <c r="BV1496">
        <f t="shared" si="379"/>
        <v>0.30587971419349247</v>
      </c>
      <c r="BW1496">
        <f t="shared" si="383"/>
        <v>0</v>
      </c>
      <c r="BX1496">
        <f t="shared" si="380"/>
        <v>-2.136368155887034</v>
      </c>
      <c r="BY1496">
        <f t="shared" si="381"/>
        <v>3.3817817681468347E-2</v>
      </c>
      <c r="BZ1496">
        <f t="shared" si="382"/>
        <v>1.4708544215601553</v>
      </c>
    </row>
    <row r="1497" spans="1:78" x14ac:dyDescent="0.2">
      <c r="A1497">
        <v>450831</v>
      </c>
      <c r="B1497" t="s">
        <v>196</v>
      </c>
      <c r="C1497" t="s">
        <v>197</v>
      </c>
      <c r="D1497" t="s">
        <v>196</v>
      </c>
      <c r="E1497" t="s">
        <v>198</v>
      </c>
      <c r="F1497" t="s">
        <v>199</v>
      </c>
      <c r="G1497">
        <v>619.57500000000005</v>
      </c>
      <c r="H1497" t="s">
        <v>29</v>
      </c>
      <c r="I1497">
        <v>2</v>
      </c>
      <c r="J1497">
        <v>1</v>
      </c>
      <c r="K1497">
        <v>2</v>
      </c>
      <c r="L1497">
        <v>28.09</v>
      </c>
      <c r="M1497">
        <v>49831</v>
      </c>
      <c r="N1497">
        <v>22</v>
      </c>
      <c r="O1497">
        <v>11</v>
      </c>
      <c r="P1497">
        <v>3</v>
      </c>
      <c r="Q1497">
        <v>14</v>
      </c>
      <c r="R1497">
        <v>3</v>
      </c>
      <c r="S1497">
        <v>49</v>
      </c>
      <c r="T1497">
        <v>7</v>
      </c>
      <c r="U1497">
        <v>3</v>
      </c>
      <c r="V1497">
        <v>2</v>
      </c>
      <c r="W1497">
        <v>3</v>
      </c>
      <c r="X1497">
        <v>3</v>
      </c>
      <c r="Z1497">
        <v>3</v>
      </c>
      <c r="AA1497">
        <v>2</v>
      </c>
      <c r="AB1497">
        <v>1</v>
      </c>
      <c r="AC1497">
        <v>3</v>
      </c>
      <c r="AE1497">
        <v>0</v>
      </c>
      <c r="AF1497">
        <v>1</v>
      </c>
      <c r="AG1497">
        <v>1</v>
      </c>
      <c r="AH1497">
        <v>0</v>
      </c>
      <c r="AI1497">
        <v>1</v>
      </c>
      <c r="AJ1497">
        <v>1</v>
      </c>
      <c r="AK1497">
        <v>0</v>
      </c>
      <c r="AL1497">
        <v>3</v>
      </c>
      <c r="AM1497">
        <v>0</v>
      </c>
      <c r="AN1497">
        <v>7940896.5</v>
      </c>
      <c r="AO1497">
        <v>8770583</v>
      </c>
      <c r="AP1497">
        <v>9474657</v>
      </c>
      <c r="AQ1497">
        <v>967418.38</v>
      </c>
      <c r="AR1497">
        <v>18896350</v>
      </c>
      <c r="AS1497">
        <v>8741222</v>
      </c>
      <c r="AT1497">
        <v>8278.6200000000008</v>
      </c>
      <c r="AU1497">
        <v>80921120</v>
      </c>
      <c r="AV1497">
        <v>8025716.5</v>
      </c>
      <c r="AW1497">
        <v>2416465</v>
      </c>
      <c r="AX1497">
        <v>737975</v>
      </c>
      <c r="AY1497">
        <v>857236.56</v>
      </c>
      <c r="AZ1497">
        <v>26022.19</v>
      </c>
      <c r="BA1497">
        <v>741225.38</v>
      </c>
      <c r="BB1497">
        <v>1421612.75</v>
      </c>
      <c r="BC1497">
        <v>417537.91</v>
      </c>
      <c r="BD1497">
        <v>1754613.25</v>
      </c>
      <c r="BE1497">
        <v>24470.2</v>
      </c>
      <c r="BF1497">
        <v>1.1599999999999999</v>
      </c>
      <c r="BG1497">
        <v>0.42237000000000002</v>
      </c>
      <c r="BH1497">
        <v>0.45501999999999998</v>
      </c>
      <c r="BI1497">
        <v>0.11</v>
      </c>
      <c r="BJ1497">
        <f t="shared" si="368"/>
        <v>21.204466668293367</v>
      </c>
      <c r="BK1497">
        <f t="shared" si="369"/>
        <v>19.493212418111462</v>
      </c>
      <c r="BL1497">
        <f t="shared" si="370"/>
        <v>19.709333854789499</v>
      </c>
      <c r="BM1497">
        <f t="shared" si="371"/>
        <v>14.66745476240399</v>
      </c>
      <c r="BN1497">
        <f t="shared" si="372"/>
        <v>19.499552755388148</v>
      </c>
      <c r="BO1497">
        <f t="shared" si="373"/>
        <v>20.4390970949419</v>
      </c>
      <c r="BP1497">
        <f t="shared" si="374"/>
        <v>18.671547666241569</v>
      </c>
      <c r="BQ1497">
        <f t="shared" si="375"/>
        <v>20.7427216375775</v>
      </c>
      <c r="BR1497">
        <f t="shared" si="376"/>
        <v>14.578738272459562</v>
      </c>
      <c r="BS1497" t="s">
        <v>197</v>
      </c>
      <c r="BT1497">
        <f t="shared" si="377"/>
        <v>-1.9336361094867662</v>
      </c>
      <c r="BU1497">
        <f t="shared" si="378"/>
        <v>0.49082576155119939</v>
      </c>
      <c r="BV1497">
        <f t="shared" si="379"/>
        <v>0.30907265090445485</v>
      </c>
      <c r="BW1497">
        <f t="shared" si="383"/>
        <v>0</v>
      </c>
      <c r="BX1497">
        <f t="shared" si="380"/>
        <v>-2.1380017883052354</v>
      </c>
      <c r="BY1497">
        <f t="shared" si="381"/>
        <v>0.36770191604785862</v>
      </c>
      <c r="BZ1497">
        <f t="shared" si="382"/>
        <v>0.43450410707200243</v>
      </c>
    </row>
    <row r="1498" spans="1:78" x14ac:dyDescent="0.2">
      <c r="A1498">
        <v>451148</v>
      </c>
      <c r="B1498" t="s">
        <v>877</v>
      </c>
      <c r="C1498" t="s">
        <v>878</v>
      </c>
      <c r="D1498" t="s">
        <v>877</v>
      </c>
      <c r="F1498" t="s">
        <v>879</v>
      </c>
      <c r="G1498">
        <v>189.41800000000001</v>
      </c>
      <c r="H1498" t="s">
        <v>29</v>
      </c>
      <c r="I1498">
        <v>2</v>
      </c>
      <c r="J1498">
        <v>1</v>
      </c>
      <c r="K1498">
        <v>0</v>
      </c>
      <c r="L1498">
        <v>6.69</v>
      </c>
      <c r="M1498">
        <v>109361</v>
      </c>
      <c r="N1498">
        <v>54</v>
      </c>
      <c r="O1498">
        <v>6</v>
      </c>
      <c r="P1498">
        <v>5</v>
      </c>
      <c r="Q1498">
        <v>6</v>
      </c>
      <c r="R1498">
        <v>5</v>
      </c>
      <c r="S1498">
        <v>11</v>
      </c>
      <c r="T1498">
        <v>10</v>
      </c>
      <c r="U1498">
        <v>5</v>
      </c>
      <c r="V1498">
        <v>4</v>
      </c>
      <c r="W1498">
        <v>3</v>
      </c>
      <c r="X1498">
        <v>5</v>
      </c>
      <c r="Y1498">
        <v>1</v>
      </c>
      <c r="Z1498">
        <v>5</v>
      </c>
      <c r="AA1498">
        <v>5</v>
      </c>
      <c r="AB1498">
        <v>1</v>
      </c>
      <c r="AC1498">
        <v>5</v>
      </c>
      <c r="AE1498">
        <v>0</v>
      </c>
      <c r="AF1498">
        <v>0</v>
      </c>
      <c r="AG1498">
        <v>1</v>
      </c>
      <c r="AH1498">
        <v>0</v>
      </c>
      <c r="AI1498">
        <v>1</v>
      </c>
      <c r="AJ1498">
        <v>3</v>
      </c>
      <c r="AK1498">
        <v>0</v>
      </c>
      <c r="AL1498">
        <v>5</v>
      </c>
      <c r="AM1498">
        <v>0</v>
      </c>
      <c r="AN1498">
        <v>824762.62</v>
      </c>
      <c r="AO1498">
        <v>992077.62</v>
      </c>
      <c r="AP1498">
        <v>1728973.25</v>
      </c>
      <c r="AQ1498">
        <v>171388.09</v>
      </c>
      <c r="AR1498">
        <v>4842795.5</v>
      </c>
      <c r="AS1498">
        <v>5499522</v>
      </c>
      <c r="AT1498">
        <v>5041.2</v>
      </c>
      <c r="AU1498">
        <v>6410968</v>
      </c>
      <c r="AV1498">
        <v>1130145.25</v>
      </c>
      <c r="AW1498">
        <v>1044536.94</v>
      </c>
      <c r="AX1498">
        <v>515756.44</v>
      </c>
      <c r="AY1498">
        <v>688133.5</v>
      </c>
      <c r="AZ1498">
        <v>38321.53</v>
      </c>
      <c r="BA1498">
        <v>877663.06</v>
      </c>
      <c r="BB1498">
        <v>2992222.25</v>
      </c>
      <c r="BC1498">
        <v>264967.12</v>
      </c>
      <c r="BD1498">
        <v>665735.12</v>
      </c>
      <c r="BE1498">
        <v>24470.2</v>
      </c>
      <c r="BF1498">
        <v>0.78</v>
      </c>
      <c r="BG1498">
        <v>0.59524500000000002</v>
      </c>
      <c r="BH1498">
        <v>0.40257900000000002</v>
      </c>
      <c r="BI1498">
        <v>0.25</v>
      </c>
      <c r="BJ1498">
        <f t="shared" si="368"/>
        <v>19.994432083473995</v>
      </c>
      <c r="BK1498">
        <f t="shared" si="369"/>
        <v>18.976330404892842</v>
      </c>
      <c r="BL1498">
        <f t="shared" si="370"/>
        <v>19.392328953759936</v>
      </c>
      <c r="BM1498">
        <f t="shared" si="371"/>
        <v>15.225867541859136</v>
      </c>
      <c r="BN1498">
        <f t="shared" si="372"/>
        <v>19.743307661391317</v>
      </c>
      <c r="BO1498">
        <f t="shared" si="373"/>
        <v>21.51278590600182</v>
      </c>
      <c r="BP1498">
        <f t="shared" si="374"/>
        <v>18.015453819939069</v>
      </c>
      <c r="BQ1498">
        <f t="shared" si="375"/>
        <v>19.344588752221757</v>
      </c>
      <c r="BR1498">
        <f t="shared" si="376"/>
        <v>14.578738272459562</v>
      </c>
      <c r="BS1498" t="s">
        <v>878</v>
      </c>
      <c r="BT1498">
        <f t="shared" si="377"/>
        <v>-0.62704344429150183</v>
      </c>
      <c r="BU1498">
        <f t="shared" si="378"/>
        <v>0.79410298957567393</v>
      </c>
      <c r="BV1498">
        <f t="shared" si="379"/>
        <v>0.10012316897864373</v>
      </c>
      <c r="BW1498">
        <f t="shared" si="383"/>
        <v>0</v>
      </c>
      <c r="BX1498">
        <f t="shared" si="380"/>
        <v>-2.1414368658354626</v>
      </c>
      <c r="BY1498">
        <f t="shared" si="381"/>
        <v>0.28911245287565779</v>
      </c>
      <c r="BZ1498">
        <f t="shared" si="382"/>
        <v>0.53893320165792424</v>
      </c>
    </row>
    <row r="1499" spans="1:78" x14ac:dyDescent="0.2">
      <c r="A1499">
        <v>450906</v>
      </c>
      <c r="B1499" t="s">
        <v>1242</v>
      </c>
      <c r="C1499" t="s">
        <v>1243</v>
      </c>
      <c r="D1499" t="s">
        <v>1242</v>
      </c>
      <c r="F1499" t="s">
        <v>1244</v>
      </c>
      <c r="G1499">
        <v>141.36199999999999</v>
      </c>
      <c r="H1499" t="s">
        <v>29</v>
      </c>
      <c r="I1499">
        <v>2</v>
      </c>
      <c r="J1499">
        <v>1</v>
      </c>
      <c r="K1499">
        <v>0</v>
      </c>
      <c r="L1499">
        <v>5.52</v>
      </c>
      <c r="M1499">
        <v>80209</v>
      </c>
      <c r="N1499">
        <v>52</v>
      </c>
      <c r="O1499">
        <v>4</v>
      </c>
      <c r="P1499">
        <v>4</v>
      </c>
      <c r="Q1499">
        <v>4</v>
      </c>
      <c r="R1499">
        <v>4</v>
      </c>
      <c r="S1499">
        <v>5</v>
      </c>
      <c r="T1499">
        <v>5</v>
      </c>
      <c r="U1499">
        <v>4</v>
      </c>
      <c r="V1499">
        <v>4</v>
      </c>
      <c r="W1499">
        <v>4</v>
      </c>
      <c r="X1499">
        <v>4</v>
      </c>
      <c r="Y1499">
        <v>2</v>
      </c>
      <c r="Z1499">
        <v>4</v>
      </c>
      <c r="AA1499">
        <v>3</v>
      </c>
      <c r="AC1499">
        <v>4</v>
      </c>
      <c r="AD1499">
        <v>2</v>
      </c>
      <c r="AE1499">
        <v>0</v>
      </c>
      <c r="AF1499">
        <v>0</v>
      </c>
      <c r="AG1499">
        <v>3</v>
      </c>
      <c r="AH1499">
        <v>0</v>
      </c>
      <c r="AI1499">
        <v>1</v>
      </c>
      <c r="AJ1499">
        <v>0</v>
      </c>
      <c r="AK1499">
        <v>0</v>
      </c>
      <c r="AL1499">
        <v>0</v>
      </c>
      <c r="AM1499">
        <v>0</v>
      </c>
      <c r="AN1499">
        <v>2492014</v>
      </c>
      <c r="AO1499">
        <v>4349092.5</v>
      </c>
      <c r="AP1499">
        <v>5946945</v>
      </c>
      <c r="AQ1499">
        <v>120753.84</v>
      </c>
      <c r="AR1499">
        <v>9103608</v>
      </c>
      <c r="AS1499">
        <v>3011368.5</v>
      </c>
      <c r="AU1499">
        <v>29418288</v>
      </c>
      <c r="AV1499">
        <v>85807.67</v>
      </c>
      <c r="AW1499">
        <v>2999614</v>
      </c>
      <c r="AX1499">
        <v>1219001.6200000001</v>
      </c>
      <c r="AY1499">
        <v>3288461.25</v>
      </c>
      <c r="AZ1499">
        <v>488988.25</v>
      </c>
      <c r="BA1499">
        <v>2586023.75</v>
      </c>
      <c r="BB1499">
        <v>1816995.12</v>
      </c>
      <c r="BC1499">
        <v>122097.12</v>
      </c>
      <c r="BD1499">
        <v>2339172.75</v>
      </c>
      <c r="BE1499">
        <v>465186.88</v>
      </c>
      <c r="BF1499">
        <v>1.65</v>
      </c>
      <c r="BG1499">
        <v>0.38345200000000002</v>
      </c>
      <c r="BH1499">
        <v>0.27454600000000001</v>
      </c>
      <c r="BI1499">
        <v>0.6</v>
      </c>
      <c r="BJ1499">
        <f t="shared" si="368"/>
        <v>21.51634543134039</v>
      </c>
      <c r="BK1499">
        <f t="shared" si="369"/>
        <v>20.217268612562375</v>
      </c>
      <c r="BL1499">
        <f t="shared" si="370"/>
        <v>21.648981239516779</v>
      </c>
      <c r="BM1499">
        <f t="shared" si="371"/>
        <v>18.899440273212694</v>
      </c>
      <c r="BN1499">
        <f t="shared" si="372"/>
        <v>21.302304094220943</v>
      </c>
      <c r="BO1499">
        <f t="shared" si="373"/>
        <v>20.793123114178947</v>
      </c>
      <c r="BP1499">
        <f t="shared" si="374"/>
        <v>16.897669645190298</v>
      </c>
      <c r="BQ1499">
        <f t="shared" si="375"/>
        <v>21.157566979268179</v>
      </c>
      <c r="BR1499">
        <f t="shared" si="376"/>
        <v>18.827450882456333</v>
      </c>
      <c r="BS1499" t="s">
        <v>1243</v>
      </c>
      <c r="BT1499">
        <f t="shared" si="377"/>
        <v>-0.79590926726898559</v>
      </c>
      <c r="BU1499">
        <f t="shared" si="378"/>
        <v>0.53417582599017532</v>
      </c>
      <c r="BV1499">
        <f t="shared" si="379"/>
        <v>0.27231576977145155</v>
      </c>
      <c r="BW1499">
        <f t="shared" si="383"/>
        <v>0</v>
      </c>
      <c r="BX1499">
        <f t="shared" si="380"/>
        <v>-2.166635925501577</v>
      </c>
      <c r="BY1499">
        <f t="shared" si="381"/>
        <v>0.31686593671529573</v>
      </c>
      <c r="BZ1499">
        <f t="shared" si="382"/>
        <v>0.49912444522657895</v>
      </c>
    </row>
    <row r="1500" spans="1:78" x14ac:dyDescent="0.2">
      <c r="A1500">
        <v>450776</v>
      </c>
      <c r="B1500" t="s">
        <v>335</v>
      </c>
      <c r="C1500" t="s">
        <v>336</v>
      </c>
      <c r="D1500" t="s">
        <v>335</v>
      </c>
      <c r="E1500" t="s">
        <v>337</v>
      </c>
      <c r="F1500" t="s">
        <v>338</v>
      </c>
      <c r="G1500">
        <v>389.36700000000002</v>
      </c>
      <c r="H1500" t="s">
        <v>29</v>
      </c>
      <c r="I1500">
        <v>2</v>
      </c>
      <c r="J1500">
        <v>1</v>
      </c>
      <c r="K1500">
        <v>1</v>
      </c>
      <c r="L1500">
        <v>21.34</v>
      </c>
      <c r="M1500">
        <v>44550</v>
      </c>
      <c r="N1500">
        <v>31</v>
      </c>
      <c r="O1500">
        <v>9</v>
      </c>
      <c r="P1500">
        <v>9</v>
      </c>
      <c r="Q1500">
        <v>11</v>
      </c>
      <c r="R1500">
        <v>11</v>
      </c>
      <c r="S1500">
        <v>20</v>
      </c>
      <c r="T1500">
        <v>20</v>
      </c>
      <c r="U1500">
        <v>11</v>
      </c>
      <c r="V1500">
        <v>8</v>
      </c>
      <c r="W1500">
        <v>8</v>
      </c>
      <c r="X1500">
        <v>11</v>
      </c>
      <c r="Y1500">
        <v>1</v>
      </c>
      <c r="Z1500">
        <v>10</v>
      </c>
      <c r="AA1500">
        <v>11</v>
      </c>
      <c r="AB1500">
        <v>1</v>
      </c>
      <c r="AC1500">
        <v>10</v>
      </c>
      <c r="AD1500">
        <v>4</v>
      </c>
      <c r="AE1500">
        <v>3</v>
      </c>
      <c r="AF1500">
        <v>2</v>
      </c>
      <c r="AG1500">
        <v>3</v>
      </c>
      <c r="AH1500">
        <v>1</v>
      </c>
      <c r="AI1500">
        <v>3</v>
      </c>
      <c r="AJ1500">
        <v>1</v>
      </c>
      <c r="AK1500">
        <v>0</v>
      </c>
      <c r="AL1500">
        <v>6</v>
      </c>
      <c r="AM1500">
        <v>1</v>
      </c>
      <c r="AN1500">
        <v>2076760.88</v>
      </c>
      <c r="AO1500">
        <v>8878096</v>
      </c>
      <c r="AP1500">
        <v>6691866.5</v>
      </c>
      <c r="AQ1500">
        <v>142116.44</v>
      </c>
      <c r="AR1500">
        <v>15255145</v>
      </c>
      <c r="AS1500">
        <v>4712839</v>
      </c>
      <c r="AT1500">
        <v>74141.03</v>
      </c>
      <c r="AU1500">
        <v>27788572</v>
      </c>
      <c r="AV1500">
        <v>1903943.38</v>
      </c>
      <c r="AW1500">
        <v>3274049</v>
      </c>
      <c r="AX1500">
        <v>6660845</v>
      </c>
      <c r="AY1500">
        <v>4111999.25</v>
      </c>
      <c r="AZ1500">
        <v>84992.18</v>
      </c>
      <c r="BA1500">
        <v>3239023.5</v>
      </c>
      <c r="BB1500">
        <v>2635209.25</v>
      </c>
      <c r="BC1500">
        <v>939144.88</v>
      </c>
      <c r="BD1500">
        <v>3102667.25</v>
      </c>
      <c r="BE1500">
        <v>337863.41</v>
      </c>
      <c r="BF1500">
        <v>1.56</v>
      </c>
      <c r="BG1500">
        <v>0.12745699999999999</v>
      </c>
      <c r="BH1500">
        <v>0.30078500000000002</v>
      </c>
      <c r="BI1500">
        <v>0.52</v>
      </c>
      <c r="BJ1500">
        <f t="shared" si="368"/>
        <v>21.642644482928546</v>
      </c>
      <c r="BK1500">
        <f t="shared" si="369"/>
        <v>22.667273779650703</v>
      </c>
      <c r="BL1500">
        <f t="shared" si="370"/>
        <v>21.97140857071847</v>
      </c>
      <c r="BM1500">
        <f t="shared" si="371"/>
        <v>16.375042486750168</v>
      </c>
      <c r="BN1500">
        <f t="shared" si="372"/>
        <v>21.627127504641734</v>
      </c>
      <c r="BO1500">
        <f t="shared" si="373"/>
        <v>21.329486093597051</v>
      </c>
      <c r="BP1500">
        <f t="shared" si="374"/>
        <v>19.840988211159662</v>
      </c>
      <c r="BQ1500">
        <f t="shared" si="375"/>
        <v>21.565077550587802</v>
      </c>
      <c r="BR1500">
        <f t="shared" si="376"/>
        <v>18.366080592118529</v>
      </c>
      <c r="BS1500" t="s">
        <v>336</v>
      </c>
      <c r="BT1500">
        <f t="shared" si="377"/>
        <v>-2.3165569161029183</v>
      </c>
      <c r="BU1500">
        <f t="shared" si="378"/>
        <v>0.25800147869249457</v>
      </c>
      <c r="BV1500">
        <f t="shared" si="379"/>
        <v>0.58837780494316316</v>
      </c>
      <c r="BW1500">
        <f t="shared" si="383"/>
        <v>0</v>
      </c>
      <c r="BX1500">
        <f t="shared" si="380"/>
        <v>-2.1697268264772376</v>
      </c>
      <c r="BY1500">
        <f t="shared" si="381"/>
        <v>0.10059847531437571</v>
      </c>
      <c r="BZ1500">
        <f t="shared" si="382"/>
        <v>0.99740860146270727</v>
      </c>
    </row>
    <row r="1501" spans="1:78" x14ac:dyDescent="0.2">
      <c r="A1501">
        <v>452093</v>
      </c>
      <c r="B1501" t="s">
        <v>1940</v>
      </c>
      <c r="C1501" t="s">
        <v>1941</v>
      </c>
      <c r="D1501" t="s">
        <v>1940</v>
      </c>
      <c r="F1501" t="s">
        <v>1942</v>
      </c>
      <c r="G1501">
        <v>95.084999999999994</v>
      </c>
      <c r="H1501" t="s">
        <v>29</v>
      </c>
      <c r="I1501">
        <v>2</v>
      </c>
      <c r="J1501">
        <v>1</v>
      </c>
      <c r="K1501">
        <v>0</v>
      </c>
      <c r="L1501">
        <v>15.69</v>
      </c>
      <c r="M1501">
        <v>27623</v>
      </c>
      <c r="N1501">
        <v>14</v>
      </c>
      <c r="O1501">
        <v>4</v>
      </c>
      <c r="P1501">
        <v>4</v>
      </c>
      <c r="Q1501">
        <v>4</v>
      </c>
      <c r="R1501">
        <v>4</v>
      </c>
      <c r="S1501">
        <v>4</v>
      </c>
      <c r="T1501">
        <v>4</v>
      </c>
      <c r="U1501">
        <v>4</v>
      </c>
      <c r="V1501">
        <v>4</v>
      </c>
      <c r="W1501">
        <v>4</v>
      </c>
      <c r="X1501">
        <v>4</v>
      </c>
      <c r="Y1501">
        <v>4</v>
      </c>
      <c r="Z1501">
        <v>4</v>
      </c>
      <c r="AA1501">
        <v>3</v>
      </c>
      <c r="AC1501">
        <v>4</v>
      </c>
      <c r="AD1501">
        <v>3</v>
      </c>
      <c r="AE1501">
        <v>0</v>
      </c>
      <c r="AF1501">
        <v>0</v>
      </c>
      <c r="AG1501">
        <v>0</v>
      </c>
      <c r="AH1501">
        <v>0</v>
      </c>
      <c r="AI1501">
        <v>1</v>
      </c>
      <c r="AJ1501">
        <v>0</v>
      </c>
      <c r="AK1501">
        <v>0</v>
      </c>
      <c r="AL1501">
        <v>3</v>
      </c>
      <c r="AM1501">
        <v>0</v>
      </c>
      <c r="AN1501">
        <v>2075035</v>
      </c>
      <c r="AO1501">
        <v>2040340.75</v>
      </c>
      <c r="AP1501">
        <v>2393606.75</v>
      </c>
      <c r="AQ1501">
        <v>694339.19</v>
      </c>
      <c r="AR1501">
        <v>5598569.5</v>
      </c>
      <c r="AS1501">
        <v>1623997</v>
      </c>
      <c r="AU1501">
        <v>3255081</v>
      </c>
      <c r="AV1501">
        <v>566001.88</v>
      </c>
      <c r="AW1501">
        <v>1571580</v>
      </c>
      <c r="AX1501">
        <v>1357444.75</v>
      </c>
      <c r="AY1501">
        <v>1454715.5</v>
      </c>
      <c r="AZ1501">
        <v>1502701.75</v>
      </c>
      <c r="BA1501">
        <v>1152273.3799999999</v>
      </c>
      <c r="BB1501">
        <v>991531.44</v>
      </c>
      <c r="BC1501">
        <v>122097.12</v>
      </c>
      <c r="BD1501">
        <v>312813.06</v>
      </c>
      <c r="BE1501">
        <v>889787.06</v>
      </c>
      <c r="BF1501">
        <v>1.26</v>
      </c>
      <c r="BG1501">
        <v>0.240337</v>
      </c>
      <c r="BH1501">
        <v>0.40798400000000001</v>
      </c>
      <c r="BI1501">
        <v>0.23</v>
      </c>
      <c r="BJ1501">
        <f t="shared" si="368"/>
        <v>20.583784282546205</v>
      </c>
      <c r="BK1501">
        <f t="shared" si="369"/>
        <v>20.372462048736409</v>
      </c>
      <c r="BL1501">
        <f t="shared" si="370"/>
        <v>20.472305600896064</v>
      </c>
      <c r="BM1501">
        <f t="shared" si="371"/>
        <v>20.519127266872804</v>
      </c>
      <c r="BN1501">
        <f t="shared" si="372"/>
        <v>20.136051610045261</v>
      </c>
      <c r="BO1501">
        <f t="shared" si="373"/>
        <v>19.919298993348782</v>
      </c>
      <c r="BP1501">
        <f t="shared" si="374"/>
        <v>16.897669645190298</v>
      </c>
      <c r="BQ1501">
        <f t="shared" si="375"/>
        <v>18.25494122110992</v>
      </c>
      <c r="BR1501">
        <f t="shared" si="376"/>
        <v>19.763100592269939</v>
      </c>
      <c r="BS1501" t="s">
        <v>1941</v>
      </c>
      <c r="BT1501">
        <f t="shared" si="377"/>
        <v>-0.28469135397061152</v>
      </c>
      <c r="BU1501">
        <f t="shared" si="378"/>
        <v>0.18480487475488594</v>
      </c>
      <c r="BV1501">
        <f t="shared" si="379"/>
        <v>0.73328657721101298</v>
      </c>
      <c r="BW1501">
        <f t="shared" si="383"/>
        <v>0</v>
      </c>
      <c r="BX1501">
        <f t="shared" si="380"/>
        <v>-2.1709468245361734</v>
      </c>
      <c r="BY1501">
        <f t="shared" si="381"/>
        <v>0.12752397871567189</v>
      </c>
      <c r="BZ1501">
        <f t="shared" si="382"/>
        <v>0.89440814585930595</v>
      </c>
    </row>
    <row r="1502" spans="1:78" x14ac:dyDescent="0.2">
      <c r="A1502">
        <v>451624</v>
      </c>
      <c r="B1502" t="s">
        <v>3621</v>
      </c>
      <c r="C1502" t="s">
        <v>3622</v>
      </c>
      <c r="D1502" t="s">
        <v>3621</v>
      </c>
      <c r="F1502" t="s">
        <v>3623</v>
      </c>
      <c r="G1502">
        <v>34.921999999999997</v>
      </c>
      <c r="H1502" t="s">
        <v>29</v>
      </c>
      <c r="I1502">
        <v>2</v>
      </c>
      <c r="J1502">
        <v>1</v>
      </c>
      <c r="K1502">
        <v>0</v>
      </c>
      <c r="L1502">
        <v>1.01</v>
      </c>
      <c r="M1502">
        <v>156615</v>
      </c>
      <c r="N1502">
        <v>102</v>
      </c>
      <c r="O1502">
        <v>2</v>
      </c>
      <c r="P1502">
        <v>2</v>
      </c>
      <c r="Q1502">
        <v>2</v>
      </c>
      <c r="R1502">
        <v>2</v>
      </c>
      <c r="S1502">
        <v>2</v>
      </c>
      <c r="T1502">
        <v>2</v>
      </c>
      <c r="U1502">
        <v>2</v>
      </c>
      <c r="V1502">
        <v>1</v>
      </c>
      <c r="W1502">
        <v>2</v>
      </c>
      <c r="X1502">
        <v>2</v>
      </c>
      <c r="Y1502">
        <v>1</v>
      </c>
      <c r="Z1502">
        <v>2</v>
      </c>
      <c r="AA1502">
        <v>2</v>
      </c>
      <c r="AC1502">
        <v>1</v>
      </c>
      <c r="AE1502">
        <v>0</v>
      </c>
      <c r="AF1502">
        <v>0</v>
      </c>
      <c r="AG1502">
        <v>0</v>
      </c>
      <c r="AH1502">
        <v>0</v>
      </c>
      <c r="AI1502">
        <v>1</v>
      </c>
      <c r="AJ1502">
        <v>0</v>
      </c>
      <c r="AK1502">
        <v>0</v>
      </c>
      <c r="AL1502">
        <v>1</v>
      </c>
      <c r="AM1502">
        <v>0</v>
      </c>
      <c r="AN1502">
        <v>2177509</v>
      </c>
      <c r="AO1502">
        <v>299823.90999999997</v>
      </c>
      <c r="AP1502">
        <v>228284.05</v>
      </c>
      <c r="AQ1502">
        <v>52712.69</v>
      </c>
      <c r="AR1502">
        <v>507569.31</v>
      </c>
      <c r="AS1502">
        <v>215817.12</v>
      </c>
      <c r="AU1502">
        <v>847154</v>
      </c>
      <c r="AW1502">
        <v>153587.53</v>
      </c>
      <c r="AX1502">
        <v>536119</v>
      </c>
      <c r="AY1502">
        <v>390458.91</v>
      </c>
      <c r="AZ1502">
        <v>89656.75</v>
      </c>
      <c r="BA1502">
        <v>366893</v>
      </c>
      <c r="BB1502">
        <v>497289.56</v>
      </c>
      <c r="BC1502">
        <v>122097.12</v>
      </c>
      <c r="BD1502">
        <v>114279.36</v>
      </c>
      <c r="BE1502">
        <v>24470.2</v>
      </c>
      <c r="BF1502">
        <v>1.06</v>
      </c>
      <c r="BG1502">
        <v>0.81001299999999998</v>
      </c>
      <c r="BH1502">
        <v>0.49976100000000001</v>
      </c>
      <c r="BI1502">
        <v>0</v>
      </c>
      <c r="BJ1502">
        <f t="shared" si="368"/>
        <v>17.228701560694617</v>
      </c>
      <c r="BK1502">
        <f t="shared" si="369"/>
        <v>19.03219373940129</v>
      </c>
      <c r="BL1502">
        <f t="shared" si="370"/>
        <v>18.574811208570242</v>
      </c>
      <c r="BM1502">
        <f t="shared" si="371"/>
        <v>16.45212458311088</v>
      </c>
      <c r="BN1502">
        <f t="shared" si="372"/>
        <v>18.484999853916634</v>
      </c>
      <c r="BO1502">
        <f t="shared" si="373"/>
        <v>18.923726618237197</v>
      </c>
      <c r="BP1502">
        <f t="shared" si="374"/>
        <v>16.897669645190298</v>
      </c>
      <c r="BQ1502">
        <f t="shared" si="375"/>
        <v>16.802205336304908</v>
      </c>
      <c r="BR1502">
        <f t="shared" si="376"/>
        <v>14.578738272459562</v>
      </c>
      <c r="BS1502" t="s">
        <v>3622</v>
      </c>
      <c r="BT1502">
        <f t="shared" si="377"/>
        <v>-0.32495181780047844</v>
      </c>
      <c r="BU1502">
        <f t="shared" si="378"/>
        <v>0.44386553489402958</v>
      </c>
      <c r="BV1502">
        <f t="shared" si="379"/>
        <v>0.35274857560189443</v>
      </c>
      <c r="BW1502">
        <f t="shared" si="383"/>
        <v>0</v>
      </c>
      <c r="BX1502">
        <f t="shared" si="380"/>
        <v>-2.1856977515704621</v>
      </c>
      <c r="BY1502">
        <f t="shared" si="381"/>
        <v>0.17488579325607212</v>
      </c>
      <c r="BZ1502">
        <f t="shared" si="382"/>
        <v>0.75724546874368726</v>
      </c>
    </row>
    <row r="1503" spans="1:78" x14ac:dyDescent="0.2">
      <c r="A1503">
        <v>450822</v>
      </c>
      <c r="B1503" t="s">
        <v>347</v>
      </c>
      <c r="C1503" t="s">
        <v>348</v>
      </c>
      <c r="D1503" t="s">
        <v>347</v>
      </c>
      <c r="E1503" t="s">
        <v>327</v>
      </c>
      <c r="F1503" t="s">
        <v>349</v>
      </c>
      <c r="G1503">
        <v>387.86</v>
      </c>
      <c r="H1503" t="s">
        <v>29</v>
      </c>
      <c r="I1503">
        <v>2</v>
      </c>
      <c r="J1503">
        <v>1</v>
      </c>
      <c r="K1503">
        <v>4</v>
      </c>
      <c r="L1503">
        <v>6.08</v>
      </c>
      <c r="M1503">
        <v>223342</v>
      </c>
      <c r="N1503">
        <v>127</v>
      </c>
      <c r="O1503">
        <v>12</v>
      </c>
      <c r="P1503">
        <v>1</v>
      </c>
      <c r="Q1503">
        <v>12</v>
      </c>
      <c r="R1503">
        <v>1</v>
      </c>
      <c r="S1503">
        <v>13</v>
      </c>
      <c r="T1503">
        <v>1</v>
      </c>
      <c r="U1503">
        <v>1</v>
      </c>
      <c r="V1503">
        <v>1</v>
      </c>
      <c r="W1503">
        <v>1</v>
      </c>
      <c r="X1503">
        <v>1</v>
      </c>
      <c r="Y1503">
        <v>1</v>
      </c>
      <c r="AB1503">
        <v>1</v>
      </c>
      <c r="AD1503">
        <v>1</v>
      </c>
      <c r="AE1503">
        <v>0</v>
      </c>
      <c r="AF1503">
        <v>1</v>
      </c>
      <c r="AG1503">
        <v>0</v>
      </c>
      <c r="AH1503">
        <v>0</v>
      </c>
      <c r="AI1503">
        <v>0</v>
      </c>
      <c r="AJ1503">
        <v>0</v>
      </c>
      <c r="AK1503">
        <v>0</v>
      </c>
      <c r="AL1503">
        <v>0</v>
      </c>
      <c r="AM1503">
        <v>0</v>
      </c>
      <c r="AN1503">
        <v>590231.68999999994</v>
      </c>
      <c r="AO1503">
        <v>13556624</v>
      </c>
      <c r="AP1503">
        <v>6010692.5</v>
      </c>
      <c r="AQ1503">
        <v>659567.88</v>
      </c>
      <c r="AR1503">
        <v>2318049.5</v>
      </c>
      <c r="AS1503">
        <v>40268.58</v>
      </c>
      <c r="AT1503">
        <v>29535.54</v>
      </c>
      <c r="AU1503">
        <v>437999.5</v>
      </c>
      <c r="AV1503">
        <v>111679.05</v>
      </c>
      <c r="AW1503">
        <v>219510.17</v>
      </c>
      <c r="AX1503">
        <v>360722.88</v>
      </c>
      <c r="AY1503">
        <v>144449.44</v>
      </c>
      <c r="AZ1503">
        <v>99080.82</v>
      </c>
      <c r="BA1503">
        <v>12995.8</v>
      </c>
      <c r="BB1503">
        <v>18313.91</v>
      </c>
      <c r="BC1503">
        <v>171629.45</v>
      </c>
      <c r="BD1503">
        <v>17296.57</v>
      </c>
      <c r="BE1503">
        <v>40516.04</v>
      </c>
      <c r="BF1503">
        <v>11.99</v>
      </c>
      <c r="BG1503">
        <v>7.1710999999999997E-2</v>
      </c>
      <c r="BH1503">
        <v>4.7100000000000001E-4</v>
      </c>
      <c r="BI1503">
        <v>3.31</v>
      </c>
      <c r="BJ1503">
        <f t="shared" si="368"/>
        <v>17.743928256423761</v>
      </c>
      <c r="BK1503">
        <f t="shared" si="369"/>
        <v>18.460531408002183</v>
      </c>
      <c r="BL1503">
        <f t="shared" si="370"/>
        <v>17.140205085325917</v>
      </c>
      <c r="BM1503">
        <f t="shared" si="371"/>
        <v>16.596318188031166</v>
      </c>
      <c r="BN1503">
        <f t="shared" si="372"/>
        <v>13.665757826018895</v>
      </c>
      <c r="BO1503">
        <f t="shared" si="373"/>
        <v>14.16065221740234</v>
      </c>
      <c r="BP1503">
        <f t="shared" si="374"/>
        <v>17.388937601420711</v>
      </c>
      <c r="BQ1503">
        <f t="shared" si="375"/>
        <v>14.078198351827117</v>
      </c>
      <c r="BR1503">
        <f t="shared" si="376"/>
        <v>15.306205552909921</v>
      </c>
      <c r="BS1503" t="s">
        <v>348</v>
      </c>
      <c r="BT1503">
        <f t="shared" si="377"/>
        <v>-2.9739788394331548</v>
      </c>
      <c r="BU1503">
        <f t="shared" si="378"/>
        <v>0.10580914933843122</v>
      </c>
      <c r="BV1503">
        <f t="shared" si="379"/>
        <v>0.9754767771458821</v>
      </c>
      <c r="BW1503">
        <f t="shared" si="383"/>
        <v>0</v>
      </c>
      <c r="BX1503">
        <f t="shared" si="380"/>
        <v>-2.1904410811980366</v>
      </c>
      <c r="BY1503">
        <f t="shared" si="381"/>
        <v>0.20359734203410285</v>
      </c>
      <c r="BZ1503">
        <f t="shared" si="382"/>
        <v>0.69122789601827073</v>
      </c>
    </row>
    <row r="1504" spans="1:78" x14ac:dyDescent="0.2">
      <c r="A1504">
        <v>450708</v>
      </c>
      <c r="B1504" t="s">
        <v>124</v>
      </c>
      <c r="C1504" t="s">
        <v>125</v>
      </c>
      <c r="D1504" t="s">
        <v>124</v>
      </c>
      <c r="F1504" t="s">
        <v>126</v>
      </c>
      <c r="G1504">
        <v>740.29100000000005</v>
      </c>
      <c r="H1504" t="s">
        <v>29</v>
      </c>
      <c r="I1504">
        <v>2</v>
      </c>
      <c r="J1504">
        <v>1</v>
      </c>
      <c r="K1504">
        <v>0</v>
      </c>
      <c r="L1504">
        <v>21.2</v>
      </c>
      <c r="M1504">
        <v>92476</v>
      </c>
      <c r="N1504">
        <v>47</v>
      </c>
      <c r="O1504">
        <v>18</v>
      </c>
      <c r="P1504">
        <v>16</v>
      </c>
      <c r="Q1504">
        <v>18</v>
      </c>
      <c r="R1504">
        <v>16</v>
      </c>
      <c r="S1504">
        <v>52</v>
      </c>
      <c r="T1504">
        <v>45</v>
      </c>
      <c r="U1504">
        <v>15</v>
      </c>
      <c r="V1504">
        <v>10</v>
      </c>
      <c r="W1504">
        <v>13</v>
      </c>
      <c r="X1504">
        <v>10</v>
      </c>
      <c r="Y1504">
        <v>7</v>
      </c>
      <c r="Z1504">
        <v>15</v>
      </c>
      <c r="AA1504">
        <v>13</v>
      </c>
      <c r="AB1504">
        <v>1</v>
      </c>
      <c r="AC1504">
        <v>13</v>
      </c>
      <c r="AD1504">
        <v>7</v>
      </c>
      <c r="AE1504">
        <v>3</v>
      </c>
      <c r="AF1504">
        <v>8</v>
      </c>
      <c r="AG1504">
        <v>5</v>
      </c>
      <c r="AH1504">
        <v>3</v>
      </c>
      <c r="AI1504">
        <v>8</v>
      </c>
      <c r="AJ1504">
        <v>4</v>
      </c>
      <c r="AK1504">
        <v>0</v>
      </c>
      <c r="AL1504">
        <v>9</v>
      </c>
      <c r="AM1504">
        <v>4</v>
      </c>
      <c r="AN1504">
        <v>12671734</v>
      </c>
      <c r="AO1504">
        <v>34371636</v>
      </c>
      <c r="AP1504">
        <v>29374110</v>
      </c>
      <c r="AQ1504">
        <v>5756660</v>
      </c>
      <c r="AR1504">
        <v>36788356</v>
      </c>
      <c r="AS1504">
        <v>21118734</v>
      </c>
      <c r="AT1504">
        <v>13172.83</v>
      </c>
      <c r="AU1504">
        <v>83825824</v>
      </c>
      <c r="AV1504">
        <v>6623913</v>
      </c>
      <c r="AW1504">
        <v>9245141</v>
      </c>
      <c r="AX1504">
        <v>14039810</v>
      </c>
      <c r="AY1504">
        <v>14568215</v>
      </c>
      <c r="AZ1504">
        <v>4408194.5</v>
      </c>
      <c r="BA1504">
        <v>9732975</v>
      </c>
      <c r="BB1504">
        <v>8614239</v>
      </c>
      <c r="BC1504">
        <v>1127220.75</v>
      </c>
      <c r="BD1504">
        <v>4989622</v>
      </c>
      <c r="BE1504">
        <v>3517099.25</v>
      </c>
      <c r="BF1504">
        <v>1.63</v>
      </c>
      <c r="BG1504">
        <v>9.8442000000000002E-2</v>
      </c>
      <c r="BH1504">
        <v>0.28041500000000003</v>
      </c>
      <c r="BI1504">
        <v>0.57999999999999996</v>
      </c>
      <c r="BJ1504">
        <f t="shared" si="368"/>
        <v>23.140263892030937</v>
      </c>
      <c r="BK1504">
        <f t="shared" si="369"/>
        <v>23.743020076071065</v>
      </c>
      <c r="BL1504">
        <f t="shared" si="370"/>
        <v>23.79632078331554</v>
      </c>
      <c r="BM1504">
        <f t="shared" si="371"/>
        <v>22.071756449765662</v>
      </c>
      <c r="BN1504">
        <f t="shared" si="372"/>
        <v>23.214449418701225</v>
      </c>
      <c r="BO1504">
        <f t="shared" si="373"/>
        <v>23.038291920687961</v>
      </c>
      <c r="BP1504">
        <f t="shared" si="374"/>
        <v>20.104338643613254</v>
      </c>
      <c r="BQ1504">
        <f t="shared" si="375"/>
        <v>22.250499094429472</v>
      </c>
      <c r="BR1504">
        <f t="shared" si="376"/>
        <v>21.74595461667365</v>
      </c>
      <c r="BS1504" t="s">
        <v>125</v>
      </c>
      <c r="BT1504">
        <f t="shared" si="377"/>
        <v>-0.78503565408756515</v>
      </c>
      <c r="BU1504">
        <f t="shared" si="378"/>
        <v>3.7497048040922812E-2</v>
      </c>
      <c r="BV1504">
        <f t="shared" si="379"/>
        <v>1.4260029208056215</v>
      </c>
      <c r="BW1504">
        <f t="shared" si="383"/>
        <v>0</v>
      </c>
      <c r="BX1504">
        <f t="shared" si="380"/>
        <v>-2.1929374655670557</v>
      </c>
      <c r="BY1504">
        <f t="shared" si="381"/>
        <v>3.9823573662454224E-2</v>
      </c>
      <c r="BZ1504">
        <f t="shared" si="382"/>
        <v>1.3998597701186344</v>
      </c>
    </row>
    <row r="1505" spans="1:78" x14ac:dyDescent="0.2">
      <c r="A1505">
        <v>451173</v>
      </c>
      <c r="B1505" t="s">
        <v>814</v>
      </c>
      <c r="C1505" t="s">
        <v>815</v>
      </c>
      <c r="D1505" t="s">
        <v>814</v>
      </c>
      <c r="F1505" t="s">
        <v>816</v>
      </c>
      <c r="G1505">
        <v>201.304</v>
      </c>
      <c r="H1505" t="s">
        <v>29</v>
      </c>
      <c r="I1505">
        <v>2</v>
      </c>
      <c r="J1505">
        <v>1</v>
      </c>
      <c r="K1505">
        <v>0</v>
      </c>
      <c r="L1505">
        <v>35.9</v>
      </c>
      <c r="M1505">
        <v>13293</v>
      </c>
      <c r="N1505">
        <v>6</v>
      </c>
      <c r="O1505">
        <v>5</v>
      </c>
      <c r="P1505">
        <v>5</v>
      </c>
      <c r="Q1505">
        <v>5</v>
      </c>
      <c r="R1505">
        <v>5</v>
      </c>
      <c r="S1505">
        <v>28</v>
      </c>
      <c r="T1505">
        <v>28</v>
      </c>
      <c r="U1505">
        <v>5</v>
      </c>
      <c r="V1505">
        <v>4</v>
      </c>
      <c r="W1505">
        <v>3</v>
      </c>
      <c r="X1505">
        <v>3</v>
      </c>
      <c r="Y1505">
        <v>4</v>
      </c>
      <c r="Z1505">
        <v>3</v>
      </c>
      <c r="AA1505">
        <v>4</v>
      </c>
      <c r="AB1505">
        <v>1</v>
      </c>
      <c r="AC1505">
        <v>3</v>
      </c>
      <c r="AD1505">
        <v>2</v>
      </c>
      <c r="AE1505">
        <v>1</v>
      </c>
      <c r="AF1505">
        <v>5</v>
      </c>
      <c r="AG1505">
        <v>1</v>
      </c>
      <c r="AH1505">
        <v>9</v>
      </c>
      <c r="AI1505">
        <v>2</v>
      </c>
      <c r="AJ1505">
        <v>2</v>
      </c>
      <c r="AK1505">
        <v>1</v>
      </c>
      <c r="AL1505">
        <v>1</v>
      </c>
      <c r="AM1505">
        <v>6</v>
      </c>
      <c r="AN1505">
        <v>15283538</v>
      </c>
      <c r="AO1505">
        <v>6960629</v>
      </c>
      <c r="AP1505">
        <v>16066767</v>
      </c>
      <c r="AQ1505">
        <v>41185420</v>
      </c>
      <c r="AR1505">
        <v>30819068</v>
      </c>
      <c r="AS1505">
        <v>3829838</v>
      </c>
      <c r="AT1505">
        <v>286253.59000000003</v>
      </c>
      <c r="AU1505">
        <v>29622784</v>
      </c>
      <c r="AV1505">
        <v>2511350</v>
      </c>
      <c r="AW1505">
        <v>25476782</v>
      </c>
      <c r="AX1505">
        <v>1479785.75</v>
      </c>
      <c r="AY1505">
        <v>5907300</v>
      </c>
      <c r="AZ1505">
        <v>90731864</v>
      </c>
      <c r="BA1505">
        <v>2136686.25</v>
      </c>
      <c r="BB1505">
        <v>6931263</v>
      </c>
      <c r="BC1505">
        <v>805247.62</v>
      </c>
      <c r="BD1505">
        <v>1009831.31</v>
      </c>
      <c r="BE1505">
        <v>2829412</v>
      </c>
      <c r="BF1505">
        <v>0.85</v>
      </c>
      <c r="BG1505">
        <v>0.52281599999999995</v>
      </c>
      <c r="BH1505">
        <v>0.44720799999999999</v>
      </c>
      <c r="BI1505">
        <v>0.13</v>
      </c>
      <c r="BJ1505">
        <f t="shared" si="368"/>
        <v>24.602679724936259</v>
      </c>
      <c r="BK1505">
        <f t="shared" si="369"/>
        <v>20.496956880456992</v>
      </c>
      <c r="BL1505">
        <f t="shared" si="370"/>
        <v>22.494067449868187</v>
      </c>
      <c r="BM1505">
        <f t="shared" si="371"/>
        <v>26.435105962063027</v>
      </c>
      <c r="BN1505">
        <f t="shared" si="372"/>
        <v>21.026943648215404</v>
      </c>
      <c r="BO1505">
        <f t="shared" si="373"/>
        <v>22.724686830462247</v>
      </c>
      <c r="BP1505">
        <f t="shared" si="374"/>
        <v>19.619072966003586</v>
      </c>
      <c r="BQ1505">
        <f t="shared" si="375"/>
        <v>19.945682883536524</v>
      </c>
      <c r="BR1505">
        <f t="shared" si="376"/>
        <v>21.43207083693115</v>
      </c>
      <c r="BS1505" t="s">
        <v>815</v>
      </c>
      <c r="BT1505">
        <f t="shared" si="377"/>
        <v>0.86434412849308018</v>
      </c>
      <c r="BU1505">
        <f t="shared" si="378"/>
        <v>0.22084319665757168</v>
      </c>
      <c r="BV1505">
        <f t="shared" si="379"/>
        <v>0.65591597516758005</v>
      </c>
      <c r="BW1505">
        <f t="shared" si="383"/>
        <v>0</v>
      </c>
      <c r="BX1505">
        <f t="shared" si="380"/>
        <v>-2.1989591229300629</v>
      </c>
      <c r="BY1505">
        <f t="shared" si="381"/>
        <v>0.25687195717277289</v>
      </c>
      <c r="BZ1505">
        <f t="shared" si="382"/>
        <v>0.5902833052699813</v>
      </c>
    </row>
    <row r="1506" spans="1:78" x14ac:dyDescent="0.2">
      <c r="A1506">
        <v>452128</v>
      </c>
      <c r="B1506" t="s">
        <v>2576</v>
      </c>
      <c r="C1506" t="s">
        <v>2577</v>
      </c>
      <c r="D1506" t="s">
        <v>2576</v>
      </c>
      <c r="F1506" t="s">
        <v>2578</v>
      </c>
      <c r="G1506">
        <v>63.152999999999999</v>
      </c>
      <c r="H1506" t="s">
        <v>29</v>
      </c>
      <c r="I1506">
        <v>2</v>
      </c>
      <c r="J1506">
        <v>1</v>
      </c>
      <c r="K1506">
        <v>0</v>
      </c>
      <c r="L1506">
        <v>4.58</v>
      </c>
      <c r="M1506">
        <v>41656</v>
      </c>
      <c r="N1506">
        <v>15</v>
      </c>
      <c r="O1506">
        <v>2</v>
      </c>
      <c r="P1506">
        <v>2</v>
      </c>
      <c r="Q1506">
        <v>2</v>
      </c>
      <c r="R1506">
        <v>2</v>
      </c>
      <c r="S1506">
        <v>7</v>
      </c>
      <c r="T1506">
        <v>7</v>
      </c>
      <c r="U1506">
        <v>2</v>
      </c>
      <c r="V1506">
        <v>2</v>
      </c>
      <c r="W1506">
        <v>2</v>
      </c>
      <c r="X1506">
        <v>2</v>
      </c>
      <c r="Y1506">
        <v>1</v>
      </c>
      <c r="Z1506">
        <v>2</v>
      </c>
      <c r="AA1506">
        <v>2</v>
      </c>
      <c r="AC1506">
        <v>2</v>
      </c>
      <c r="AD1506">
        <v>1</v>
      </c>
      <c r="AE1506">
        <v>1</v>
      </c>
      <c r="AF1506">
        <v>1</v>
      </c>
      <c r="AG1506">
        <v>1</v>
      </c>
      <c r="AH1506">
        <v>0</v>
      </c>
      <c r="AI1506">
        <v>2</v>
      </c>
      <c r="AJ1506">
        <v>0</v>
      </c>
      <c r="AK1506">
        <v>0</v>
      </c>
      <c r="AL1506">
        <v>2</v>
      </c>
      <c r="AM1506">
        <v>0</v>
      </c>
      <c r="AN1506">
        <v>592027.43999999994</v>
      </c>
      <c r="AO1506">
        <v>955768</v>
      </c>
      <c r="AP1506">
        <v>951180.38</v>
      </c>
      <c r="AQ1506">
        <v>35484.839999999997</v>
      </c>
      <c r="AR1506">
        <v>2163801</v>
      </c>
      <c r="AS1506">
        <v>675737.88</v>
      </c>
      <c r="AU1506">
        <v>2283014.75</v>
      </c>
      <c r="AV1506">
        <v>19636.009999999998</v>
      </c>
      <c r="AW1506">
        <v>533205.62</v>
      </c>
      <c r="AX1506">
        <v>520500.59</v>
      </c>
      <c r="AY1506">
        <v>499263.47</v>
      </c>
      <c r="AZ1506">
        <v>38918.32</v>
      </c>
      <c r="BA1506">
        <v>468544.12</v>
      </c>
      <c r="BB1506">
        <v>407920.97</v>
      </c>
      <c r="BC1506">
        <v>122097.12</v>
      </c>
      <c r="BD1506">
        <v>239790.84</v>
      </c>
      <c r="BE1506">
        <v>46894.89</v>
      </c>
      <c r="BF1506">
        <v>1.28</v>
      </c>
      <c r="BG1506">
        <v>0.253828</v>
      </c>
      <c r="BH1506">
        <v>0.40234799999999998</v>
      </c>
      <c r="BI1506">
        <v>0.25</v>
      </c>
      <c r="BJ1506">
        <f t="shared" si="368"/>
        <v>19.024332460984105</v>
      </c>
      <c r="BK1506">
        <f t="shared" si="369"/>
        <v>18.989540273292132</v>
      </c>
      <c r="BL1506">
        <f t="shared" si="370"/>
        <v>18.929441826172255</v>
      </c>
      <c r="BM1506">
        <f t="shared" si="371"/>
        <v>15.248161813718296</v>
      </c>
      <c r="BN1506">
        <f t="shared" si="372"/>
        <v>18.837825378688958</v>
      </c>
      <c r="BO1506">
        <f t="shared" si="373"/>
        <v>18.637930148121253</v>
      </c>
      <c r="BP1506">
        <f t="shared" si="374"/>
        <v>16.897669645190298</v>
      </c>
      <c r="BQ1506">
        <f t="shared" si="375"/>
        <v>17.871417023351672</v>
      </c>
      <c r="BR1506">
        <f t="shared" si="376"/>
        <v>15.517143104565019</v>
      </c>
      <c r="BS1506" t="s">
        <v>2577</v>
      </c>
      <c r="BT1506">
        <f t="shared" si="377"/>
        <v>-1.4064657399733278</v>
      </c>
      <c r="BU1506">
        <f t="shared" si="378"/>
        <v>0.35731262575736811</v>
      </c>
      <c r="BV1506">
        <f t="shared" si="379"/>
        <v>0.44695163759023671</v>
      </c>
      <c r="BW1506">
        <f t="shared" si="383"/>
        <v>0</v>
      </c>
      <c r="BX1506">
        <f t="shared" si="380"/>
        <v>-2.2190282624471642</v>
      </c>
      <c r="BY1506">
        <f t="shared" si="381"/>
        <v>7.9039903632092456E-2</v>
      </c>
      <c r="BZ1506">
        <f t="shared" si="382"/>
        <v>1.1021535979254382</v>
      </c>
    </row>
    <row r="1507" spans="1:78" x14ac:dyDescent="0.2">
      <c r="A1507">
        <v>451484</v>
      </c>
      <c r="B1507" t="s">
        <v>1229</v>
      </c>
      <c r="C1507" t="s">
        <v>1230</v>
      </c>
      <c r="D1507" t="s">
        <v>1229</v>
      </c>
      <c r="F1507" t="s">
        <v>1231</v>
      </c>
      <c r="G1507">
        <v>143.102</v>
      </c>
      <c r="H1507" t="s">
        <v>29</v>
      </c>
      <c r="I1507">
        <v>2</v>
      </c>
      <c r="J1507">
        <v>1</v>
      </c>
      <c r="K1507">
        <v>0</v>
      </c>
      <c r="L1507">
        <v>18.100000000000001</v>
      </c>
      <c r="M1507">
        <v>23533</v>
      </c>
      <c r="N1507">
        <v>15</v>
      </c>
      <c r="O1507">
        <v>4</v>
      </c>
      <c r="P1507">
        <v>4</v>
      </c>
      <c r="Q1507">
        <v>4</v>
      </c>
      <c r="R1507">
        <v>4</v>
      </c>
      <c r="S1507">
        <v>5</v>
      </c>
      <c r="T1507">
        <v>5</v>
      </c>
      <c r="U1507">
        <v>4</v>
      </c>
      <c r="V1507">
        <v>3</v>
      </c>
      <c r="W1507">
        <v>3</v>
      </c>
      <c r="X1507">
        <v>4</v>
      </c>
      <c r="Y1507">
        <v>1</v>
      </c>
      <c r="Z1507">
        <v>4</v>
      </c>
      <c r="AA1507">
        <v>4</v>
      </c>
      <c r="AB1507">
        <v>1</v>
      </c>
      <c r="AC1507">
        <v>4</v>
      </c>
      <c r="AD1507">
        <v>1</v>
      </c>
      <c r="AE1507">
        <v>1</v>
      </c>
      <c r="AF1507">
        <v>0</v>
      </c>
      <c r="AG1507">
        <v>0</v>
      </c>
      <c r="AH1507">
        <v>0</v>
      </c>
      <c r="AI1507">
        <v>2</v>
      </c>
      <c r="AJ1507">
        <v>0</v>
      </c>
      <c r="AK1507">
        <v>0</v>
      </c>
      <c r="AL1507">
        <v>2</v>
      </c>
      <c r="AM1507">
        <v>0</v>
      </c>
      <c r="AN1507">
        <v>510823.19</v>
      </c>
      <c r="AO1507">
        <v>1024672.56</v>
      </c>
      <c r="AP1507">
        <v>3547608</v>
      </c>
      <c r="AQ1507">
        <v>489193.5</v>
      </c>
      <c r="AR1507">
        <v>6099429</v>
      </c>
      <c r="AS1507">
        <v>1251949.5</v>
      </c>
      <c r="AT1507">
        <v>59773.84</v>
      </c>
      <c r="AU1507">
        <v>3866070.5</v>
      </c>
      <c r="AV1507">
        <v>212203.14</v>
      </c>
      <c r="AW1507">
        <v>574858.68999999994</v>
      </c>
      <c r="AX1507">
        <v>1106062.1200000001</v>
      </c>
      <c r="AY1507">
        <v>1850599.62</v>
      </c>
      <c r="AZ1507">
        <v>63673.51</v>
      </c>
      <c r="BA1507">
        <v>1597223.62</v>
      </c>
      <c r="BB1507">
        <v>881461.06</v>
      </c>
      <c r="BC1507">
        <v>450915.31</v>
      </c>
      <c r="BD1507">
        <v>424760.72</v>
      </c>
      <c r="BE1507">
        <v>57746.7</v>
      </c>
      <c r="BF1507">
        <v>1.25</v>
      </c>
      <c r="BG1507">
        <v>0.59931599999999996</v>
      </c>
      <c r="BH1507">
        <v>0.41121799999999997</v>
      </c>
      <c r="BI1507">
        <v>0.22</v>
      </c>
      <c r="BJ1507">
        <f t="shared" si="368"/>
        <v>19.13284783520481</v>
      </c>
      <c r="BK1507">
        <f t="shared" si="369"/>
        <v>20.077000983557927</v>
      </c>
      <c r="BL1507">
        <f t="shared" si="370"/>
        <v>20.81956136905934</v>
      </c>
      <c r="BM1507">
        <f t="shared" si="371"/>
        <v>15.958405674476689</v>
      </c>
      <c r="BN1507">
        <f t="shared" si="372"/>
        <v>20.607134881372023</v>
      </c>
      <c r="BO1507">
        <f t="shared" si="373"/>
        <v>19.749537311950775</v>
      </c>
      <c r="BP1507">
        <f t="shared" si="374"/>
        <v>18.782496969300468</v>
      </c>
      <c r="BQ1507">
        <f t="shared" si="375"/>
        <v>18.69629083266603</v>
      </c>
      <c r="BR1507">
        <f t="shared" si="376"/>
        <v>15.817450884006011</v>
      </c>
      <c r="BS1507" t="s">
        <v>1230</v>
      </c>
      <c r="BT1507">
        <f t="shared" si="377"/>
        <v>-1.2381107733408641</v>
      </c>
      <c r="BU1507">
        <f t="shared" si="378"/>
        <v>0.36771463943474292</v>
      </c>
      <c r="BV1507">
        <f t="shared" si="379"/>
        <v>0.4344890796792294</v>
      </c>
      <c r="BW1507">
        <f t="shared" si="383"/>
        <v>0</v>
      </c>
      <c r="BX1507">
        <f t="shared" si="380"/>
        <v>-2.2443905006165217</v>
      </c>
      <c r="BY1507">
        <f t="shared" si="381"/>
        <v>0.25256456368332625</v>
      </c>
      <c r="BZ1507">
        <f t="shared" si="382"/>
        <v>0.59762758361592205</v>
      </c>
    </row>
    <row r="1508" spans="1:78" x14ac:dyDescent="0.2">
      <c r="A1508">
        <v>451971</v>
      </c>
      <c r="B1508" t="s">
        <v>4291</v>
      </c>
      <c r="C1508" t="s">
        <v>4292</v>
      </c>
      <c r="D1508" t="s">
        <v>4291</v>
      </c>
      <c r="F1508" t="s">
        <v>4293</v>
      </c>
      <c r="G1508">
        <v>25.812999999999999</v>
      </c>
      <c r="H1508" t="s">
        <v>29</v>
      </c>
      <c r="I1508">
        <v>2</v>
      </c>
      <c r="J1508">
        <v>1</v>
      </c>
      <c r="K1508">
        <v>0</v>
      </c>
      <c r="L1508">
        <v>1.28</v>
      </c>
      <c r="M1508">
        <v>80576</v>
      </c>
      <c r="N1508">
        <v>39</v>
      </c>
      <c r="O1508">
        <v>1</v>
      </c>
      <c r="P1508">
        <v>1</v>
      </c>
      <c r="Q1508">
        <v>1</v>
      </c>
      <c r="R1508">
        <v>1</v>
      </c>
      <c r="S1508">
        <v>1</v>
      </c>
      <c r="T1508">
        <v>1</v>
      </c>
      <c r="U1508">
        <v>1</v>
      </c>
      <c r="V1508">
        <v>1</v>
      </c>
      <c r="W1508">
        <v>1</v>
      </c>
      <c r="X1508">
        <v>1</v>
      </c>
      <c r="Y1508">
        <v>1</v>
      </c>
      <c r="Z1508">
        <v>1</v>
      </c>
      <c r="AA1508">
        <v>1</v>
      </c>
      <c r="AC1508">
        <v>1</v>
      </c>
      <c r="AE1508">
        <v>0</v>
      </c>
      <c r="AF1508">
        <v>0</v>
      </c>
      <c r="AG1508">
        <v>0</v>
      </c>
      <c r="AH1508">
        <v>0</v>
      </c>
      <c r="AI1508">
        <v>0</v>
      </c>
      <c r="AJ1508">
        <v>0</v>
      </c>
      <c r="AK1508">
        <v>0</v>
      </c>
      <c r="AL1508">
        <v>1</v>
      </c>
      <c r="AM1508">
        <v>0</v>
      </c>
      <c r="AN1508">
        <v>864402.62</v>
      </c>
      <c r="AO1508">
        <v>1091145</v>
      </c>
      <c r="AP1508">
        <v>329280.65999999997</v>
      </c>
      <c r="AQ1508">
        <v>122136.77</v>
      </c>
      <c r="AR1508">
        <v>318750.84000000003</v>
      </c>
      <c r="AS1508">
        <v>345108.41</v>
      </c>
      <c r="AU1508">
        <v>3410506.5</v>
      </c>
      <c r="AW1508">
        <v>864402.62</v>
      </c>
      <c r="AX1508">
        <v>677152</v>
      </c>
      <c r="AY1508">
        <v>182576.56</v>
      </c>
      <c r="AZ1508">
        <v>247687.69</v>
      </c>
      <c r="BA1508">
        <v>60390.85</v>
      </c>
      <c r="BB1508">
        <v>189425.58</v>
      </c>
      <c r="BC1508">
        <v>122097.12</v>
      </c>
      <c r="BD1508">
        <v>336030.84</v>
      </c>
      <c r="BE1508">
        <v>24470.2</v>
      </c>
      <c r="BF1508">
        <v>3.57</v>
      </c>
      <c r="BG1508">
        <v>0.17533699999999999</v>
      </c>
      <c r="BH1508">
        <v>4.9016999999999998E-2</v>
      </c>
      <c r="BI1508">
        <v>1.65</v>
      </c>
      <c r="BJ1508">
        <f t="shared" si="368"/>
        <v>19.721343919442283</v>
      </c>
      <c r="BK1508">
        <f t="shared" si="369"/>
        <v>19.369120185685311</v>
      </c>
      <c r="BL1508">
        <f t="shared" si="370"/>
        <v>17.478142031969025</v>
      </c>
      <c r="BM1508">
        <f t="shared" si="371"/>
        <v>17.918162643314712</v>
      </c>
      <c r="BN1508">
        <f t="shared" si="372"/>
        <v>15.882042358576468</v>
      </c>
      <c r="BO1508">
        <f t="shared" si="373"/>
        <v>17.531271639705988</v>
      </c>
      <c r="BP1508">
        <f t="shared" si="374"/>
        <v>16.897669645190298</v>
      </c>
      <c r="BQ1508">
        <f t="shared" si="375"/>
        <v>18.358234120158968</v>
      </c>
      <c r="BR1508">
        <f t="shared" si="376"/>
        <v>14.578738272459562</v>
      </c>
      <c r="BS1508" t="s">
        <v>4292</v>
      </c>
      <c r="BT1508">
        <f t="shared" si="377"/>
        <v>-1.7457098318331532</v>
      </c>
      <c r="BU1508">
        <f t="shared" si="378"/>
        <v>0.22985048412367426</v>
      </c>
      <c r="BV1508">
        <f t="shared" si="379"/>
        <v>0.63855457717789232</v>
      </c>
      <c r="BW1508">
        <f t="shared" si="383"/>
        <v>0</v>
      </c>
      <c r="BX1508">
        <f t="shared" si="380"/>
        <v>-2.2446546997625987</v>
      </c>
      <c r="BY1508">
        <f t="shared" si="381"/>
        <v>6.7999891659282441E-2</v>
      </c>
      <c r="BZ1508">
        <f t="shared" si="382"/>
        <v>1.1674917792321944</v>
      </c>
    </row>
    <row r="1509" spans="1:78" x14ac:dyDescent="0.2">
      <c r="A1509">
        <v>450943</v>
      </c>
      <c r="B1509" t="s">
        <v>3330</v>
      </c>
      <c r="C1509" t="s">
        <v>3331</v>
      </c>
      <c r="D1509" t="s">
        <v>3330</v>
      </c>
      <c r="F1509" t="s">
        <v>3332</v>
      </c>
      <c r="G1509">
        <v>41.280999999999999</v>
      </c>
      <c r="H1509" t="s">
        <v>29</v>
      </c>
      <c r="I1509">
        <v>2</v>
      </c>
      <c r="J1509">
        <v>1</v>
      </c>
      <c r="K1509">
        <v>0</v>
      </c>
      <c r="L1509">
        <v>2.65</v>
      </c>
      <c r="M1509">
        <v>47235</v>
      </c>
      <c r="N1509">
        <v>28</v>
      </c>
      <c r="O1509">
        <v>1</v>
      </c>
      <c r="P1509">
        <v>1</v>
      </c>
      <c r="Q1509">
        <v>1</v>
      </c>
      <c r="R1509">
        <v>1</v>
      </c>
      <c r="S1509">
        <v>1</v>
      </c>
      <c r="T1509">
        <v>1</v>
      </c>
      <c r="U1509">
        <v>1</v>
      </c>
      <c r="V1509">
        <v>1</v>
      </c>
      <c r="W1509">
        <v>1</v>
      </c>
      <c r="X1509">
        <v>1</v>
      </c>
      <c r="Y1509">
        <v>1</v>
      </c>
      <c r="Z1509">
        <v>1</v>
      </c>
      <c r="AA1509">
        <v>1</v>
      </c>
      <c r="AC1509">
        <v>1</v>
      </c>
      <c r="AE1509">
        <v>0</v>
      </c>
      <c r="AF1509">
        <v>0</v>
      </c>
      <c r="AG1509">
        <v>0</v>
      </c>
      <c r="AH1509">
        <v>0</v>
      </c>
      <c r="AI1509">
        <v>0</v>
      </c>
      <c r="AJ1509">
        <v>0</v>
      </c>
      <c r="AK1509">
        <v>0</v>
      </c>
      <c r="AL1509">
        <v>1</v>
      </c>
      <c r="AM1509">
        <v>0</v>
      </c>
      <c r="AN1509">
        <v>394835.75</v>
      </c>
      <c r="AO1509">
        <v>482062.94</v>
      </c>
      <c r="AP1509">
        <v>441028.75</v>
      </c>
      <c r="AQ1509">
        <v>155595.79999999999</v>
      </c>
      <c r="AR1509">
        <v>1131864.25</v>
      </c>
      <c r="AS1509">
        <v>651040.62</v>
      </c>
      <c r="AU1509">
        <v>907248.12</v>
      </c>
      <c r="AW1509">
        <v>394835.75</v>
      </c>
      <c r="AX1509">
        <v>299162.69</v>
      </c>
      <c r="AY1509">
        <v>244537.62</v>
      </c>
      <c r="AZ1509">
        <v>315541.06</v>
      </c>
      <c r="BA1509">
        <v>214444.11</v>
      </c>
      <c r="BB1509">
        <v>357347.84000000003</v>
      </c>
      <c r="BC1509">
        <v>122097.12</v>
      </c>
      <c r="BD1509">
        <v>89389.46</v>
      </c>
      <c r="BE1509">
        <v>24470.2</v>
      </c>
      <c r="BF1509">
        <v>0.95</v>
      </c>
      <c r="BG1509">
        <v>0.79372799999999999</v>
      </c>
      <c r="BH1509">
        <v>0.49488300000000002</v>
      </c>
      <c r="BI1509">
        <v>-0.01</v>
      </c>
      <c r="BJ1509">
        <f t="shared" si="368"/>
        <v>18.59089309749525</v>
      </c>
      <c r="BK1509">
        <f t="shared" si="369"/>
        <v>18.190570735530198</v>
      </c>
      <c r="BL1509">
        <f t="shared" si="370"/>
        <v>17.89969690285529</v>
      </c>
      <c r="BM1509">
        <f t="shared" si="371"/>
        <v>18.26746822355614</v>
      </c>
      <c r="BN1509">
        <f t="shared" si="372"/>
        <v>17.710242165367209</v>
      </c>
      <c r="BO1509">
        <f t="shared" si="373"/>
        <v>18.446969542321977</v>
      </c>
      <c r="BP1509">
        <f t="shared" si="374"/>
        <v>16.897669645190298</v>
      </c>
      <c r="BQ1509">
        <f t="shared" si="375"/>
        <v>16.447817111381159</v>
      </c>
      <c r="BR1509">
        <f t="shared" si="376"/>
        <v>14.578738272459562</v>
      </c>
      <c r="BS1509" t="s">
        <v>3331</v>
      </c>
      <c r="BT1509">
        <f t="shared" si="377"/>
        <v>-8.5493601545138631E-2</v>
      </c>
      <c r="BU1509">
        <f t="shared" si="378"/>
        <v>0.81414822750861582</v>
      </c>
      <c r="BV1509">
        <f t="shared" si="379"/>
        <v>8.9296518294390628E-2</v>
      </c>
      <c r="BW1509">
        <f t="shared" si="383"/>
        <v>0</v>
      </c>
      <c r="BX1509">
        <f t="shared" si="380"/>
        <v>-2.2523119022832372</v>
      </c>
      <c r="BY1509">
        <f t="shared" si="381"/>
        <v>5.1968666870033986E-2</v>
      </c>
      <c r="BZ1509">
        <f t="shared" si="382"/>
        <v>1.2842584238046926</v>
      </c>
    </row>
    <row r="1510" spans="1:78" x14ac:dyDescent="0.2">
      <c r="A1510">
        <v>451344</v>
      </c>
      <c r="B1510" t="s">
        <v>720</v>
      </c>
      <c r="C1510" t="s">
        <v>721</v>
      </c>
      <c r="D1510" t="s">
        <v>720</v>
      </c>
      <c r="F1510" t="s">
        <v>722</v>
      </c>
      <c r="G1510">
        <v>220.98400000000001</v>
      </c>
      <c r="H1510" t="s">
        <v>29</v>
      </c>
      <c r="I1510">
        <v>2</v>
      </c>
      <c r="J1510">
        <v>1</v>
      </c>
      <c r="K1510">
        <v>0</v>
      </c>
      <c r="L1510">
        <v>20.16</v>
      </c>
      <c r="M1510">
        <v>27744</v>
      </c>
      <c r="N1510">
        <v>15</v>
      </c>
      <c r="O1510">
        <v>5</v>
      </c>
      <c r="P1510">
        <v>5</v>
      </c>
      <c r="Q1510">
        <v>5</v>
      </c>
      <c r="R1510">
        <v>5</v>
      </c>
      <c r="S1510">
        <v>18</v>
      </c>
      <c r="T1510">
        <v>18</v>
      </c>
      <c r="U1510">
        <v>5</v>
      </c>
      <c r="V1510">
        <v>5</v>
      </c>
      <c r="W1510">
        <v>5</v>
      </c>
      <c r="X1510">
        <v>5</v>
      </c>
      <c r="Y1510">
        <v>3</v>
      </c>
      <c r="Z1510">
        <v>5</v>
      </c>
      <c r="AA1510">
        <v>5</v>
      </c>
      <c r="AB1510">
        <v>1</v>
      </c>
      <c r="AC1510">
        <v>5</v>
      </c>
      <c r="AD1510">
        <v>2</v>
      </c>
      <c r="AE1510">
        <v>0</v>
      </c>
      <c r="AF1510">
        <v>2</v>
      </c>
      <c r="AG1510">
        <v>2</v>
      </c>
      <c r="AH1510">
        <v>1</v>
      </c>
      <c r="AI1510">
        <v>3</v>
      </c>
      <c r="AJ1510">
        <v>3</v>
      </c>
      <c r="AK1510">
        <v>1</v>
      </c>
      <c r="AL1510">
        <v>5</v>
      </c>
      <c r="AM1510">
        <v>1</v>
      </c>
      <c r="AN1510">
        <v>2287773</v>
      </c>
      <c r="AO1510">
        <v>4782520.5</v>
      </c>
      <c r="AP1510">
        <v>3886055.25</v>
      </c>
      <c r="AQ1510">
        <v>2237078.5</v>
      </c>
      <c r="AR1510">
        <v>15987742</v>
      </c>
      <c r="AS1510">
        <v>8698858</v>
      </c>
      <c r="AT1510">
        <v>176657.42</v>
      </c>
      <c r="AU1510">
        <v>14877036</v>
      </c>
      <c r="AV1510">
        <v>1647790.25</v>
      </c>
      <c r="AW1510">
        <v>2723516</v>
      </c>
      <c r="AX1510">
        <v>4274188.5</v>
      </c>
      <c r="AY1510">
        <v>2821775</v>
      </c>
      <c r="AZ1510">
        <v>2422578.75</v>
      </c>
      <c r="BA1510">
        <v>3794621.5</v>
      </c>
      <c r="BB1510">
        <v>5806095.5</v>
      </c>
      <c r="BC1510">
        <v>476987.12</v>
      </c>
      <c r="BD1510">
        <v>1803316.5</v>
      </c>
      <c r="BE1510">
        <v>343386.97</v>
      </c>
      <c r="BF1510">
        <v>0.74</v>
      </c>
      <c r="BG1510">
        <v>0.55341899999999999</v>
      </c>
      <c r="BH1510">
        <v>0.37486799999999998</v>
      </c>
      <c r="BI1510">
        <v>0.32</v>
      </c>
      <c r="BJ1510">
        <f t="shared" si="368"/>
        <v>21.377038912013035</v>
      </c>
      <c r="BK1510">
        <f t="shared" si="369"/>
        <v>22.027219104373465</v>
      </c>
      <c r="BL1510">
        <f t="shared" si="370"/>
        <v>21.428171525606114</v>
      </c>
      <c r="BM1510">
        <f t="shared" si="371"/>
        <v>21.20811213295746</v>
      </c>
      <c r="BN1510">
        <f t="shared" si="372"/>
        <v>21.855524558441637</v>
      </c>
      <c r="BO1510">
        <f t="shared" si="373"/>
        <v>22.469136871265206</v>
      </c>
      <c r="BP1510">
        <f t="shared" si="374"/>
        <v>18.863590784351025</v>
      </c>
      <c r="BQ1510">
        <f t="shared" si="375"/>
        <v>20.782221195660728</v>
      </c>
      <c r="BR1510">
        <f t="shared" si="376"/>
        <v>18.389475770989922</v>
      </c>
      <c r="BS1510" t="s">
        <v>721</v>
      </c>
      <c r="BT1510">
        <f t="shared" si="377"/>
        <v>0.23344800689056555</v>
      </c>
      <c r="BU1510">
        <f t="shared" si="378"/>
        <v>0.62156680102994755</v>
      </c>
      <c r="BV1510">
        <f t="shared" si="379"/>
        <v>0.20651219001560508</v>
      </c>
      <c r="BW1510">
        <f t="shared" si="383"/>
        <v>0</v>
      </c>
      <c r="BX1510">
        <f t="shared" si="380"/>
        <v>-2.2657139303303104</v>
      </c>
      <c r="BY1510">
        <f t="shared" si="381"/>
        <v>5.1027752707247458E-2</v>
      </c>
      <c r="BZ1510">
        <f t="shared" si="382"/>
        <v>1.2921935578353729</v>
      </c>
    </row>
    <row r="1511" spans="1:78" x14ac:dyDescent="0.2">
      <c r="A1511">
        <v>451440</v>
      </c>
      <c r="B1511" t="s">
        <v>3997</v>
      </c>
      <c r="C1511" t="s">
        <v>3998</v>
      </c>
      <c r="D1511" t="s">
        <v>3997</v>
      </c>
      <c r="F1511" t="s">
        <v>3999</v>
      </c>
      <c r="G1511">
        <v>29.009</v>
      </c>
      <c r="H1511" t="s">
        <v>29</v>
      </c>
      <c r="I1511">
        <v>2</v>
      </c>
      <c r="J1511">
        <v>1</v>
      </c>
      <c r="K1511">
        <v>0</v>
      </c>
      <c r="L1511">
        <v>1.9</v>
      </c>
      <c r="M1511">
        <v>63846</v>
      </c>
      <c r="N1511">
        <v>26</v>
      </c>
      <c r="O1511">
        <v>1</v>
      </c>
      <c r="P1511">
        <v>1</v>
      </c>
      <c r="Q1511">
        <v>1</v>
      </c>
      <c r="R1511">
        <v>1</v>
      </c>
      <c r="S1511">
        <v>1</v>
      </c>
      <c r="T1511">
        <v>1</v>
      </c>
      <c r="U1511">
        <v>1</v>
      </c>
      <c r="V1511">
        <v>1</v>
      </c>
      <c r="W1511">
        <v>1</v>
      </c>
      <c r="X1511">
        <v>1</v>
      </c>
      <c r="Y1511">
        <v>1</v>
      </c>
      <c r="Z1511">
        <v>1</v>
      </c>
      <c r="AA1511">
        <v>1</v>
      </c>
      <c r="AC1511">
        <v>1</v>
      </c>
      <c r="AE1511">
        <v>0</v>
      </c>
      <c r="AF1511">
        <v>0</v>
      </c>
      <c r="AG1511">
        <v>0</v>
      </c>
      <c r="AH1511">
        <v>0</v>
      </c>
      <c r="AI1511">
        <v>0</v>
      </c>
      <c r="AJ1511">
        <v>0</v>
      </c>
      <c r="AK1511">
        <v>0</v>
      </c>
      <c r="AL1511">
        <v>1</v>
      </c>
      <c r="AM1511">
        <v>0</v>
      </c>
      <c r="AN1511">
        <v>239843</v>
      </c>
      <c r="AO1511">
        <v>654304.12</v>
      </c>
      <c r="AP1511">
        <v>251874.73</v>
      </c>
      <c r="AQ1511">
        <v>150444.34</v>
      </c>
      <c r="AR1511">
        <v>603590.38</v>
      </c>
      <c r="AS1511">
        <v>213774.3</v>
      </c>
      <c r="AU1511">
        <v>405518.66</v>
      </c>
      <c r="AW1511">
        <v>239843</v>
      </c>
      <c r="AX1511">
        <v>406053.59</v>
      </c>
      <c r="AY1511">
        <v>139657.22</v>
      </c>
      <c r="AZ1511">
        <v>305094.15999999997</v>
      </c>
      <c r="BA1511">
        <v>114356.81</v>
      </c>
      <c r="BB1511">
        <v>117337.97</v>
      </c>
      <c r="BC1511">
        <v>122097.12</v>
      </c>
      <c r="BD1511">
        <v>39955</v>
      </c>
      <c r="BE1511">
        <v>24470.2</v>
      </c>
      <c r="BF1511">
        <v>2.04</v>
      </c>
      <c r="BG1511">
        <v>0.45574300000000001</v>
      </c>
      <c r="BH1511">
        <v>0.18648500000000001</v>
      </c>
      <c r="BI1511">
        <v>0.89</v>
      </c>
      <c r="BJ1511">
        <f t="shared" si="368"/>
        <v>17.871730808440851</v>
      </c>
      <c r="BK1511">
        <f t="shared" si="369"/>
        <v>18.631310617919073</v>
      </c>
      <c r="BL1511">
        <f t="shared" si="370"/>
        <v>17.09153063444165</v>
      </c>
      <c r="BM1511">
        <f t="shared" si="371"/>
        <v>18.218895039080763</v>
      </c>
      <c r="BN1511">
        <f t="shared" si="372"/>
        <v>16.803182755889839</v>
      </c>
      <c r="BO1511">
        <f t="shared" si="373"/>
        <v>16.840310412497313</v>
      </c>
      <c r="BP1511">
        <f t="shared" si="374"/>
        <v>16.897669645190298</v>
      </c>
      <c r="BQ1511">
        <f t="shared" si="375"/>
        <v>15.286088433987699</v>
      </c>
      <c r="BR1511">
        <f t="shared" si="376"/>
        <v>14.578738272459562</v>
      </c>
      <c r="BS1511" t="s">
        <v>3998</v>
      </c>
      <c r="BT1511">
        <f t="shared" si="377"/>
        <v>-0.57739461777788748</v>
      </c>
      <c r="BU1511">
        <f t="shared" si="378"/>
        <v>0.46738727535364777</v>
      </c>
      <c r="BV1511">
        <f t="shared" si="379"/>
        <v>0.33032311547592802</v>
      </c>
      <c r="BW1511">
        <f t="shared" si="383"/>
        <v>0</v>
      </c>
      <c r="BX1511">
        <f t="shared" si="380"/>
        <v>-2.2773585697213417</v>
      </c>
      <c r="BY1511">
        <f t="shared" si="381"/>
        <v>8.1765792418238337E-2</v>
      </c>
      <c r="BZ1511">
        <f t="shared" si="382"/>
        <v>1.0874283500106028</v>
      </c>
    </row>
    <row r="1512" spans="1:78" x14ac:dyDescent="0.2">
      <c r="A1512">
        <v>450914</v>
      </c>
      <c r="B1512" t="s">
        <v>758</v>
      </c>
      <c r="C1512" t="s">
        <v>759</v>
      </c>
      <c r="D1512" t="s">
        <v>758</v>
      </c>
      <c r="E1512" t="s">
        <v>760</v>
      </c>
      <c r="F1512" t="s">
        <v>761</v>
      </c>
      <c r="G1512">
        <v>214.81399999999999</v>
      </c>
      <c r="H1512" t="s">
        <v>29</v>
      </c>
      <c r="I1512">
        <v>2</v>
      </c>
      <c r="J1512">
        <v>1</v>
      </c>
      <c r="K1512">
        <v>2</v>
      </c>
      <c r="L1512">
        <v>18.79</v>
      </c>
      <c r="M1512">
        <v>32931</v>
      </c>
      <c r="N1512">
        <v>21</v>
      </c>
      <c r="O1512">
        <v>6</v>
      </c>
      <c r="P1512">
        <v>6</v>
      </c>
      <c r="Q1512">
        <v>6</v>
      </c>
      <c r="R1512">
        <v>6</v>
      </c>
      <c r="S1512">
        <v>26</v>
      </c>
      <c r="T1512">
        <v>26</v>
      </c>
      <c r="U1512">
        <v>6</v>
      </c>
      <c r="V1512">
        <v>4</v>
      </c>
      <c r="W1512">
        <v>4</v>
      </c>
      <c r="X1512">
        <v>6</v>
      </c>
      <c r="Y1512">
        <v>4</v>
      </c>
      <c r="Z1512">
        <v>5</v>
      </c>
      <c r="AA1512">
        <v>6</v>
      </c>
      <c r="AC1512">
        <v>6</v>
      </c>
      <c r="AD1512">
        <v>5</v>
      </c>
      <c r="AE1512">
        <v>3</v>
      </c>
      <c r="AF1512">
        <v>3</v>
      </c>
      <c r="AG1512">
        <v>4</v>
      </c>
      <c r="AH1512">
        <v>2</v>
      </c>
      <c r="AI1512">
        <v>4</v>
      </c>
      <c r="AJ1512">
        <v>2</v>
      </c>
      <c r="AK1512">
        <v>0</v>
      </c>
      <c r="AL1512">
        <v>5</v>
      </c>
      <c r="AM1512">
        <v>3</v>
      </c>
      <c r="AN1512">
        <v>14155061</v>
      </c>
      <c r="AO1512">
        <v>23977618</v>
      </c>
      <c r="AP1512">
        <v>43868012</v>
      </c>
      <c r="AQ1512">
        <v>8942870</v>
      </c>
      <c r="AR1512">
        <v>75167280</v>
      </c>
      <c r="AS1512">
        <v>27864150</v>
      </c>
      <c r="AU1512">
        <v>172813328</v>
      </c>
      <c r="AV1512">
        <v>11620614</v>
      </c>
      <c r="AW1512">
        <v>12894177</v>
      </c>
      <c r="AX1512">
        <v>13758075</v>
      </c>
      <c r="AY1512">
        <v>25358022</v>
      </c>
      <c r="AZ1512">
        <v>12922006</v>
      </c>
      <c r="BA1512">
        <v>17819086</v>
      </c>
      <c r="BB1512">
        <v>15065360</v>
      </c>
      <c r="BC1512">
        <v>122097.12</v>
      </c>
      <c r="BD1512">
        <v>19590832</v>
      </c>
      <c r="BE1512">
        <v>16420656</v>
      </c>
      <c r="BF1512">
        <v>0.91</v>
      </c>
      <c r="BG1512">
        <v>0.666875</v>
      </c>
      <c r="BH1512">
        <v>0.48470099999999999</v>
      </c>
      <c r="BI1512">
        <v>0.04</v>
      </c>
      <c r="BJ1512">
        <f t="shared" si="368"/>
        <v>23.620216357004416</v>
      </c>
      <c r="BK1512">
        <f t="shared" si="369"/>
        <v>23.713775289612467</v>
      </c>
      <c r="BL1512">
        <f t="shared" si="370"/>
        <v>24.595938879638204</v>
      </c>
      <c r="BM1512">
        <f t="shared" si="371"/>
        <v>23.623326714243831</v>
      </c>
      <c r="BN1512">
        <f t="shared" si="372"/>
        <v>24.086920002357285</v>
      </c>
      <c r="BO1512">
        <f t="shared" si="373"/>
        <v>23.844731812020068</v>
      </c>
      <c r="BP1512">
        <f t="shared" si="374"/>
        <v>16.897669645190298</v>
      </c>
      <c r="BQ1512">
        <f t="shared" si="375"/>
        <v>24.223675332709611</v>
      </c>
      <c r="BR1512">
        <f t="shared" si="376"/>
        <v>23.969008427687925</v>
      </c>
      <c r="BS1512" t="s">
        <v>759</v>
      </c>
      <c r="BT1512">
        <f t="shared" si="377"/>
        <v>-0.12498399921129533</v>
      </c>
      <c r="BU1512">
        <f t="shared" si="378"/>
        <v>0.74191374689078959</v>
      </c>
      <c r="BV1512">
        <f t="shared" si="379"/>
        <v>0.12964658181902394</v>
      </c>
      <c r="BW1512">
        <f t="shared" si="383"/>
        <v>0</v>
      </c>
      <c r="BX1512">
        <f t="shared" si="380"/>
        <v>-2.2798590402224157</v>
      </c>
      <c r="BY1512">
        <f t="shared" si="381"/>
        <v>0.41679741282905747</v>
      </c>
      <c r="BZ1512">
        <f t="shared" si="382"/>
        <v>0.38007498548000818</v>
      </c>
    </row>
    <row r="1513" spans="1:78" x14ac:dyDescent="0.2">
      <c r="A1513">
        <v>452116</v>
      </c>
      <c r="B1513" t="s">
        <v>4460</v>
      </c>
      <c r="C1513" t="s">
        <v>4461</v>
      </c>
      <c r="D1513" t="s">
        <v>4460</v>
      </c>
      <c r="F1513" t="s">
        <v>4462</v>
      </c>
      <c r="G1513">
        <v>24.443999999999999</v>
      </c>
      <c r="H1513" t="s">
        <v>29</v>
      </c>
      <c r="I1513">
        <v>2</v>
      </c>
      <c r="J1513">
        <v>1</v>
      </c>
      <c r="K1513">
        <v>0</v>
      </c>
      <c r="L1513">
        <v>1.08</v>
      </c>
      <c r="M1513">
        <v>74195</v>
      </c>
      <c r="N1513">
        <v>36</v>
      </c>
      <c r="O1513">
        <v>1</v>
      </c>
      <c r="P1513">
        <v>1</v>
      </c>
      <c r="Q1513">
        <v>1</v>
      </c>
      <c r="R1513">
        <v>1</v>
      </c>
      <c r="S1513">
        <v>1</v>
      </c>
      <c r="T1513">
        <v>1</v>
      </c>
      <c r="U1513">
        <v>1</v>
      </c>
      <c r="V1513">
        <v>1</v>
      </c>
      <c r="W1513">
        <v>1</v>
      </c>
      <c r="X1513">
        <v>1</v>
      </c>
      <c r="Z1513">
        <v>1</v>
      </c>
      <c r="AA1513">
        <v>1</v>
      </c>
      <c r="AC1513">
        <v>1</v>
      </c>
      <c r="AE1513">
        <v>0</v>
      </c>
      <c r="AF1513">
        <v>0</v>
      </c>
      <c r="AG1513">
        <v>0</v>
      </c>
      <c r="AH1513">
        <v>0</v>
      </c>
      <c r="AI1513">
        <v>1</v>
      </c>
      <c r="AJ1513">
        <v>0</v>
      </c>
      <c r="AK1513">
        <v>0</v>
      </c>
      <c r="AL1513">
        <v>0</v>
      </c>
      <c r="AM1513">
        <v>0</v>
      </c>
      <c r="AN1513">
        <v>12446.41</v>
      </c>
      <c r="AO1513">
        <v>6000634.5</v>
      </c>
      <c r="AP1513">
        <v>83742.14</v>
      </c>
      <c r="AR1513">
        <v>221599.11</v>
      </c>
      <c r="AS1513">
        <v>31743.58</v>
      </c>
      <c r="AU1513">
        <v>63047.33</v>
      </c>
      <c r="AW1513">
        <v>12446.41</v>
      </c>
      <c r="AX1513">
        <v>3723924.25</v>
      </c>
      <c r="AY1513">
        <v>46432.58</v>
      </c>
      <c r="AZ1513">
        <v>26022.19</v>
      </c>
      <c r="BA1513">
        <v>41984.38</v>
      </c>
      <c r="BB1513">
        <v>17423.64</v>
      </c>
      <c r="BC1513">
        <v>122097.12</v>
      </c>
      <c r="BD1513">
        <v>6211.94</v>
      </c>
      <c r="BE1513">
        <v>24470.2</v>
      </c>
      <c r="BF1513">
        <v>1.78</v>
      </c>
      <c r="BG1513">
        <v>0.42236200000000002</v>
      </c>
      <c r="BH1513">
        <v>0.24030399999999999</v>
      </c>
      <c r="BI1513">
        <v>0.71</v>
      </c>
      <c r="BJ1513">
        <f t="shared" si="368"/>
        <v>13.603442055812991</v>
      </c>
      <c r="BK1513">
        <f t="shared" si="369"/>
        <v>21.82839229601765</v>
      </c>
      <c r="BL1513">
        <f t="shared" si="370"/>
        <v>15.502849825213746</v>
      </c>
      <c r="BM1513">
        <f t="shared" si="371"/>
        <v>14.66745476240399</v>
      </c>
      <c r="BN1513">
        <f t="shared" si="372"/>
        <v>15.35756506248857</v>
      </c>
      <c r="BO1513">
        <f t="shared" si="373"/>
        <v>14.088758430660194</v>
      </c>
      <c r="BP1513">
        <f t="shared" si="374"/>
        <v>16.897669645190298</v>
      </c>
      <c r="BQ1513">
        <f t="shared" si="375"/>
        <v>12.600828179725276</v>
      </c>
      <c r="BR1513">
        <f t="shared" si="376"/>
        <v>14.578738272459562</v>
      </c>
      <c r="BS1513" t="s">
        <v>4461</v>
      </c>
      <c r="BT1513">
        <f t="shared" si="377"/>
        <v>-2.2736353071638788</v>
      </c>
      <c r="BU1513">
        <f t="shared" si="378"/>
        <v>0.41297195069658021</v>
      </c>
      <c r="BV1513">
        <f t="shared" si="379"/>
        <v>0.38407944488447027</v>
      </c>
      <c r="BW1513">
        <f t="shared" si="383"/>
        <v>0</v>
      </c>
      <c r="BX1513">
        <f t="shared" si="380"/>
        <v>-2.285816026556418</v>
      </c>
      <c r="BY1513">
        <f t="shared" si="381"/>
        <v>0.59770610649429889</v>
      </c>
      <c r="BZ1513">
        <f t="shared" si="382"/>
        <v>0.2235123071523808</v>
      </c>
    </row>
    <row r="1514" spans="1:78" x14ac:dyDescent="0.2">
      <c r="A1514">
        <v>452060</v>
      </c>
      <c r="B1514" t="s">
        <v>1582</v>
      </c>
      <c r="C1514" t="s">
        <v>1583</v>
      </c>
      <c r="D1514" t="s">
        <v>1582</v>
      </c>
      <c r="F1514" t="s">
        <v>1584</v>
      </c>
      <c r="G1514">
        <v>115.64100000000001</v>
      </c>
      <c r="H1514" t="s">
        <v>29</v>
      </c>
      <c r="I1514">
        <v>2</v>
      </c>
      <c r="J1514">
        <v>1</v>
      </c>
      <c r="K1514">
        <v>0</v>
      </c>
      <c r="L1514">
        <v>18.100000000000001</v>
      </c>
      <c r="M1514">
        <v>12216</v>
      </c>
      <c r="N1514">
        <v>6</v>
      </c>
      <c r="O1514">
        <v>2</v>
      </c>
      <c r="P1514">
        <v>2</v>
      </c>
      <c r="Q1514">
        <v>3</v>
      </c>
      <c r="R1514">
        <v>3</v>
      </c>
      <c r="S1514">
        <v>35</v>
      </c>
      <c r="T1514">
        <v>35</v>
      </c>
      <c r="U1514">
        <v>3</v>
      </c>
      <c r="V1514">
        <v>3</v>
      </c>
      <c r="W1514">
        <v>2</v>
      </c>
      <c r="X1514">
        <v>3</v>
      </c>
      <c r="Y1514">
        <v>3</v>
      </c>
      <c r="Z1514">
        <v>3</v>
      </c>
      <c r="AA1514">
        <v>2</v>
      </c>
      <c r="AB1514">
        <v>2</v>
      </c>
      <c r="AC1514">
        <v>3</v>
      </c>
      <c r="AD1514">
        <v>3</v>
      </c>
      <c r="AE1514">
        <v>4</v>
      </c>
      <c r="AF1514">
        <v>1</v>
      </c>
      <c r="AG1514">
        <v>4</v>
      </c>
      <c r="AH1514">
        <v>17</v>
      </c>
      <c r="AI1514">
        <v>2</v>
      </c>
      <c r="AJ1514">
        <v>3</v>
      </c>
      <c r="AK1514">
        <v>0</v>
      </c>
      <c r="AL1514">
        <v>1</v>
      </c>
      <c r="AM1514">
        <v>3</v>
      </c>
      <c r="AN1514">
        <v>49083904</v>
      </c>
      <c r="AO1514">
        <v>5101604</v>
      </c>
      <c r="AP1514">
        <v>12817550</v>
      </c>
      <c r="AQ1514">
        <v>19667686</v>
      </c>
      <c r="AR1514">
        <v>7373005</v>
      </c>
      <c r="AS1514">
        <v>4175842.5</v>
      </c>
      <c r="AT1514">
        <v>194891.91</v>
      </c>
      <c r="AU1514">
        <v>9918484</v>
      </c>
      <c r="AV1514">
        <v>3625529.5</v>
      </c>
      <c r="AW1514">
        <v>61159932</v>
      </c>
      <c r="AX1514">
        <v>2186339.25</v>
      </c>
      <c r="AY1514">
        <v>5982135</v>
      </c>
      <c r="AZ1514">
        <v>34626788</v>
      </c>
      <c r="BA1514">
        <v>1812509.5</v>
      </c>
      <c r="BB1514">
        <v>1617375.62</v>
      </c>
      <c r="BC1514">
        <v>1322958.25</v>
      </c>
      <c r="BD1514">
        <v>1323008.25</v>
      </c>
      <c r="BE1514">
        <v>3927096</v>
      </c>
      <c r="BF1514">
        <v>3.3</v>
      </c>
      <c r="BG1514">
        <v>0.66599699999999995</v>
      </c>
      <c r="BH1514">
        <v>6.1123999999999998E-2</v>
      </c>
      <c r="BI1514">
        <v>1.55</v>
      </c>
      <c r="BJ1514">
        <f t="shared" si="368"/>
        <v>25.866083466866478</v>
      </c>
      <c r="BK1514">
        <f t="shared" si="369"/>
        <v>21.060085847881282</v>
      </c>
      <c r="BL1514">
        <f t="shared" si="370"/>
        <v>22.512229037727423</v>
      </c>
      <c r="BM1514">
        <f t="shared" si="371"/>
        <v>25.045385232763486</v>
      </c>
      <c r="BN1514">
        <f t="shared" si="372"/>
        <v>20.789557126143869</v>
      </c>
      <c r="BO1514">
        <f t="shared" si="373"/>
        <v>20.62522333915631</v>
      </c>
      <c r="BP1514">
        <f t="shared" si="374"/>
        <v>20.335336102997939</v>
      </c>
      <c r="BQ1514">
        <f t="shared" si="375"/>
        <v>20.33539062731036</v>
      </c>
      <c r="BR1514">
        <f t="shared" si="376"/>
        <v>21.905031435225371</v>
      </c>
      <c r="BS1514" t="s">
        <v>1583</v>
      </c>
      <c r="BT1514">
        <f t="shared" si="377"/>
        <v>-0.99274421813717595</v>
      </c>
      <c r="BU1514">
        <f t="shared" si="378"/>
        <v>0.17151576779512157</v>
      </c>
      <c r="BV1514">
        <f t="shared" si="379"/>
        <v>0.76569594820643372</v>
      </c>
      <c r="BW1514">
        <f t="shared" si="383"/>
        <v>0</v>
      </c>
      <c r="BX1514">
        <f t="shared" si="380"/>
        <v>-2.2875467289805052</v>
      </c>
      <c r="BY1514">
        <f t="shared" si="381"/>
        <v>0.29385761255500742</v>
      </c>
      <c r="BZ1514">
        <f t="shared" si="382"/>
        <v>0.53186305414880164</v>
      </c>
    </row>
    <row r="1515" spans="1:78" x14ac:dyDescent="0.2">
      <c r="A1515">
        <v>451110</v>
      </c>
      <c r="B1515" t="s">
        <v>726</v>
      </c>
      <c r="C1515" t="s">
        <v>727</v>
      </c>
      <c r="D1515" t="s">
        <v>726</v>
      </c>
      <c r="F1515" t="s">
        <v>728</v>
      </c>
      <c r="G1515">
        <v>220.4</v>
      </c>
      <c r="H1515" t="s">
        <v>29</v>
      </c>
      <c r="I1515">
        <v>2</v>
      </c>
      <c r="J1515">
        <v>1</v>
      </c>
      <c r="K1515">
        <v>0</v>
      </c>
      <c r="L1515">
        <v>23.65</v>
      </c>
      <c r="M1515">
        <v>26411</v>
      </c>
      <c r="N1515">
        <v>12</v>
      </c>
      <c r="O1515">
        <v>5</v>
      </c>
      <c r="P1515">
        <v>5</v>
      </c>
      <c r="Q1515">
        <v>6</v>
      </c>
      <c r="R1515">
        <v>6</v>
      </c>
      <c r="S1515">
        <v>21</v>
      </c>
      <c r="T1515">
        <v>21</v>
      </c>
      <c r="U1515">
        <v>6</v>
      </c>
      <c r="V1515">
        <v>5</v>
      </c>
      <c r="W1515">
        <v>6</v>
      </c>
      <c r="X1515">
        <v>6</v>
      </c>
      <c r="Y1515">
        <v>2</v>
      </c>
      <c r="Z1515">
        <v>6</v>
      </c>
      <c r="AA1515">
        <v>6</v>
      </c>
      <c r="AB1515">
        <v>1</v>
      </c>
      <c r="AC1515">
        <v>6</v>
      </c>
      <c r="AD1515">
        <v>3</v>
      </c>
      <c r="AE1515">
        <v>2</v>
      </c>
      <c r="AF1515">
        <v>1</v>
      </c>
      <c r="AG1515">
        <v>5</v>
      </c>
      <c r="AH1515">
        <v>0</v>
      </c>
      <c r="AI1515">
        <v>4</v>
      </c>
      <c r="AJ1515">
        <v>2</v>
      </c>
      <c r="AK1515">
        <v>0</v>
      </c>
      <c r="AL1515">
        <v>6</v>
      </c>
      <c r="AM1515">
        <v>1</v>
      </c>
      <c r="AN1515">
        <v>6640684</v>
      </c>
      <c r="AO1515">
        <v>6518586</v>
      </c>
      <c r="AP1515">
        <v>3637182</v>
      </c>
      <c r="AQ1515">
        <v>1288979.8799999999</v>
      </c>
      <c r="AR1515">
        <v>6634420</v>
      </c>
      <c r="AS1515">
        <v>3188658.75</v>
      </c>
      <c r="AT1515">
        <v>4190.91</v>
      </c>
      <c r="AU1515">
        <v>22442020</v>
      </c>
      <c r="AV1515">
        <v>832461.31</v>
      </c>
      <c r="AW1515">
        <v>8101172.5</v>
      </c>
      <c r="AX1515">
        <v>4080440.25</v>
      </c>
      <c r="AY1515">
        <v>1984255.88</v>
      </c>
      <c r="AZ1515">
        <v>193478.88</v>
      </c>
      <c r="BA1515">
        <v>1310057.5</v>
      </c>
      <c r="BB1515">
        <v>1851287.88</v>
      </c>
      <c r="BC1515">
        <v>287928.81</v>
      </c>
      <c r="BD1515">
        <v>2846716</v>
      </c>
      <c r="BE1515">
        <v>633929.25</v>
      </c>
      <c r="BF1515">
        <v>3.11</v>
      </c>
      <c r="BG1515">
        <v>0.175682</v>
      </c>
      <c r="BH1515">
        <v>7.1287000000000003E-2</v>
      </c>
      <c r="BI1515">
        <v>1.47</v>
      </c>
      <c r="BJ1515">
        <f t="shared" ref="BJ1515:BJ1578" si="384">LOG(AW1515,2)</f>
        <v>22.949699296768102</v>
      </c>
      <c r="BK1515">
        <f t="shared" ref="BK1515:BK1578" si="385">LOG(AX1515,2)</f>
        <v>21.960293386282384</v>
      </c>
      <c r="BL1515">
        <f t="shared" ref="BL1515:BL1578" si="386">LOG(AY1515,2)</f>
        <v>20.920166649990346</v>
      </c>
      <c r="BM1515">
        <f t="shared" ref="BM1515:BM1578" si="387">LOG(AZ1515,2)</f>
        <v>17.561816565962943</v>
      </c>
      <c r="BN1515">
        <f t="shared" ref="BN1515:BN1578" si="388">LOG(BA1515,2)</f>
        <v>20.321198704097839</v>
      </c>
      <c r="BO1515">
        <f t="shared" ref="BO1515:BO1578" si="389">LOG(BB1515,2)</f>
        <v>20.820097824745954</v>
      </c>
      <c r="BP1515">
        <f t="shared" ref="BP1515:BP1578" si="390">LOG(BC1515,2)</f>
        <v>18.135352625841183</v>
      </c>
      <c r="BQ1515">
        <f t="shared" ref="BQ1515:BQ1578" si="391">LOG(BD1515,2)</f>
        <v>21.440867140441281</v>
      </c>
      <c r="BR1515">
        <f t="shared" ref="BR1515:BR1578" si="392">LOG(BE1515,2)</f>
        <v>19.273962311063709</v>
      </c>
      <c r="BS1515" t="s">
        <v>727</v>
      </c>
      <c r="BT1515">
        <f t="shared" ref="BT1515:BT1578" si="393">AVERAGE(BM1515:BO1515)-AVERAGE(BJ1515:BL1515)</f>
        <v>-2.3756820794113658</v>
      </c>
      <c r="BU1515">
        <f t="shared" ref="BU1515:BU1578" si="394">_xlfn.T.TEST(BM1515:BO1515,BJ1515:BL1515,2,1)</f>
        <v>0.26946370249473184</v>
      </c>
      <c r="BV1515">
        <f t="shared" ref="BV1515:BV1578" si="395">-LOG10(BU1515)</f>
        <v>0.56949972720418596</v>
      </c>
      <c r="BW1515">
        <f t="shared" si="383"/>
        <v>0</v>
      </c>
      <c r="BX1515">
        <f t="shared" ref="BX1515:BX1578" si="396">AVERAGE(BP1515:BR1515)-AVERAGE(BJ1515:BL1515)</f>
        <v>-2.3266590852315545</v>
      </c>
      <c r="BY1515">
        <f t="shared" ref="BY1515:BY1578" si="397">_xlfn.T.TEST(BP1515:BR1515,BJ1515:BL1515,2,1)</f>
        <v>0.21205956992682162</v>
      </c>
      <c r="BZ1515">
        <f t="shared" ref="BZ1515:BZ1578" si="398">-LOG10(BY1515)</f>
        <v>0.67354212371062061</v>
      </c>
    </row>
    <row r="1516" spans="1:78" x14ac:dyDescent="0.2">
      <c r="A1516">
        <v>450709</v>
      </c>
      <c r="B1516" t="s">
        <v>75</v>
      </c>
      <c r="C1516" t="s">
        <v>76</v>
      </c>
      <c r="D1516" t="s">
        <v>75</v>
      </c>
      <c r="F1516" t="s">
        <v>77</v>
      </c>
      <c r="G1516">
        <v>1018.211</v>
      </c>
      <c r="H1516" t="s">
        <v>29</v>
      </c>
      <c r="I1516">
        <v>2</v>
      </c>
      <c r="J1516">
        <v>1</v>
      </c>
      <c r="K1516">
        <v>0</v>
      </c>
      <c r="L1516">
        <v>31.22</v>
      </c>
      <c r="M1516">
        <v>83281</v>
      </c>
      <c r="N1516">
        <v>38</v>
      </c>
      <c r="O1516">
        <v>22</v>
      </c>
      <c r="P1516">
        <v>11</v>
      </c>
      <c r="Q1516">
        <v>24</v>
      </c>
      <c r="R1516">
        <v>13</v>
      </c>
      <c r="S1516">
        <v>71</v>
      </c>
      <c r="T1516">
        <v>40</v>
      </c>
      <c r="U1516">
        <v>13</v>
      </c>
      <c r="V1516">
        <v>11</v>
      </c>
      <c r="W1516">
        <v>12</v>
      </c>
      <c r="X1516">
        <v>13</v>
      </c>
      <c r="Y1516">
        <v>4</v>
      </c>
      <c r="Z1516">
        <v>13</v>
      </c>
      <c r="AA1516">
        <v>12</v>
      </c>
      <c r="AB1516">
        <v>3</v>
      </c>
      <c r="AC1516">
        <v>12</v>
      </c>
      <c r="AD1516">
        <v>7</v>
      </c>
      <c r="AE1516">
        <v>4</v>
      </c>
      <c r="AF1516">
        <v>5</v>
      </c>
      <c r="AG1516">
        <v>7</v>
      </c>
      <c r="AH1516">
        <v>1</v>
      </c>
      <c r="AI1516">
        <v>7</v>
      </c>
      <c r="AJ1516">
        <v>3</v>
      </c>
      <c r="AK1516">
        <v>0</v>
      </c>
      <c r="AL1516">
        <v>11</v>
      </c>
      <c r="AM1516">
        <v>2</v>
      </c>
      <c r="AN1516">
        <v>28650396</v>
      </c>
      <c r="AO1516">
        <v>51547172</v>
      </c>
      <c r="AP1516">
        <v>50571772</v>
      </c>
      <c r="AQ1516">
        <v>8832642</v>
      </c>
      <c r="AR1516">
        <v>116267568</v>
      </c>
      <c r="AS1516">
        <v>41681596</v>
      </c>
      <c r="AT1516">
        <v>430692.09</v>
      </c>
      <c r="AU1516">
        <v>264115440</v>
      </c>
      <c r="AV1516">
        <v>8910518</v>
      </c>
      <c r="AW1516">
        <v>14345602</v>
      </c>
      <c r="AX1516">
        <v>18354870</v>
      </c>
      <c r="AY1516">
        <v>14265751</v>
      </c>
      <c r="AZ1516">
        <v>303255.46999999997</v>
      </c>
      <c r="BA1516">
        <v>13264282</v>
      </c>
      <c r="BB1516">
        <v>11641028</v>
      </c>
      <c r="BC1516">
        <v>1430842.25</v>
      </c>
      <c r="BD1516">
        <v>11157350</v>
      </c>
      <c r="BE1516">
        <v>1837273.38</v>
      </c>
      <c r="BF1516">
        <v>1.23</v>
      </c>
      <c r="BG1516">
        <v>0.210614</v>
      </c>
      <c r="BH1516">
        <v>0.420848</v>
      </c>
      <c r="BI1516">
        <v>0.2</v>
      </c>
      <c r="BJ1516">
        <f t="shared" si="384"/>
        <v>23.774105174959548</v>
      </c>
      <c r="BK1516">
        <f t="shared" si="385"/>
        <v>24.129659560669182</v>
      </c>
      <c r="BL1516">
        <f t="shared" si="386"/>
        <v>23.766052361741508</v>
      </c>
      <c r="BM1516">
        <f t="shared" si="387"/>
        <v>18.210174142769247</v>
      </c>
      <c r="BN1516">
        <f t="shared" si="388"/>
        <v>23.661043248328884</v>
      </c>
      <c r="BO1516">
        <f t="shared" si="389"/>
        <v>23.472715130105112</v>
      </c>
      <c r="BP1516">
        <f t="shared" si="390"/>
        <v>20.448433193388865</v>
      </c>
      <c r="BQ1516">
        <f t="shared" si="391"/>
        <v>23.411491075263704</v>
      </c>
      <c r="BR1516">
        <f t="shared" si="392"/>
        <v>20.809134879837586</v>
      </c>
      <c r="BS1516" t="s">
        <v>76</v>
      </c>
      <c r="BT1516">
        <f t="shared" si="393"/>
        <v>-2.1086281920556686</v>
      </c>
      <c r="BU1516">
        <f t="shared" si="394"/>
        <v>0.34680105611851075</v>
      </c>
      <c r="BV1516">
        <f t="shared" si="395"/>
        <v>0.45991958863024757</v>
      </c>
      <c r="BW1516">
        <f t="shared" ref="BW1516:BW1579" si="399">IF(AND(ABS(BT1516)&gt;=2,BU1516&lt;=0.01),(1),(0))</f>
        <v>0</v>
      </c>
      <c r="BX1516">
        <f t="shared" si="396"/>
        <v>-2.3335859829600274</v>
      </c>
      <c r="BY1516">
        <f t="shared" si="397"/>
        <v>0.10333357789700937</v>
      </c>
      <c r="BZ1516">
        <f t="shared" si="398"/>
        <v>0.98575853302220318</v>
      </c>
    </row>
    <row r="1517" spans="1:78" x14ac:dyDescent="0.2">
      <c r="A1517">
        <v>451995</v>
      </c>
      <c r="B1517" t="s">
        <v>889</v>
      </c>
      <c r="C1517" t="s">
        <v>890</v>
      </c>
      <c r="D1517" t="s">
        <v>889</v>
      </c>
      <c r="F1517" t="s">
        <v>891</v>
      </c>
      <c r="G1517">
        <v>187.72399999999999</v>
      </c>
      <c r="H1517" t="s">
        <v>29</v>
      </c>
      <c r="I1517">
        <v>2</v>
      </c>
      <c r="J1517">
        <v>1</v>
      </c>
      <c r="K1517">
        <v>0</v>
      </c>
      <c r="L1517">
        <v>15.71</v>
      </c>
      <c r="M1517">
        <v>29471</v>
      </c>
      <c r="N1517">
        <v>14</v>
      </c>
      <c r="O1517">
        <v>5</v>
      </c>
      <c r="P1517">
        <v>5</v>
      </c>
      <c r="Q1517">
        <v>5</v>
      </c>
      <c r="R1517">
        <v>5</v>
      </c>
      <c r="S1517">
        <v>11</v>
      </c>
      <c r="T1517">
        <v>11</v>
      </c>
      <c r="U1517">
        <v>5</v>
      </c>
      <c r="V1517">
        <v>5</v>
      </c>
      <c r="W1517">
        <v>5</v>
      </c>
      <c r="X1517">
        <v>5</v>
      </c>
      <c r="Y1517">
        <v>3</v>
      </c>
      <c r="Z1517">
        <v>5</v>
      </c>
      <c r="AA1517">
        <v>5</v>
      </c>
      <c r="AC1517">
        <v>5</v>
      </c>
      <c r="AD1517">
        <v>4</v>
      </c>
      <c r="AE1517">
        <v>2</v>
      </c>
      <c r="AF1517">
        <v>1</v>
      </c>
      <c r="AG1517">
        <v>1</v>
      </c>
      <c r="AH1517">
        <v>1</v>
      </c>
      <c r="AI1517">
        <v>3</v>
      </c>
      <c r="AJ1517">
        <v>1</v>
      </c>
      <c r="AK1517">
        <v>0</v>
      </c>
      <c r="AL1517">
        <v>1</v>
      </c>
      <c r="AM1517">
        <v>1</v>
      </c>
      <c r="AN1517">
        <v>8164494.5</v>
      </c>
      <c r="AO1517">
        <v>5074498.5</v>
      </c>
      <c r="AP1517">
        <v>5031418.5</v>
      </c>
      <c r="AQ1517">
        <v>2999816.5</v>
      </c>
      <c r="AR1517">
        <v>13615937</v>
      </c>
      <c r="AS1517">
        <v>4273184</v>
      </c>
      <c r="AU1517">
        <v>26860236</v>
      </c>
      <c r="AV1517">
        <v>1198371.8799999999</v>
      </c>
      <c r="AW1517">
        <v>8673449</v>
      </c>
      <c r="AX1517">
        <v>3121618</v>
      </c>
      <c r="AY1517">
        <v>2686418</v>
      </c>
      <c r="AZ1517">
        <v>6552442.5</v>
      </c>
      <c r="BA1517">
        <v>2682571</v>
      </c>
      <c r="BB1517">
        <v>2091502.88</v>
      </c>
      <c r="BC1517">
        <v>122097.12</v>
      </c>
      <c r="BD1517">
        <v>2772566.75</v>
      </c>
      <c r="BE1517">
        <v>1649375.38</v>
      </c>
      <c r="BF1517">
        <v>1.1599999999999999</v>
      </c>
      <c r="BG1517">
        <v>0.68366300000000002</v>
      </c>
      <c r="BH1517">
        <v>0.45168199999999997</v>
      </c>
      <c r="BI1517">
        <v>0.12</v>
      </c>
      <c r="BJ1517">
        <f t="shared" si="384"/>
        <v>23.048174365048055</v>
      </c>
      <c r="BK1517">
        <f t="shared" si="385"/>
        <v>21.573862571334246</v>
      </c>
      <c r="BL1517">
        <f t="shared" si="386"/>
        <v>21.357252371337626</v>
      </c>
      <c r="BM1517">
        <f t="shared" si="387"/>
        <v>22.643601357774269</v>
      </c>
      <c r="BN1517">
        <f t="shared" si="388"/>
        <v>21.355184924832479</v>
      </c>
      <c r="BO1517">
        <f t="shared" si="389"/>
        <v>20.996108553898928</v>
      </c>
      <c r="BP1517">
        <f t="shared" si="390"/>
        <v>16.897669645190298</v>
      </c>
      <c r="BQ1517">
        <f t="shared" si="391"/>
        <v>21.402790763249396</v>
      </c>
      <c r="BR1517">
        <f t="shared" si="392"/>
        <v>20.653488347258623</v>
      </c>
      <c r="BS1517" t="s">
        <v>890</v>
      </c>
      <c r="BT1517">
        <f t="shared" si="393"/>
        <v>-0.32813149040475054</v>
      </c>
      <c r="BU1517">
        <f t="shared" si="394"/>
        <v>2.8050524419308002E-2</v>
      </c>
      <c r="BV1517">
        <f t="shared" si="395"/>
        <v>1.5520590149681521</v>
      </c>
      <c r="BW1517">
        <f t="shared" si="399"/>
        <v>0</v>
      </c>
      <c r="BX1517">
        <f t="shared" si="396"/>
        <v>-2.3417801840072023</v>
      </c>
      <c r="BY1517">
        <f t="shared" si="397"/>
        <v>0.34505380264979235</v>
      </c>
      <c r="BZ1517">
        <f t="shared" si="398"/>
        <v>0.46211318210895658</v>
      </c>
    </row>
    <row r="1518" spans="1:78" x14ac:dyDescent="0.2">
      <c r="A1518">
        <v>450970</v>
      </c>
      <c r="B1518" t="s">
        <v>1835</v>
      </c>
      <c r="C1518" t="s">
        <v>1836</v>
      </c>
      <c r="D1518" t="s">
        <v>1835</v>
      </c>
      <c r="F1518" t="s">
        <v>1837</v>
      </c>
      <c r="G1518">
        <v>100.771</v>
      </c>
      <c r="H1518" t="s">
        <v>29</v>
      </c>
      <c r="I1518">
        <v>2</v>
      </c>
      <c r="J1518">
        <v>1</v>
      </c>
      <c r="K1518">
        <v>0</v>
      </c>
      <c r="L1518">
        <v>39.74</v>
      </c>
      <c r="M1518">
        <v>16288</v>
      </c>
      <c r="N1518">
        <v>12</v>
      </c>
      <c r="O1518">
        <v>3</v>
      </c>
      <c r="P1518">
        <v>3</v>
      </c>
      <c r="Q1518">
        <v>3</v>
      </c>
      <c r="R1518">
        <v>3</v>
      </c>
      <c r="S1518">
        <v>6</v>
      </c>
      <c r="T1518">
        <v>6</v>
      </c>
      <c r="U1518">
        <v>3</v>
      </c>
      <c r="V1518">
        <v>1</v>
      </c>
      <c r="W1518">
        <v>3</v>
      </c>
      <c r="X1518">
        <v>3</v>
      </c>
      <c r="Z1518">
        <v>3</v>
      </c>
      <c r="AA1518">
        <v>2</v>
      </c>
      <c r="AC1518">
        <v>3</v>
      </c>
      <c r="AE1518">
        <v>0</v>
      </c>
      <c r="AF1518">
        <v>1</v>
      </c>
      <c r="AG1518">
        <v>2</v>
      </c>
      <c r="AH1518">
        <v>0</v>
      </c>
      <c r="AI1518">
        <v>1</v>
      </c>
      <c r="AJ1518">
        <v>1</v>
      </c>
      <c r="AK1518">
        <v>0</v>
      </c>
      <c r="AL1518">
        <v>1</v>
      </c>
      <c r="AM1518">
        <v>0</v>
      </c>
      <c r="AN1518">
        <v>111248.04</v>
      </c>
      <c r="AO1518">
        <v>4354406</v>
      </c>
      <c r="AP1518">
        <v>4034424</v>
      </c>
      <c r="AR1518">
        <v>8395632</v>
      </c>
      <c r="AS1518">
        <v>2515710.25</v>
      </c>
      <c r="AU1518">
        <v>11583527</v>
      </c>
      <c r="AW1518">
        <v>49569.2</v>
      </c>
      <c r="AX1518">
        <v>3062509.75</v>
      </c>
      <c r="AY1518">
        <v>2295827.5</v>
      </c>
      <c r="AZ1518">
        <v>26022.19</v>
      </c>
      <c r="BA1518">
        <v>1652988.25</v>
      </c>
      <c r="BB1518">
        <v>1374911.25</v>
      </c>
      <c r="BC1518">
        <v>122097.12</v>
      </c>
      <c r="BD1518">
        <v>879864.44</v>
      </c>
      <c r="BE1518">
        <v>24470.2</v>
      </c>
      <c r="BF1518">
        <v>1.67</v>
      </c>
      <c r="BG1518">
        <v>0.50114700000000001</v>
      </c>
      <c r="BH1518">
        <v>0.26937699999999998</v>
      </c>
      <c r="BI1518">
        <v>0.61</v>
      </c>
      <c r="BJ1518">
        <f t="shared" si="384"/>
        <v>15.597156354812277</v>
      </c>
      <c r="BK1518">
        <f t="shared" si="385"/>
        <v>21.546283006501998</v>
      </c>
      <c r="BL1518">
        <f t="shared" si="386"/>
        <v>21.130582816632323</v>
      </c>
      <c r="BM1518">
        <f t="shared" si="387"/>
        <v>14.66745476240399</v>
      </c>
      <c r="BN1518">
        <f t="shared" si="388"/>
        <v>20.656645038826163</v>
      </c>
      <c r="BO1518">
        <f t="shared" si="389"/>
        <v>20.390907065548941</v>
      </c>
      <c r="BP1518">
        <f t="shared" si="390"/>
        <v>16.897669645190298</v>
      </c>
      <c r="BQ1518">
        <f t="shared" si="391"/>
        <v>19.746921740454066</v>
      </c>
      <c r="BR1518">
        <f t="shared" si="392"/>
        <v>14.578738272459562</v>
      </c>
      <c r="BS1518" t="s">
        <v>1836</v>
      </c>
      <c r="BT1518">
        <f t="shared" si="393"/>
        <v>-0.85300510372250571</v>
      </c>
      <c r="BU1518">
        <f t="shared" si="394"/>
        <v>4.5652505570847202E-3</v>
      </c>
      <c r="BV1518">
        <f t="shared" si="395"/>
        <v>2.3405353818595507</v>
      </c>
      <c r="BW1518">
        <f t="shared" si="399"/>
        <v>0</v>
      </c>
      <c r="BX1518">
        <f t="shared" si="396"/>
        <v>-2.3502308399475602</v>
      </c>
      <c r="BY1518">
        <f t="shared" si="397"/>
        <v>0.41155713774352298</v>
      </c>
      <c r="BZ1518">
        <f t="shared" si="398"/>
        <v>0.3855698618269322</v>
      </c>
    </row>
    <row r="1519" spans="1:78" x14ac:dyDescent="0.2">
      <c r="A1519">
        <v>450568</v>
      </c>
      <c r="B1519" t="s">
        <v>158</v>
      </c>
      <c r="C1519" t="s">
        <v>159</v>
      </c>
      <c r="D1519" t="s">
        <v>158</v>
      </c>
      <c r="E1519" t="s">
        <v>160</v>
      </c>
      <c r="F1519" t="s">
        <v>161</v>
      </c>
      <c r="G1519">
        <v>664.47699999999998</v>
      </c>
      <c r="H1519" t="s">
        <v>29</v>
      </c>
      <c r="I1519">
        <v>2</v>
      </c>
      <c r="J1519">
        <v>1</v>
      </c>
      <c r="K1519">
        <v>1</v>
      </c>
      <c r="L1519">
        <v>19.3</v>
      </c>
      <c r="M1519">
        <v>57770</v>
      </c>
      <c r="N1519">
        <v>28</v>
      </c>
      <c r="O1519">
        <v>15</v>
      </c>
      <c r="P1519">
        <v>11</v>
      </c>
      <c r="Q1519">
        <v>16</v>
      </c>
      <c r="R1519">
        <v>11</v>
      </c>
      <c r="S1519">
        <v>531</v>
      </c>
      <c r="T1519">
        <v>108</v>
      </c>
      <c r="U1519">
        <v>11</v>
      </c>
      <c r="V1519">
        <v>8</v>
      </c>
      <c r="W1519">
        <v>9</v>
      </c>
      <c r="X1519">
        <v>8</v>
      </c>
      <c r="Y1519">
        <v>7</v>
      </c>
      <c r="Z1519">
        <v>10</v>
      </c>
      <c r="AA1519">
        <v>8</v>
      </c>
      <c r="AB1519">
        <v>5</v>
      </c>
      <c r="AC1519">
        <v>11</v>
      </c>
      <c r="AD1519">
        <v>5</v>
      </c>
      <c r="AE1519">
        <v>10</v>
      </c>
      <c r="AF1519">
        <v>13</v>
      </c>
      <c r="AG1519">
        <v>11</v>
      </c>
      <c r="AH1519">
        <v>22</v>
      </c>
      <c r="AI1519">
        <v>9</v>
      </c>
      <c r="AJ1519">
        <v>10</v>
      </c>
      <c r="AK1519">
        <v>7</v>
      </c>
      <c r="AL1519">
        <v>18</v>
      </c>
      <c r="AM1519">
        <v>8</v>
      </c>
      <c r="AN1519">
        <v>7434358272</v>
      </c>
      <c r="AO1519">
        <v>6318584320</v>
      </c>
      <c r="AP1519">
        <v>1418444288</v>
      </c>
      <c r="AQ1519">
        <v>2543376384</v>
      </c>
      <c r="AR1519">
        <v>1367191168</v>
      </c>
      <c r="AS1519">
        <v>1709702912</v>
      </c>
      <c r="AT1519">
        <v>1375792000</v>
      </c>
      <c r="AU1519">
        <v>6001945600</v>
      </c>
      <c r="AV1519">
        <v>601288448</v>
      </c>
      <c r="AW1519">
        <v>4357625344</v>
      </c>
      <c r="AX1519">
        <v>2105507584</v>
      </c>
      <c r="AY1519">
        <v>1097698176</v>
      </c>
      <c r="AZ1519">
        <v>2732462080</v>
      </c>
      <c r="BA1519">
        <v>612849664</v>
      </c>
      <c r="BB1519">
        <v>594844864</v>
      </c>
      <c r="BC1519">
        <v>418111584</v>
      </c>
      <c r="BD1519">
        <v>866766528</v>
      </c>
      <c r="BE1519">
        <v>208222864</v>
      </c>
      <c r="BF1519">
        <v>3.44</v>
      </c>
      <c r="BG1519">
        <v>0.37490099999999998</v>
      </c>
      <c r="BH1519">
        <v>5.4774999999999997E-2</v>
      </c>
      <c r="BI1519">
        <v>1.6</v>
      </c>
      <c r="BJ1519">
        <f t="shared" si="384"/>
        <v>32.020895017032899</v>
      </c>
      <c r="BK1519">
        <f t="shared" si="385"/>
        <v>30.971520926063913</v>
      </c>
      <c r="BL1519">
        <f t="shared" si="386"/>
        <v>30.031834278231919</v>
      </c>
      <c r="BM1519">
        <f t="shared" si="387"/>
        <v>31.347554328885987</v>
      </c>
      <c r="BN1519">
        <f t="shared" si="388"/>
        <v>29.190957973958461</v>
      </c>
      <c r="BO1519">
        <f t="shared" si="389"/>
        <v>29.147938220593847</v>
      </c>
      <c r="BP1519">
        <f t="shared" si="390"/>
        <v>28.639312773654932</v>
      </c>
      <c r="BQ1519">
        <f t="shared" si="391"/>
        <v>29.691068200923652</v>
      </c>
      <c r="BR1519">
        <f t="shared" si="392"/>
        <v>27.633553252175901</v>
      </c>
      <c r="BS1519" t="s">
        <v>159</v>
      </c>
      <c r="BT1519">
        <f t="shared" si="393"/>
        <v>-1.1125998992968142</v>
      </c>
      <c r="BU1519">
        <f t="shared" si="394"/>
        <v>8.1829119450184007E-2</v>
      </c>
      <c r="BV1519">
        <f t="shared" si="395"/>
        <v>1.0870921221708869</v>
      </c>
      <c r="BW1519">
        <f t="shared" si="399"/>
        <v>0</v>
      </c>
      <c r="BX1519">
        <f t="shared" si="396"/>
        <v>-2.3534386648580856</v>
      </c>
      <c r="BY1519">
        <f t="shared" si="397"/>
        <v>6.0536826194388382E-2</v>
      </c>
      <c r="BZ1519">
        <f t="shared" si="398"/>
        <v>1.2179803518365884</v>
      </c>
    </row>
    <row r="1520" spans="1:78" x14ac:dyDescent="0.2">
      <c r="A1520">
        <v>452028</v>
      </c>
      <c r="B1520" t="s">
        <v>5103</v>
      </c>
      <c r="C1520" t="s">
        <v>5104</v>
      </c>
      <c r="D1520" t="s">
        <v>5103</v>
      </c>
      <c r="F1520" t="s">
        <v>5105</v>
      </c>
      <c r="G1520">
        <v>8.923</v>
      </c>
      <c r="H1520" t="s">
        <v>29</v>
      </c>
      <c r="I1520">
        <v>2</v>
      </c>
      <c r="J1520">
        <v>1</v>
      </c>
      <c r="K1520">
        <v>0</v>
      </c>
      <c r="L1520">
        <v>1.42</v>
      </c>
      <c r="M1520">
        <v>54246</v>
      </c>
      <c r="N1520">
        <v>24</v>
      </c>
      <c r="O1520">
        <v>1</v>
      </c>
      <c r="P1520">
        <v>1</v>
      </c>
      <c r="Q1520">
        <v>1</v>
      </c>
      <c r="R1520">
        <v>1</v>
      </c>
      <c r="S1520">
        <v>1</v>
      </c>
      <c r="T1520">
        <v>1</v>
      </c>
      <c r="U1520">
        <v>1</v>
      </c>
      <c r="V1520">
        <v>1</v>
      </c>
      <c r="W1520">
        <v>1</v>
      </c>
      <c r="X1520">
        <v>1</v>
      </c>
      <c r="Y1520">
        <v>1</v>
      </c>
      <c r="Z1520">
        <v>1</v>
      </c>
      <c r="AA1520">
        <v>1</v>
      </c>
      <c r="AC1520">
        <v>1</v>
      </c>
      <c r="AD1520">
        <v>1</v>
      </c>
      <c r="AE1520">
        <v>0</v>
      </c>
      <c r="AF1520">
        <v>0</v>
      </c>
      <c r="AG1520">
        <v>0</v>
      </c>
      <c r="AH1520">
        <v>0</v>
      </c>
      <c r="AI1520">
        <v>0</v>
      </c>
      <c r="AJ1520">
        <v>0</v>
      </c>
      <c r="AK1520">
        <v>0</v>
      </c>
      <c r="AL1520">
        <v>1</v>
      </c>
      <c r="AM1520">
        <v>0</v>
      </c>
      <c r="AN1520">
        <v>2279550</v>
      </c>
      <c r="AO1520">
        <v>2538593.5</v>
      </c>
      <c r="AP1520">
        <v>537547.12</v>
      </c>
      <c r="AQ1520">
        <v>703969.5</v>
      </c>
      <c r="AR1520">
        <v>664199.56000000006</v>
      </c>
      <c r="AS1520">
        <v>773944.19</v>
      </c>
      <c r="AU1520">
        <v>5361975.5</v>
      </c>
      <c r="AV1520">
        <v>66902.23</v>
      </c>
      <c r="AW1520">
        <v>2279550</v>
      </c>
      <c r="AX1520">
        <v>1575421.88</v>
      </c>
      <c r="AY1520">
        <v>298054.25</v>
      </c>
      <c r="AZ1520">
        <v>1427617.5</v>
      </c>
      <c r="BA1520">
        <v>125839.9</v>
      </c>
      <c r="BB1520">
        <v>424808.06</v>
      </c>
      <c r="BC1520">
        <v>122097.12</v>
      </c>
      <c r="BD1520">
        <v>528305.43999999994</v>
      </c>
      <c r="BE1520">
        <v>124255.31</v>
      </c>
      <c r="BF1520">
        <v>3.71</v>
      </c>
      <c r="BG1520">
        <v>0.36677399999999999</v>
      </c>
      <c r="BH1520">
        <v>4.4130000000000003E-2</v>
      </c>
      <c r="BI1520">
        <v>1.7</v>
      </c>
      <c r="BJ1520">
        <f t="shared" si="384"/>
        <v>21.120317623168631</v>
      </c>
      <c r="BK1520">
        <f t="shared" si="385"/>
        <v>20.58730678694155</v>
      </c>
      <c r="BL1520">
        <f t="shared" si="386"/>
        <v>18.185215419495957</v>
      </c>
      <c r="BM1520">
        <f t="shared" si="387"/>
        <v>20.445178060755431</v>
      </c>
      <c r="BN1520">
        <f t="shared" si="388"/>
        <v>16.941229903850719</v>
      </c>
      <c r="BO1520">
        <f t="shared" si="389"/>
        <v>18.69645161348782</v>
      </c>
      <c r="BP1520">
        <f t="shared" si="390"/>
        <v>16.897669645190298</v>
      </c>
      <c r="BQ1520">
        <f t="shared" si="391"/>
        <v>19.011012739940597</v>
      </c>
      <c r="BR1520">
        <f t="shared" si="392"/>
        <v>16.922947980525993</v>
      </c>
      <c r="BS1520" t="s">
        <v>5104</v>
      </c>
      <c r="BT1520">
        <f t="shared" si="393"/>
        <v>-1.2699934171707241</v>
      </c>
      <c r="BU1520">
        <f t="shared" si="394"/>
        <v>0.41233920699747051</v>
      </c>
      <c r="BV1520">
        <f t="shared" si="395"/>
        <v>0.38474536863519465</v>
      </c>
      <c r="BW1520">
        <f t="shared" si="399"/>
        <v>0</v>
      </c>
      <c r="BX1520">
        <f t="shared" si="396"/>
        <v>-2.3537364879830847</v>
      </c>
      <c r="BY1520">
        <f t="shared" si="397"/>
        <v>0.12901757783072532</v>
      </c>
      <c r="BZ1520">
        <f t="shared" si="398"/>
        <v>0.88935111578737791</v>
      </c>
    </row>
    <row r="1521" spans="1:78" x14ac:dyDescent="0.2">
      <c r="A1521">
        <v>450529</v>
      </c>
      <c r="B1521" t="s">
        <v>4588</v>
      </c>
      <c r="C1521" t="s">
        <v>4589</v>
      </c>
      <c r="D1521" t="s">
        <v>4588</v>
      </c>
      <c r="F1521" t="s">
        <v>4590</v>
      </c>
      <c r="G1521">
        <v>23.077000000000002</v>
      </c>
      <c r="H1521" t="s">
        <v>29</v>
      </c>
      <c r="I1521">
        <v>2</v>
      </c>
      <c r="J1521">
        <v>1</v>
      </c>
      <c r="K1521">
        <v>0</v>
      </c>
      <c r="L1521">
        <v>1.43</v>
      </c>
      <c r="M1521">
        <v>64279</v>
      </c>
      <c r="N1521">
        <v>30</v>
      </c>
      <c r="O1521">
        <v>1</v>
      </c>
      <c r="P1521">
        <v>1</v>
      </c>
      <c r="Q1521">
        <v>1</v>
      </c>
      <c r="R1521">
        <v>1</v>
      </c>
      <c r="S1521">
        <v>3</v>
      </c>
      <c r="T1521">
        <v>3</v>
      </c>
      <c r="U1521">
        <v>1</v>
      </c>
      <c r="V1521">
        <v>1</v>
      </c>
      <c r="W1521">
        <v>1</v>
      </c>
      <c r="X1521">
        <v>1</v>
      </c>
      <c r="Z1521">
        <v>1</v>
      </c>
      <c r="AC1521">
        <v>1</v>
      </c>
      <c r="AE1521">
        <v>0</v>
      </c>
      <c r="AF1521">
        <v>1</v>
      </c>
      <c r="AG1521">
        <v>1</v>
      </c>
      <c r="AH1521">
        <v>0</v>
      </c>
      <c r="AI1521">
        <v>1</v>
      </c>
      <c r="AJ1521">
        <v>0</v>
      </c>
      <c r="AK1521">
        <v>0</v>
      </c>
      <c r="AL1521">
        <v>0</v>
      </c>
      <c r="AM1521">
        <v>0</v>
      </c>
      <c r="AN1521">
        <v>302050.59000000003</v>
      </c>
      <c r="AO1521">
        <v>604333.62</v>
      </c>
      <c r="AP1521">
        <v>308249.09000000003</v>
      </c>
      <c r="AR1521">
        <v>924507.69</v>
      </c>
      <c r="AU1521">
        <v>491447.59</v>
      </c>
      <c r="AW1521">
        <v>302050.59000000003</v>
      </c>
      <c r="AX1521">
        <v>375042.47</v>
      </c>
      <c r="AY1521">
        <v>170915.16</v>
      </c>
      <c r="AZ1521">
        <v>26022.19</v>
      </c>
      <c r="BA1521">
        <v>175158.12</v>
      </c>
      <c r="BB1521">
        <v>18313.91</v>
      </c>
      <c r="BC1521">
        <v>122097.12</v>
      </c>
      <c r="BD1521">
        <v>48421.41</v>
      </c>
      <c r="BE1521">
        <v>24470.2</v>
      </c>
      <c r="BF1521">
        <v>11.61</v>
      </c>
      <c r="BG1521">
        <v>5.7412999999999999E-2</v>
      </c>
      <c r="BH1521">
        <v>5.5099999999999995E-4</v>
      </c>
      <c r="BI1521">
        <v>3.26</v>
      </c>
      <c r="BJ1521">
        <f t="shared" si="384"/>
        <v>18.204430679052148</v>
      </c>
      <c r="BK1521">
        <f t="shared" si="385"/>
        <v>18.516694450816161</v>
      </c>
      <c r="BL1521">
        <f t="shared" si="386"/>
        <v>17.38292084270196</v>
      </c>
      <c r="BM1521">
        <f t="shared" si="387"/>
        <v>14.66745476240399</v>
      </c>
      <c r="BN1521">
        <f t="shared" si="388"/>
        <v>17.418298344747456</v>
      </c>
      <c r="BO1521">
        <f t="shared" si="389"/>
        <v>14.16065221740234</v>
      </c>
      <c r="BP1521">
        <f t="shared" si="390"/>
        <v>16.897669645190298</v>
      </c>
      <c r="BQ1521">
        <f t="shared" si="391"/>
        <v>15.563357469840245</v>
      </c>
      <c r="BR1521">
        <f t="shared" si="392"/>
        <v>14.578738272459562</v>
      </c>
      <c r="BS1521" t="s">
        <v>4589</v>
      </c>
      <c r="BT1521">
        <f t="shared" si="393"/>
        <v>-2.6192135493388271</v>
      </c>
      <c r="BU1521">
        <f t="shared" si="394"/>
        <v>7.5885406996339833E-2</v>
      </c>
      <c r="BV1521">
        <f t="shared" si="395"/>
        <v>1.1198417322771292</v>
      </c>
      <c r="BW1521">
        <f t="shared" si="399"/>
        <v>0</v>
      </c>
      <c r="BX1521">
        <f t="shared" si="396"/>
        <v>-2.3547601950267225</v>
      </c>
      <c r="BY1521">
        <f t="shared" si="397"/>
        <v>4.6409936837071397E-2</v>
      </c>
      <c r="BZ1521">
        <f t="shared" si="398"/>
        <v>1.3333890226460425</v>
      </c>
    </row>
    <row r="1522" spans="1:78" x14ac:dyDescent="0.2">
      <c r="A1522">
        <v>451853</v>
      </c>
      <c r="B1522" t="s">
        <v>3933</v>
      </c>
      <c r="C1522" t="s">
        <v>3934</v>
      </c>
      <c r="D1522" t="s">
        <v>3933</v>
      </c>
      <c r="F1522" t="s">
        <v>3935</v>
      </c>
      <c r="G1522">
        <v>30.097000000000001</v>
      </c>
      <c r="H1522" t="s">
        <v>29</v>
      </c>
      <c r="I1522">
        <v>2</v>
      </c>
      <c r="J1522">
        <v>1</v>
      </c>
      <c r="K1522">
        <v>0</v>
      </c>
      <c r="L1522">
        <v>1.22</v>
      </c>
      <c r="M1522">
        <v>62278</v>
      </c>
      <c r="N1522">
        <v>34</v>
      </c>
      <c r="O1522">
        <v>1</v>
      </c>
      <c r="P1522">
        <v>1</v>
      </c>
      <c r="Q1522">
        <v>1</v>
      </c>
      <c r="R1522">
        <v>1</v>
      </c>
      <c r="S1522">
        <v>5</v>
      </c>
      <c r="T1522">
        <v>5</v>
      </c>
      <c r="U1522">
        <v>1</v>
      </c>
      <c r="V1522">
        <v>1</v>
      </c>
      <c r="W1522">
        <v>1</v>
      </c>
      <c r="X1522">
        <v>1</v>
      </c>
      <c r="Z1522">
        <v>1</v>
      </c>
      <c r="AA1522">
        <v>1</v>
      </c>
      <c r="AC1522">
        <v>1</v>
      </c>
      <c r="AE1522">
        <v>1</v>
      </c>
      <c r="AF1522">
        <v>0</v>
      </c>
      <c r="AG1522">
        <v>1</v>
      </c>
      <c r="AH1522">
        <v>0</v>
      </c>
      <c r="AI1522">
        <v>1</v>
      </c>
      <c r="AJ1522">
        <v>1</v>
      </c>
      <c r="AK1522">
        <v>0</v>
      </c>
      <c r="AL1522">
        <v>1</v>
      </c>
      <c r="AM1522">
        <v>0</v>
      </c>
      <c r="AN1522">
        <v>497002.97</v>
      </c>
      <c r="AO1522">
        <v>355630.28</v>
      </c>
      <c r="AP1522">
        <v>458359.16</v>
      </c>
      <c r="AR1522">
        <v>1354875.12</v>
      </c>
      <c r="AS1522">
        <v>467843.66</v>
      </c>
      <c r="AU1522">
        <v>703845</v>
      </c>
      <c r="AW1522">
        <v>497002.97</v>
      </c>
      <c r="AX1522">
        <v>220700.05</v>
      </c>
      <c r="AY1522">
        <v>254146.83</v>
      </c>
      <c r="AZ1522">
        <v>26022.19</v>
      </c>
      <c r="BA1522">
        <v>256695.95</v>
      </c>
      <c r="BB1522">
        <v>256793.39</v>
      </c>
      <c r="BC1522">
        <v>122097.12</v>
      </c>
      <c r="BD1522">
        <v>69348.539999999994</v>
      </c>
      <c r="BE1522">
        <v>24470.2</v>
      </c>
      <c r="BF1522">
        <v>0.99</v>
      </c>
      <c r="BG1522">
        <v>0.28351500000000002</v>
      </c>
      <c r="BH1522">
        <v>0.47130100000000003</v>
      </c>
      <c r="BI1522">
        <v>-7.0000000000000007E-2</v>
      </c>
      <c r="BJ1522">
        <f t="shared" si="384"/>
        <v>18.922894947535177</v>
      </c>
      <c r="BK1522">
        <f t="shared" si="385"/>
        <v>17.751727430899578</v>
      </c>
      <c r="BL1522">
        <f t="shared" si="386"/>
        <v>17.95530271044921</v>
      </c>
      <c r="BM1522">
        <f t="shared" si="387"/>
        <v>14.66745476240399</v>
      </c>
      <c r="BN1522">
        <f t="shared" si="388"/>
        <v>17.969701008523074</v>
      </c>
      <c r="BO1522">
        <f t="shared" si="389"/>
        <v>17.970248541628521</v>
      </c>
      <c r="BP1522">
        <f t="shared" si="390"/>
        <v>16.897669645190298</v>
      </c>
      <c r="BQ1522">
        <f t="shared" si="391"/>
        <v>16.081577889251434</v>
      </c>
      <c r="BR1522">
        <f t="shared" si="392"/>
        <v>14.578738272459562</v>
      </c>
      <c r="BS1522" t="s">
        <v>3934</v>
      </c>
      <c r="BT1522">
        <f t="shared" si="393"/>
        <v>-1.3408402587761259</v>
      </c>
      <c r="BU1522">
        <f t="shared" si="394"/>
        <v>0.45496860726220867</v>
      </c>
      <c r="BV1522">
        <f t="shared" si="395"/>
        <v>0.34201856853661233</v>
      </c>
      <c r="BW1522">
        <f t="shared" si="399"/>
        <v>0</v>
      </c>
      <c r="BX1522">
        <f t="shared" si="396"/>
        <v>-2.3573130939942235</v>
      </c>
      <c r="BY1522">
        <f t="shared" si="397"/>
        <v>4.5346382584714476E-2</v>
      </c>
      <c r="BZ1522">
        <f t="shared" si="398"/>
        <v>1.3434573521795903</v>
      </c>
    </row>
    <row r="1523" spans="1:78" x14ac:dyDescent="0.2">
      <c r="A1523">
        <v>451493</v>
      </c>
      <c r="B1523" t="s">
        <v>2444</v>
      </c>
      <c r="C1523" t="s">
        <v>2445</v>
      </c>
      <c r="D1523" t="s">
        <v>2444</v>
      </c>
      <c r="F1523" t="s">
        <v>2446</v>
      </c>
      <c r="G1523">
        <v>68.239000000000004</v>
      </c>
      <c r="H1523" t="s">
        <v>29</v>
      </c>
      <c r="I1523">
        <v>2</v>
      </c>
      <c r="J1523">
        <v>1</v>
      </c>
      <c r="K1523">
        <v>0</v>
      </c>
      <c r="L1523">
        <v>8.1999999999999993</v>
      </c>
      <c r="M1523">
        <v>42315</v>
      </c>
      <c r="N1523">
        <v>25</v>
      </c>
      <c r="O1523">
        <v>3</v>
      </c>
      <c r="P1523">
        <v>3</v>
      </c>
      <c r="Q1523">
        <v>3</v>
      </c>
      <c r="R1523">
        <v>3</v>
      </c>
      <c r="S1523">
        <v>6</v>
      </c>
      <c r="T1523">
        <v>6</v>
      </c>
      <c r="U1523">
        <v>3</v>
      </c>
      <c r="V1523">
        <v>2</v>
      </c>
      <c r="W1523">
        <v>2</v>
      </c>
      <c r="X1523">
        <v>2</v>
      </c>
      <c r="Z1523">
        <v>3</v>
      </c>
      <c r="AA1523">
        <v>2</v>
      </c>
      <c r="AC1523">
        <v>2</v>
      </c>
      <c r="AD1523">
        <v>1</v>
      </c>
      <c r="AE1523">
        <v>1</v>
      </c>
      <c r="AF1523">
        <v>0</v>
      </c>
      <c r="AG1523">
        <v>0</v>
      </c>
      <c r="AH1523">
        <v>0</v>
      </c>
      <c r="AI1523">
        <v>2</v>
      </c>
      <c r="AJ1523">
        <v>1</v>
      </c>
      <c r="AK1523">
        <v>0</v>
      </c>
      <c r="AL1523">
        <v>1</v>
      </c>
      <c r="AM1523">
        <v>1</v>
      </c>
      <c r="AN1523">
        <v>398718.12</v>
      </c>
      <c r="AO1523">
        <v>903340.31</v>
      </c>
      <c r="AP1523">
        <v>746512</v>
      </c>
      <c r="AR1523">
        <v>4012732</v>
      </c>
      <c r="AS1523">
        <v>726670.5</v>
      </c>
      <c r="AU1523">
        <v>1871213.62</v>
      </c>
      <c r="AV1523">
        <v>86627.5</v>
      </c>
      <c r="AW1523">
        <v>405316.38</v>
      </c>
      <c r="AX1523">
        <v>524060.75</v>
      </c>
      <c r="AY1523">
        <v>467768.84</v>
      </c>
      <c r="AZ1523">
        <v>26022.19</v>
      </c>
      <c r="BA1523">
        <v>678136.94</v>
      </c>
      <c r="BB1523">
        <v>507009.22</v>
      </c>
      <c r="BC1523">
        <v>122097.12</v>
      </c>
      <c r="BD1523">
        <v>227306.17</v>
      </c>
      <c r="BE1523">
        <v>26608.240000000002</v>
      </c>
      <c r="BF1523">
        <v>0.92</v>
      </c>
      <c r="BG1523">
        <v>0.78251199999999999</v>
      </c>
      <c r="BH1523">
        <v>0.49026599999999998</v>
      </c>
      <c r="BI1523">
        <v>0.02</v>
      </c>
      <c r="BJ1523">
        <f t="shared" si="384"/>
        <v>18.628688954453342</v>
      </c>
      <c r="BK1523">
        <f t="shared" si="385"/>
        <v>18.999374535519451</v>
      </c>
      <c r="BL1523">
        <f t="shared" si="386"/>
        <v>18.835436235497102</v>
      </c>
      <c r="BM1523">
        <f t="shared" si="387"/>
        <v>14.66745476240399</v>
      </c>
      <c r="BN1523">
        <f t="shared" si="388"/>
        <v>19.371217108727766</v>
      </c>
      <c r="BO1523">
        <f t="shared" si="389"/>
        <v>18.951652457419531</v>
      </c>
      <c r="BP1523">
        <f t="shared" si="390"/>
        <v>16.897669645190298</v>
      </c>
      <c r="BQ1523">
        <f t="shared" si="391"/>
        <v>17.794277319646646</v>
      </c>
      <c r="BR1523">
        <f t="shared" si="392"/>
        <v>14.699585466112294</v>
      </c>
      <c r="BS1523" t="s">
        <v>2445</v>
      </c>
      <c r="BT1523">
        <f t="shared" si="393"/>
        <v>-1.1577251323062008</v>
      </c>
      <c r="BU1523">
        <f t="shared" si="394"/>
        <v>0.49621488759360244</v>
      </c>
      <c r="BV1523">
        <f t="shared" si="395"/>
        <v>0.30433021003003718</v>
      </c>
      <c r="BW1523">
        <f t="shared" si="399"/>
        <v>0</v>
      </c>
      <c r="BX1523">
        <f t="shared" si="396"/>
        <v>-2.3573224315068799</v>
      </c>
      <c r="BY1523">
        <f t="shared" si="397"/>
        <v>0.12053979359036548</v>
      </c>
      <c r="BZ1523">
        <f t="shared" si="398"/>
        <v>0.91886955654358449</v>
      </c>
    </row>
    <row r="1524" spans="1:78" x14ac:dyDescent="0.2">
      <c r="A1524">
        <v>451839</v>
      </c>
      <c r="B1524" t="s">
        <v>3918</v>
      </c>
      <c r="C1524" t="s">
        <v>3919</v>
      </c>
      <c r="D1524" t="s">
        <v>3918</v>
      </c>
      <c r="F1524" t="s">
        <v>3920</v>
      </c>
      <c r="G1524">
        <v>30.161999999999999</v>
      </c>
      <c r="H1524" t="s">
        <v>29</v>
      </c>
      <c r="I1524">
        <v>2</v>
      </c>
      <c r="J1524">
        <v>1</v>
      </c>
      <c r="K1524">
        <v>0</v>
      </c>
      <c r="L1524">
        <v>3.72</v>
      </c>
      <c r="M1524">
        <v>23783</v>
      </c>
      <c r="N1524">
        <v>13</v>
      </c>
      <c r="O1524">
        <v>1</v>
      </c>
      <c r="P1524">
        <v>1</v>
      </c>
      <c r="Q1524">
        <v>1</v>
      </c>
      <c r="R1524">
        <v>1</v>
      </c>
      <c r="S1524">
        <v>1</v>
      </c>
      <c r="T1524">
        <v>1</v>
      </c>
      <c r="U1524">
        <v>1</v>
      </c>
      <c r="W1524">
        <v>1</v>
      </c>
      <c r="X1524">
        <v>1</v>
      </c>
      <c r="Z1524">
        <v>1</v>
      </c>
      <c r="AE1524">
        <v>0</v>
      </c>
      <c r="AF1524">
        <v>0</v>
      </c>
      <c r="AG1524">
        <v>0</v>
      </c>
      <c r="AH1524">
        <v>0</v>
      </c>
      <c r="AI1524">
        <v>1</v>
      </c>
      <c r="AJ1524">
        <v>0</v>
      </c>
      <c r="AK1524">
        <v>0</v>
      </c>
      <c r="AL1524">
        <v>0</v>
      </c>
      <c r="AM1524">
        <v>0</v>
      </c>
      <c r="AO1524">
        <v>1069811</v>
      </c>
      <c r="AP1524">
        <v>1554894.88</v>
      </c>
      <c r="AR1524">
        <v>3544955.5</v>
      </c>
      <c r="AW1524">
        <v>12446.4</v>
      </c>
      <c r="AX1524">
        <v>663912.31000000006</v>
      </c>
      <c r="AY1524">
        <v>862144.06</v>
      </c>
      <c r="AZ1524">
        <v>26022.19</v>
      </c>
      <c r="BA1524">
        <v>671630.69</v>
      </c>
      <c r="BB1524">
        <v>18313.91</v>
      </c>
      <c r="BC1524">
        <v>122097.12</v>
      </c>
      <c r="BD1524">
        <v>17296.57</v>
      </c>
      <c r="BE1524">
        <v>24470.2</v>
      </c>
      <c r="BF1524">
        <v>25.51</v>
      </c>
      <c r="BG1524">
        <v>0.46123500000000001</v>
      </c>
      <c r="BH1524">
        <v>6.9999999999999999E-6</v>
      </c>
      <c r="BI1524">
        <v>4.34</v>
      </c>
      <c r="BJ1524">
        <f t="shared" si="384"/>
        <v>13.60344089668709</v>
      </c>
      <c r="BK1524">
        <f t="shared" si="385"/>
        <v>19.340633176426891</v>
      </c>
      <c r="BL1524">
        <f t="shared" si="386"/>
        <v>19.717569431085934</v>
      </c>
      <c r="BM1524">
        <f t="shared" si="387"/>
        <v>14.66745476240399</v>
      </c>
      <c r="BN1524">
        <f t="shared" si="388"/>
        <v>19.357308629814781</v>
      </c>
      <c r="BO1524">
        <f t="shared" si="389"/>
        <v>14.16065221740234</v>
      </c>
      <c r="BP1524">
        <f t="shared" si="390"/>
        <v>16.897669645190298</v>
      </c>
      <c r="BQ1524">
        <f t="shared" si="391"/>
        <v>14.078198351827117</v>
      </c>
      <c r="BR1524">
        <f t="shared" si="392"/>
        <v>14.578738272459562</v>
      </c>
      <c r="BS1524" t="s">
        <v>3919</v>
      </c>
      <c r="BT1524">
        <f t="shared" si="393"/>
        <v>-1.4920759648595983</v>
      </c>
      <c r="BU1524">
        <f t="shared" si="394"/>
        <v>0.54323063098558677</v>
      </c>
      <c r="BV1524">
        <f t="shared" si="395"/>
        <v>0.26501574960208329</v>
      </c>
      <c r="BW1524">
        <f t="shared" si="399"/>
        <v>0</v>
      </c>
      <c r="BX1524">
        <f t="shared" si="396"/>
        <v>-2.3690124115743121</v>
      </c>
      <c r="BY1524">
        <f t="shared" si="397"/>
        <v>0.49086940566734183</v>
      </c>
      <c r="BZ1524">
        <f t="shared" si="398"/>
        <v>0.3090340352537852</v>
      </c>
    </row>
    <row r="1525" spans="1:78" x14ac:dyDescent="0.2">
      <c r="A1525">
        <v>450750</v>
      </c>
      <c r="B1525" t="s">
        <v>1096</v>
      </c>
      <c r="C1525" t="s">
        <v>1097</v>
      </c>
      <c r="D1525" t="s">
        <v>1096</v>
      </c>
      <c r="F1525" t="s">
        <v>1098</v>
      </c>
      <c r="G1525">
        <v>156.834</v>
      </c>
      <c r="H1525" t="s">
        <v>29</v>
      </c>
      <c r="I1525">
        <v>2</v>
      </c>
      <c r="J1525">
        <v>1</v>
      </c>
      <c r="K1525">
        <v>0</v>
      </c>
      <c r="L1525">
        <v>32.47</v>
      </c>
      <c r="M1525">
        <v>15943</v>
      </c>
      <c r="N1525">
        <v>11</v>
      </c>
      <c r="O1525">
        <v>4</v>
      </c>
      <c r="P1525">
        <v>4</v>
      </c>
      <c r="Q1525">
        <v>4</v>
      </c>
      <c r="R1525">
        <v>4</v>
      </c>
      <c r="S1525">
        <v>11</v>
      </c>
      <c r="T1525">
        <v>11</v>
      </c>
      <c r="U1525">
        <v>4</v>
      </c>
      <c r="V1525">
        <v>2</v>
      </c>
      <c r="W1525">
        <v>3</v>
      </c>
      <c r="X1525">
        <v>3</v>
      </c>
      <c r="Y1525">
        <v>1</v>
      </c>
      <c r="Z1525">
        <v>4</v>
      </c>
      <c r="AA1525">
        <v>4</v>
      </c>
      <c r="AC1525">
        <v>4</v>
      </c>
      <c r="AD1525">
        <v>1</v>
      </c>
      <c r="AE1525">
        <v>2</v>
      </c>
      <c r="AF1525">
        <v>1</v>
      </c>
      <c r="AG1525">
        <v>1</v>
      </c>
      <c r="AH1525">
        <v>1</v>
      </c>
      <c r="AI1525">
        <v>4</v>
      </c>
      <c r="AJ1525">
        <v>1</v>
      </c>
      <c r="AK1525">
        <v>0</v>
      </c>
      <c r="AL1525">
        <v>1</v>
      </c>
      <c r="AM1525">
        <v>0</v>
      </c>
      <c r="AN1525">
        <v>3196349.75</v>
      </c>
      <c r="AO1525">
        <v>5686430</v>
      </c>
      <c r="AP1525">
        <v>7090975</v>
      </c>
      <c r="AQ1525">
        <v>272704.46999999997</v>
      </c>
      <c r="AR1525">
        <v>24820176</v>
      </c>
      <c r="AS1525">
        <v>7009596</v>
      </c>
      <c r="AU1525">
        <v>15132603</v>
      </c>
      <c r="AV1525">
        <v>51849.04</v>
      </c>
      <c r="AW1525">
        <v>30844.05</v>
      </c>
      <c r="AX1525">
        <v>4955824.5</v>
      </c>
      <c r="AY1525">
        <v>4960594.5</v>
      </c>
      <c r="AZ1525">
        <v>23524.15</v>
      </c>
      <c r="BA1525">
        <v>4962548.5</v>
      </c>
      <c r="BB1525">
        <v>3722150.25</v>
      </c>
      <c r="BC1525">
        <v>122097.12</v>
      </c>
      <c r="BD1525">
        <v>1536797.5</v>
      </c>
      <c r="BE1525">
        <v>28368.560000000001</v>
      </c>
      <c r="BF1525">
        <v>1.33</v>
      </c>
      <c r="BG1525">
        <v>0.86113600000000001</v>
      </c>
      <c r="BH1525">
        <v>0.38003500000000001</v>
      </c>
      <c r="BI1525">
        <v>0.31</v>
      </c>
      <c r="BJ1525">
        <f t="shared" si="384"/>
        <v>14.912704591342436</v>
      </c>
      <c r="BK1525">
        <f t="shared" si="385"/>
        <v>22.240693667726266</v>
      </c>
      <c r="BL1525">
        <f t="shared" si="386"/>
        <v>22.24208159937292</v>
      </c>
      <c r="BM1525">
        <f t="shared" si="387"/>
        <v>14.521854974429326</v>
      </c>
      <c r="BN1525">
        <f t="shared" si="388"/>
        <v>22.242649771401947</v>
      </c>
      <c r="BO1525">
        <f t="shared" si="389"/>
        <v>21.827704862377018</v>
      </c>
      <c r="BP1525">
        <f t="shared" si="390"/>
        <v>16.897669645190298</v>
      </c>
      <c r="BQ1525">
        <f t="shared" si="391"/>
        <v>20.551495646524234</v>
      </c>
      <c r="BR1525">
        <f t="shared" si="392"/>
        <v>14.792005300215129</v>
      </c>
      <c r="BS1525" t="s">
        <v>1097</v>
      </c>
      <c r="BT1525">
        <f t="shared" si="393"/>
        <v>-0.26775675007777622</v>
      </c>
      <c r="BU1525">
        <f t="shared" si="394"/>
        <v>0.18583915105449123</v>
      </c>
      <c r="BV1525">
        <f t="shared" si="395"/>
        <v>0.73086278713588826</v>
      </c>
      <c r="BW1525">
        <f t="shared" si="399"/>
        <v>0</v>
      </c>
      <c r="BX1525">
        <f t="shared" si="396"/>
        <v>-2.3847697555039851</v>
      </c>
      <c r="BY1525">
        <f t="shared" si="397"/>
        <v>0.47667302415098978</v>
      </c>
      <c r="BZ1525">
        <f t="shared" si="398"/>
        <v>0.32177942494282141</v>
      </c>
    </row>
    <row r="1526" spans="1:78" x14ac:dyDescent="0.2">
      <c r="A1526">
        <v>451149</v>
      </c>
      <c r="B1526" t="s">
        <v>88</v>
      </c>
      <c r="C1526" t="s">
        <v>89</v>
      </c>
      <c r="D1526" t="s">
        <v>88</v>
      </c>
      <c r="F1526" t="s">
        <v>90</v>
      </c>
      <c r="G1526">
        <v>912.66</v>
      </c>
      <c r="H1526" t="s">
        <v>29</v>
      </c>
      <c r="I1526">
        <v>2</v>
      </c>
      <c r="J1526">
        <v>1</v>
      </c>
      <c r="K1526">
        <v>0</v>
      </c>
      <c r="L1526">
        <v>27.62</v>
      </c>
      <c r="M1526">
        <v>95314</v>
      </c>
      <c r="N1526">
        <v>53</v>
      </c>
      <c r="O1526">
        <v>22</v>
      </c>
      <c r="P1526">
        <v>21</v>
      </c>
      <c r="Q1526">
        <v>24</v>
      </c>
      <c r="R1526">
        <v>23</v>
      </c>
      <c r="S1526">
        <v>50</v>
      </c>
      <c r="T1526">
        <v>49</v>
      </c>
      <c r="U1526">
        <v>23</v>
      </c>
      <c r="V1526">
        <v>14</v>
      </c>
      <c r="W1526">
        <v>17</v>
      </c>
      <c r="X1526">
        <v>19</v>
      </c>
      <c r="Y1526">
        <v>11</v>
      </c>
      <c r="Z1526">
        <v>17</v>
      </c>
      <c r="AA1526">
        <v>18</v>
      </c>
      <c r="AB1526">
        <v>2</v>
      </c>
      <c r="AC1526">
        <v>23</v>
      </c>
      <c r="AD1526">
        <v>7</v>
      </c>
      <c r="AE1526">
        <v>4</v>
      </c>
      <c r="AF1526">
        <v>7</v>
      </c>
      <c r="AG1526">
        <v>8</v>
      </c>
      <c r="AH1526">
        <v>1</v>
      </c>
      <c r="AI1526">
        <v>9</v>
      </c>
      <c r="AJ1526">
        <v>3</v>
      </c>
      <c r="AK1526">
        <v>0</v>
      </c>
      <c r="AL1526">
        <v>16</v>
      </c>
      <c r="AM1526">
        <v>1</v>
      </c>
      <c r="AN1526">
        <v>18960208</v>
      </c>
      <c r="AO1526">
        <v>26463374</v>
      </c>
      <c r="AP1526">
        <v>25446456</v>
      </c>
      <c r="AQ1526">
        <v>6966826</v>
      </c>
      <c r="AR1526">
        <v>56567240</v>
      </c>
      <c r="AS1526">
        <v>18276164</v>
      </c>
      <c r="AT1526">
        <v>53367.45</v>
      </c>
      <c r="AU1526">
        <v>157105248</v>
      </c>
      <c r="AV1526">
        <v>5327518</v>
      </c>
      <c r="AW1526">
        <v>18086894</v>
      </c>
      <c r="AX1526">
        <v>20720498</v>
      </c>
      <c r="AY1526">
        <v>14234473</v>
      </c>
      <c r="AZ1526">
        <v>4939728.5</v>
      </c>
      <c r="BA1526">
        <v>10221287</v>
      </c>
      <c r="BB1526">
        <v>10041688</v>
      </c>
      <c r="BC1526">
        <v>2130991.25</v>
      </c>
      <c r="BD1526">
        <v>21130208</v>
      </c>
      <c r="BE1526">
        <v>794456.06</v>
      </c>
      <c r="BF1526">
        <v>1.8</v>
      </c>
      <c r="BG1526">
        <v>2.248E-2</v>
      </c>
      <c r="BH1526">
        <v>0.23633100000000001</v>
      </c>
      <c r="BI1526">
        <v>0.72</v>
      </c>
      <c r="BJ1526">
        <f t="shared" si="384"/>
        <v>24.108441344391295</v>
      </c>
      <c r="BK1526">
        <f t="shared" si="385"/>
        <v>24.304555341632554</v>
      </c>
      <c r="BL1526">
        <f t="shared" si="386"/>
        <v>23.762885745675234</v>
      </c>
      <c r="BM1526">
        <f t="shared" si="387"/>
        <v>22.23600031913664</v>
      </c>
      <c r="BN1526">
        <f t="shared" si="388"/>
        <v>23.285073526985865</v>
      </c>
      <c r="BO1526">
        <f t="shared" si="389"/>
        <v>23.259498469808403</v>
      </c>
      <c r="BP1526">
        <f t="shared" si="390"/>
        <v>21.023093238649611</v>
      </c>
      <c r="BQ1526">
        <f t="shared" si="391"/>
        <v>24.332803633050482</v>
      </c>
      <c r="BR1526">
        <f t="shared" si="392"/>
        <v>19.599607903232613</v>
      </c>
      <c r="BS1526" t="s">
        <v>89</v>
      </c>
      <c r="BT1526">
        <f t="shared" si="393"/>
        <v>-1.1317700385893907</v>
      </c>
      <c r="BU1526">
        <f t="shared" si="394"/>
        <v>0.10514324352119075</v>
      </c>
      <c r="BV1526">
        <f t="shared" si="395"/>
        <v>0.97821862973696272</v>
      </c>
      <c r="BW1526">
        <f t="shared" si="399"/>
        <v>0</v>
      </c>
      <c r="BX1526">
        <f t="shared" si="396"/>
        <v>-2.4067925522554603</v>
      </c>
      <c r="BY1526">
        <f t="shared" si="397"/>
        <v>0.1955437143790455</v>
      </c>
      <c r="BZ1526">
        <f t="shared" si="398"/>
        <v>0.70875613959100858</v>
      </c>
    </row>
    <row r="1527" spans="1:78" x14ac:dyDescent="0.2">
      <c r="A1527">
        <v>451073</v>
      </c>
      <c r="B1527" t="s">
        <v>3193</v>
      </c>
      <c r="C1527" t="s">
        <v>3194</v>
      </c>
      <c r="D1527" t="s">
        <v>3193</v>
      </c>
      <c r="E1527" t="s">
        <v>3195</v>
      </c>
      <c r="F1527" t="s">
        <v>3196</v>
      </c>
      <c r="G1527">
        <v>45.404000000000003</v>
      </c>
      <c r="H1527" t="s">
        <v>29</v>
      </c>
      <c r="I1527">
        <v>2</v>
      </c>
      <c r="J1527">
        <v>1</v>
      </c>
      <c r="K1527">
        <v>2</v>
      </c>
      <c r="L1527">
        <v>10</v>
      </c>
      <c r="M1527">
        <v>18929</v>
      </c>
      <c r="N1527">
        <v>11</v>
      </c>
      <c r="O1527">
        <v>2</v>
      </c>
      <c r="P1527">
        <v>2</v>
      </c>
      <c r="Q1527">
        <v>2</v>
      </c>
      <c r="R1527">
        <v>2</v>
      </c>
      <c r="S1527">
        <v>3</v>
      </c>
      <c r="T1527">
        <v>3</v>
      </c>
      <c r="U1527">
        <v>2</v>
      </c>
      <c r="V1527">
        <v>2</v>
      </c>
      <c r="W1527">
        <v>2</v>
      </c>
      <c r="X1527">
        <v>2</v>
      </c>
      <c r="Y1527">
        <v>1</v>
      </c>
      <c r="Z1527">
        <v>2</v>
      </c>
      <c r="AA1527">
        <v>2</v>
      </c>
      <c r="AC1527">
        <v>2</v>
      </c>
      <c r="AD1527">
        <v>1</v>
      </c>
      <c r="AE1527">
        <v>0</v>
      </c>
      <c r="AF1527">
        <v>0</v>
      </c>
      <c r="AG1527">
        <v>0</v>
      </c>
      <c r="AH1527">
        <v>0</v>
      </c>
      <c r="AI1527">
        <v>2</v>
      </c>
      <c r="AJ1527">
        <v>0</v>
      </c>
      <c r="AK1527">
        <v>0</v>
      </c>
      <c r="AL1527">
        <v>1</v>
      </c>
      <c r="AM1527">
        <v>0</v>
      </c>
      <c r="AN1527">
        <v>3640715</v>
      </c>
      <c r="AO1527">
        <v>470829.56</v>
      </c>
      <c r="AP1527">
        <v>317336.94</v>
      </c>
      <c r="AQ1527">
        <v>38656</v>
      </c>
      <c r="AR1527">
        <v>867876.38</v>
      </c>
      <c r="AS1527">
        <v>190671.05</v>
      </c>
      <c r="AU1527">
        <v>2399101.25</v>
      </c>
      <c r="AV1527">
        <v>9055.86</v>
      </c>
      <c r="AW1527">
        <v>1652080.12</v>
      </c>
      <c r="AX1527">
        <v>614814.62</v>
      </c>
      <c r="AY1527">
        <v>378556.94</v>
      </c>
      <c r="AZ1527">
        <v>94177.18</v>
      </c>
      <c r="BA1527">
        <v>441754.91</v>
      </c>
      <c r="BB1527">
        <v>275304.96999999997</v>
      </c>
      <c r="BC1527">
        <v>122097.12</v>
      </c>
      <c r="BD1527">
        <v>436860.81</v>
      </c>
      <c r="BE1527">
        <v>47928.86</v>
      </c>
      <c r="BF1527">
        <v>2.23</v>
      </c>
      <c r="BG1527">
        <v>0.25508799999999998</v>
      </c>
      <c r="BH1527">
        <v>0.155809</v>
      </c>
      <c r="BI1527">
        <v>1.01</v>
      </c>
      <c r="BJ1527">
        <f t="shared" si="384"/>
        <v>20.655852223347761</v>
      </c>
      <c r="BK1527">
        <f t="shared" si="385"/>
        <v>19.229791946477068</v>
      </c>
      <c r="BL1527">
        <f t="shared" si="386"/>
        <v>18.53015079149673</v>
      </c>
      <c r="BM1527">
        <f t="shared" si="387"/>
        <v>16.523089903408742</v>
      </c>
      <c r="BN1527">
        <f t="shared" si="388"/>
        <v>18.752886644512593</v>
      </c>
      <c r="BO1527">
        <f t="shared" si="389"/>
        <v>18.070671129156455</v>
      </c>
      <c r="BP1527">
        <f t="shared" si="390"/>
        <v>16.897669645190298</v>
      </c>
      <c r="BQ1527">
        <f t="shared" si="391"/>
        <v>18.736814164438229</v>
      </c>
      <c r="BR1527">
        <f t="shared" si="392"/>
        <v>15.548607005049702</v>
      </c>
      <c r="BS1527" t="s">
        <v>3194</v>
      </c>
      <c r="BT1527">
        <f t="shared" si="393"/>
        <v>-1.6897157614145932</v>
      </c>
      <c r="BU1527">
        <f t="shared" si="394"/>
        <v>0.30075641065559489</v>
      </c>
      <c r="BV1527">
        <f t="shared" si="395"/>
        <v>0.52178510685535551</v>
      </c>
      <c r="BW1527">
        <f t="shared" si="399"/>
        <v>0</v>
      </c>
      <c r="BX1527">
        <f t="shared" si="396"/>
        <v>-2.4109013822144441</v>
      </c>
      <c r="BY1527">
        <f t="shared" si="397"/>
        <v>0.1341009319047981</v>
      </c>
      <c r="BZ1527">
        <f t="shared" si="398"/>
        <v>0.8725682041043652</v>
      </c>
    </row>
    <row r="1528" spans="1:78" x14ac:dyDescent="0.2">
      <c r="A1528">
        <v>451889</v>
      </c>
      <c r="B1528" t="s">
        <v>1123</v>
      </c>
      <c r="C1528" t="s">
        <v>1124</v>
      </c>
      <c r="D1528" t="s">
        <v>1123</v>
      </c>
      <c r="F1528" t="s">
        <v>1125</v>
      </c>
      <c r="G1528">
        <v>154.58099999999999</v>
      </c>
      <c r="H1528" t="s">
        <v>29</v>
      </c>
      <c r="I1528">
        <v>2</v>
      </c>
      <c r="J1528">
        <v>1</v>
      </c>
      <c r="K1528">
        <v>0</v>
      </c>
      <c r="L1528">
        <v>18.25</v>
      </c>
      <c r="M1528">
        <v>31053</v>
      </c>
      <c r="N1528">
        <v>17</v>
      </c>
      <c r="O1528">
        <v>5</v>
      </c>
      <c r="P1528">
        <v>4</v>
      </c>
      <c r="Q1528">
        <v>5</v>
      </c>
      <c r="R1528">
        <v>4</v>
      </c>
      <c r="S1528">
        <v>21</v>
      </c>
      <c r="T1528">
        <v>13</v>
      </c>
      <c r="U1528">
        <v>4</v>
      </c>
      <c r="V1528">
        <v>4</v>
      </c>
      <c r="W1528">
        <v>3</v>
      </c>
      <c r="X1528">
        <v>4</v>
      </c>
      <c r="Y1528">
        <v>2</v>
      </c>
      <c r="Z1528">
        <v>4</v>
      </c>
      <c r="AA1528">
        <v>4</v>
      </c>
      <c r="AC1528">
        <v>3</v>
      </c>
      <c r="AD1528">
        <v>2</v>
      </c>
      <c r="AE1528">
        <v>3</v>
      </c>
      <c r="AF1528">
        <v>0</v>
      </c>
      <c r="AG1528">
        <v>1</v>
      </c>
      <c r="AH1528">
        <v>1</v>
      </c>
      <c r="AI1528">
        <v>4</v>
      </c>
      <c r="AJ1528">
        <v>1</v>
      </c>
      <c r="AK1528">
        <v>0</v>
      </c>
      <c r="AL1528">
        <v>2</v>
      </c>
      <c r="AM1528">
        <v>1</v>
      </c>
      <c r="AN1528">
        <v>9093040</v>
      </c>
      <c r="AO1528">
        <v>25451298</v>
      </c>
      <c r="AP1528">
        <v>13309602</v>
      </c>
      <c r="AQ1528">
        <v>4750570</v>
      </c>
      <c r="AR1528">
        <v>30204428</v>
      </c>
      <c r="AS1528">
        <v>16459324</v>
      </c>
      <c r="AU1528">
        <v>281522496</v>
      </c>
      <c r="AV1528">
        <v>6260737.5</v>
      </c>
      <c r="AW1528">
        <v>9518491</v>
      </c>
      <c r="AX1528">
        <v>6441416.5</v>
      </c>
      <c r="AY1528">
        <v>6702638.5</v>
      </c>
      <c r="AZ1528">
        <v>1321172.5</v>
      </c>
      <c r="BA1528">
        <v>9436892</v>
      </c>
      <c r="BB1528">
        <v>14139562</v>
      </c>
      <c r="BC1528">
        <v>122097.12</v>
      </c>
      <c r="BD1528">
        <v>5082270</v>
      </c>
      <c r="BE1528">
        <v>4221045.5</v>
      </c>
      <c r="BF1528">
        <v>0.71</v>
      </c>
      <c r="BG1528">
        <v>0.86322200000000004</v>
      </c>
      <c r="BH1528">
        <v>0.35134399999999999</v>
      </c>
      <c r="BI1528">
        <v>0.38</v>
      </c>
      <c r="BJ1528">
        <f t="shared" si="384"/>
        <v>23.182301445444214</v>
      </c>
      <c r="BK1528">
        <f t="shared" si="385"/>
        <v>22.618946548473453</v>
      </c>
      <c r="BL1528">
        <f t="shared" si="386"/>
        <v>22.676297694975311</v>
      </c>
      <c r="BM1528">
        <f t="shared" si="387"/>
        <v>20.333387414899995</v>
      </c>
      <c r="BN1528">
        <f t="shared" si="388"/>
        <v>23.16988036169921</v>
      </c>
      <c r="BO1528">
        <f t="shared" si="389"/>
        <v>23.753234094810409</v>
      </c>
      <c r="BP1528">
        <f t="shared" si="390"/>
        <v>16.897669645190298</v>
      </c>
      <c r="BQ1528">
        <f t="shared" si="391"/>
        <v>22.277041591176257</v>
      </c>
      <c r="BR1528">
        <f t="shared" si="392"/>
        <v>22.009168949975038</v>
      </c>
      <c r="BS1528" t="s">
        <v>1124</v>
      </c>
      <c r="BT1528">
        <f t="shared" si="393"/>
        <v>-0.40701460582778637</v>
      </c>
      <c r="BU1528">
        <f t="shared" si="394"/>
        <v>0.77223015508831017</v>
      </c>
      <c r="BV1528">
        <f t="shared" si="395"/>
        <v>0.11225324346209629</v>
      </c>
      <c r="BW1528">
        <f t="shared" si="399"/>
        <v>0</v>
      </c>
      <c r="BX1528">
        <f t="shared" si="396"/>
        <v>-2.4312218341837912</v>
      </c>
      <c r="BY1528">
        <f t="shared" si="397"/>
        <v>0.33466929548365754</v>
      </c>
      <c r="BZ1528">
        <f t="shared" si="398"/>
        <v>0.47538413052750716</v>
      </c>
    </row>
    <row r="1529" spans="1:78" x14ac:dyDescent="0.2">
      <c r="A1529">
        <v>452018</v>
      </c>
      <c r="B1529" t="s">
        <v>4591</v>
      </c>
      <c r="C1529" t="s">
        <v>4592</v>
      </c>
      <c r="D1529" t="s">
        <v>4591</v>
      </c>
      <c r="F1529" t="s">
        <v>4593</v>
      </c>
      <c r="G1529">
        <v>23.068000000000001</v>
      </c>
      <c r="H1529" t="s">
        <v>29</v>
      </c>
      <c r="I1529">
        <v>2</v>
      </c>
      <c r="J1529">
        <v>1</v>
      </c>
      <c r="K1529">
        <v>0</v>
      </c>
      <c r="L1529">
        <v>3.54</v>
      </c>
      <c r="M1529">
        <v>27626</v>
      </c>
      <c r="N1529">
        <v>14</v>
      </c>
      <c r="O1529">
        <v>1</v>
      </c>
      <c r="P1529">
        <v>1</v>
      </c>
      <c r="Q1529">
        <v>1</v>
      </c>
      <c r="R1529">
        <v>1</v>
      </c>
      <c r="S1529">
        <v>2</v>
      </c>
      <c r="T1529">
        <v>2</v>
      </c>
      <c r="U1529">
        <v>1</v>
      </c>
      <c r="V1529">
        <v>1</v>
      </c>
      <c r="X1529">
        <v>1</v>
      </c>
      <c r="Y1529">
        <v>1</v>
      </c>
      <c r="AB1529">
        <v>1</v>
      </c>
      <c r="AC1529">
        <v>1</v>
      </c>
      <c r="AD1529">
        <v>1</v>
      </c>
      <c r="AE1529">
        <v>1</v>
      </c>
      <c r="AF1529">
        <v>0</v>
      </c>
      <c r="AG1529">
        <v>0</v>
      </c>
      <c r="AH1529">
        <v>1</v>
      </c>
      <c r="AI1529">
        <v>0</v>
      </c>
      <c r="AJ1529">
        <v>0</v>
      </c>
      <c r="AK1529">
        <v>0</v>
      </c>
      <c r="AL1529">
        <v>0</v>
      </c>
      <c r="AM1529">
        <v>0</v>
      </c>
      <c r="AN1529">
        <v>212063</v>
      </c>
      <c r="AP1529">
        <v>2355673</v>
      </c>
      <c r="AQ1529">
        <v>222826.41</v>
      </c>
      <c r="AT1529">
        <v>4691.6000000000004</v>
      </c>
      <c r="AU1529">
        <v>47353.13</v>
      </c>
      <c r="AV1529">
        <v>15907.84</v>
      </c>
      <c r="AW1529">
        <v>212063</v>
      </c>
      <c r="AX1529">
        <v>12408.39</v>
      </c>
      <c r="AY1529">
        <v>1306152.25</v>
      </c>
      <c r="AZ1529">
        <v>451881.62</v>
      </c>
      <c r="BA1529">
        <v>12995.8</v>
      </c>
      <c r="BB1529">
        <v>18313.91</v>
      </c>
      <c r="BC1529">
        <v>149276.01999999999</v>
      </c>
      <c r="BD1529">
        <v>4665.62</v>
      </c>
      <c r="BE1529">
        <v>29545.119999999999</v>
      </c>
      <c r="BF1529">
        <v>11.58</v>
      </c>
      <c r="BG1529">
        <v>0.48436099999999999</v>
      </c>
      <c r="BH1529">
        <v>5.5699999999999999E-4</v>
      </c>
      <c r="BI1529">
        <v>3.26</v>
      </c>
      <c r="BJ1529">
        <f t="shared" si="384"/>
        <v>17.694133400948871</v>
      </c>
      <c r="BK1529">
        <f t="shared" si="385"/>
        <v>13.599028316154055</v>
      </c>
      <c r="BL1529">
        <f t="shared" si="386"/>
        <v>20.316891641949592</v>
      </c>
      <c r="BM1529">
        <f t="shared" si="387"/>
        <v>18.785585351927871</v>
      </c>
      <c r="BN1529">
        <f t="shared" si="388"/>
        <v>13.665757826018895</v>
      </c>
      <c r="BO1529">
        <f t="shared" si="389"/>
        <v>14.16065221740234</v>
      </c>
      <c r="BP1529">
        <f t="shared" si="390"/>
        <v>17.187622901090087</v>
      </c>
      <c r="BQ1529">
        <f t="shared" si="391"/>
        <v>12.187853093818642</v>
      </c>
      <c r="BR1529">
        <f t="shared" si="392"/>
        <v>14.850632238101197</v>
      </c>
      <c r="BS1529" t="s">
        <v>4592</v>
      </c>
      <c r="BT1529">
        <f t="shared" si="393"/>
        <v>-1.6660193212344669</v>
      </c>
      <c r="BU1529">
        <f t="shared" si="394"/>
        <v>0.53849115390233127</v>
      </c>
      <c r="BV1529">
        <f t="shared" si="395"/>
        <v>0.26882142670761433</v>
      </c>
      <c r="BW1529">
        <f t="shared" si="399"/>
        <v>0</v>
      </c>
      <c r="BX1529">
        <f t="shared" si="396"/>
        <v>-2.4613150420141974</v>
      </c>
      <c r="BY1529">
        <f t="shared" si="397"/>
        <v>0.24788152603387414</v>
      </c>
      <c r="BZ1529">
        <f t="shared" si="398"/>
        <v>0.60575583886554629</v>
      </c>
    </row>
    <row r="1530" spans="1:78" x14ac:dyDescent="0.2">
      <c r="A1530">
        <v>450594</v>
      </c>
      <c r="B1530" t="s">
        <v>1937</v>
      </c>
      <c r="C1530" t="s">
        <v>1938</v>
      </c>
      <c r="D1530" t="s">
        <v>1937</v>
      </c>
      <c r="F1530" t="s">
        <v>1939</v>
      </c>
      <c r="G1530">
        <v>95.21</v>
      </c>
      <c r="H1530" t="s">
        <v>29</v>
      </c>
      <c r="I1530">
        <v>2</v>
      </c>
      <c r="J1530">
        <v>1</v>
      </c>
      <c r="K1530">
        <v>0</v>
      </c>
      <c r="L1530">
        <v>23.01</v>
      </c>
      <c r="M1530">
        <v>13049</v>
      </c>
      <c r="N1530">
        <v>7</v>
      </c>
      <c r="O1530">
        <v>2</v>
      </c>
      <c r="P1530">
        <v>2</v>
      </c>
      <c r="Q1530">
        <v>2</v>
      </c>
      <c r="R1530">
        <v>2</v>
      </c>
      <c r="S1530">
        <v>3</v>
      </c>
      <c r="T1530">
        <v>3</v>
      </c>
      <c r="U1530">
        <v>2</v>
      </c>
      <c r="V1530">
        <v>2</v>
      </c>
      <c r="W1530">
        <v>2</v>
      </c>
      <c r="X1530">
        <v>2</v>
      </c>
      <c r="Y1530">
        <v>1</v>
      </c>
      <c r="Z1530">
        <v>1</v>
      </c>
      <c r="AA1530">
        <v>1</v>
      </c>
      <c r="AC1530">
        <v>2</v>
      </c>
      <c r="AD1530">
        <v>1</v>
      </c>
      <c r="AE1530">
        <v>0</v>
      </c>
      <c r="AF1530">
        <v>1</v>
      </c>
      <c r="AG1530">
        <v>2</v>
      </c>
      <c r="AH1530">
        <v>0</v>
      </c>
      <c r="AI1530">
        <v>0</v>
      </c>
      <c r="AJ1530">
        <v>0</v>
      </c>
      <c r="AK1530">
        <v>0</v>
      </c>
      <c r="AL1530">
        <v>0</v>
      </c>
      <c r="AM1530">
        <v>0</v>
      </c>
      <c r="AN1530">
        <v>545232.5</v>
      </c>
      <c r="AO1530">
        <v>1309055.6200000001</v>
      </c>
      <c r="AP1530">
        <v>1691595.62</v>
      </c>
      <c r="AQ1530">
        <v>17705.27</v>
      </c>
      <c r="AR1530">
        <v>76978.95</v>
      </c>
      <c r="AS1530">
        <v>67305.64</v>
      </c>
      <c r="AU1530">
        <v>955001.88</v>
      </c>
      <c r="AV1530">
        <v>81694.55</v>
      </c>
      <c r="AW1530">
        <v>371981.34</v>
      </c>
      <c r="AX1530">
        <v>884929.69</v>
      </c>
      <c r="AY1530">
        <v>985873.69</v>
      </c>
      <c r="AZ1530">
        <v>30807.29</v>
      </c>
      <c r="BA1530">
        <v>10893.2</v>
      </c>
      <c r="BB1530">
        <v>25523.94</v>
      </c>
      <c r="BC1530">
        <v>122097.12</v>
      </c>
      <c r="BD1530">
        <v>133068.57999999999</v>
      </c>
      <c r="BE1530">
        <v>118586.66</v>
      </c>
      <c r="BF1530">
        <v>34.67</v>
      </c>
      <c r="BG1530">
        <v>6.2193999999999999E-2</v>
      </c>
      <c r="BH1530">
        <v>9.9999999999999995E-7</v>
      </c>
      <c r="BI1530">
        <v>4.76</v>
      </c>
      <c r="BJ1530">
        <f t="shared" si="384"/>
        <v>18.504870726510244</v>
      </c>
      <c r="BK1530">
        <f t="shared" si="385"/>
        <v>19.755203308256299</v>
      </c>
      <c r="BL1530">
        <f t="shared" si="386"/>
        <v>19.911043294991771</v>
      </c>
      <c r="BM1530">
        <f t="shared" si="387"/>
        <v>14.910984159118643</v>
      </c>
      <c r="BN1530">
        <f t="shared" si="388"/>
        <v>13.411140203757789</v>
      </c>
      <c r="BO1530">
        <f t="shared" si="389"/>
        <v>14.639563427293167</v>
      </c>
      <c r="BP1530">
        <f t="shared" si="390"/>
        <v>16.897669645190298</v>
      </c>
      <c r="BQ1530">
        <f t="shared" si="391"/>
        <v>17.021810438403854</v>
      </c>
      <c r="BR1530">
        <f t="shared" si="392"/>
        <v>16.855582202412752</v>
      </c>
      <c r="BS1530" t="s">
        <v>1938</v>
      </c>
      <c r="BT1530">
        <f t="shared" si="393"/>
        <v>-5.0698098465295729</v>
      </c>
      <c r="BU1530">
        <f t="shared" si="394"/>
        <v>2.4023353948928173E-2</v>
      </c>
      <c r="BV1530">
        <f t="shared" si="395"/>
        <v>1.6193663599710886</v>
      </c>
      <c r="BW1530">
        <f t="shared" si="399"/>
        <v>0</v>
      </c>
      <c r="BX1530">
        <f t="shared" si="396"/>
        <v>-2.4653516812504712</v>
      </c>
      <c r="BY1530">
        <f t="shared" si="397"/>
        <v>3.0279872122311164E-2</v>
      </c>
      <c r="BZ1530">
        <f t="shared" si="398"/>
        <v>1.5188459632767168</v>
      </c>
    </row>
    <row r="1531" spans="1:78" x14ac:dyDescent="0.2">
      <c r="A1531">
        <v>451996</v>
      </c>
      <c r="B1531" t="s">
        <v>1133</v>
      </c>
      <c r="C1531" t="s">
        <v>1134</v>
      </c>
      <c r="D1531" t="s">
        <v>1133</v>
      </c>
      <c r="F1531" t="s">
        <v>1135</v>
      </c>
      <c r="G1531">
        <v>153.84299999999999</v>
      </c>
      <c r="H1531" t="s">
        <v>29</v>
      </c>
      <c r="I1531">
        <v>2</v>
      </c>
      <c r="J1531">
        <v>1</v>
      </c>
      <c r="K1531">
        <v>0</v>
      </c>
      <c r="L1531">
        <v>9.14</v>
      </c>
      <c r="M1531">
        <v>59126</v>
      </c>
      <c r="N1531">
        <v>30</v>
      </c>
      <c r="O1531">
        <v>5</v>
      </c>
      <c r="P1531">
        <v>5</v>
      </c>
      <c r="Q1531">
        <v>5</v>
      </c>
      <c r="R1531">
        <v>5</v>
      </c>
      <c r="S1531">
        <v>6</v>
      </c>
      <c r="T1531">
        <v>6</v>
      </c>
      <c r="U1531">
        <v>5</v>
      </c>
      <c r="V1531">
        <v>3</v>
      </c>
      <c r="W1531">
        <v>4</v>
      </c>
      <c r="X1531">
        <v>4</v>
      </c>
      <c r="Z1531">
        <v>4</v>
      </c>
      <c r="AA1531">
        <v>4</v>
      </c>
      <c r="AC1531">
        <v>4</v>
      </c>
      <c r="AD1531">
        <v>2</v>
      </c>
      <c r="AE1531">
        <v>0</v>
      </c>
      <c r="AF1531">
        <v>1</v>
      </c>
      <c r="AG1531">
        <v>0</v>
      </c>
      <c r="AH1531">
        <v>0</v>
      </c>
      <c r="AI1531">
        <v>1</v>
      </c>
      <c r="AJ1531">
        <v>0</v>
      </c>
      <c r="AK1531">
        <v>0</v>
      </c>
      <c r="AL1531">
        <v>4</v>
      </c>
      <c r="AM1531">
        <v>0</v>
      </c>
      <c r="AN1531">
        <v>948627.06</v>
      </c>
      <c r="AO1531">
        <v>1134545.6200000001</v>
      </c>
      <c r="AP1531">
        <v>1679517.12</v>
      </c>
      <c r="AR1531">
        <v>3430589.5</v>
      </c>
      <c r="AS1531">
        <v>1058099.6200000001</v>
      </c>
      <c r="AU1531">
        <v>3837223.5</v>
      </c>
      <c r="AV1531">
        <v>117759.8</v>
      </c>
      <c r="AW1531">
        <v>963339.75</v>
      </c>
      <c r="AX1531">
        <v>635148.12</v>
      </c>
      <c r="AY1531">
        <v>955960.56</v>
      </c>
      <c r="AZ1531">
        <v>26022.19</v>
      </c>
      <c r="BA1531">
        <v>617445.81000000006</v>
      </c>
      <c r="BB1531">
        <v>624037.25</v>
      </c>
      <c r="BC1531">
        <v>122097.12</v>
      </c>
      <c r="BD1531">
        <v>479350.5</v>
      </c>
      <c r="BE1531">
        <v>59004.160000000003</v>
      </c>
      <c r="BF1531">
        <v>1.55</v>
      </c>
      <c r="BG1531">
        <v>0.15091299999999999</v>
      </c>
      <c r="BH1531">
        <v>0.30451400000000001</v>
      </c>
      <c r="BI1531">
        <v>0.51</v>
      </c>
      <c r="BJ1531">
        <f t="shared" si="384"/>
        <v>19.877685170943867</v>
      </c>
      <c r="BK1531">
        <f t="shared" si="385"/>
        <v>19.276733549897131</v>
      </c>
      <c r="BL1531">
        <f t="shared" si="386"/>
        <v>19.866591572699161</v>
      </c>
      <c r="BM1531">
        <f t="shared" si="387"/>
        <v>14.66745476240399</v>
      </c>
      <c r="BN1531">
        <f t="shared" si="388"/>
        <v>19.235952998867123</v>
      </c>
      <c r="BO1531">
        <f t="shared" si="389"/>
        <v>19.251272623374188</v>
      </c>
      <c r="BP1531">
        <f t="shared" si="390"/>
        <v>16.897669645190298</v>
      </c>
      <c r="BQ1531">
        <f t="shared" si="391"/>
        <v>18.870721411601497</v>
      </c>
      <c r="BR1531">
        <f t="shared" si="392"/>
        <v>15.848529052664569</v>
      </c>
      <c r="BS1531" t="s">
        <v>1134</v>
      </c>
      <c r="BT1531">
        <f t="shared" si="393"/>
        <v>-1.9554433029649516</v>
      </c>
      <c r="BU1531">
        <f t="shared" si="394"/>
        <v>0.35445259612162483</v>
      </c>
      <c r="BV1531">
        <f t="shared" si="395"/>
        <v>0.45044183839174384</v>
      </c>
      <c r="BW1531">
        <f t="shared" si="399"/>
        <v>0</v>
      </c>
      <c r="BX1531">
        <f t="shared" si="396"/>
        <v>-2.4680300613612651</v>
      </c>
      <c r="BY1531">
        <f t="shared" si="397"/>
        <v>0.14828250489675043</v>
      </c>
      <c r="BZ1531">
        <f t="shared" si="398"/>
        <v>0.82891008615982009</v>
      </c>
    </row>
    <row r="1532" spans="1:78" x14ac:dyDescent="0.2">
      <c r="A1532">
        <v>450883</v>
      </c>
      <c r="B1532" t="s">
        <v>455</v>
      </c>
      <c r="C1532" t="s">
        <v>456</v>
      </c>
      <c r="D1532" t="s">
        <v>455</v>
      </c>
      <c r="F1532" t="s">
        <v>457</v>
      </c>
      <c r="G1532">
        <v>315.56099999999998</v>
      </c>
      <c r="H1532" t="s">
        <v>29</v>
      </c>
      <c r="I1532">
        <v>2</v>
      </c>
      <c r="J1532">
        <v>1</v>
      </c>
      <c r="K1532">
        <v>0</v>
      </c>
      <c r="L1532">
        <v>15.02</v>
      </c>
      <c r="M1532">
        <v>71440</v>
      </c>
      <c r="N1532">
        <v>30</v>
      </c>
      <c r="O1532">
        <v>9</v>
      </c>
      <c r="P1532">
        <v>9</v>
      </c>
      <c r="Q1532">
        <v>9</v>
      </c>
      <c r="R1532">
        <v>9</v>
      </c>
      <c r="S1532">
        <v>24</v>
      </c>
      <c r="T1532">
        <v>24</v>
      </c>
      <c r="U1532">
        <v>9</v>
      </c>
      <c r="V1532">
        <v>7</v>
      </c>
      <c r="W1532">
        <v>7</v>
      </c>
      <c r="X1532">
        <v>9</v>
      </c>
      <c r="Y1532">
        <v>7</v>
      </c>
      <c r="Z1532">
        <v>8</v>
      </c>
      <c r="AA1532">
        <v>9</v>
      </c>
      <c r="AB1532">
        <v>2</v>
      </c>
      <c r="AC1532">
        <v>9</v>
      </c>
      <c r="AD1532">
        <v>7</v>
      </c>
      <c r="AE1532">
        <v>2</v>
      </c>
      <c r="AF1532">
        <v>4</v>
      </c>
      <c r="AG1532">
        <v>3</v>
      </c>
      <c r="AH1532">
        <v>2</v>
      </c>
      <c r="AI1532">
        <v>4</v>
      </c>
      <c r="AJ1532">
        <v>3</v>
      </c>
      <c r="AK1532">
        <v>0</v>
      </c>
      <c r="AL1532">
        <v>5</v>
      </c>
      <c r="AM1532">
        <v>1</v>
      </c>
      <c r="AN1532">
        <v>10593228</v>
      </c>
      <c r="AO1532">
        <v>9119459</v>
      </c>
      <c r="AP1532">
        <v>12688577</v>
      </c>
      <c r="AQ1532">
        <v>11563987</v>
      </c>
      <c r="AR1532">
        <v>22318586</v>
      </c>
      <c r="AS1532">
        <v>14757283</v>
      </c>
      <c r="AT1532">
        <v>5647.69</v>
      </c>
      <c r="AU1532">
        <v>15864436</v>
      </c>
      <c r="AV1532">
        <v>2255874.25</v>
      </c>
      <c r="AW1532">
        <v>10509906</v>
      </c>
      <c r="AX1532">
        <v>5760572.5</v>
      </c>
      <c r="AY1532">
        <v>7806709</v>
      </c>
      <c r="AZ1532">
        <v>20327194</v>
      </c>
      <c r="BA1532">
        <v>5468216.5</v>
      </c>
      <c r="BB1532">
        <v>8117330</v>
      </c>
      <c r="BC1532">
        <v>537112.93999999994</v>
      </c>
      <c r="BD1532">
        <v>1831739.25</v>
      </c>
      <c r="BE1532">
        <v>2830408</v>
      </c>
      <c r="BF1532">
        <v>0.96</v>
      </c>
      <c r="BG1532">
        <v>0.55388599999999999</v>
      </c>
      <c r="BH1532">
        <v>0.48710199999999998</v>
      </c>
      <c r="BI1532">
        <v>-0.03</v>
      </c>
      <c r="BJ1532">
        <f t="shared" si="384"/>
        <v>23.32524643018715</v>
      </c>
      <c r="BK1532">
        <f t="shared" si="385"/>
        <v>22.457780766732633</v>
      </c>
      <c r="BL1532">
        <f t="shared" si="386"/>
        <v>22.896283062633241</v>
      </c>
      <c r="BM1532">
        <f t="shared" si="387"/>
        <v>24.276907741092057</v>
      </c>
      <c r="BN1532">
        <f t="shared" si="388"/>
        <v>22.382638933206891</v>
      </c>
      <c r="BO1532">
        <f t="shared" si="389"/>
        <v>22.952573835010451</v>
      </c>
      <c r="BP1532">
        <f t="shared" si="390"/>
        <v>19.034865953422251</v>
      </c>
      <c r="BQ1532">
        <f t="shared" si="391"/>
        <v>20.804782718225383</v>
      </c>
      <c r="BR1532">
        <f t="shared" si="392"/>
        <v>21.432578600172935</v>
      </c>
      <c r="BS1532" t="s">
        <v>456</v>
      </c>
      <c r="BT1532">
        <f t="shared" si="393"/>
        <v>0.31093674991879539</v>
      </c>
      <c r="BU1532">
        <f t="shared" si="394"/>
        <v>0.43682034913444778</v>
      </c>
      <c r="BV1532">
        <f t="shared" si="395"/>
        <v>0.35969713836432526</v>
      </c>
      <c r="BW1532">
        <f t="shared" si="399"/>
        <v>0</v>
      </c>
      <c r="BX1532">
        <f t="shared" si="396"/>
        <v>-2.4690276625774814</v>
      </c>
      <c r="BY1532">
        <f t="shared" si="397"/>
        <v>0.11371256048907608</v>
      </c>
      <c r="BZ1532">
        <f t="shared" si="398"/>
        <v>0.94419156125938475</v>
      </c>
    </row>
    <row r="1533" spans="1:78" x14ac:dyDescent="0.2">
      <c r="A1533">
        <v>450779</v>
      </c>
      <c r="B1533" t="s">
        <v>1453</v>
      </c>
      <c r="C1533" t="s">
        <v>1454</v>
      </c>
      <c r="D1533" t="s">
        <v>1453</v>
      </c>
      <c r="F1533" t="s">
        <v>1455</v>
      </c>
      <c r="G1533">
        <v>124.541</v>
      </c>
      <c r="H1533" t="s">
        <v>29</v>
      </c>
      <c r="I1533">
        <v>2</v>
      </c>
      <c r="J1533">
        <v>1</v>
      </c>
      <c r="K1533">
        <v>0</v>
      </c>
      <c r="L1533">
        <v>11.38</v>
      </c>
      <c r="M1533">
        <v>46248</v>
      </c>
      <c r="N1533">
        <v>27</v>
      </c>
      <c r="O1533">
        <v>5</v>
      </c>
      <c r="P1533">
        <v>5</v>
      </c>
      <c r="Q1533">
        <v>5</v>
      </c>
      <c r="R1533">
        <v>5</v>
      </c>
      <c r="S1533">
        <v>7</v>
      </c>
      <c r="T1533">
        <v>7</v>
      </c>
      <c r="U1533">
        <v>5</v>
      </c>
      <c r="V1533">
        <v>5</v>
      </c>
      <c r="W1533">
        <v>5</v>
      </c>
      <c r="X1533">
        <v>5</v>
      </c>
      <c r="Y1533">
        <v>4</v>
      </c>
      <c r="Z1533">
        <v>4</v>
      </c>
      <c r="AA1533">
        <v>4</v>
      </c>
      <c r="AC1533">
        <v>5</v>
      </c>
      <c r="AD1533">
        <v>1</v>
      </c>
      <c r="AE1533">
        <v>2</v>
      </c>
      <c r="AF1533">
        <v>1</v>
      </c>
      <c r="AG1533">
        <v>0</v>
      </c>
      <c r="AH1533">
        <v>0</v>
      </c>
      <c r="AI1533">
        <v>2</v>
      </c>
      <c r="AJ1533">
        <v>0</v>
      </c>
      <c r="AK1533">
        <v>0</v>
      </c>
      <c r="AL1533">
        <v>2</v>
      </c>
      <c r="AM1533">
        <v>0</v>
      </c>
      <c r="AN1533">
        <v>1688688.75</v>
      </c>
      <c r="AO1533">
        <v>1477422.75</v>
      </c>
      <c r="AP1533">
        <v>1168290.25</v>
      </c>
      <c r="AQ1533">
        <v>603770.93999999994</v>
      </c>
      <c r="AR1533">
        <v>1700640.62</v>
      </c>
      <c r="AS1533">
        <v>771749.88</v>
      </c>
      <c r="AU1533">
        <v>13123661</v>
      </c>
      <c r="AV1533">
        <v>80600.59</v>
      </c>
      <c r="AW1533">
        <v>1851808.62</v>
      </c>
      <c r="AX1533">
        <v>939031.94</v>
      </c>
      <c r="AY1533">
        <v>601292.31000000006</v>
      </c>
      <c r="AZ1533">
        <v>1241521.75</v>
      </c>
      <c r="BA1533">
        <v>328393.38</v>
      </c>
      <c r="BB1533">
        <v>426163.09</v>
      </c>
      <c r="BC1533">
        <v>122097.12</v>
      </c>
      <c r="BD1533">
        <v>1291299.25</v>
      </c>
      <c r="BE1533">
        <v>38008.379999999997</v>
      </c>
      <c r="BF1533">
        <v>2.2000000000000002</v>
      </c>
      <c r="BG1533">
        <v>0.383691</v>
      </c>
      <c r="BH1533">
        <v>0.16023100000000001</v>
      </c>
      <c r="BI1533">
        <v>0.99</v>
      </c>
      <c r="BJ1533">
        <f t="shared" si="384"/>
        <v>20.820503576538023</v>
      </c>
      <c r="BK1533">
        <f t="shared" si="385"/>
        <v>19.840814704622492</v>
      </c>
      <c r="BL1533">
        <f t="shared" si="386"/>
        <v>19.197706982287592</v>
      </c>
      <c r="BM1533">
        <f t="shared" si="387"/>
        <v>20.24367810537963</v>
      </c>
      <c r="BN1533">
        <f t="shared" si="388"/>
        <v>18.325065518917224</v>
      </c>
      <c r="BO1533">
        <f t="shared" si="389"/>
        <v>18.701046121100649</v>
      </c>
      <c r="BP1533">
        <f t="shared" si="390"/>
        <v>16.897669645190298</v>
      </c>
      <c r="BQ1533">
        <f t="shared" si="391"/>
        <v>20.300391943681323</v>
      </c>
      <c r="BR1533">
        <f t="shared" si="392"/>
        <v>15.214029915252537</v>
      </c>
      <c r="BS1533" t="s">
        <v>1454</v>
      </c>
      <c r="BT1533">
        <f t="shared" si="393"/>
        <v>-0.86307850601686908</v>
      </c>
      <c r="BU1533">
        <f t="shared" si="394"/>
        <v>0.11864899214035463</v>
      </c>
      <c r="BV1533">
        <f t="shared" si="395"/>
        <v>0.92573594653000979</v>
      </c>
      <c r="BW1533">
        <f t="shared" si="399"/>
        <v>0</v>
      </c>
      <c r="BX1533">
        <f t="shared" si="396"/>
        <v>-2.4823112531079836</v>
      </c>
      <c r="BY1533">
        <f t="shared" si="397"/>
        <v>0.23357122394723595</v>
      </c>
      <c r="BZ1533">
        <f t="shared" si="398"/>
        <v>0.63158066348913022</v>
      </c>
    </row>
    <row r="1534" spans="1:78" x14ac:dyDescent="0.2">
      <c r="A1534">
        <v>451517</v>
      </c>
      <c r="B1534" t="s">
        <v>3943</v>
      </c>
      <c r="C1534" t="s">
        <v>3944</v>
      </c>
      <c r="D1534" t="s">
        <v>3943</v>
      </c>
      <c r="F1534" t="s">
        <v>3945</v>
      </c>
      <c r="G1534">
        <v>29.916</v>
      </c>
      <c r="H1534" t="s">
        <v>29</v>
      </c>
      <c r="I1534">
        <v>2</v>
      </c>
      <c r="J1534">
        <v>1</v>
      </c>
      <c r="K1534">
        <v>0</v>
      </c>
      <c r="L1534">
        <v>2.34</v>
      </c>
      <c r="M1534">
        <v>42636</v>
      </c>
      <c r="N1534">
        <v>24</v>
      </c>
      <c r="O1534">
        <v>1</v>
      </c>
      <c r="P1534">
        <v>1</v>
      </c>
      <c r="Q1534">
        <v>1</v>
      </c>
      <c r="R1534">
        <v>1</v>
      </c>
      <c r="S1534">
        <v>3</v>
      </c>
      <c r="T1534">
        <v>3</v>
      </c>
      <c r="U1534">
        <v>1</v>
      </c>
      <c r="V1534">
        <v>1</v>
      </c>
      <c r="W1534">
        <v>1</v>
      </c>
      <c r="X1534">
        <v>1</v>
      </c>
      <c r="Y1534">
        <v>1</v>
      </c>
      <c r="Z1534">
        <v>1</v>
      </c>
      <c r="AA1534">
        <v>1</v>
      </c>
      <c r="AD1534">
        <v>1</v>
      </c>
      <c r="AE1534">
        <v>2</v>
      </c>
      <c r="AF1534">
        <v>1</v>
      </c>
      <c r="AG1534">
        <v>0</v>
      </c>
      <c r="AH1534">
        <v>0</v>
      </c>
      <c r="AI1534">
        <v>0</v>
      </c>
      <c r="AJ1534">
        <v>0</v>
      </c>
      <c r="AK1534">
        <v>0</v>
      </c>
      <c r="AL1534">
        <v>0</v>
      </c>
      <c r="AM1534">
        <v>0</v>
      </c>
      <c r="AN1534">
        <v>867613.06</v>
      </c>
      <c r="AO1534">
        <v>589433.75</v>
      </c>
      <c r="AP1534">
        <v>513315.06</v>
      </c>
      <c r="AQ1534">
        <v>505742.72</v>
      </c>
      <c r="AR1534">
        <v>288535.15999999997</v>
      </c>
      <c r="AS1534">
        <v>389809.62</v>
      </c>
      <c r="AV1534">
        <v>130282.8</v>
      </c>
      <c r="AW1534">
        <v>867613.06</v>
      </c>
      <c r="AX1534">
        <v>365795.78</v>
      </c>
      <c r="AY1534">
        <v>284618.28000000003</v>
      </c>
      <c r="AZ1534">
        <v>1025622.81</v>
      </c>
      <c r="BA1534">
        <v>54666.15</v>
      </c>
      <c r="BB1534">
        <v>213961.52</v>
      </c>
      <c r="BC1534">
        <v>122097.12</v>
      </c>
      <c r="BD1534">
        <v>17296.57</v>
      </c>
      <c r="BE1534">
        <v>241969.98</v>
      </c>
      <c r="BF1534">
        <v>1.71</v>
      </c>
      <c r="BG1534">
        <v>0.84444399999999997</v>
      </c>
      <c r="BH1534">
        <v>0.25884800000000002</v>
      </c>
      <c r="BI1534">
        <v>0.65</v>
      </c>
      <c r="BJ1534">
        <f t="shared" si="384"/>
        <v>19.726692244200599</v>
      </c>
      <c r="BK1534">
        <f t="shared" si="385"/>
        <v>18.480678905980003</v>
      </c>
      <c r="BL1534">
        <f t="shared" si="386"/>
        <v>18.118668798347677</v>
      </c>
      <c r="BM1534">
        <f t="shared" si="387"/>
        <v>19.968068822497155</v>
      </c>
      <c r="BN1534">
        <f t="shared" si="388"/>
        <v>15.73836015326706</v>
      </c>
      <c r="BO1534">
        <f t="shared" si="389"/>
        <v>17.706991832292555</v>
      </c>
      <c r="BP1534">
        <f t="shared" si="390"/>
        <v>16.897669645190298</v>
      </c>
      <c r="BQ1534">
        <f t="shared" si="391"/>
        <v>14.078198351827117</v>
      </c>
      <c r="BR1534">
        <f t="shared" si="392"/>
        <v>17.884468545111783</v>
      </c>
      <c r="BS1534" t="s">
        <v>3944</v>
      </c>
      <c r="BT1534">
        <f t="shared" si="393"/>
        <v>-0.97087304682383646</v>
      </c>
      <c r="BU1534">
        <f t="shared" si="394"/>
        <v>0.39587502760182791</v>
      </c>
      <c r="BV1534">
        <f t="shared" si="395"/>
        <v>0.4024418933394604</v>
      </c>
      <c r="BW1534">
        <f t="shared" si="399"/>
        <v>0</v>
      </c>
      <c r="BX1534">
        <f t="shared" si="396"/>
        <v>-2.4885678021330264</v>
      </c>
      <c r="BY1534">
        <f t="shared" si="397"/>
        <v>0.17715577201154187</v>
      </c>
      <c r="BZ1534">
        <f t="shared" si="398"/>
        <v>0.7516446931082541</v>
      </c>
    </row>
    <row r="1535" spans="1:78" x14ac:dyDescent="0.2">
      <c r="A1535">
        <v>451969</v>
      </c>
      <c r="B1535" t="s">
        <v>1067</v>
      </c>
      <c r="C1535" t="s">
        <v>1068</v>
      </c>
      <c r="D1535" t="s">
        <v>1067</v>
      </c>
      <c r="F1535" t="s">
        <v>1069</v>
      </c>
      <c r="G1535">
        <v>162.19999999999999</v>
      </c>
      <c r="H1535" t="s">
        <v>29</v>
      </c>
      <c r="I1535">
        <v>2</v>
      </c>
      <c r="J1535">
        <v>1</v>
      </c>
      <c r="K1535">
        <v>0</v>
      </c>
      <c r="L1535">
        <v>24.84</v>
      </c>
      <c r="M1535">
        <v>18749</v>
      </c>
      <c r="N1535">
        <v>12</v>
      </c>
      <c r="O1535">
        <v>4</v>
      </c>
      <c r="P1535">
        <v>4</v>
      </c>
      <c r="Q1535">
        <v>4</v>
      </c>
      <c r="R1535">
        <v>4</v>
      </c>
      <c r="S1535">
        <v>6</v>
      </c>
      <c r="T1535">
        <v>6</v>
      </c>
      <c r="U1535">
        <v>4</v>
      </c>
      <c r="V1535">
        <v>3</v>
      </c>
      <c r="W1535">
        <v>3</v>
      </c>
      <c r="X1535">
        <v>3</v>
      </c>
      <c r="Y1535">
        <v>1</v>
      </c>
      <c r="Z1535">
        <v>4</v>
      </c>
      <c r="AA1535">
        <v>3</v>
      </c>
      <c r="AC1535">
        <v>3</v>
      </c>
      <c r="AE1535">
        <v>0</v>
      </c>
      <c r="AF1535">
        <v>1</v>
      </c>
      <c r="AG1535">
        <v>1</v>
      </c>
      <c r="AH1535">
        <v>0</v>
      </c>
      <c r="AI1535">
        <v>3</v>
      </c>
      <c r="AJ1535">
        <v>0</v>
      </c>
      <c r="AK1535">
        <v>0</v>
      </c>
      <c r="AL1535">
        <v>1</v>
      </c>
      <c r="AM1535">
        <v>0</v>
      </c>
      <c r="AN1535">
        <v>616179.75</v>
      </c>
      <c r="AO1535">
        <v>1088162.25</v>
      </c>
      <c r="AP1535">
        <v>1004064</v>
      </c>
      <c r="AQ1535">
        <v>125768.17</v>
      </c>
      <c r="AR1535">
        <v>3660570</v>
      </c>
      <c r="AS1535">
        <v>952312.06</v>
      </c>
      <c r="AU1535">
        <v>1427800.62</v>
      </c>
      <c r="AW1535">
        <v>602210.68999999994</v>
      </c>
      <c r="AX1535">
        <v>234451.31</v>
      </c>
      <c r="AY1535">
        <v>694136.38</v>
      </c>
      <c r="AZ1535">
        <v>25435.1</v>
      </c>
      <c r="BA1535">
        <v>779957</v>
      </c>
      <c r="BB1535">
        <v>676489.88</v>
      </c>
      <c r="BC1535">
        <v>122097.12</v>
      </c>
      <c r="BD1535">
        <v>181177.73</v>
      </c>
      <c r="BE1535">
        <v>24470.2</v>
      </c>
      <c r="BF1535">
        <v>0.89</v>
      </c>
      <c r="BG1535">
        <v>0.95613400000000004</v>
      </c>
      <c r="BH1535">
        <v>0.47080699999999998</v>
      </c>
      <c r="BI1535">
        <v>7.0000000000000007E-2</v>
      </c>
      <c r="BJ1535">
        <f t="shared" si="384"/>
        <v>19.199908792384992</v>
      </c>
      <c r="BK1535">
        <f t="shared" si="385"/>
        <v>17.838928814596947</v>
      </c>
      <c r="BL1535">
        <f t="shared" si="386"/>
        <v>19.404859617672308</v>
      </c>
      <c r="BM1535">
        <f t="shared" si="387"/>
        <v>14.63453314582471</v>
      </c>
      <c r="BN1535">
        <f t="shared" si="388"/>
        <v>19.573035063031206</v>
      </c>
      <c r="BO1535">
        <f t="shared" si="389"/>
        <v>19.367708826697726</v>
      </c>
      <c r="BP1535">
        <f t="shared" si="390"/>
        <v>16.897669645190298</v>
      </c>
      <c r="BQ1535">
        <f t="shared" si="391"/>
        <v>17.46704610756332</v>
      </c>
      <c r="BR1535">
        <f t="shared" si="392"/>
        <v>14.578738272459562</v>
      </c>
      <c r="BS1535" t="s">
        <v>1068</v>
      </c>
      <c r="BT1535">
        <f t="shared" si="393"/>
        <v>-0.95614006303353705</v>
      </c>
      <c r="BU1535">
        <f t="shared" si="394"/>
        <v>0.66090030802654143</v>
      </c>
      <c r="BV1535">
        <f t="shared" si="395"/>
        <v>0.17986404571741069</v>
      </c>
      <c r="BW1535">
        <f t="shared" si="399"/>
        <v>0</v>
      </c>
      <c r="BX1535">
        <f t="shared" si="396"/>
        <v>-2.5000810664803552</v>
      </c>
      <c r="BY1535">
        <f t="shared" si="397"/>
        <v>0.19212059944043225</v>
      </c>
      <c r="BZ1535">
        <f t="shared" si="398"/>
        <v>0.71642606697755895</v>
      </c>
    </row>
    <row r="1536" spans="1:78" x14ac:dyDescent="0.2">
      <c r="A1536">
        <v>451907</v>
      </c>
      <c r="B1536" t="s">
        <v>2889</v>
      </c>
      <c r="C1536" t="s">
        <v>2890</v>
      </c>
      <c r="D1536" t="s">
        <v>2889</v>
      </c>
      <c r="F1536" t="s">
        <v>2891</v>
      </c>
      <c r="G1536">
        <v>53.027999999999999</v>
      </c>
      <c r="H1536" t="s">
        <v>29</v>
      </c>
      <c r="I1536">
        <v>2</v>
      </c>
      <c r="J1536">
        <v>1</v>
      </c>
      <c r="K1536">
        <v>0</v>
      </c>
      <c r="L1536">
        <v>4.79</v>
      </c>
      <c r="M1536">
        <v>34371</v>
      </c>
      <c r="N1536">
        <v>14</v>
      </c>
      <c r="O1536">
        <v>1</v>
      </c>
      <c r="P1536">
        <v>1</v>
      </c>
      <c r="Q1536">
        <v>1</v>
      </c>
      <c r="R1536">
        <v>1</v>
      </c>
      <c r="S1536">
        <v>1</v>
      </c>
      <c r="T1536">
        <v>1</v>
      </c>
      <c r="U1536">
        <v>1</v>
      </c>
      <c r="V1536">
        <v>1</v>
      </c>
      <c r="X1536">
        <v>1</v>
      </c>
      <c r="Y1536">
        <v>1</v>
      </c>
      <c r="Z1536">
        <v>1</v>
      </c>
      <c r="AC1536">
        <v>1</v>
      </c>
      <c r="AD1536">
        <v>1</v>
      </c>
      <c r="AE1536">
        <v>0</v>
      </c>
      <c r="AF1536">
        <v>0</v>
      </c>
      <c r="AG1536">
        <v>0</v>
      </c>
      <c r="AH1536">
        <v>0</v>
      </c>
      <c r="AI1536">
        <v>0</v>
      </c>
      <c r="AJ1536">
        <v>0</v>
      </c>
      <c r="AK1536">
        <v>0</v>
      </c>
      <c r="AL1536">
        <v>1</v>
      </c>
      <c r="AM1536">
        <v>0</v>
      </c>
      <c r="AN1536">
        <v>44081340</v>
      </c>
      <c r="AP1536">
        <v>136933.23000000001</v>
      </c>
      <c r="AQ1536">
        <v>34949.449999999997</v>
      </c>
      <c r="AR1536">
        <v>289534.25</v>
      </c>
      <c r="AU1536">
        <v>745206.81</v>
      </c>
      <c r="AV1536">
        <v>13435.04</v>
      </c>
      <c r="AW1536">
        <v>44081340</v>
      </c>
      <c r="AX1536">
        <v>12408.39</v>
      </c>
      <c r="AY1536">
        <v>75925.509999999995</v>
      </c>
      <c r="AZ1536">
        <v>70875.87</v>
      </c>
      <c r="BA1536">
        <v>54855.45</v>
      </c>
      <c r="BB1536">
        <v>18313.91</v>
      </c>
      <c r="BC1536">
        <v>122097.12</v>
      </c>
      <c r="BD1536">
        <v>73423.839999999997</v>
      </c>
      <c r="BE1536">
        <v>24952.46</v>
      </c>
      <c r="BF1536">
        <v>1.38</v>
      </c>
      <c r="BG1536">
        <v>0.42275099999999999</v>
      </c>
      <c r="BH1536">
        <v>0.36003200000000002</v>
      </c>
      <c r="BI1536">
        <v>0.36</v>
      </c>
      <c r="BJ1536">
        <f t="shared" si="384"/>
        <v>25.393664744335929</v>
      </c>
      <c r="BK1536">
        <f t="shared" si="385"/>
        <v>13.599028316154055</v>
      </c>
      <c r="BL1536">
        <f t="shared" si="386"/>
        <v>16.212297073715973</v>
      </c>
      <c r="BM1536">
        <f t="shared" si="387"/>
        <v>16.113006918768086</v>
      </c>
      <c r="BN1536">
        <f t="shared" si="388"/>
        <v>15.743347341971408</v>
      </c>
      <c r="BO1536">
        <f t="shared" si="389"/>
        <v>14.16065221740234</v>
      </c>
      <c r="BP1536">
        <f t="shared" si="390"/>
        <v>16.897669645190298</v>
      </c>
      <c r="BQ1536">
        <f t="shared" si="391"/>
        <v>16.16396094759747</v>
      </c>
      <c r="BR1536">
        <f t="shared" si="392"/>
        <v>14.606894433783324</v>
      </c>
      <c r="BS1536" t="s">
        <v>2890</v>
      </c>
      <c r="BT1536">
        <f t="shared" si="393"/>
        <v>-3.0626612186880386</v>
      </c>
      <c r="BU1536">
        <f t="shared" si="394"/>
        <v>0.45557302155623769</v>
      </c>
      <c r="BV1536">
        <f t="shared" si="395"/>
        <v>0.34144200218769161</v>
      </c>
      <c r="BW1536">
        <f t="shared" si="399"/>
        <v>0</v>
      </c>
      <c r="BX1536">
        <f t="shared" si="396"/>
        <v>-2.5121550358782887</v>
      </c>
      <c r="BY1536">
        <f t="shared" si="397"/>
        <v>0.51754148663476485</v>
      </c>
      <c r="BZ1536">
        <f t="shared" si="398"/>
        <v>0.28605483100266804</v>
      </c>
    </row>
    <row r="1537" spans="1:78" x14ac:dyDescent="0.2">
      <c r="A1537">
        <v>450707</v>
      </c>
      <c r="B1537" t="s">
        <v>81</v>
      </c>
      <c r="C1537" t="s">
        <v>82</v>
      </c>
      <c r="D1537" t="s">
        <v>81</v>
      </c>
      <c r="F1537" t="s">
        <v>83</v>
      </c>
      <c r="G1537">
        <v>945.72199999999998</v>
      </c>
      <c r="H1537" t="s">
        <v>29</v>
      </c>
      <c r="I1537">
        <v>2</v>
      </c>
      <c r="J1537">
        <v>1</v>
      </c>
      <c r="K1537">
        <v>0</v>
      </c>
      <c r="L1537">
        <v>27.42</v>
      </c>
      <c r="M1537">
        <v>84788</v>
      </c>
      <c r="N1537">
        <v>38</v>
      </c>
      <c r="O1537">
        <v>21</v>
      </c>
      <c r="P1537">
        <v>12</v>
      </c>
      <c r="Q1537">
        <v>23</v>
      </c>
      <c r="R1537">
        <v>14</v>
      </c>
      <c r="S1537">
        <v>51</v>
      </c>
      <c r="T1537">
        <v>27</v>
      </c>
      <c r="U1537">
        <v>13</v>
      </c>
      <c r="V1537">
        <v>10</v>
      </c>
      <c r="W1537">
        <v>11</v>
      </c>
      <c r="X1537">
        <v>11</v>
      </c>
      <c r="Y1537">
        <v>3</v>
      </c>
      <c r="Z1537">
        <v>11</v>
      </c>
      <c r="AA1537">
        <v>11</v>
      </c>
      <c r="AB1537">
        <v>2</v>
      </c>
      <c r="AC1537">
        <v>13</v>
      </c>
      <c r="AD1537">
        <v>2</v>
      </c>
      <c r="AE1537">
        <v>3</v>
      </c>
      <c r="AF1537">
        <v>3</v>
      </c>
      <c r="AG1537">
        <v>3</v>
      </c>
      <c r="AH1537">
        <v>0</v>
      </c>
      <c r="AI1537">
        <v>5</v>
      </c>
      <c r="AJ1537">
        <v>1</v>
      </c>
      <c r="AK1537">
        <v>0</v>
      </c>
      <c r="AL1537">
        <v>10</v>
      </c>
      <c r="AM1537">
        <v>1</v>
      </c>
      <c r="AN1537">
        <v>17693436</v>
      </c>
      <c r="AO1537">
        <v>29117016</v>
      </c>
      <c r="AP1537">
        <v>29265632</v>
      </c>
      <c r="AQ1537">
        <v>6215413.5</v>
      </c>
      <c r="AR1537">
        <v>71030224</v>
      </c>
      <c r="AS1537">
        <v>18838882</v>
      </c>
      <c r="AT1537">
        <v>359493.41</v>
      </c>
      <c r="AU1537">
        <v>176410384</v>
      </c>
      <c r="AV1537">
        <v>4830700.5</v>
      </c>
      <c r="AW1537">
        <v>8710094</v>
      </c>
      <c r="AX1537">
        <v>6828571</v>
      </c>
      <c r="AY1537">
        <v>5572580</v>
      </c>
      <c r="AZ1537">
        <v>515347.91</v>
      </c>
      <c r="BA1537">
        <v>4665796</v>
      </c>
      <c r="BB1537">
        <v>3342861.75</v>
      </c>
      <c r="BC1537">
        <v>872191.81</v>
      </c>
      <c r="BD1537">
        <v>5088197.5</v>
      </c>
      <c r="BE1537">
        <v>396812.84</v>
      </c>
      <c r="BF1537">
        <v>2.04</v>
      </c>
      <c r="BG1537">
        <v>5.6111000000000001E-2</v>
      </c>
      <c r="BH1537">
        <v>0.186719</v>
      </c>
      <c r="BI1537">
        <v>0.89</v>
      </c>
      <c r="BJ1537">
        <f t="shared" si="384"/>
        <v>23.05425685790745</v>
      </c>
      <c r="BK1537">
        <f t="shared" si="385"/>
        <v>22.70315226981424</v>
      </c>
      <c r="BL1537">
        <f t="shared" si="386"/>
        <v>22.409913992298627</v>
      </c>
      <c r="BM1537">
        <f t="shared" si="387"/>
        <v>18.975187195214996</v>
      </c>
      <c r="BN1537">
        <f t="shared" si="388"/>
        <v>22.153691799873414</v>
      </c>
      <c r="BO1537">
        <f t="shared" si="389"/>
        <v>21.672652260290945</v>
      </c>
      <c r="BP1537">
        <f t="shared" si="390"/>
        <v>19.734285917816823</v>
      </c>
      <c r="BQ1537">
        <f t="shared" si="391"/>
        <v>22.278723239698927</v>
      </c>
      <c r="BR1537">
        <f t="shared" si="392"/>
        <v>18.598099183388971</v>
      </c>
      <c r="BS1537" t="s">
        <v>82</v>
      </c>
      <c r="BT1537">
        <f t="shared" si="393"/>
        <v>-1.7885972882136514</v>
      </c>
      <c r="BU1537">
        <f t="shared" si="394"/>
        <v>0.25911733923821501</v>
      </c>
      <c r="BV1537">
        <f t="shared" si="395"/>
        <v>0.58650352455365984</v>
      </c>
      <c r="BW1537">
        <f t="shared" si="399"/>
        <v>0</v>
      </c>
      <c r="BX1537">
        <f t="shared" si="396"/>
        <v>-2.5187382597051986</v>
      </c>
      <c r="BY1537">
        <f t="shared" si="397"/>
        <v>0.13998794438113393</v>
      </c>
      <c r="BZ1537">
        <f t="shared" si="398"/>
        <v>0.85390936370882675</v>
      </c>
    </row>
    <row r="1538" spans="1:78" x14ac:dyDescent="0.2">
      <c r="A1538">
        <v>451580</v>
      </c>
      <c r="B1538" t="s">
        <v>3465</v>
      </c>
      <c r="C1538" t="s">
        <v>3466</v>
      </c>
      <c r="D1538" t="s">
        <v>3465</v>
      </c>
      <c r="F1538" t="s">
        <v>3467</v>
      </c>
      <c r="G1538">
        <v>37.783999999999999</v>
      </c>
      <c r="H1538" t="s">
        <v>29</v>
      </c>
      <c r="I1538">
        <v>2</v>
      </c>
      <c r="J1538">
        <v>1</v>
      </c>
      <c r="K1538">
        <v>0</v>
      </c>
      <c r="L1538">
        <v>1.51</v>
      </c>
      <c r="M1538">
        <v>96736</v>
      </c>
      <c r="N1538">
        <v>48</v>
      </c>
      <c r="O1538">
        <v>1</v>
      </c>
      <c r="P1538">
        <v>1</v>
      </c>
      <c r="Q1538">
        <v>1</v>
      </c>
      <c r="R1538">
        <v>1</v>
      </c>
      <c r="S1538">
        <v>1</v>
      </c>
      <c r="T1538">
        <v>1</v>
      </c>
      <c r="U1538">
        <v>1</v>
      </c>
      <c r="V1538">
        <v>1</v>
      </c>
      <c r="W1538">
        <v>1</v>
      </c>
      <c r="X1538">
        <v>1</v>
      </c>
      <c r="AA1538">
        <v>1</v>
      </c>
      <c r="AC1538">
        <v>1</v>
      </c>
      <c r="AE1538">
        <v>0</v>
      </c>
      <c r="AF1538">
        <v>1</v>
      </c>
      <c r="AG1538">
        <v>0</v>
      </c>
      <c r="AH1538">
        <v>0</v>
      </c>
      <c r="AI1538">
        <v>0</v>
      </c>
      <c r="AJ1538">
        <v>0</v>
      </c>
      <c r="AK1538">
        <v>0</v>
      </c>
      <c r="AL1538">
        <v>0</v>
      </c>
      <c r="AM1538">
        <v>0</v>
      </c>
      <c r="AN1538">
        <v>373913.56</v>
      </c>
      <c r="AO1538">
        <v>676255.75</v>
      </c>
      <c r="AP1538">
        <v>566355.18999999994</v>
      </c>
      <c r="AS1538">
        <v>472482.81</v>
      </c>
      <c r="AU1538">
        <v>888082.12</v>
      </c>
      <c r="AW1538">
        <v>373913.56</v>
      </c>
      <c r="AX1538">
        <v>419676.53</v>
      </c>
      <c r="AY1538">
        <v>314027.5</v>
      </c>
      <c r="AZ1538">
        <v>26022.19</v>
      </c>
      <c r="BA1538">
        <v>12995.8</v>
      </c>
      <c r="BB1538">
        <v>259339.77</v>
      </c>
      <c r="BC1538">
        <v>122097.12</v>
      </c>
      <c r="BD1538">
        <v>87501.08</v>
      </c>
      <c r="BE1538">
        <v>24470.2</v>
      </c>
      <c r="BF1538">
        <v>14.37</v>
      </c>
      <c r="BG1538">
        <v>6.3176999999999997E-2</v>
      </c>
      <c r="BH1538">
        <v>1.8900000000000001E-4</v>
      </c>
      <c r="BI1538">
        <v>3.55</v>
      </c>
      <c r="BJ1538">
        <f t="shared" si="384"/>
        <v>18.512345266012741</v>
      </c>
      <c r="BK1538">
        <f t="shared" si="385"/>
        <v>18.678918258605627</v>
      </c>
      <c r="BL1538">
        <f t="shared" si="386"/>
        <v>18.260531378701497</v>
      </c>
      <c r="BM1538">
        <f t="shared" si="387"/>
        <v>14.66745476240399</v>
      </c>
      <c r="BN1538">
        <f t="shared" si="388"/>
        <v>13.665757826018895</v>
      </c>
      <c r="BO1538">
        <f t="shared" si="389"/>
        <v>17.984483936247845</v>
      </c>
      <c r="BP1538">
        <f t="shared" si="390"/>
        <v>16.897669645190298</v>
      </c>
      <c r="BQ1538">
        <f t="shared" si="391"/>
        <v>16.417013203363311</v>
      </c>
      <c r="BR1538">
        <f t="shared" si="392"/>
        <v>14.578738272459562</v>
      </c>
      <c r="BS1538" t="s">
        <v>3466</v>
      </c>
      <c r="BT1538">
        <f t="shared" si="393"/>
        <v>-3.0446994595497117</v>
      </c>
      <c r="BU1538">
        <f t="shared" si="394"/>
        <v>0.1660825877524289</v>
      </c>
      <c r="BV1538">
        <f t="shared" si="395"/>
        <v>0.77967589698526718</v>
      </c>
      <c r="BW1538">
        <f t="shared" si="399"/>
        <v>0</v>
      </c>
      <c r="BX1538">
        <f t="shared" si="396"/>
        <v>-2.5194579274355657</v>
      </c>
      <c r="BY1538">
        <f t="shared" si="397"/>
        <v>5.3997663770599114E-2</v>
      </c>
      <c r="BZ1538">
        <f t="shared" si="398"/>
        <v>1.2676250296860263</v>
      </c>
    </row>
    <row r="1539" spans="1:78" x14ac:dyDescent="0.2">
      <c r="A1539">
        <v>451413</v>
      </c>
      <c r="B1539" t="s">
        <v>2477</v>
      </c>
      <c r="C1539" t="s">
        <v>2478</v>
      </c>
      <c r="D1539" t="s">
        <v>2477</v>
      </c>
      <c r="F1539" t="s">
        <v>2479</v>
      </c>
      <c r="G1539">
        <v>67.456000000000003</v>
      </c>
      <c r="H1539" t="s">
        <v>29</v>
      </c>
      <c r="I1539">
        <v>2</v>
      </c>
      <c r="J1539">
        <v>1</v>
      </c>
      <c r="K1539">
        <v>0</v>
      </c>
      <c r="L1539">
        <v>8.11</v>
      </c>
      <c r="M1539">
        <v>16794</v>
      </c>
      <c r="N1539">
        <v>11</v>
      </c>
      <c r="O1539">
        <v>1</v>
      </c>
      <c r="P1539">
        <v>1</v>
      </c>
      <c r="Q1539">
        <v>1</v>
      </c>
      <c r="R1539">
        <v>1</v>
      </c>
      <c r="S1539">
        <v>3</v>
      </c>
      <c r="T1539">
        <v>3</v>
      </c>
      <c r="U1539">
        <v>1</v>
      </c>
      <c r="V1539">
        <v>1</v>
      </c>
      <c r="W1539">
        <v>1</v>
      </c>
      <c r="X1539">
        <v>1</v>
      </c>
      <c r="Z1539">
        <v>1</v>
      </c>
      <c r="AA1539">
        <v>1</v>
      </c>
      <c r="AC1539">
        <v>1</v>
      </c>
      <c r="AD1539">
        <v>1</v>
      </c>
      <c r="AE1539">
        <v>0</v>
      </c>
      <c r="AF1539">
        <v>1</v>
      </c>
      <c r="AG1539">
        <v>1</v>
      </c>
      <c r="AH1539">
        <v>0</v>
      </c>
      <c r="AI1539">
        <v>0</v>
      </c>
      <c r="AJ1539">
        <v>0</v>
      </c>
      <c r="AK1539">
        <v>0</v>
      </c>
      <c r="AL1539">
        <v>0</v>
      </c>
      <c r="AM1539">
        <v>1</v>
      </c>
      <c r="AN1539">
        <v>10999895</v>
      </c>
      <c r="AO1539">
        <v>4487694.5</v>
      </c>
      <c r="AP1539">
        <v>4761070.5</v>
      </c>
      <c r="AR1539">
        <v>2289478</v>
      </c>
      <c r="AS1539">
        <v>3177579</v>
      </c>
      <c r="AU1539">
        <v>20387924</v>
      </c>
      <c r="AV1539">
        <v>938355.56</v>
      </c>
      <c r="AW1539">
        <v>10999895</v>
      </c>
      <c r="AX1539">
        <v>2785011.5</v>
      </c>
      <c r="AY1539">
        <v>2639875.25</v>
      </c>
      <c r="AZ1539">
        <v>26022.19</v>
      </c>
      <c r="BA1539">
        <v>433766.72</v>
      </c>
      <c r="BB1539">
        <v>1744132.38</v>
      </c>
      <c r="BC1539">
        <v>122097.12</v>
      </c>
      <c r="BD1539">
        <v>2008784.25</v>
      </c>
      <c r="BE1539">
        <v>1742777</v>
      </c>
      <c r="BF1539">
        <v>6.42</v>
      </c>
      <c r="BG1539">
        <v>0.225548</v>
      </c>
      <c r="BH1539">
        <v>7.0569999999999999E-3</v>
      </c>
      <c r="BI1539">
        <v>2.4500000000000002</v>
      </c>
      <c r="BJ1539">
        <f t="shared" si="384"/>
        <v>23.390986416715808</v>
      </c>
      <c r="BK1539">
        <f t="shared" si="385"/>
        <v>21.409251854145754</v>
      </c>
      <c r="BL1539">
        <f t="shared" si="386"/>
        <v>21.332038324491705</v>
      </c>
      <c r="BM1539">
        <f t="shared" si="387"/>
        <v>14.66745476240399</v>
      </c>
      <c r="BN1539">
        <f t="shared" si="388"/>
        <v>18.726559843415725</v>
      </c>
      <c r="BO1539">
        <f t="shared" si="389"/>
        <v>20.734078114439857</v>
      </c>
      <c r="BP1539">
        <f t="shared" si="390"/>
        <v>16.897669645190298</v>
      </c>
      <c r="BQ1539">
        <f t="shared" si="391"/>
        <v>20.937891191548825</v>
      </c>
      <c r="BR1539">
        <f t="shared" si="392"/>
        <v>20.732956548095622</v>
      </c>
      <c r="BS1539" t="s">
        <v>2478</v>
      </c>
      <c r="BT1539">
        <f t="shared" si="393"/>
        <v>-4.001394625031228</v>
      </c>
      <c r="BU1539">
        <f t="shared" si="394"/>
        <v>0.24224707001900814</v>
      </c>
      <c r="BV1539">
        <f t="shared" si="395"/>
        <v>0.61574146704199428</v>
      </c>
      <c r="BW1539">
        <f t="shared" si="399"/>
        <v>0</v>
      </c>
      <c r="BX1539">
        <f t="shared" si="396"/>
        <v>-2.5212530701728397</v>
      </c>
      <c r="BY1539">
        <f t="shared" si="397"/>
        <v>0.33205876585803396</v>
      </c>
      <c r="BZ1539">
        <f t="shared" si="398"/>
        <v>0.47878505054477644</v>
      </c>
    </row>
    <row r="1540" spans="1:78" x14ac:dyDescent="0.2">
      <c r="A1540">
        <v>450633</v>
      </c>
      <c r="B1540" t="s">
        <v>919</v>
      </c>
      <c r="C1540" t="s">
        <v>920</v>
      </c>
      <c r="D1540" t="s">
        <v>919</v>
      </c>
      <c r="F1540" t="s">
        <v>921</v>
      </c>
      <c r="G1540">
        <v>184.52</v>
      </c>
      <c r="H1540" t="s">
        <v>29</v>
      </c>
      <c r="I1540">
        <v>2</v>
      </c>
      <c r="J1540">
        <v>1</v>
      </c>
      <c r="K1540">
        <v>0</v>
      </c>
      <c r="L1540">
        <v>17.170000000000002</v>
      </c>
      <c r="M1540">
        <v>34401</v>
      </c>
      <c r="N1540">
        <v>17</v>
      </c>
      <c r="O1540">
        <v>5</v>
      </c>
      <c r="P1540">
        <v>5</v>
      </c>
      <c r="Q1540">
        <v>6</v>
      </c>
      <c r="R1540">
        <v>6</v>
      </c>
      <c r="S1540">
        <v>12</v>
      </c>
      <c r="T1540">
        <v>12</v>
      </c>
      <c r="U1540">
        <v>6</v>
      </c>
      <c r="V1540">
        <v>4</v>
      </c>
      <c r="W1540">
        <v>4</v>
      </c>
      <c r="X1540">
        <v>6</v>
      </c>
      <c r="Y1540">
        <v>4</v>
      </c>
      <c r="Z1540">
        <v>6</v>
      </c>
      <c r="AA1540">
        <v>6</v>
      </c>
      <c r="AC1540">
        <v>6</v>
      </c>
      <c r="AD1540">
        <v>3</v>
      </c>
      <c r="AE1540">
        <v>1</v>
      </c>
      <c r="AF1540">
        <v>2</v>
      </c>
      <c r="AG1540">
        <v>1</v>
      </c>
      <c r="AH1540">
        <v>0</v>
      </c>
      <c r="AI1540">
        <v>3</v>
      </c>
      <c r="AJ1540">
        <v>1</v>
      </c>
      <c r="AK1540">
        <v>0</v>
      </c>
      <c r="AL1540">
        <v>4</v>
      </c>
      <c r="AM1540">
        <v>0</v>
      </c>
      <c r="AN1540">
        <v>3199522.25</v>
      </c>
      <c r="AO1540">
        <v>1668597.88</v>
      </c>
      <c r="AP1540">
        <v>4251174</v>
      </c>
      <c r="AQ1540">
        <v>520989.16</v>
      </c>
      <c r="AR1540">
        <v>6448827</v>
      </c>
      <c r="AS1540">
        <v>3387700.25</v>
      </c>
      <c r="AU1540">
        <v>15871067</v>
      </c>
      <c r="AV1540">
        <v>1133335.3799999999</v>
      </c>
      <c r="AW1540">
        <v>2186826.75</v>
      </c>
      <c r="AX1540">
        <v>1932498.38</v>
      </c>
      <c r="AY1540">
        <v>2338962.25</v>
      </c>
      <c r="AZ1540">
        <v>1311381.5</v>
      </c>
      <c r="BA1540">
        <v>1497551.12</v>
      </c>
      <c r="BB1540">
        <v>1929703.25</v>
      </c>
      <c r="BC1540">
        <v>122097.12</v>
      </c>
      <c r="BD1540">
        <v>2296276.25</v>
      </c>
      <c r="BE1540">
        <v>186226.36</v>
      </c>
      <c r="BF1540">
        <v>1.46</v>
      </c>
      <c r="BG1540">
        <v>6.8399000000000001E-2</v>
      </c>
      <c r="BH1540">
        <v>0.333036</v>
      </c>
      <c r="BI1540">
        <v>0.43</v>
      </c>
      <c r="BJ1540">
        <f t="shared" si="384"/>
        <v>21.060407497613006</v>
      </c>
      <c r="BK1540">
        <f t="shared" si="385"/>
        <v>20.88203577407355</v>
      </c>
      <c r="BL1540">
        <f t="shared" si="386"/>
        <v>21.157437146629185</v>
      </c>
      <c r="BM1540">
        <f t="shared" si="387"/>
        <v>20.322656016968025</v>
      </c>
      <c r="BN1540">
        <f t="shared" si="388"/>
        <v>20.514173820626525</v>
      </c>
      <c r="BO1540">
        <f t="shared" si="389"/>
        <v>20.879947576055951</v>
      </c>
      <c r="BP1540">
        <f t="shared" si="390"/>
        <v>16.897669645190298</v>
      </c>
      <c r="BQ1540">
        <f t="shared" si="391"/>
        <v>21.130864782997591</v>
      </c>
      <c r="BR1540">
        <f t="shared" si="392"/>
        <v>17.506697772627032</v>
      </c>
      <c r="BS1540" t="s">
        <v>920</v>
      </c>
      <c r="BT1540">
        <f t="shared" si="393"/>
        <v>-0.46103433488841006</v>
      </c>
      <c r="BU1540">
        <f t="shared" si="394"/>
        <v>8.1961926659355977E-2</v>
      </c>
      <c r="BV1540">
        <f t="shared" si="395"/>
        <v>1.0863878412946073</v>
      </c>
      <c r="BW1540">
        <f t="shared" si="399"/>
        <v>0</v>
      </c>
      <c r="BX1540">
        <f t="shared" si="396"/>
        <v>-2.521549405833607</v>
      </c>
      <c r="BY1540">
        <f t="shared" si="397"/>
        <v>0.21199272778678424</v>
      </c>
      <c r="BZ1540">
        <f t="shared" si="398"/>
        <v>0.67367903688370689</v>
      </c>
    </row>
    <row r="1541" spans="1:78" x14ac:dyDescent="0.2">
      <c r="A1541">
        <v>450829</v>
      </c>
      <c r="B1541" t="s">
        <v>3699</v>
      </c>
      <c r="C1541" t="s">
        <v>3700</v>
      </c>
      <c r="D1541" t="s">
        <v>3699</v>
      </c>
      <c r="F1541" t="s">
        <v>3701</v>
      </c>
      <c r="G1541">
        <v>33.222000000000001</v>
      </c>
      <c r="H1541" t="s">
        <v>29</v>
      </c>
      <c r="I1541">
        <v>2</v>
      </c>
      <c r="J1541">
        <v>1</v>
      </c>
      <c r="K1541">
        <v>0</v>
      </c>
      <c r="L1541">
        <v>5.21</v>
      </c>
      <c r="M1541">
        <v>21881</v>
      </c>
      <c r="N1541">
        <v>11</v>
      </c>
      <c r="O1541">
        <v>1</v>
      </c>
      <c r="P1541">
        <v>1</v>
      </c>
      <c r="Q1541">
        <v>1</v>
      </c>
      <c r="R1541">
        <v>1</v>
      </c>
      <c r="S1541">
        <v>1</v>
      </c>
      <c r="T1541">
        <v>1</v>
      </c>
      <c r="U1541">
        <v>1</v>
      </c>
      <c r="V1541">
        <v>1</v>
      </c>
      <c r="W1541">
        <v>1</v>
      </c>
      <c r="X1541">
        <v>1</v>
      </c>
      <c r="Z1541">
        <v>1</v>
      </c>
      <c r="AA1541">
        <v>1</v>
      </c>
      <c r="AC1541">
        <v>1</v>
      </c>
      <c r="AE1541">
        <v>0</v>
      </c>
      <c r="AF1541">
        <v>0</v>
      </c>
      <c r="AG1541">
        <v>0</v>
      </c>
      <c r="AH1541">
        <v>0</v>
      </c>
      <c r="AI1541">
        <v>0</v>
      </c>
      <c r="AJ1541">
        <v>0</v>
      </c>
      <c r="AK1541">
        <v>0</v>
      </c>
      <c r="AL1541">
        <v>1</v>
      </c>
      <c r="AM1541">
        <v>0</v>
      </c>
      <c r="AN1541">
        <v>720714.94</v>
      </c>
      <c r="AO1541">
        <v>939112.62</v>
      </c>
      <c r="AP1541">
        <v>870340.31</v>
      </c>
      <c r="AR1541">
        <v>1925039.75</v>
      </c>
      <c r="AS1541">
        <v>1160451.25</v>
      </c>
      <c r="AU1541">
        <v>3555498.5</v>
      </c>
      <c r="AW1541">
        <v>720714.94</v>
      </c>
      <c r="AX1541">
        <v>582802.5</v>
      </c>
      <c r="AY1541">
        <v>482578.44</v>
      </c>
      <c r="AZ1541">
        <v>26022.19</v>
      </c>
      <c r="BA1541">
        <v>364719.91</v>
      </c>
      <c r="BB1541">
        <v>636956.81000000006</v>
      </c>
      <c r="BC1541">
        <v>122097.12</v>
      </c>
      <c r="BD1541">
        <v>350316.66</v>
      </c>
      <c r="BE1541">
        <v>24470.2</v>
      </c>
      <c r="BF1541">
        <v>1.6</v>
      </c>
      <c r="BG1541">
        <v>0.287553</v>
      </c>
      <c r="BH1541">
        <v>0.28957899999999998</v>
      </c>
      <c r="BI1541">
        <v>0.55000000000000004</v>
      </c>
      <c r="BJ1541">
        <f t="shared" si="384"/>
        <v>19.459069226318775</v>
      </c>
      <c r="BK1541">
        <f t="shared" si="385"/>
        <v>19.152647540462894</v>
      </c>
      <c r="BL1541">
        <f t="shared" si="386"/>
        <v>18.880403936613156</v>
      </c>
      <c r="BM1541">
        <f t="shared" si="387"/>
        <v>14.66745476240399</v>
      </c>
      <c r="BN1541">
        <f t="shared" si="388"/>
        <v>18.47642943274596</v>
      </c>
      <c r="BO1541">
        <f t="shared" si="389"/>
        <v>19.280836025707575</v>
      </c>
      <c r="BP1541">
        <f t="shared" si="390"/>
        <v>16.897669645190298</v>
      </c>
      <c r="BQ1541">
        <f t="shared" si="391"/>
        <v>18.418300074417637</v>
      </c>
      <c r="BR1541">
        <f t="shared" si="392"/>
        <v>14.578738272459562</v>
      </c>
      <c r="BS1541" t="s">
        <v>3700</v>
      </c>
      <c r="BT1541">
        <f t="shared" si="393"/>
        <v>-1.6891334941790994</v>
      </c>
      <c r="BU1541">
        <f t="shared" si="394"/>
        <v>0.39747008141572027</v>
      </c>
      <c r="BV1541">
        <f t="shared" si="395"/>
        <v>0.40069555622781977</v>
      </c>
      <c r="BW1541">
        <f t="shared" si="399"/>
        <v>0</v>
      </c>
      <c r="BX1541">
        <f t="shared" si="396"/>
        <v>-2.5324709037757778</v>
      </c>
      <c r="BY1541">
        <f t="shared" si="397"/>
        <v>0.13314169053569591</v>
      </c>
      <c r="BZ1541">
        <f t="shared" si="398"/>
        <v>0.87568593299601194</v>
      </c>
    </row>
    <row r="1542" spans="1:78" x14ac:dyDescent="0.2">
      <c r="A1542">
        <v>451048</v>
      </c>
      <c r="B1542" t="s">
        <v>313</v>
      </c>
      <c r="C1542" t="s">
        <v>314</v>
      </c>
      <c r="D1542" t="s">
        <v>313</v>
      </c>
      <c r="F1542" t="s">
        <v>315</v>
      </c>
      <c r="G1542">
        <v>417.779</v>
      </c>
      <c r="H1542" t="s">
        <v>29</v>
      </c>
      <c r="I1542">
        <v>2</v>
      </c>
      <c r="J1542">
        <v>1</v>
      </c>
      <c r="K1542">
        <v>0</v>
      </c>
      <c r="L1542">
        <v>27.24</v>
      </c>
      <c r="M1542">
        <v>64464</v>
      </c>
      <c r="N1542">
        <v>36</v>
      </c>
      <c r="O1542">
        <v>12</v>
      </c>
      <c r="P1542">
        <v>12</v>
      </c>
      <c r="Q1542">
        <v>12</v>
      </c>
      <c r="R1542">
        <v>12</v>
      </c>
      <c r="S1542">
        <v>18</v>
      </c>
      <c r="T1542">
        <v>18</v>
      </c>
      <c r="U1542">
        <v>12</v>
      </c>
      <c r="V1542">
        <v>10</v>
      </c>
      <c r="W1542">
        <v>6</v>
      </c>
      <c r="X1542">
        <v>7</v>
      </c>
      <c r="Y1542">
        <v>5</v>
      </c>
      <c r="Z1542">
        <v>8</v>
      </c>
      <c r="AA1542">
        <v>8</v>
      </c>
      <c r="AB1542">
        <v>2</v>
      </c>
      <c r="AC1542">
        <v>7</v>
      </c>
      <c r="AD1542">
        <v>2</v>
      </c>
      <c r="AE1542">
        <v>6</v>
      </c>
      <c r="AF1542">
        <v>1</v>
      </c>
      <c r="AG1542">
        <v>1</v>
      </c>
      <c r="AH1542">
        <v>1</v>
      </c>
      <c r="AI1542">
        <v>3</v>
      </c>
      <c r="AJ1542">
        <v>4</v>
      </c>
      <c r="AK1542">
        <v>1</v>
      </c>
      <c r="AL1542">
        <v>0</v>
      </c>
      <c r="AM1542">
        <v>1</v>
      </c>
      <c r="AN1542">
        <v>12987284</v>
      </c>
      <c r="AO1542">
        <v>1201611.25</v>
      </c>
      <c r="AP1542">
        <v>1375498.38</v>
      </c>
      <c r="AQ1542">
        <v>2338295.75</v>
      </c>
      <c r="AR1542">
        <v>4318741.5</v>
      </c>
      <c r="AS1542">
        <v>7877507</v>
      </c>
      <c r="AT1542">
        <v>600981.12</v>
      </c>
      <c r="AU1542">
        <v>6067488</v>
      </c>
      <c r="AV1542">
        <v>1715979.25</v>
      </c>
      <c r="AW1542">
        <v>16045622</v>
      </c>
      <c r="AX1542">
        <v>1467113.88</v>
      </c>
      <c r="AY1542">
        <v>1085820.1200000001</v>
      </c>
      <c r="AZ1542">
        <v>588227</v>
      </c>
      <c r="BA1542">
        <v>1782905.88</v>
      </c>
      <c r="BB1542">
        <v>7826617.5</v>
      </c>
      <c r="BC1542">
        <v>1008170.12</v>
      </c>
      <c r="BD1542">
        <v>1213388</v>
      </c>
      <c r="BE1542">
        <v>104371.57</v>
      </c>
      <c r="BF1542">
        <v>0.82</v>
      </c>
      <c r="BG1542">
        <v>0.64289799999999997</v>
      </c>
      <c r="BH1542">
        <v>0.42831900000000001</v>
      </c>
      <c r="BI1542">
        <v>0.18</v>
      </c>
      <c r="BJ1542">
        <f t="shared" si="384"/>
        <v>23.93567638022094</v>
      </c>
      <c r="BK1542">
        <f t="shared" si="385"/>
        <v>20.484549429248013</v>
      </c>
      <c r="BL1542">
        <f t="shared" si="386"/>
        <v>20.050353691362847</v>
      </c>
      <c r="BM1542">
        <f t="shared" si="387"/>
        <v>19.166013480817707</v>
      </c>
      <c r="BN1542">
        <f t="shared" si="388"/>
        <v>20.765799114103526</v>
      </c>
      <c r="BO1542">
        <f t="shared" si="389"/>
        <v>22.899957508983196</v>
      </c>
      <c r="BP1542">
        <f t="shared" si="390"/>
        <v>19.943307671031036</v>
      </c>
      <c r="BQ1542">
        <f t="shared" si="391"/>
        <v>20.210609518108534</v>
      </c>
      <c r="BR1542">
        <f t="shared" si="392"/>
        <v>16.67136926100266</v>
      </c>
      <c r="BS1542" t="s">
        <v>314</v>
      </c>
      <c r="BT1542">
        <f t="shared" si="393"/>
        <v>-0.54626979897579275</v>
      </c>
      <c r="BU1542">
        <f t="shared" si="394"/>
        <v>0.82992349806028776</v>
      </c>
      <c r="BV1542">
        <f t="shared" si="395"/>
        <v>8.096193883058625E-2</v>
      </c>
      <c r="BW1542">
        <f t="shared" si="399"/>
        <v>0</v>
      </c>
      <c r="BX1542">
        <f t="shared" si="396"/>
        <v>-2.5484310168965258</v>
      </c>
      <c r="BY1542">
        <f t="shared" si="397"/>
        <v>0.15723198521166981</v>
      </c>
      <c r="BZ1542">
        <f t="shared" si="398"/>
        <v>0.80345910213927363</v>
      </c>
    </row>
    <row r="1543" spans="1:78" x14ac:dyDescent="0.2">
      <c r="A1543">
        <v>451730</v>
      </c>
      <c r="B1543" t="s">
        <v>310</v>
      </c>
      <c r="C1543" t="s">
        <v>311</v>
      </c>
      <c r="D1543" t="s">
        <v>310</v>
      </c>
      <c r="F1543" t="s">
        <v>312</v>
      </c>
      <c r="G1543">
        <v>418.07799999999997</v>
      </c>
      <c r="H1543" t="s">
        <v>29</v>
      </c>
      <c r="I1543">
        <v>2</v>
      </c>
      <c r="J1543">
        <v>1</v>
      </c>
      <c r="K1543">
        <v>0</v>
      </c>
      <c r="L1543">
        <v>21.58</v>
      </c>
      <c r="M1543">
        <v>56678</v>
      </c>
      <c r="N1543">
        <v>36</v>
      </c>
      <c r="O1543">
        <v>11</v>
      </c>
      <c r="P1543">
        <v>11</v>
      </c>
      <c r="Q1543">
        <v>11</v>
      </c>
      <c r="R1543">
        <v>11</v>
      </c>
      <c r="S1543">
        <v>34</v>
      </c>
      <c r="T1543">
        <v>34</v>
      </c>
      <c r="U1543">
        <v>11</v>
      </c>
      <c r="V1543">
        <v>8</v>
      </c>
      <c r="W1543">
        <v>10</v>
      </c>
      <c r="X1543">
        <v>10</v>
      </c>
      <c r="Y1543">
        <v>5</v>
      </c>
      <c r="Z1543">
        <v>9</v>
      </c>
      <c r="AA1543">
        <v>7</v>
      </c>
      <c r="AC1543">
        <v>10</v>
      </c>
      <c r="AD1543">
        <v>6</v>
      </c>
      <c r="AE1543">
        <v>6</v>
      </c>
      <c r="AF1543">
        <v>4</v>
      </c>
      <c r="AG1543">
        <v>7</v>
      </c>
      <c r="AH1543">
        <v>1</v>
      </c>
      <c r="AI1543">
        <v>5</v>
      </c>
      <c r="AJ1543">
        <v>3</v>
      </c>
      <c r="AK1543">
        <v>0</v>
      </c>
      <c r="AL1543">
        <v>5</v>
      </c>
      <c r="AM1543">
        <v>3</v>
      </c>
      <c r="AN1543">
        <v>6917265</v>
      </c>
      <c r="AO1543">
        <v>19916732</v>
      </c>
      <c r="AP1543">
        <v>19436428</v>
      </c>
      <c r="AQ1543">
        <v>3574233.75</v>
      </c>
      <c r="AR1543">
        <v>48622288</v>
      </c>
      <c r="AS1543">
        <v>7607625.5</v>
      </c>
      <c r="AU1543">
        <v>54262128</v>
      </c>
      <c r="AV1543">
        <v>7605413</v>
      </c>
      <c r="AW1543">
        <v>7800748</v>
      </c>
      <c r="AX1543">
        <v>11944962</v>
      </c>
      <c r="AY1543">
        <v>11881921</v>
      </c>
      <c r="AZ1543">
        <v>3722225.25</v>
      </c>
      <c r="BA1543">
        <v>11430709</v>
      </c>
      <c r="BB1543">
        <v>6466680.5</v>
      </c>
      <c r="BC1543">
        <v>122097.12</v>
      </c>
      <c r="BD1543">
        <v>5516278.5</v>
      </c>
      <c r="BE1543">
        <v>8149280</v>
      </c>
      <c r="BF1543">
        <v>1.84</v>
      </c>
      <c r="BG1543">
        <v>0.28820699999999999</v>
      </c>
      <c r="BH1543">
        <v>0.22802900000000001</v>
      </c>
      <c r="BI1543">
        <v>0.75</v>
      </c>
      <c r="BJ1543">
        <f t="shared" si="384"/>
        <v>22.895181037420947</v>
      </c>
      <c r="BK1543">
        <f t="shared" si="385"/>
        <v>23.509898928428658</v>
      </c>
      <c r="BL1543">
        <f t="shared" si="386"/>
        <v>23.502264765765045</v>
      </c>
      <c r="BM1543">
        <f t="shared" si="387"/>
        <v>21.827733931874675</v>
      </c>
      <c r="BN1543">
        <f t="shared" si="388"/>
        <v>23.446411554995869</v>
      </c>
      <c r="BO1543">
        <f t="shared" si="389"/>
        <v>22.62459390207702</v>
      </c>
      <c r="BP1543">
        <f t="shared" si="390"/>
        <v>16.897669645190298</v>
      </c>
      <c r="BQ1543">
        <f t="shared" si="391"/>
        <v>22.395263865267097</v>
      </c>
      <c r="BR1543">
        <f t="shared" si="392"/>
        <v>22.958241170224312</v>
      </c>
      <c r="BS1543" t="s">
        <v>311</v>
      </c>
      <c r="BT1543">
        <f t="shared" si="393"/>
        <v>-0.66953511422236645</v>
      </c>
      <c r="BU1543">
        <f t="shared" si="394"/>
        <v>0.16172219540763055</v>
      </c>
      <c r="BV1543">
        <f t="shared" si="395"/>
        <v>0.79123037167333865</v>
      </c>
      <c r="BW1543">
        <f t="shared" si="399"/>
        <v>0</v>
      </c>
      <c r="BX1543">
        <f t="shared" si="396"/>
        <v>-2.5520566836443166</v>
      </c>
      <c r="BY1543">
        <f t="shared" si="397"/>
        <v>0.2782513117184352</v>
      </c>
      <c r="BZ1543">
        <f t="shared" si="398"/>
        <v>0.55556277965907452</v>
      </c>
    </row>
    <row r="1544" spans="1:78" x14ac:dyDescent="0.2">
      <c r="A1544">
        <v>451449</v>
      </c>
      <c r="B1544" t="s">
        <v>3163</v>
      </c>
      <c r="C1544" t="s">
        <v>3164</v>
      </c>
      <c r="D1544" t="s">
        <v>3163</v>
      </c>
      <c r="F1544" t="s">
        <v>3165</v>
      </c>
      <c r="G1544">
        <v>45.969000000000001</v>
      </c>
      <c r="H1544" t="s">
        <v>29</v>
      </c>
      <c r="I1544">
        <v>2</v>
      </c>
      <c r="J1544">
        <v>1</v>
      </c>
      <c r="K1544">
        <v>0</v>
      </c>
      <c r="L1544">
        <v>0.76</v>
      </c>
      <c r="M1544">
        <v>135001</v>
      </c>
      <c r="N1544">
        <v>73</v>
      </c>
      <c r="O1544">
        <v>1</v>
      </c>
      <c r="P1544">
        <v>1</v>
      </c>
      <c r="Q1544">
        <v>1</v>
      </c>
      <c r="R1544">
        <v>1</v>
      </c>
      <c r="S1544">
        <v>2</v>
      </c>
      <c r="T1544">
        <v>2</v>
      </c>
      <c r="U1544">
        <v>1</v>
      </c>
      <c r="V1544">
        <v>1</v>
      </c>
      <c r="W1544">
        <v>1</v>
      </c>
      <c r="X1544">
        <v>1</v>
      </c>
      <c r="Z1544">
        <v>1</v>
      </c>
      <c r="AC1544">
        <v>1</v>
      </c>
      <c r="AE1544">
        <v>0</v>
      </c>
      <c r="AF1544">
        <v>0</v>
      </c>
      <c r="AG1544">
        <v>1</v>
      </c>
      <c r="AH1544">
        <v>0</v>
      </c>
      <c r="AI1544">
        <v>0</v>
      </c>
      <c r="AJ1544">
        <v>0</v>
      </c>
      <c r="AK1544">
        <v>0</v>
      </c>
      <c r="AL1544">
        <v>1</v>
      </c>
      <c r="AM1544">
        <v>0</v>
      </c>
      <c r="AN1544">
        <v>790065.88</v>
      </c>
      <c r="AO1544">
        <v>503437.06</v>
      </c>
      <c r="AP1544">
        <v>366066.16</v>
      </c>
      <c r="AR1544">
        <v>581559.38</v>
      </c>
      <c r="AU1544">
        <v>800051.06</v>
      </c>
      <c r="AW1544">
        <v>790065.88</v>
      </c>
      <c r="AX1544">
        <v>312427.21999999997</v>
      </c>
      <c r="AY1544">
        <v>202973.05</v>
      </c>
      <c r="AZ1544">
        <v>26022.19</v>
      </c>
      <c r="BA1544">
        <v>110182.8</v>
      </c>
      <c r="BB1544">
        <v>18313.91</v>
      </c>
      <c r="BC1544">
        <v>122097.12</v>
      </c>
      <c r="BD1544">
        <v>78827.539999999994</v>
      </c>
      <c r="BE1544">
        <v>24470.2</v>
      </c>
      <c r="BF1544">
        <v>12.01</v>
      </c>
      <c r="BG1544">
        <v>0.16398799999999999</v>
      </c>
      <c r="BH1544">
        <v>4.6799999999999999E-4</v>
      </c>
      <c r="BI1544">
        <v>3.31</v>
      </c>
      <c r="BJ1544">
        <f t="shared" si="384"/>
        <v>19.591613432519601</v>
      </c>
      <c r="BK1544">
        <f t="shared" si="385"/>
        <v>18.253160627174932</v>
      </c>
      <c r="BL1544">
        <f t="shared" si="386"/>
        <v>17.630928658928791</v>
      </c>
      <c r="BM1544">
        <f t="shared" si="387"/>
        <v>14.66745476240399</v>
      </c>
      <c r="BN1544">
        <f t="shared" si="388"/>
        <v>16.749539505138848</v>
      </c>
      <c r="BO1544">
        <f t="shared" si="389"/>
        <v>14.16065221740234</v>
      </c>
      <c r="BP1544">
        <f t="shared" si="390"/>
        <v>16.897669645190298</v>
      </c>
      <c r="BQ1544">
        <f t="shared" si="391"/>
        <v>16.266412132074489</v>
      </c>
      <c r="BR1544">
        <f t="shared" si="392"/>
        <v>14.578738272459562</v>
      </c>
      <c r="BS1544" t="s">
        <v>3164</v>
      </c>
      <c r="BT1544">
        <f t="shared" si="393"/>
        <v>-3.2993520778927152</v>
      </c>
      <c r="BU1544">
        <f t="shared" si="394"/>
        <v>7.9611304607251521E-2</v>
      </c>
      <c r="BV1544">
        <f t="shared" si="395"/>
        <v>1.0990252591472243</v>
      </c>
      <c r="BW1544">
        <f t="shared" si="399"/>
        <v>0</v>
      </c>
      <c r="BX1544">
        <f t="shared" si="396"/>
        <v>-2.5776275562996602</v>
      </c>
      <c r="BY1544">
        <f t="shared" si="397"/>
        <v>1.4428329151338634E-2</v>
      </c>
      <c r="BZ1544">
        <f t="shared" si="398"/>
        <v>1.8407839587448906</v>
      </c>
    </row>
    <row r="1545" spans="1:78" x14ac:dyDescent="0.2">
      <c r="A1545">
        <v>451505</v>
      </c>
      <c r="B1545" t="s">
        <v>518</v>
      </c>
      <c r="C1545" t="s">
        <v>519</v>
      </c>
      <c r="D1545" t="s">
        <v>518</v>
      </c>
      <c r="F1545" t="s">
        <v>520</v>
      </c>
      <c r="G1545">
        <v>288.79700000000003</v>
      </c>
      <c r="H1545" t="s">
        <v>29</v>
      </c>
      <c r="I1545">
        <v>2</v>
      </c>
      <c r="J1545">
        <v>1</v>
      </c>
      <c r="K1545">
        <v>0</v>
      </c>
      <c r="L1545">
        <v>7.36</v>
      </c>
      <c r="M1545">
        <v>96024</v>
      </c>
      <c r="N1545">
        <v>54</v>
      </c>
      <c r="O1545">
        <v>8</v>
      </c>
      <c r="P1545">
        <v>8</v>
      </c>
      <c r="Q1545">
        <v>8</v>
      </c>
      <c r="R1545">
        <v>8</v>
      </c>
      <c r="S1545">
        <v>10</v>
      </c>
      <c r="T1545">
        <v>10</v>
      </c>
      <c r="U1545">
        <v>8</v>
      </c>
      <c r="V1545">
        <v>6</v>
      </c>
      <c r="W1545">
        <v>6</v>
      </c>
      <c r="X1545">
        <v>7</v>
      </c>
      <c r="Y1545">
        <v>2</v>
      </c>
      <c r="Z1545">
        <v>7</v>
      </c>
      <c r="AA1545">
        <v>5</v>
      </c>
      <c r="AC1545">
        <v>7</v>
      </c>
      <c r="AD1545">
        <v>1</v>
      </c>
      <c r="AE1545">
        <v>1</v>
      </c>
      <c r="AF1545">
        <v>1</v>
      </c>
      <c r="AG1545">
        <v>0</v>
      </c>
      <c r="AH1545">
        <v>0</v>
      </c>
      <c r="AI1545">
        <v>2</v>
      </c>
      <c r="AJ1545">
        <v>0</v>
      </c>
      <c r="AK1545">
        <v>0</v>
      </c>
      <c r="AL1545">
        <v>6</v>
      </c>
      <c r="AM1545">
        <v>0</v>
      </c>
      <c r="AN1545">
        <v>1503900.38</v>
      </c>
      <c r="AO1545">
        <v>1819482.62</v>
      </c>
      <c r="AP1545">
        <v>1767113.5</v>
      </c>
      <c r="AQ1545">
        <v>334317.40999999997</v>
      </c>
      <c r="AR1545">
        <v>3939812.25</v>
      </c>
      <c r="AS1545">
        <v>1319105.8799999999</v>
      </c>
      <c r="AU1545">
        <v>15737916</v>
      </c>
      <c r="AV1545">
        <v>60573.24</v>
      </c>
      <c r="AW1545">
        <v>1316435</v>
      </c>
      <c r="AX1545">
        <v>1132065.6200000001</v>
      </c>
      <c r="AY1545">
        <v>1041381.81</v>
      </c>
      <c r="AZ1545">
        <v>54230.3</v>
      </c>
      <c r="BA1545">
        <v>844088.06</v>
      </c>
      <c r="BB1545">
        <v>890792.62</v>
      </c>
      <c r="BC1545">
        <v>122097.12</v>
      </c>
      <c r="BD1545">
        <v>1658709.38</v>
      </c>
      <c r="BE1545">
        <v>35876</v>
      </c>
      <c r="BF1545">
        <v>1.34</v>
      </c>
      <c r="BG1545">
        <v>0.163801</v>
      </c>
      <c r="BH1545">
        <v>0.37625399999999998</v>
      </c>
      <c r="BI1545">
        <v>0.32</v>
      </c>
      <c r="BJ1545">
        <f t="shared" si="384"/>
        <v>20.328204858279186</v>
      </c>
      <c r="BK1545">
        <f t="shared" si="385"/>
        <v>20.11052615550172</v>
      </c>
      <c r="BL1545">
        <f t="shared" si="386"/>
        <v>19.990067681575972</v>
      </c>
      <c r="BM1545">
        <f t="shared" si="387"/>
        <v>15.726811530859885</v>
      </c>
      <c r="BN1545">
        <f t="shared" si="388"/>
        <v>19.687033991258033</v>
      </c>
      <c r="BO1545">
        <f t="shared" si="389"/>
        <v>19.764730080234827</v>
      </c>
      <c r="BP1545">
        <f t="shared" si="390"/>
        <v>16.897669645190298</v>
      </c>
      <c r="BQ1545">
        <f t="shared" si="391"/>
        <v>20.661629705309931</v>
      </c>
      <c r="BR1545">
        <f t="shared" si="392"/>
        <v>15.130731425273217</v>
      </c>
      <c r="BS1545" t="s">
        <v>519</v>
      </c>
      <c r="BT1545">
        <f t="shared" si="393"/>
        <v>-1.7500743643347114</v>
      </c>
      <c r="BU1545">
        <f t="shared" si="394"/>
        <v>0.34479020531399474</v>
      </c>
      <c r="BV1545">
        <f t="shared" si="395"/>
        <v>0.4624450799659543</v>
      </c>
      <c r="BW1545">
        <f t="shared" si="399"/>
        <v>0</v>
      </c>
      <c r="BX1545">
        <f t="shared" si="396"/>
        <v>-2.5795893065278115</v>
      </c>
      <c r="BY1545">
        <f t="shared" si="397"/>
        <v>0.25206183805288185</v>
      </c>
      <c r="BZ1545">
        <f t="shared" si="398"/>
        <v>0.59849290116051324</v>
      </c>
    </row>
    <row r="1546" spans="1:78" x14ac:dyDescent="0.2">
      <c r="A1546">
        <v>450819</v>
      </c>
      <c r="B1546" t="s">
        <v>481</v>
      </c>
      <c r="C1546" t="s">
        <v>482</v>
      </c>
      <c r="D1546" t="s">
        <v>481</v>
      </c>
      <c r="E1546" t="s">
        <v>483</v>
      </c>
      <c r="F1546" t="s">
        <v>484</v>
      </c>
      <c r="G1546">
        <v>307.74400000000003</v>
      </c>
      <c r="H1546" t="s">
        <v>29</v>
      </c>
      <c r="I1546">
        <v>2</v>
      </c>
      <c r="J1546">
        <v>1</v>
      </c>
      <c r="K1546">
        <v>1</v>
      </c>
      <c r="L1546">
        <v>25.62</v>
      </c>
      <c r="M1546">
        <v>50537</v>
      </c>
      <c r="N1546">
        <v>29</v>
      </c>
      <c r="O1546">
        <v>9</v>
      </c>
      <c r="P1546">
        <v>9</v>
      </c>
      <c r="Q1546">
        <v>9</v>
      </c>
      <c r="R1546">
        <v>9</v>
      </c>
      <c r="S1546">
        <v>15</v>
      </c>
      <c r="T1546">
        <v>15</v>
      </c>
      <c r="U1546">
        <v>8</v>
      </c>
      <c r="V1546">
        <v>6</v>
      </c>
      <c r="W1546">
        <v>6</v>
      </c>
      <c r="X1546">
        <v>7</v>
      </c>
      <c r="Y1546">
        <v>4</v>
      </c>
      <c r="Z1546">
        <v>8</v>
      </c>
      <c r="AA1546">
        <v>7</v>
      </c>
      <c r="AC1546">
        <v>7</v>
      </c>
      <c r="AD1546">
        <v>4</v>
      </c>
      <c r="AE1546">
        <v>2</v>
      </c>
      <c r="AF1546">
        <v>1</v>
      </c>
      <c r="AG1546">
        <v>1</v>
      </c>
      <c r="AH1546">
        <v>0</v>
      </c>
      <c r="AI1546">
        <v>2</v>
      </c>
      <c r="AJ1546">
        <v>1</v>
      </c>
      <c r="AK1546">
        <v>0</v>
      </c>
      <c r="AL1546">
        <v>3</v>
      </c>
      <c r="AM1546">
        <v>4</v>
      </c>
      <c r="AN1546">
        <v>6824102</v>
      </c>
      <c r="AO1546">
        <v>9947362</v>
      </c>
      <c r="AP1546">
        <v>5861627</v>
      </c>
      <c r="AQ1546">
        <v>3314140</v>
      </c>
      <c r="AR1546">
        <v>13199507</v>
      </c>
      <c r="AS1546">
        <v>5220531.5</v>
      </c>
      <c r="AU1546">
        <v>20616796</v>
      </c>
      <c r="AV1546">
        <v>2688724.75</v>
      </c>
      <c r="AW1546">
        <v>5309059</v>
      </c>
      <c r="AX1546">
        <v>5244823.5</v>
      </c>
      <c r="AY1546">
        <v>4880748</v>
      </c>
      <c r="AZ1546">
        <v>3287762</v>
      </c>
      <c r="BA1546">
        <v>4249473.5</v>
      </c>
      <c r="BB1546">
        <v>4561203</v>
      </c>
      <c r="BC1546">
        <v>122097.12</v>
      </c>
      <c r="BD1546">
        <v>1934644.25</v>
      </c>
      <c r="BE1546">
        <v>2597520.75</v>
      </c>
      <c r="BF1546">
        <v>1.23</v>
      </c>
      <c r="BG1546">
        <v>8.8148000000000004E-2</v>
      </c>
      <c r="BH1546">
        <v>0.42002600000000001</v>
      </c>
      <c r="BI1546">
        <v>0.2</v>
      </c>
      <c r="BJ1546">
        <f t="shared" si="384"/>
        <v>22.340024743661019</v>
      </c>
      <c r="BK1546">
        <f t="shared" si="385"/>
        <v>22.32246279304012</v>
      </c>
      <c r="BL1546">
        <f t="shared" si="386"/>
        <v>22.218670834570279</v>
      </c>
      <c r="BM1546">
        <f t="shared" si="387"/>
        <v>21.648674435908447</v>
      </c>
      <c r="BN1546">
        <f t="shared" si="388"/>
        <v>22.018852675046954</v>
      </c>
      <c r="BO1546">
        <f t="shared" si="389"/>
        <v>22.120982949249299</v>
      </c>
      <c r="BP1546">
        <f t="shared" si="390"/>
        <v>16.897669645190298</v>
      </c>
      <c r="BQ1546">
        <f t="shared" si="391"/>
        <v>20.883636871639034</v>
      </c>
      <c r="BR1546">
        <f t="shared" si="392"/>
        <v>21.308703843305452</v>
      </c>
      <c r="BS1546" t="s">
        <v>482</v>
      </c>
      <c r="BT1546">
        <f t="shared" si="393"/>
        <v>-0.36421610368890356</v>
      </c>
      <c r="BU1546">
        <f t="shared" si="394"/>
        <v>0.17144205137408353</v>
      </c>
      <c r="BV1546">
        <f t="shared" si="395"/>
        <v>0.76588264542449436</v>
      </c>
      <c r="BW1546">
        <f t="shared" si="399"/>
        <v>0</v>
      </c>
      <c r="BX1546">
        <f t="shared" si="396"/>
        <v>-2.5970493370455436</v>
      </c>
      <c r="BY1546">
        <f t="shared" si="397"/>
        <v>0.21117198386701674</v>
      </c>
      <c r="BZ1546">
        <f t="shared" si="398"/>
        <v>0.67536370005411694</v>
      </c>
    </row>
    <row r="1547" spans="1:78" x14ac:dyDescent="0.2">
      <c r="A1547">
        <v>450737</v>
      </c>
      <c r="B1547" t="s">
        <v>1340</v>
      </c>
      <c r="C1547" t="s">
        <v>1341</v>
      </c>
      <c r="D1547" t="s">
        <v>1340</v>
      </c>
      <c r="F1547" t="s">
        <v>1342</v>
      </c>
      <c r="G1547">
        <v>132.68199999999999</v>
      </c>
      <c r="H1547" t="s">
        <v>29</v>
      </c>
      <c r="I1547">
        <v>2</v>
      </c>
      <c r="J1547">
        <v>1</v>
      </c>
      <c r="K1547">
        <v>0</v>
      </c>
      <c r="L1547">
        <v>27.4</v>
      </c>
      <c r="M1547">
        <v>16445</v>
      </c>
      <c r="N1547">
        <v>12</v>
      </c>
      <c r="O1547">
        <v>4</v>
      </c>
      <c r="P1547">
        <v>4</v>
      </c>
      <c r="Q1547">
        <v>4</v>
      </c>
      <c r="R1547">
        <v>4</v>
      </c>
      <c r="S1547">
        <v>12</v>
      </c>
      <c r="T1547">
        <v>12</v>
      </c>
      <c r="U1547">
        <v>4</v>
      </c>
      <c r="V1547">
        <v>3</v>
      </c>
      <c r="W1547">
        <v>3</v>
      </c>
      <c r="X1547">
        <v>3</v>
      </c>
      <c r="Y1547">
        <v>2</v>
      </c>
      <c r="Z1547">
        <v>3</v>
      </c>
      <c r="AA1547">
        <v>4</v>
      </c>
      <c r="AC1547">
        <v>4</v>
      </c>
      <c r="AD1547">
        <v>2</v>
      </c>
      <c r="AE1547">
        <v>3</v>
      </c>
      <c r="AF1547">
        <v>2</v>
      </c>
      <c r="AG1547">
        <v>1</v>
      </c>
      <c r="AH1547">
        <v>1</v>
      </c>
      <c r="AI1547">
        <v>1</v>
      </c>
      <c r="AJ1547">
        <v>1</v>
      </c>
      <c r="AK1547">
        <v>0</v>
      </c>
      <c r="AL1547">
        <v>1</v>
      </c>
      <c r="AM1547">
        <v>2</v>
      </c>
      <c r="AN1547">
        <v>7569183.5</v>
      </c>
      <c r="AO1547">
        <v>9765628</v>
      </c>
      <c r="AP1547">
        <v>10985563</v>
      </c>
      <c r="AQ1547">
        <v>1191764.6200000001</v>
      </c>
      <c r="AR1547">
        <v>15366366</v>
      </c>
      <c r="AS1547">
        <v>6330950.5</v>
      </c>
      <c r="AU1547">
        <v>32916968</v>
      </c>
      <c r="AV1547">
        <v>5721231.5</v>
      </c>
      <c r="AW1547">
        <v>11929449</v>
      </c>
      <c r="AX1547">
        <v>6137253</v>
      </c>
      <c r="AY1547">
        <v>6395242</v>
      </c>
      <c r="AZ1547">
        <v>510026.38</v>
      </c>
      <c r="BA1547">
        <v>3532566.5</v>
      </c>
      <c r="BB1547">
        <v>4551977.5</v>
      </c>
      <c r="BC1547">
        <v>122097.12</v>
      </c>
      <c r="BD1547">
        <v>4045590.25</v>
      </c>
      <c r="BE1547">
        <v>4277423.5</v>
      </c>
      <c r="BF1547">
        <v>1.81</v>
      </c>
      <c r="BG1547">
        <v>8.9320999999999998E-2</v>
      </c>
      <c r="BH1547">
        <v>0.23419499999999999</v>
      </c>
      <c r="BI1547">
        <v>0.73</v>
      </c>
      <c r="BJ1547">
        <f t="shared" si="384"/>
        <v>23.508024073269375</v>
      </c>
      <c r="BK1547">
        <f t="shared" si="385"/>
        <v>22.549161627188042</v>
      </c>
      <c r="BL1547">
        <f t="shared" si="386"/>
        <v>22.60856752195636</v>
      </c>
      <c r="BM1547">
        <f t="shared" si="387"/>
        <v>18.960212343699222</v>
      </c>
      <c r="BN1547">
        <f t="shared" si="388"/>
        <v>21.752285288642682</v>
      </c>
      <c r="BO1547">
        <f t="shared" si="389"/>
        <v>22.118061995879337</v>
      </c>
      <c r="BP1547">
        <f t="shared" si="390"/>
        <v>16.897669645190298</v>
      </c>
      <c r="BQ1547">
        <f t="shared" si="391"/>
        <v>21.947918775965682</v>
      </c>
      <c r="BR1547">
        <f t="shared" si="392"/>
        <v>22.028310622248672</v>
      </c>
      <c r="BS1547" t="s">
        <v>1341</v>
      </c>
      <c r="BT1547">
        <f t="shared" si="393"/>
        <v>-1.9450645313975095</v>
      </c>
      <c r="BU1547">
        <f t="shared" si="394"/>
        <v>0.27441482185958876</v>
      </c>
      <c r="BV1547">
        <f t="shared" si="395"/>
        <v>0.56159243495512978</v>
      </c>
      <c r="BW1547">
        <f t="shared" si="399"/>
        <v>0</v>
      </c>
      <c r="BX1547">
        <f t="shared" si="396"/>
        <v>-2.5972847263363725</v>
      </c>
      <c r="BY1547">
        <f t="shared" si="397"/>
        <v>0.32482978882496727</v>
      </c>
      <c r="BZ1547">
        <f t="shared" si="398"/>
        <v>0.48834415021570843</v>
      </c>
    </row>
    <row r="1548" spans="1:78" x14ac:dyDescent="0.2">
      <c r="A1548">
        <v>450852</v>
      </c>
      <c r="B1548" t="s">
        <v>1139</v>
      </c>
      <c r="C1548" t="s">
        <v>1140</v>
      </c>
      <c r="D1548" t="s">
        <v>1139</v>
      </c>
      <c r="F1548" t="s">
        <v>1141</v>
      </c>
      <c r="G1548">
        <v>152.72800000000001</v>
      </c>
      <c r="H1548" t="s">
        <v>29</v>
      </c>
      <c r="I1548">
        <v>2</v>
      </c>
      <c r="J1548">
        <v>1</v>
      </c>
      <c r="K1548">
        <v>0</v>
      </c>
      <c r="L1548">
        <v>13.16</v>
      </c>
      <c r="M1548">
        <v>43066</v>
      </c>
      <c r="N1548">
        <v>23</v>
      </c>
      <c r="O1548">
        <v>5</v>
      </c>
      <c r="P1548">
        <v>3</v>
      </c>
      <c r="Q1548">
        <v>5</v>
      </c>
      <c r="R1548">
        <v>3</v>
      </c>
      <c r="S1548">
        <v>5</v>
      </c>
      <c r="T1548">
        <v>3</v>
      </c>
      <c r="U1548">
        <v>3</v>
      </c>
      <c r="V1548">
        <v>2</v>
      </c>
      <c r="W1548">
        <v>3</v>
      </c>
      <c r="X1548">
        <v>2</v>
      </c>
      <c r="Y1548">
        <v>2</v>
      </c>
      <c r="Z1548">
        <v>3</v>
      </c>
      <c r="AA1548">
        <v>3</v>
      </c>
      <c r="AC1548">
        <v>3</v>
      </c>
      <c r="AD1548">
        <v>1</v>
      </c>
      <c r="AE1548">
        <v>0</v>
      </c>
      <c r="AF1548">
        <v>0</v>
      </c>
      <c r="AG1548">
        <v>0</v>
      </c>
      <c r="AH1548">
        <v>0</v>
      </c>
      <c r="AI1548">
        <v>1</v>
      </c>
      <c r="AJ1548">
        <v>0</v>
      </c>
      <c r="AK1548">
        <v>0</v>
      </c>
      <c r="AL1548">
        <v>2</v>
      </c>
      <c r="AM1548">
        <v>0</v>
      </c>
      <c r="AN1548">
        <v>16025377</v>
      </c>
      <c r="AO1548">
        <v>766949.44</v>
      </c>
      <c r="AP1548">
        <v>538713.81000000006</v>
      </c>
      <c r="AQ1548">
        <v>250563.56</v>
      </c>
      <c r="AR1548">
        <v>2329429</v>
      </c>
      <c r="AS1548">
        <v>18899654</v>
      </c>
      <c r="AU1548">
        <v>3609415.25</v>
      </c>
      <c r="AV1548">
        <v>88458.92</v>
      </c>
      <c r="AW1548">
        <v>2559237.75</v>
      </c>
      <c r="AX1548">
        <v>4633339</v>
      </c>
      <c r="AY1548">
        <v>2414168.5</v>
      </c>
      <c r="AZ1548">
        <v>3225282</v>
      </c>
      <c r="BA1548">
        <v>3811166.75</v>
      </c>
      <c r="BB1548">
        <v>5086175.5</v>
      </c>
      <c r="BC1548">
        <v>122097.12</v>
      </c>
      <c r="BD1548">
        <v>2393116.75</v>
      </c>
      <c r="BE1548">
        <v>432718.28</v>
      </c>
      <c r="BF1548">
        <v>0.67</v>
      </c>
      <c r="BG1548">
        <v>0.40893299999999999</v>
      </c>
      <c r="BH1548">
        <v>0.32335900000000001</v>
      </c>
      <c r="BI1548">
        <v>0.46</v>
      </c>
      <c r="BJ1548">
        <f t="shared" si="384"/>
        <v>21.287282747500015</v>
      </c>
      <c r="BK1548">
        <f t="shared" si="385"/>
        <v>22.143620810885256</v>
      </c>
      <c r="BL1548">
        <f t="shared" si="386"/>
        <v>21.203094943689958</v>
      </c>
      <c r="BM1548">
        <f t="shared" si="387"/>
        <v>21.620993876283368</v>
      </c>
      <c r="BN1548">
        <f t="shared" si="388"/>
        <v>21.861801301099334</v>
      </c>
      <c r="BO1548">
        <f t="shared" si="389"/>
        <v>22.278149812833</v>
      </c>
      <c r="BP1548">
        <f t="shared" si="390"/>
        <v>16.897669645190298</v>
      </c>
      <c r="BQ1548">
        <f t="shared" si="391"/>
        <v>21.190459350879799</v>
      </c>
      <c r="BR1548">
        <f t="shared" si="392"/>
        <v>18.723068542523386</v>
      </c>
      <c r="BS1548" t="s">
        <v>1140</v>
      </c>
      <c r="BT1548">
        <f t="shared" si="393"/>
        <v>0.37564882938015742</v>
      </c>
      <c r="BU1548">
        <f t="shared" si="394"/>
        <v>0.43929436541823474</v>
      </c>
      <c r="BV1548">
        <f t="shared" si="395"/>
        <v>0.35724436715002672</v>
      </c>
      <c r="BW1548">
        <f t="shared" si="399"/>
        <v>0</v>
      </c>
      <c r="BX1548">
        <f t="shared" si="396"/>
        <v>-2.6076003211605823</v>
      </c>
      <c r="BY1548">
        <f t="shared" si="397"/>
        <v>0.11977282345911155</v>
      </c>
      <c r="BZ1548">
        <f t="shared" si="398"/>
        <v>0.92164171250309757</v>
      </c>
    </row>
    <row r="1549" spans="1:78" x14ac:dyDescent="0.2">
      <c r="A1549">
        <v>450616</v>
      </c>
      <c r="B1549" t="s">
        <v>900</v>
      </c>
      <c r="C1549" t="s">
        <v>901</v>
      </c>
      <c r="D1549" t="s">
        <v>900</v>
      </c>
      <c r="F1549" t="s">
        <v>902</v>
      </c>
      <c r="G1549">
        <v>186.44300000000001</v>
      </c>
      <c r="H1549" t="s">
        <v>29</v>
      </c>
      <c r="I1549">
        <v>2</v>
      </c>
      <c r="J1549">
        <v>1</v>
      </c>
      <c r="K1549">
        <v>0</v>
      </c>
      <c r="L1549">
        <v>12.9</v>
      </c>
      <c r="M1549">
        <v>41064</v>
      </c>
      <c r="N1549">
        <v>19</v>
      </c>
      <c r="O1549">
        <v>4</v>
      </c>
      <c r="P1549">
        <v>4</v>
      </c>
      <c r="Q1549">
        <v>4</v>
      </c>
      <c r="R1549">
        <v>4</v>
      </c>
      <c r="S1549">
        <v>14</v>
      </c>
      <c r="T1549">
        <v>14</v>
      </c>
      <c r="U1549">
        <v>4</v>
      </c>
      <c r="V1549">
        <v>3</v>
      </c>
      <c r="W1549">
        <v>4</v>
      </c>
      <c r="X1549">
        <v>3</v>
      </c>
      <c r="Y1549">
        <v>2</v>
      </c>
      <c r="Z1549">
        <v>4</v>
      </c>
      <c r="AA1549">
        <v>3</v>
      </c>
      <c r="AC1549">
        <v>4</v>
      </c>
      <c r="AD1549">
        <v>1</v>
      </c>
      <c r="AE1549">
        <v>1</v>
      </c>
      <c r="AF1549">
        <v>1</v>
      </c>
      <c r="AG1549">
        <v>2</v>
      </c>
      <c r="AH1549">
        <v>0</v>
      </c>
      <c r="AI1549">
        <v>4</v>
      </c>
      <c r="AJ1549">
        <v>2</v>
      </c>
      <c r="AK1549">
        <v>0</v>
      </c>
      <c r="AL1549">
        <v>3</v>
      </c>
      <c r="AM1549">
        <v>0</v>
      </c>
      <c r="AN1549">
        <v>2314008.5</v>
      </c>
      <c r="AO1549">
        <v>5045315.5</v>
      </c>
      <c r="AP1549">
        <v>2250613.75</v>
      </c>
      <c r="AQ1549">
        <v>830029.25</v>
      </c>
      <c r="AR1549">
        <v>13376230</v>
      </c>
      <c r="AS1549">
        <v>2914430</v>
      </c>
      <c r="AU1549">
        <v>7909429.5</v>
      </c>
      <c r="AV1549">
        <v>51917.42</v>
      </c>
      <c r="AW1549">
        <v>2033413</v>
      </c>
      <c r="AX1549">
        <v>1986360.12</v>
      </c>
      <c r="AY1549">
        <v>407025.19</v>
      </c>
      <c r="AZ1549">
        <v>452675.59</v>
      </c>
      <c r="BA1549">
        <v>4115320.75</v>
      </c>
      <c r="BB1549">
        <v>1401894.25</v>
      </c>
      <c r="BC1549">
        <v>122097.12</v>
      </c>
      <c r="BD1549">
        <v>1448175.38</v>
      </c>
      <c r="BE1549">
        <v>40236.19</v>
      </c>
      <c r="BF1549">
        <v>1.42</v>
      </c>
      <c r="BG1549">
        <v>0.70276799999999995</v>
      </c>
      <c r="BH1549">
        <v>0.34813</v>
      </c>
      <c r="BI1549">
        <v>0.39</v>
      </c>
      <c r="BJ1549">
        <f t="shared" si="384"/>
        <v>20.955471835435947</v>
      </c>
      <c r="BK1549">
        <f t="shared" si="385"/>
        <v>20.92169577136448</v>
      </c>
      <c r="BL1549">
        <f t="shared" si="386"/>
        <v>18.634758557290755</v>
      </c>
      <c r="BM1549">
        <f t="shared" si="387"/>
        <v>18.788117987482856</v>
      </c>
      <c r="BN1549">
        <f t="shared" si="388"/>
        <v>21.97257344867111</v>
      </c>
      <c r="BO1549">
        <f t="shared" si="389"/>
        <v>20.418946095024566</v>
      </c>
      <c r="BP1549">
        <f t="shared" si="390"/>
        <v>16.897669645190298</v>
      </c>
      <c r="BQ1549">
        <f t="shared" si="391"/>
        <v>20.465804898633952</v>
      </c>
      <c r="BR1549">
        <f t="shared" si="392"/>
        <v>15.29620608110592</v>
      </c>
      <c r="BS1549" t="s">
        <v>901</v>
      </c>
      <c r="BT1549">
        <f t="shared" si="393"/>
        <v>0.22257045569578437</v>
      </c>
      <c r="BU1549">
        <f t="shared" si="394"/>
        <v>0.87139232592828741</v>
      </c>
      <c r="BV1549">
        <f t="shared" si="395"/>
        <v>5.9786269075125971E-2</v>
      </c>
      <c r="BW1549">
        <f t="shared" si="399"/>
        <v>0</v>
      </c>
      <c r="BX1549">
        <f t="shared" si="396"/>
        <v>-2.6174151797203322</v>
      </c>
      <c r="BY1549">
        <f t="shared" si="397"/>
        <v>0.14047528792476427</v>
      </c>
      <c r="BZ1549">
        <f t="shared" si="398"/>
        <v>0.85240006908173194</v>
      </c>
    </row>
    <row r="1550" spans="1:78" x14ac:dyDescent="0.2">
      <c r="A1550">
        <v>452042</v>
      </c>
      <c r="B1550" t="s">
        <v>864</v>
      </c>
      <c r="C1550" t="s">
        <v>865</v>
      </c>
      <c r="D1550" t="s">
        <v>864</v>
      </c>
      <c r="F1550" t="s">
        <v>866</v>
      </c>
      <c r="G1550">
        <v>191.017</v>
      </c>
      <c r="H1550" t="s">
        <v>29</v>
      </c>
      <c r="I1550">
        <v>2</v>
      </c>
      <c r="J1550">
        <v>1</v>
      </c>
      <c r="K1550">
        <v>0</v>
      </c>
      <c r="L1550">
        <v>5.72</v>
      </c>
      <c r="M1550">
        <v>138432</v>
      </c>
      <c r="N1550">
        <v>76</v>
      </c>
      <c r="O1550">
        <v>7</v>
      </c>
      <c r="P1550">
        <v>7</v>
      </c>
      <c r="Q1550">
        <v>7</v>
      </c>
      <c r="R1550">
        <v>7</v>
      </c>
      <c r="S1550">
        <v>11</v>
      </c>
      <c r="T1550">
        <v>11</v>
      </c>
      <c r="U1550">
        <v>7</v>
      </c>
      <c r="V1550">
        <v>5</v>
      </c>
      <c r="W1550">
        <v>5</v>
      </c>
      <c r="X1550">
        <v>7</v>
      </c>
      <c r="Y1550">
        <v>2</v>
      </c>
      <c r="Z1550">
        <v>7</v>
      </c>
      <c r="AA1550">
        <v>7</v>
      </c>
      <c r="AC1550">
        <v>6</v>
      </c>
      <c r="AD1550">
        <v>3</v>
      </c>
      <c r="AE1550">
        <v>2</v>
      </c>
      <c r="AF1550">
        <v>1</v>
      </c>
      <c r="AG1550">
        <v>0</v>
      </c>
      <c r="AH1550">
        <v>0</v>
      </c>
      <c r="AI1550">
        <v>1</v>
      </c>
      <c r="AJ1550">
        <v>2</v>
      </c>
      <c r="AK1550">
        <v>0</v>
      </c>
      <c r="AL1550">
        <v>5</v>
      </c>
      <c r="AM1550">
        <v>0</v>
      </c>
      <c r="AN1550">
        <v>2550591</v>
      </c>
      <c r="AO1550">
        <v>1518522</v>
      </c>
      <c r="AP1550">
        <v>1978754.5</v>
      </c>
      <c r="AQ1550">
        <v>646745</v>
      </c>
      <c r="AR1550">
        <v>3934029.25</v>
      </c>
      <c r="AS1550">
        <v>2173688.75</v>
      </c>
      <c r="AU1550">
        <v>8373952.5</v>
      </c>
      <c r="AV1550">
        <v>345785.78</v>
      </c>
      <c r="AW1550">
        <v>3030289</v>
      </c>
      <c r="AX1550">
        <v>1039183.25</v>
      </c>
      <c r="AY1550">
        <v>1336003</v>
      </c>
      <c r="AZ1550">
        <v>46684.59</v>
      </c>
      <c r="BA1550">
        <v>905066.31</v>
      </c>
      <c r="BB1550">
        <v>1341086.75</v>
      </c>
      <c r="BC1550">
        <v>122097.12</v>
      </c>
      <c r="BD1550">
        <v>881168.31</v>
      </c>
      <c r="BE1550">
        <v>168103.17</v>
      </c>
      <c r="BF1550">
        <v>1.48</v>
      </c>
      <c r="BG1550">
        <v>0.24072499999999999</v>
      </c>
      <c r="BH1550">
        <v>0.32768700000000001</v>
      </c>
      <c r="BI1550">
        <v>0.45</v>
      </c>
      <c r="BJ1550">
        <f t="shared" si="384"/>
        <v>21.531023960046941</v>
      </c>
      <c r="BK1550">
        <f t="shared" si="385"/>
        <v>19.987018651434418</v>
      </c>
      <c r="BL1550">
        <f t="shared" si="386"/>
        <v>20.349491816717176</v>
      </c>
      <c r="BM1550">
        <f t="shared" si="387"/>
        <v>15.510658792451887</v>
      </c>
      <c r="BN1550">
        <f t="shared" si="388"/>
        <v>19.787663970062056</v>
      </c>
      <c r="BO1550">
        <f t="shared" si="389"/>
        <v>20.354971132253986</v>
      </c>
      <c r="BP1550">
        <f t="shared" si="390"/>
        <v>16.897669645190298</v>
      </c>
      <c r="BQ1550">
        <f t="shared" si="391"/>
        <v>19.749058085876033</v>
      </c>
      <c r="BR1550">
        <f t="shared" si="392"/>
        <v>17.358987404841699</v>
      </c>
      <c r="BS1550" t="s">
        <v>865</v>
      </c>
      <c r="BT1550">
        <f t="shared" si="393"/>
        <v>-2.0714135111435361</v>
      </c>
      <c r="BU1550">
        <f t="shared" si="394"/>
        <v>0.4043838743506486</v>
      </c>
      <c r="BV1550">
        <f t="shared" si="395"/>
        <v>0.3932061711328757</v>
      </c>
      <c r="BW1550">
        <f t="shared" si="399"/>
        <v>0</v>
      </c>
      <c r="BX1550">
        <f t="shared" si="396"/>
        <v>-2.6206064307635017</v>
      </c>
      <c r="BY1550">
        <f t="shared" si="397"/>
        <v>0.17767689268846809</v>
      </c>
      <c r="BZ1550">
        <f t="shared" si="398"/>
        <v>0.75036904957468875</v>
      </c>
    </row>
    <row r="1551" spans="1:78" x14ac:dyDescent="0.2">
      <c r="A1551">
        <v>451216</v>
      </c>
      <c r="B1551" t="s">
        <v>3225</v>
      </c>
      <c r="C1551" t="s">
        <v>3226</v>
      </c>
      <c r="D1551" t="s">
        <v>3225</v>
      </c>
      <c r="F1551" t="s">
        <v>3227</v>
      </c>
      <c r="G1551">
        <v>44.308</v>
      </c>
      <c r="H1551" t="s">
        <v>29</v>
      </c>
      <c r="I1551">
        <v>2</v>
      </c>
      <c r="J1551">
        <v>1</v>
      </c>
      <c r="K1551">
        <v>0</v>
      </c>
      <c r="L1551">
        <v>2.58</v>
      </c>
      <c r="M1551">
        <v>40036</v>
      </c>
      <c r="N1551">
        <v>21</v>
      </c>
      <c r="O1551">
        <v>1</v>
      </c>
      <c r="P1551">
        <v>1</v>
      </c>
      <c r="Q1551">
        <v>1</v>
      </c>
      <c r="R1551">
        <v>1</v>
      </c>
      <c r="S1551">
        <v>4</v>
      </c>
      <c r="T1551">
        <v>4</v>
      </c>
      <c r="U1551">
        <v>1</v>
      </c>
      <c r="V1551">
        <v>1</v>
      </c>
      <c r="W1551">
        <v>1</v>
      </c>
      <c r="X1551">
        <v>1</v>
      </c>
      <c r="Y1551">
        <v>1</v>
      </c>
      <c r="Z1551">
        <v>1</v>
      </c>
      <c r="AA1551">
        <v>1</v>
      </c>
      <c r="AC1551">
        <v>1</v>
      </c>
      <c r="AD1551">
        <v>1</v>
      </c>
      <c r="AE1551">
        <v>1</v>
      </c>
      <c r="AF1551">
        <v>1</v>
      </c>
      <c r="AG1551">
        <v>1</v>
      </c>
      <c r="AH1551">
        <v>0</v>
      </c>
      <c r="AI1551">
        <v>0</v>
      </c>
      <c r="AJ1551">
        <v>1</v>
      </c>
      <c r="AK1551">
        <v>0</v>
      </c>
      <c r="AL1551">
        <v>0</v>
      </c>
      <c r="AM1551">
        <v>0</v>
      </c>
      <c r="AN1551">
        <v>495128.97</v>
      </c>
      <c r="AO1551">
        <v>568292.56000000006</v>
      </c>
      <c r="AP1551">
        <v>444762</v>
      </c>
      <c r="AQ1551">
        <v>234427.36</v>
      </c>
      <c r="AR1551">
        <v>268979.38</v>
      </c>
      <c r="AS1551">
        <v>388749.38</v>
      </c>
      <c r="AU1551">
        <v>349060.72</v>
      </c>
      <c r="AV1551">
        <v>23031.11</v>
      </c>
      <c r="AW1551">
        <v>495128.97</v>
      </c>
      <c r="AX1551">
        <v>352675.81</v>
      </c>
      <c r="AY1551">
        <v>246607.61</v>
      </c>
      <c r="AZ1551">
        <v>475407.81</v>
      </c>
      <c r="BA1551">
        <v>50961.09</v>
      </c>
      <c r="BB1551">
        <v>213379.55</v>
      </c>
      <c r="BC1551">
        <v>122097.12</v>
      </c>
      <c r="BD1551">
        <v>34392.300000000003</v>
      </c>
      <c r="BE1551">
        <v>42774.92</v>
      </c>
      <c r="BF1551">
        <v>1.65</v>
      </c>
      <c r="BG1551">
        <v>0.46550000000000002</v>
      </c>
      <c r="BH1551">
        <v>0.274011</v>
      </c>
      <c r="BI1551">
        <v>0.6</v>
      </c>
      <c r="BJ1551">
        <f t="shared" si="384"/>
        <v>18.917444838304853</v>
      </c>
      <c r="BK1551">
        <f t="shared" si="385"/>
        <v>18.427983099279899</v>
      </c>
      <c r="BL1551">
        <f t="shared" si="386"/>
        <v>17.91185779461496</v>
      </c>
      <c r="BM1551">
        <f t="shared" si="387"/>
        <v>18.858806078507477</v>
      </c>
      <c r="BN1551">
        <f t="shared" si="388"/>
        <v>15.637108515086698</v>
      </c>
      <c r="BO1551">
        <f t="shared" si="389"/>
        <v>17.703062391333404</v>
      </c>
      <c r="BP1551">
        <f t="shared" si="390"/>
        <v>16.897669645190298</v>
      </c>
      <c r="BQ1551">
        <f t="shared" si="391"/>
        <v>15.06979797949786</v>
      </c>
      <c r="BR1551">
        <f t="shared" si="392"/>
        <v>15.384477536059318</v>
      </c>
      <c r="BS1551" t="s">
        <v>3226</v>
      </c>
      <c r="BT1551">
        <f t="shared" si="393"/>
        <v>-1.0194362490907096</v>
      </c>
      <c r="BU1551">
        <f t="shared" si="394"/>
        <v>0.3692270351557434</v>
      </c>
      <c r="BV1551">
        <f t="shared" si="395"/>
        <v>0.4327065070256092</v>
      </c>
      <c r="BW1551">
        <f t="shared" si="399"/>
        <v>0</v>
      </c>
      <c r="BX1551">
        <f t="shared" si="396"/>
        <v>-2.635113523817413</v>
      </c>
      <c r="BY1551">
        <f t="shared" si="397"/>
        <v>2.1220772042813765E-2</v>
      </c>
      <c r="BZ1551">
        <f t="shared" si="398"/>
        <v>1.6732388198769734</v>
      </c>
    </row>
    <row r="1552" spans="1:78" x14ac:dyDescent="0.2">
      <c r="A1552">
        <v>450785</v>
      </c>
      <c r="B1552" t="s">
        <v>3592</v>
      </c>
      <c r="C1552" t="s">
        <v>3593</v>
      </c>
      <c r="D1552" t="s">
        <v>3594</v>
      </c>
      <c r="F1552" t="s">
        <v>3595</v>
      </c>
      <c r="G1552">
        <v>35.216000000000001</v>
      </c>
      <c r="H1552" t="s">
        <v>29</v>
      </c>
      <c r="I1552">
        <v>2</v>
      </c>
      <c r="J1552">
        <v>3</v>
      </c>
      <c r="K1552">
        <v>0</v>
      </c>
      <c r="L1552">
        <v>2.48</v>
      </c>
      <c r="M1552">
        <v>35730</v>
      </c>
      <c r="N1552">
        <v>14</v>
      </c>
      <c r="O1552">
        <v>1</v>
      </c>
      <c r="P1552">
        <v>1</v>
      </c>
      <c r="Q1552">
        <v>1</v>
      </c>
      <c r="R1552">
        <v>1</v>
      </c>
      <c r="S1552">
        <v>2</v>
      </c>
      <c r="T1552">
        <v>2</v>
      </c>
      <c r="U1552">
        <v>1</v>
      </c>
      <c r="V1552">
        <v>1</v>
      </c>
      <c r="W1552">
        <v>1</v>
      </c>
      <c r="X1552">
        <v>1</v>
      </c>
      <c r="Y1552">
        <v>1</v>
      </c>
      <c r="Z1552">
        <v>1</v>
      </c>
      <c r="AA1552">
        <v>1</v>
      </c>
      <c r="AC1552">
        <v>1</v>
      </c>
      <c r="AD1552">
        <v>1</v>
      </c>
      <c r="AE1552">
        <v>0</v>
      </c>
      <c r="AF1552">
        <v>0</v>
      </c>
      <c r="AG1552">
        <v>0</v>
      </c>
      <c r="AH1552">
        <v>0</v>
      </c>
      <c r="AI1552">
        <v>1</v>
      </c>
      <c r="AJ1552">
        <v>0</v>
      </c>
      <c r="AK1552">
        <v>0</v>
      </c>
      <c r="AL1552">
        <v>1</v>
      </c>
      <c r="AM1552">
        <v>0</v>
      </c>
      <c r="AN1552">
        <v>3754442.5</v>
      </c>
      <c r="AO1552">
        <v>278155.71999999997</v>
      </c>
      <c r="AP1552">
        <v>248664.61</v>
      </c>
      <c r="AQ1552">
        <v>77925.95</v>
      </c>
      <c r="AR1552">
        <v>485064.59</v>
      </c>
      <c r="AS1552">
        <v>346039.28</v>
      </c>
      <c r="AU1552">
        <v>881670.56</v>
      </c>
      <c r="AV1552">
        <v>17611.3</v>
      </c>
      <c r="AW1552">
        <v>3754442.5</v>
      </c>
      <c r="AX1552">
        <v>172620.22</v>
      </c>
      <c r="AY1552">
        <v>137877.29999999999</v>
      </c>
      <c r="AZ1552">
        <v>158030.22</v>
      </c>
      <c r="BA1552">
        <v>91900.800000000003</v>
      </c>
      <c r="BB1552">
        <v>189936.53</v>
      </c>
      <c r="BC1552">
        <v>122097.12</v>
      </c>
      <c r="BD1552">
        <v>86869.36</v>
      </c>
      <c r="BE1552">
        <v>32708.89</v>
      </c>
      <c r="BF1552">
        <v>1.0900000000000001</v>
      </c>
      <c r="BG1552">
        <v>0.41991200000000001</v>
      </c>
      <c r="BH1552">
        <v>0.486043</v>
      </c>
      <c r="BI1552">
        <v>0.03</v>
      </c>
      <c r="BJ1552">
        <f t="shared" si="384"/>
        <v>21.840167266092195</v>
      </c>
      <c r="BK1552">
        <f t="shared" si="385"/>
        <v>17.397241940026444</v>
      </c>
      <c r="BL1552">
        <f t="shared" si="386"/>
        <v>17.073025426769643</v>
      </c>
      <c r="BM1552">
        <f t="shared" si="387"/>
        <v>17.269840944707799</v>
      </c>
      <c r="BN1552">
        <f t="shared" si="388"/>
        <v>16.487789799834264</v>
      </c>
      <c r="BO1552">
        <f t="shared" si="389"/>
        <v>17.535157876404124</v>
      </c>
      <c r="BP1552">
        <f t="shared" si="390"/>
        <v>16.897669645190298</v>
      </c>
      <c r="BQ1552">
        <f t="shared" si="391"/>
        <v>16.406559788225003</v>
      </c>
      <c r="BR1552">
        <f t="shared" si="392"/>
        <v>14.997395180894101</v>
      </c>
      <c r="BS1552" t="s">
        <v>3593</v>
      </c>
      <c r="BT1552">
        <f t="shared" si="393"/>
        <v>-1.6725486706473696</v>
      </c>
      <c r="BU1552">
        <f t="shared" si="394"/>
        <v>0.38136510761315567</v>
      </c>
      <c r="BV1552">
        <f t="shared" si="395"/>
        <v>0.41865904454714897</v>
      </c>
      <c r="BW1552">
        <f t="shared" si="399"/>
        <v>0</v>
      </c>
      <c r="BX1552">
        <f t="shared" si="396"/>
        <v>-2.6696033395262972</v>
      </c>
      <c r="BY1552">
        <f t="shared" si="397"/>
        <v>0.15180099354125387</v>
      </c>
      <c r="BZ1552">
        <f t="shared" si="398"/>
        <v>0.8187253859631205</v>
      </c>
    </row>
    <row r="1553" spans="1:78" x14ac:dyDescent="0.2">
      <c r="A1553">
        <v>452059</v>
      </c>
      <c r="B1553" t="s">
        <v>735</v>
      </c>
      <c r="C1553" t="s">
        <v>736</v>
      </c>
      <c r="D1553" t="s">
        <v>735</v>
      </c>
      <c r="F1553" t="s">
        <v>737</v>
      </c>
      <c r="G1553">
        <v>219.155</v>
      </c>
      <c r="H1553" t="s">
        <v>29</v>
      </c>
      <c r="I1553">
        <v>2</v>
      </c>
      <c r="J1553">
        <v>1</v>
      </c>
      <c r="K1553">
        <v>0</v>
      </c>
      <c r="L1553">
        <v>7.99</v>
      </c>
      <c r="M1553">
        <v>82670</v>
      </c>
      <c r="N1553">
        <v>42</v>
      </c>
      <c r="O1553">
        <v>6</v>
      </c>
      <c r="P1553">
        <v>6</v>
      </c>
      <c r="Q1553">
        <v>6</v>
      </c>
      <c r="R1553">
        <v>6</v>
      </c>
      <c r="S1553">
        <v>7</v>
      </c>
      <c r="T1553">
        <v>7</v>
      </c>
      <c r="U1553">
        <v>6</v>
      </c>
      <c r="V1553">
        <v>4</v>
      </c>
      <c r="W1553">
        <v>4</v>
      </c>
      <c r="X1553">
        <v>6</v>
      </c>
      <c r="Y1553">
        <v>4</v>
      </c>
      <c r="Z1553">
        <v>6</v>
      </c>
      <c r="AA1553">
        <v>3</v>
      </c>
      <c r="AB1553">
        <v>1</v>
      </c>
      <c r="AC1553">
        <v>4</v>
      </c>
      <c r="AD1553">
        <v>2</v>
      </c>
      <c r="AE1553">
        <v>0</v>
      </c>
      <c r="AF1553">
        <v>1</v>
      </c>
      <c r="AG1553">
        <v>1</v>
      </c>
      <c r="AH1553">
        <v>0</v>
      </c>
      <c r="AI1553">
        <v>5</v>
      </c>
      <c r="AJ1553">
        <v>0</v>
      </c>
      <c r="AK1553">
        <v>0</v>
      </c>
      <c r="AL1553">
        <v>0</v>
      </c>
      <c r="AM1553">
        <v>0</v>
      </c>
      <c r="AN1553">
        <v>1080077.1200000001</v>
      </c>
      <c r="AO1553">
        <v>2727212.75</v>
      </c>
      <c r="AP1553">
        <v>3530773.5</v>
      </c>
      <c r="AQ1553">
        <v>796055.56</v>
      </c>
      <c r="AR1553">
        <v>8229505</v>
      </c>
      <c r="AS1553">
        <v>983206.88</v>
      </c>
      <c r="AT1553">
        <v>12767.95</v>
      </c>
      <c r="AU1553">
        <v>12802356</v>
      </c>
      <c r="AV1553">
        <v>121803.08</v>
      </c>
      <c r="AW1553">
        <v>1321895.6200000001</v>
      </c>
      <c r="AX1553">
        <v>2040911.5</v>
      </c>
      <c r="AY1553">
        <v>2087126.75</v>
      </c>
      <c r="AZ1553">
        <v>1376889</v>
      </c>
      <c r="BA1553">
        <v>1736361.38</v>
      </c>
      <c r="BB1553">
        <v>1003943.44</v>
      </c>
      <c r="BC1553">
        <v>401797.5</v>
      </c>
      <c r="BD1553">
        <v>511380.59</v>
      </c>
      <c r="BE1553">
        <v>102718.63</v>
      </c>
      <c r="BF1553">
        <v>1.48</v>
      </c>
      <c r="BG1553">
        <v>0.245922</v>
      </c>
      <c r="BH1553">
        <v>0.32564700000000002</v>
      </c>
      <c r="BI1553">
        <v>0.45</v>
      </c>
      <c r="BJ1553">
        <f t="shared" si="384"/>
        <v>20.334176832059626</v>
      </c>
      <c r="BK1553">
        <f t="shared" si="385"/>
        <v>20.960782193498169</v>
      </c>
      <c r="BL1553">
        <f t="shared" si="386"/>
        <v>20.993086786517551</v>
      </c>
      <c r="BM1553">
        <f t="shared" si="387"/>
        <v>20.392980828430822</v>
      </c>
      <c r="BN1553">
        <f t="shared" si="388"/>
        <v>20.727635809085829</v>
      </c>
      <c r="BO1553">
        <f t="shared" si="389"/>
        <v>19.937246562586942</v>
      </c>
      <c r="BP1553">
        <f t="shared" si="390"/>
        <v>18.616109062030109</v>
      </c>
      <c r="BQ1553">
        <f t="shared" si="391"/>
        <v>18.964037877014469</v>
      </c>
      <c r="BR1553">
        <f t="shared" si="392"/>
        <v>16.648338340329502</v>
      </c>
      <c r="BS1553" t="s">
        <v>736</v>
      </c>
      <c r="BT1553">
        <f t="shared" si="393"/>
        <v>-0.41006087065725083</v>
      </c>
      <c r="BU1553">
        <f t="shared" si="394"/>
        <v>0.34410930413693053</v>
      </c>
      <c r="BV1553">
        <f t="shared" si="395"/>
        <v>0.46330358462783489</v>
      </c>
      <c r="BW1553">
        <f t="shared" si="399"/>
        <v>0</v>
      </c>
      <c r="BX1553">
        <f t="shared" si="396"/>
        <v>-2.6865201775670862</v>
      </c>
      <c r="BY1553">
        <f t="shared" si="397"/>
        <v>8.4180769111568465E-2</v>
      </c>
      <c r="BZ1553">
        <f t="shared" si="398"/>
        <v>1.0747871106694378</v>
      </c>
    </row>
    <row r="1554" spans="1:78" x14ac:dyDescent="0.2">
      <c r="A1554">
        <v>451878</v>
      </c>
      <c r="B1554" t="s">
        <v>1727</v>
      </c>
      <c r="C1554" t="s">
        <v>1728</v>
      </c>
      <c r="D1554" t="s">
        <v>1727</v>
      </c>
      <c r="F1554" t="s">
        <v>1729</v>
      </c>
      <c r="G1554">
        <v>106.506</v>
      </c>
      <c r="H1554" t="s">
        <v>29</v>
      </c>
      <c r="I1554">
        <v>2</v>
      </c>
      <c r="J1554">
        <v>1</v>
      </c>
      <c r="K1554">
        <v>0</v>
      </c>
      <c r="L1554">
        <v>10.91</v>
      </c>
      <c r="M1554">
        <v>18522</v>
      </c>
      <c r="N1554">
        <v>13</v>
      </c>
      <c r="O1554">
        <v>2</v>
      </c>
      <c r="P1554">
        <v>1</v>
      </c>
      <c r="Q1554">
        <v>3</v>
      </c>
      <c r="R1554">
        <v>1</v>
      </c>
      <c r="S1554">
        <v>13</v>
      </c>
      <c r="T1554">
        <v>4</v>
      </c>
      <c r="U1554">
        <v>1</v>
      </c>
      <c r="V1554">
        <v>1</v>
      </c>
      <c r="W1554">
        <v>1</v>
      </c>
      <c r="X1554">
        <v>1</v>
      </c>
      <c r="Z1554">
        <v>1</v>
      </c>
      <c r="AA1554">
        <v>1</v>
      </c>
      <c r="AC1554">
        <v>1</v>
      </c>
      <c r="AE1554">
        <v>1</v>
      </c>
      <c r="AF1554">
        <v>1</v>
      </c>
      <c r="AG1554">
        <v>1</v>
      </c>
      <c r="AH1554">
        <v>0</v>
      </c>
      <c r="AI1554">
        <v>0</v>
      </c>
      <c r="AJ1554">
        <v>1</v>
      </c>
      <c r="AK1554">
        <v>0</v>
      </c>
      <c r="AL1554">
        <v>0</v>
      </c>
      <c r="AM1554">
        <v>0</v>
      </c>
      <c r="AN1554">
        <v>1154185.75</v>
      </c>
      <c r="AO1554">
        <v>6370403.5</v>
      </c>
      <c r="AP1554">
        <v>5177365.5</v>
      </c>
      <c r="AQ1554">
        <v>4166.92</v>
      </c>
      <c r="AR1554">
        <v>11741796</v>
      </c>
      <c r="AS1554">
        <v>1143399.1200000001</v>
      </c>
      <c r="AU1554">
        <v>11200003</v>
      </c>
      <c r="AV1554">
        <v>3621371.75</v>
      </c>
      <c r="AW1554">
        <v>1121693.3799999999</v>
      </c>
      <c r="AX1554">
        <v>1049854.8799999999</v>
      </c>
      <c r="AY1554">
        <v>736074.25</v>
      </c>
      <c r="AZ1554">
        <v>26022.19</v>
      </c>
      <c r="BA1554">
        <v>91728.37</v>
      </c>
      <c r="BB1554">
        <v>605220.93999999994</v>
      </c>
      <c r="BC1554">
        <v>122097.12</v>
      </c>
      <c r="BD1554">
        <v>1061556.6200000001</v>
      </c>
      <c r="BE1554">
        <v>24470.2</v>
      </c>
      <c r="BF1554">
        <v>11.45</v>
      </c>
      <c r="BG1554">
        <v>3.6470000000000002E-2</v>
      </c>
      <c r="BH1554">
        <v>5.8900000000000001E-4</v>
      </c>
      <c r="BI1554">
        <v>3.24</v>
      </c>
      <c r="BJ1554">
        <f t="shared" si="384"/>
        <v>20.097246931894432</v>
      </c>
      <c r="BK1554">
        <f t="shared" si="385"/>
        <v>20.001758489240611</v>
      </c>
      <c r="BL1554">
        <f t="shared" si="386"/>
        <v>19.489491777001493</v>
      </c>
      <c r="BM1554">
        <f t="shared" si="387"/>
        <v>14.66745476240399</v>
      </c>
      <c r="BN1554">
        <f t="shared" si="388"/>
        <v>16.485080383035005</v>
      </c>
      <c r="BO1554">
        <f t="shared" si="389"/>
        <v>19.207102378567029</v>
      </c>
      <c r="BP1554">
        <f t="shared" si="390"/>
        <v>16.897669645190298</v>
      </c>
      <c r="BQ1554">
        <f t="shared" si="391"/>
        <v>20.017749891311471</v>
      </c>
      <c r="BR1554">
        <f t="shared" si="392"/>
        <v>14.578738272459562</v>
      </c>
      <c r="BS1554" t="s">
        <v>1728</v>
      </c>
      <c r="BT1554">
        <f t="shared" si="393"/>
        <v>-3.0762865580435026</v>
      </c>
      <c r="BU1554">
        <f t="shared" si="394"/>
        <v>0.17713606009164329</v>
      </c>
      <c r="BV1554">
        <f t="shared" si="395"/>
        <v>0.75169301924661114</v>
      </c>
      <c r="BW1554">
        <f t="shared" si="399"/>
        <v>0</v>
      </c>
      <c r="BX1554">
        <f t="shared" si="396"/>
        <v>-2.6981131297250691</v>
      </c>
      <c r="BY1554">
        <f t="shared" si="397"/>
        <v>0.20266995652963105</v>
      </c>
      <c r="BZ1554">
        <f t="shared" si="398"/>
        <v>0.69321062565547065</v>
      </c>
    </row>
    <row r="1555" spans="1:78" x14ac:dyDescent="0.2">
      <c r="A1555">
        <v>450823</v>
      </c>
      <c r="B1555" t="s">
        <v>625</v>
      </c>
      <c r="C1555" t="s">
        <v>626</v>
      </c>
      <c r="D1555" t="s">
        <v>625</v>
      </c>
      <c r="E1555" t="s">
        <v>627</v>
      </c>
      <c r="F1555" t="s">
        <v>628</v>
      </c>
      <c r="G1555">
        <v>253.631</v>
      </c>
      <c r="H1555" t="s">
        <v>29</v>
      </c>
      <c r="I1555">
        <v>2</v>
      </c>
      <c r="J1555">
        <v>1</v>
      </c>
      <c r="K1555">
        <v>1</v>
      </c>
      <c r="L1555">
        <v>3.87</v>
      </c>
      <c r="M1555">
        <v>222708</v>
      </c>
      <c r="N1555">
        <v>126</v>
      </c>
      <c r="O1555">
        <v>8</v>
      </c>
      <c r="P1555">
        <v>1</v>
      </c>
      <c r="Q1555">
        <v>8</v>
      </c>
      <c r="R1555">
        <v>1</v>
      </c>
      <c r="S1555">
        <v>8</v>
      </c>
      <c r="T1555">
        <v>1</v>
      </c>
      <c r="U1555">
        <v>1</v>
      </c>
      <c r="W1555">
        <v>1</v>
      </c>
      <c r="X1555">
        <v>1</v>
      </c>
      <c r="Z1555">
        <v>1</v>
      </c>
      <c r="AE1555">
        <v>0</v>
      </c>
      <c r="AF1555">
        <v>1</v>
      </c>
      <c r="AG1555">
        <v>0</v>
      </c>
      <c r="AH1555">
        <v>0</v>
      </c>
      <c r="AI1555">
        <v>0</v>
      </c>
      <c r="AJ1555">
        <v>0</v>
      </c>
      <c r="AK1555">
        <v>0</v>
      </c>
      <c r="AL1555">
        <v>0</v>
      </c>
      <c r="AM1555">
        <v>0</v>
      </c>
      <c r="AN1555">
        <v>240281.89</v>
      </c>
      <c r="AO1555">
        <v>10336127</v>
      </c>
      <c r="AP1555">
        <v>4531235.5</v>
      </c>
      <c r="AQ1555">
        <v>474742.44</v>
      </c>
      <c r="AR1555">
        <v>2021656.38</v>
      </c>
      <c r="AS1555">
        <v>40268.58</v>
      </c>
      <c r="AT1555">
        <v>24141.39</v>
      </c>
      <c r="AU1555">
        <v>201769.53</v>
      </c>
      <c r="AV1555">
        <v>89864.19</v>
      </c>
      <c r="AW1555">
        <v>12446.4</v>
      </c>
      <c r="AX1555">
        <v>1557946</v>
      </c>
      <c r="AY1555">
        <v>740961.5</v>
      </c>
      <c r="AZ1555">
        <v>26022.19</v>
      </c>
      <c r="BA1555">
        <v>120422.84</v>
      </c>
      <c r="BB1555">
        <v>18313.91</v>
      </c>
      <c r="BC1555">
        <v>122097.12</v>
      </c>
      <c r="BD1555">
        <v>17296.57</v>
      </c>
      <c r="BE1555">
        <v>24470.2</v>
      </c>
      <c r="BF1555">
        <v>28.47</v>
      </c>
      <c r="BG1555">
        <v>0.24970999999999999</v>
      </c>
      <c r="BH1555">
        <v>3.9999999999999998E-6</v>
      </c>
      <c r="BI1555">
        <v>4.49</v>
      </c>
      <c r="BJ1555">
        <f t="shared" si="384"/>
        <v>13.60344089668709</v>
      </c>
      <c r="BK1555">
        <f t="shared" si="385"/>
        <v>20.571213798306339</v>
      </c>
      <c r="BL1555">
        <f t="shared" si="386"/>
        <v>19.499039057181061</v>
      </c>
      <c r="BM1555">
        <f t="shared" si="387"/>
        <v>14.66745476240399</v>
      </c>
      <c r="BN1555">
        <f t="shared" si="388"/>
        <v>16.877749521266118</v>
      </c>
      <c r="BO1555">
        <f t="shared" si="389"/>
        <v>14.16065221740234</v>
      </c>
      <c r="BP1555">
        <f t="shared" si="390"/>
        <v>16.897669645190298</v>
      </c>
      <c r="BQ1555">
        <f t="shared" si="391"/>
        <v>14.078198351827117</v>
      </c>
      <c r="BR1555">
        <f t="shared" si="392"/>
        <v>14.578738272459562</v>
      </c>
      <c r="BS1555" t="s">
        <v>626</v>
      </c>
      <c r="BT1555">
        <f t="shared" si="393"/>
        <v>-2.655945750367346</v>
      </c>
      <c r="BU1555">
        <f t="shared" si="394"/>
        <v>0.30068080286986809</v>
      </c>
      <c r="BV1555">
        <f t="shared" si="395"/>
        <v>0.52189429878284066</v>
      </c>
      <c r="BW1555">
        <f t="shared" si="399"/>
        <v>0</v>
      </c>
      <c r="BX1555">
        <f t="shared" si="396"/>
        <v>-2.7063624942325024</v>
      </c>
      <c r="BY1555">
        <f t="shared" si="397"/>
        <v>0.46656667784941175</v>
      </c>
      <c r="BZ1555">
        <f t="shared" si="398"/>
        <v>0.33108628170792082</v>
      </c>
    </row>
    <row r="1556" spans="1:78" x14ac:dyDescent="0.2">
      <c r="A1556">
        <v>451631</v>
      </c>
      <c r="B1556" t="s">
        <v>448</v>
      </c>
      <c r="C1556" t="s">
        <v>449</v>
      </c>
      <c r="D1556" t="s">
        <v>448</v>
      </c>
      <c r="F1556" t="s">
        <v>450</v>
      </c>
      <c r="G1556">
        <v>319.44</v>
      </c>
      <c r="H1556" t="s">
        <v>29</v>
      </c>
      <c r="I1556">
        <v>2</v>
      </c>
      <c r="J1556">
        <v>1</v>
      </c>
      <c r="K1556">
        <v>0</v>
      </c>
      <c r="L1556">
        <v>13.25</v>
      </c>
      <c r="M1556">
        <v>87918</v>
      </c>
      <c r="N1556">
        <v>47</v>
      </c>
      <c r="O1556">
        <v>11</v>
      </c>
      <c r="P1556">
        <v>11</v>
      </c>
      <c r="Q1556">
        <v>11</v>
      </c>
      <c r="R1556">
        <v>11</v>
      </c>
      <c r="S1556">
        <v>15</v>
      </c>
      <c r="T1556">
        <v>15</v>
      </c>
      <c r="U1556">
        <v>11</v>
      </c>
      <c r="V1556">
        <v>4</v>
      </c>
      <c r="W1556">
        <v>7</v>
      </c>
      <c r="X1556">
        <v>8</v>
      </c>
      <c r="Y1556">
        <v>2</v>
      </c>
      <c r="Z1556">
        <v>11</v>
      </c>
      <c r="AA1556">
        <v>8</v>
      </c>
      <c r="AC1556">
        <v>8</v>
      </c>
      <c r="AD1556">
        <v>6</v>
      </c>
      <c r="AE1556">
        <v>2</v>
      </c>
      <c r="AF1556">
        <v>1</v>
      </c>
      <c r="AG1556">
        <v>1</v>
      </c>
      <c r="AH1556">
        <v>0</v>
      </c>
      <c r="AI1556">
        <v>7</v>
      </c>
      <c r="AJ1556">
        <v>2</v>
      </c>
      <c r="AK1556">
        <v>0</v>
      </c>
      <c r="AL1556">
        <v>2</v>
      </c>
      <c r="AM1556">
        <v>0</v>
      </c>
      <c r="AN1556">
        <v>5105122.5</v>
      </c>
      <c r="AO1556">
        <v>14577259</v>
      </c>
      <c r="AP1556">
        <v>10820495</v>
      </c>
      <c r="AQ1556">
        <v>1308103.6200000001</v>
      </c>
      <c r="AR1556">
        <v>40028200</v>
      </c>
      <c r="AS1556">
        <v>10535339</v>
      </c>
      <c r="AU1556">
        <v>36099332</v>
      </c>
      <c r="AV1556">
        <v>763793.31</v>
      </c>
      <c r="AW1556">
        <v>2487386</v>
      </c>
      <c r="AX1556">
        <v>8038840.5</v>
      </c>
      <c r="AY1556">
        <v>5496303.5</v>
      </c>
      <c r="AZ1556">
        <v>192745.28</v>
      </c>
      <c r="BA1556">
        <v>10810270</v>
      </c>
      <c r="BB1556">
        <v>6282577</v>
      </c>
      <c r="BC1556">
        <v>122097.12</v>
      </c>
      <c r="BD1556">
        <v>3800765</v>
      </c>
      <c r="BE1556">
        <v>838938.56</v>
      </c>
      <c r="BF1556">
        <v>0.87</v>
      </c>
      <c r="BG1556">
        <v>0.91105100000000006</v>
      </c>
      <c r="BH1556">
        <v>0.46136300000000002</v>
      </c>
      <c r="BI1556">
        <v>0.1</v>
      </c>
      <c r="BJ1556">
        <f t="shared" si="384"/>
        <v>21.24619897598409</v>
      </c>
      <c r="BK1556">
        <f t="shared" si="385"/>
        <v>22.938555995413147</v>
      </c>
      <c r="BL1556">
        <f t="shared" si="386"/>
        <v>22.39003023975669</v>
      </c>
      <c r="BM1556">
        <f t="shared" si="387"/>
        <v>17.556336005892458</v>
      </c>
      <c r="BN1556">
        <f t="shared" si="388"/>
        <v>23.365899220845293</v>
      </c>
      <c r="BO1556">
        <f t="shared" si="389"/>
        <v>22.58292501737796</v>
      </c>
      <c r="BP1556">
        <f t="shared" si="390"/>
        <v>16.897669645190298</v>
      </c>
      <c r="BQ1556">
        <f t="shared" si="391"/>
        <v>21.857858395940642</v>
      </c>
      <c r="BR1556">
        <f t="shared" si="392"/>
        <v>19.678205632623964</v>
      </c>
      <c r="BS1556" t="s">
        <v>449</v>
      </c>
      <c r="BT1556">
        <f t="shared" si="393"/>
        <v>-1.0232083223460755</v>
      </c>
      <c r="BU1556">
        <f t="shared" si="394"/>
        <v>0.52352910723282786</v>
      </c>
      <c r="BV1556">
        <f t="shared" si="395"/>
        <v>0.28105916735823699</v>
      </c>
      <c r="BW1556">
        <f t="shared" si="399"/>
        <v>0</v>
      </c>
      <c r="BX1556">
        <f t="shared" si="396"/>
        <v>-2.7136838457996788</v>
      </c>
      <c r="BY1556">
        <f t="shared" si="397"/>
        <v>0.1025830895239116</v>
      </c>
      <c r="BZ1556">
        <f t="shared" si="398"/>
        <v>0.98892422530359358</v>
      </c>
    </row>
    <row r="1557" spans="1:78" x14ac:dyDescent="0.2">
      <c r="A1557">
        <v>450927</v>
      </c>
      <c r="B1557" t="s">
        <v>1202</v>
      </c>
      <c r="C1557" t="s">
        <v>1203</v>
      </c>
      <c r="D1557" t="s">
        <v>1202</v>
      </c>
      <c r="F1557" t="s">
        <v>1204</v>
      </c>
      <c r="G1557">
        <v>148.61099999999999</v>
      </c>
      <c r="H1557" t="s">
        <v>29</v>
      </c>
      <c r="I1557">
        <v>2</v>
      </c>
      <c r="J1557">
        <v>1</v>
      </c>
      <c r="K1557">
        <v>0</v>
      </c>
      <c r="L1557">
        <v>22.51</v>
      </c>
      <c r="M1557">
        <v>23474</v>
      </c>
      <c r="N1557">
        <v>16</v>
      </c>
      <c r="O1557">
        <v>5</v>
      </c>
      <c r="P1557">
        <v>5</v>
      </c>
      <c r="Q1557">
        <v>5</v>
      </c>
      <c r="R1557">
        <v>5</v>
      </c>
      <c r="S1557">
        <v>15</v>
      </c>
      <c r="T1557">
        <v>15</v>
      </c>
      <c r="U1557">
        <v>5</v>
      </c>
      <c r="V1557">
        <v>3</v>
      </c>
      <c r="W1557">
        <v>4</v>
      </c>
      <c r="X1557">
        <v>5</v>
      </c>
      <c r="Y1557">
        <v>4</v>
      </c>
      <c r="Z1557">
        <v>5</v>
      </c>
      <c r="AA1557">
        <v>5</v>
      </c>
      <c r="AC1557">
        <v>5</v>
      </c>
      <c r="AD1557">
        <v>2</v>
      </c>
      <c r="AE1557">
        <v>2</v>
      </c>
      <c r="AF1557">
        <v>1</v>
      </c>
      <c r="AG1557">
        <v>2</v>
      </c>
      <c r="AH1557">
        <v>2</v>
      </c>
      <c r="AI1557">
        <v>3</v>
      </c>
      <c r="AJ1557">
        <v>1</v>
      </c>
      <c r="AK1557">
        <v>0</v>
      </c>
      <c r="AL1557">
        <v>3</v>
      </c>
      <c r="AM1557">
        <v>0</v>
      </c>
      <c r="AN1557">
        <v>2556452</v>
      </c>
      <c r="AO1557">
        <v>1127443</v>
      </c>
      <c r="AP1557">
        <v>3197222</v>
      </c>
      <c r="AQ1557">
        <v>3737092</v>
      </c>
      <c r="AR1557">
        <v>10802102</v>
      </c>
      <c r="AS1557">
        <v>7623961</v>
      </c>
      <c r="AU1557">
        <v>12042627</v>
      </c>
      <c r="AV1557">
        <v>1409026.38</v>
      </c>
      <c r="AW1557">
        <v>2882280.25</v>
      </c>
      <c r="AX1557">
        <v>721610.19</v>
      </c>
      <c r="AY1557">
        <v>2246323.25</v>
      </c>
      <c r="AZ1557">
        <v>2724433</v>
      </c>
      <c r="BA1557">
        <v>2255982.25</v>
      </c>
      <c r="BB1557">
        <v>7141119.5</v>
      </c>
      <c r="BC1557">
        <v>122097.12</v>
      </c>
      <c r="BD1557">
        <v>1521868.38</v>
      </c>
      <c r="BE1557">
        <v>88140.45</v>
      </c>
      <c r="BF1557">
        <v>0.82</v>
      </c>
      <c r="BG1557">
        <v>0.31248999999999999</v>
      </c>
      <c r="BH1557">
        <v>0.42938100000000001</v>
      </c>
      <c r="BI1557">
        <v>0.18</v>
      </c>
      <c r="BJ1557">
        <f t="shared" si="384"/>
        <v>21.458779187844598</v>
      </c>
      <c r="BK1557">
        <f t="shared" si="385"/>
        <v>19.460860185755532</v>
      </c>
      <c r="BL1557">
        <f t="shared" si="386"/>
        <v>21.099134118441125</v>
      </c>
      <c r="BM1557">
        <f t="shared" si="387"/>
        <v>21.377524581524618</v>
      </c>
      <c r="BN1557">
        <f t="shared" si="388"/>
        <v>21.105324286024661</v>
      </c>
      <c r="BO1557">
        <f t="shared" si="389"/>
        <v>22.767718829922217</v>
      </c>
      <c r="BP1557">
        <f t="shared" si="390"/>
        <v>16.897669645190298</v>
      </c>
      <c r="BQ1557">
        <f t="shared" si="391"/>
        <v>20.537412160930199</v>
      </c>
      <c r="BR1557">
        <f t="shared" si="392"/>
        <v>16.42751664184566</v>
      </c>
      <c r="BS1557" t="s">
        <v>1203</v>
      </c>
      <c r="BT1557">
        <f t="shared" si="393"/>
        <v>1.0772647351434124</v>
      </c>
      <c r="BU1557">
        <f t="shared" si="394"/>
        <v>0.20402823212496579</v>
      </c>
      <c r="BV1557">
        <f t="shared" si="395"/>
        <v>0.69030973351653968</v>
      </c>
      <c r="BW1557">
        <f t="shared" si="399"/>
        <v>0</v>
      </c>
      <c r="BX1557">
        <f t="shared" si="396"/>
        <v>-2.718725014691703</v>
      </c>
      <c r="BY1557">
        <f t="shared" si="397"/>
        <v>0.288369044941297</v>
      </c>
      <c r="BZ1557">
        <f t="shared" si="398"/>
        <v>0.54005136091762262</v>
      </c>
    </row>
    <row r="1558" spans="1:78" x14ac:dyDescent="0.2">
      <c r="A1558">
        <v>451082</v>
      </c>
      <c r="B1558" t="s">
        <v>3502</v>
      </c>
      <c r="C1558" t="s">
        <v>3503</v>
      </c>
      <c r="D1558" t="s">
        <v>3502</v>
      </c>
      <c r="F1558" t="s">
        <v>3504</v>
      </c>
      <c r="G1558">
        <v>36.921999999999997</v>
      </c>
      <c r="H1558" t="s">
        <v>29</v>
      </c>
      <c r="I1558">
        <v>2</v>
      </c>
      <c r="J1558">
        <v>1</v>
      </c>
      <c r="K1558">
        <v>0</v>
      </c>
      <c r="L1558">
        <v>3.5</v>
      </c>
      <c r="M1558">
        <v>33339</v>
      </c>
      <c r="N1558">
        <v>20</v>
      </c>
      <c r="O1558">
        <v>1</v>
      </c>
      <c r="P1558">
        <v>1</v>
      </c>
      <c r="Q1558">
        <v>1</v>
      </c>
      <c r="R1558">
        <v>1</v>
      </c>
      <c r="S1558">
        <v>2</v>
      </c>
      <c r="T1558">
        <v>2</v>
      </c>
      <c r="U1558">
        <v>1</v>
      </c>
      <c r="V1558">
        <v>1</v>
      </c>
      <c r="W1558">
        <v>1</v>
      </c>
      <c r="X1558">
        <v>1</v>
      </c>
      <c r="Z1558">
        <v>1</v>
      </c>
      <c r="AA1558">
        <v>1</v>
      </c>
      <c r="AC1558">
        <v>1</v>
      </c>
      <c r="AE1558">
        <v>0</v>
      </c>
      <c r="AF1558">
        <v>1</v>
      </c>
      <c r="AG1558">
        <v>0</v>
      </c>
      <c r="AH1558">
        <v>0</v>
      </c>
      <c r="AI1558">
        <v>0</v>
      </c>
      <c r="AJ1558">
        <v>0</v>
      </c>
      <c r="AK1558">
        <v>0</v>
      </c>
      <c r="AL1558">
        <v>1</v>
      </c>
      <c r="AM1558">
        <v>0</v>
      </c>
      <c r="AN1558">
        <v>1472843.12</v>
      </c>
      <c r="AO1558">
        <v>1091649.3799999999</v>
      </c>
      <c r="AP1558">
        <v>546660.25</v>
      </c>
      <c r="AR1558">
        <v>1728624.75</v>
      </c>
      <c r="AS1558">
        <v>2229837</v>
      </c>
      <c r="AU1558">
        <v>3576423</v>
      </c>
      <c r="AW1558">
        <v>1472843.12</v>
      </c>
      <c r="AX1558">
        <v>677465</v>
      </c>
      <c r="AY1558">
        <v>303107.21999999997</v>
      </c>
      <c r="AZ1558">
        <v>26022.19</v>
      </c>
      <c r="BA1558">
        <v>327506.94</v>
      </c>
      <c r="BB1558">
        <v>1223929</v>
      </c>
      <c r="BC1558">
        <v>122097.12</v>
      </c>
      <c r="BD1558">
        <v>352378.31</v>
      </c>
      <c r="BE1558">
        <v>24470.2</v>
      </c>
      <c r="BF1558">
        <v>2.0699999999999998</v>
      </c>
      <c r="BG1558">
        <v>0.58946299999999996</v>
      </c>
      <c r="BH1558">
        <v>0.182148</v>
      </c>
      <c r="BI1558">
        <v>0.91</v>
      </c>
      <c r="BJ1558">
        <f t="shared" si="384"/>
        <v>20.49017233910638</v>
      </c>
      <c r="BK1558">
        <f t="shared" si="385"/>
        <v>19.369786888606999</v>
      </c>
      <c r="BL1558">
        <f t="shared" si="386"/>
        <v>18.20946869189768</v>
      </c>
      <c r="BM1558">
        <f t="shared" si="387"/>
        <v>14.66745476240399</v>
      </c>
      <c r="BN1558">
        <f t="shared" si="388"/>
        <v>18.321165952682321</v>
      </c>
      <c r="BO1558">
        <f t="shared" si="389"/>
        <v>20.223088439185734</v>
      </c>
      <c r="BP1558">
        <f t="shared" si="390"/>
        <v>16.897669645190298</v>
      </c>
      <c r="BQ1558">
        <f t="shared" si="391"/>
        <v>18.42676559898322</v>
      </c>
      <c r="BR1558">
        <f t="shared" si="392"/>
        <v>14.578738272459562</v>
      </c>
      <c r="BS1558" t="s">
        <v>3503</v>
      </c>
      <c r="BT1558">
        <f t="shared" si="393"/>
        <v>-1.6192395884463373</v>
      </c>
      <c r="BU1558">
        <f t="shared" si="394"/>
        <v>0.55123909542613569</v>
      </c>
      <c r="BV1558">
        <f t="shared" si="395"/>
        <v>0.25865998862269562</v>
      </c>
      <c r="BW1558">
        <f t="shared" si="399"/>
        <v>0</v>
      </c>
      <c r="BX1558">
        <f t="shared" si="396"/>
        <v>-2.7220848009926613</v>
      </c>
      <c r="BY1558">
        <f t="shared" si="397"/>
        <v>9.2261242217179018E-2</v>
      </c>
      <c r="BZ1558">
        <f t="shared" si="398"/>
        <v>1.0349807022918722</v>
      </c>
    </row>
    <row r="1559" spans="1:78" x14ac:dyDescent="0.2">
      <c r="A1559">
        <v>451915</v>
      </c>
      <c r="B1559" t="s">
        <v>1052</v>
      </c>
      <c r="C1559" t="s">
        <v>1053</v>
      </c>
      <c r="D1559" t="s">
        <v>1052</v>
      </c>
      <c r="F1559" t="s">
        <v>1054</v>
      </c>
      <c r="G1559">
        <v>163.73400000000001</v>
      </c>
      <c r="H1559" t="s">
        <v>29</v>
      </c>
      <c r="I1559">
        <v>2</v>
      </c>
      <c r="J1559">
        <v>1</v>
      </c>
      <c r="K1559">
        <v>0</v>
      </c>
      <c r="L1559">
        <v>21.13</v>
      </c>
      <c r="M1559">
        <v>22591</v>
      </c>
      <c r="N1559">
        <v>14</v>
      </c>
      <c r="O1559">
        <v>6</v>
      </c>
      <c r="P1559">
        <v>6</v>
      </c>
      <c r="Q1559">
        <v>6</v>
      </c>
      <c r="R1559">
        <v>6</v>
      </c>
      <c r="S1559">
        <v>19</v>
      </c>
      <c r="T1559">
        <v>19</v>
      </c>
      <c r="U1559">
        <v>6</v>
      </c>
      <c r="V1559">
        <v>5</v>
      </c>
      <c r="W1559">
        <v>5</v>
      </c>
      <c r="X1559">
        <v>4</v>
      </c>
      <c r="Y1559">
        <v>3</v>
      </c>
      <c r="Z1559">
        <v>6</v>
      </c>
      <c r="AA1559">
        <v>4</v>
      </c>
      <c r="AB1559">
        <v>2</v>
      </c>
      <c r="AC1559">
        <v>4</v>
      </c>
      <c r="AD1559">
        <v>4</v>
      </c>
      <c r="AE1559">
        <v>4</v>
      </c>
      <c r="AF1559">
        <v>1</v>
      </c>
      <c r="AG1559">
        <v>3</v>
      </c>
      <c r="AH1559">
        <v>1</v>
      </c>
      <c r="AI1559">
        <v>3</v>
      </c>
      <c r="AJ1559">
        <v>2</v>
      </c>
      <c r="AK1559">
        <v>0</v>
      </c>
      <c r="AL1559">
        <v>2</v>
      </c>
      <c r="AM1559">
        <v>3</v>
      </c>
      <c r="AN1559">
        <v>59849304</v>
      </c>
      <c r="AO1559">
        <v>16452759</v>
      </c>
      <c r="AP1559">
        <v>18635376</v>
      </c>
      <c r="AQ1559">
        <v>11347772</v>
      </c>
      <c r="AR1559">
        <v>29942656</v>
      </c>
      <c r="AS1559">
        <v>10470607</v>
      </c>
      <c r="AT1559">
        <v>58339.29</v>
      </c>
      <c r="AU1559">
        <v>45858512</v>
      </c>
      <c r="AV1559">
        <v>4776452</v>
      </c>
      <c r="AW1559">
        <v>61622868</v>
      </c>
      <c r="AX1559">
        <v>13237797</v>
      </c>
      <c r="AY1559">
        <v>12533200</v>
      </c>
      <c r="AZ1559">
        <v>1988486.62</v>
      </c>
      <c r="BA1559">
        <v>9917358</v>
      </c>
      <c r="BB1559">
        <v>7425026.5</v>
      </c>
      <c r="BC1559">
        <v>1203901.75</v>
      </c>
      <c r="BD1559">
        <v>5776376</v>
      </c>
      <c r="BE1559">
        <v>5084920</v>
      </c>
      <c r="BF1559">
        <v>1.78</v>
      </c>
      <c r="BG1559">
        <v>0.29647000000000001</v>
      </c>
      <c r="BH1559">
        <v>0.24065700000000001</v>
      </c>
      <c r="BI1559">
        <v>0.7</v>
      </c>
      <c r="BJ1559">
        <f t="shared" si="384"/>
        <v>25.876962492857714</v>
      </c>
      <c r="BK1559">
        <f t="shared" si="385"/>
        <v>23.658159716747974</v>
      </c>
      <c r="BL1559">
        <f t="shared" si="386"/>
        <v>23.579251477492072</v>
      </c>
      <c r="BM1559">
        <f t="shared" si="387"/>
        <v>20.923239423986992</v>
      </c>
      <c r="BN1559">
        <f t="shared" si="388"/>
        <v>23.241524404859597</v>
      </c>
      <c r="BO1559">
        <f t="shared" si="389"/>
        <v>22.823964744240993</v>
      </c>
      <c r="BP1559">
        <f t="shared" si="390"/>
        <v>20.199286228388999</v>
      </c>
      <c r="BQ1559">
        <f t="shared" si="391"/>
        <v>22.461733223543739</v>
      </c>
      <c r="BR1559">
        <f t="shared" si="392"/>
        <v>22.277793645961292</v>
      </c>
      <c r="BS1559" t="s">
        <v>1053</v>
      </c>
      <c r="BT1559">
        <f t="shared" si="393"/>
        <v>-2.0418817046700575</v>
      </c>
      <c r="BU1559">
        <f t="shared" si="394"/>
        <v>0.29664701284877038</v>
      </c>
      <c r="BV1559">
        <f t="shared" si="395"/>
        <v>0.52776002052668702</v>
      </c>
      <c r="BW1559">
        <f t="shared" si="399"/>
        <v>0</v>
      </c>
      <c r="BX1559">
        <f t="shared" si="396"/>
        <v>-2.7251868630679077</v>
      </c>
      <c r="BY1559">
        <f t="shared" si="397"/>
        <v>0.20623272148824323</v>
      </c>
      <c r="BZ1559">
        <f t="shared" si="398"/>
        <v>0.6856424271496725</v>
      </c>
    </row>
    <row r="1560" spans="1:78" x14ac:dyDescent="0.2">
      <c r="A1560">
        <v>450564</v>
      </c>
      <c r="B1560" t="s">
        <v>51</v>
      </c>
      <c r="C1560" t="s">
        <v>52</v>
      </c>
      <c r="D1560" t="s">
        <v>51</v>
      </c>
      <c r="E1560" t="s">
        <v>45</v>
      </c>
      <c r="F1560" t="s">
        <v>53</v>
      </c>
      <c r="G1560">
        <v>1327.8879999999999</v>
      </c>
      <c r="H1560" t="s">
        <v>29</v>
      </c>
      <c r="I1560">
        <v>2</v>
      </c>
      <c r="J1560">
        <v>1</v>
      </c>
      <c r="K1560">
        <v>3</v>
      </c>
      <c r="L1560">
        <v>36.159999999999997</v>
      </c>
      <c r="M1560">
        <v>52867</v>
      </c>
      <c r="N1560">
        <v>34</v>
      </c>
      <c r="O1560">
        <v>22</v>
      </c>
      <c r="P1560">
        <v>3</v>
      </c>
      <c r="Q1560">
        <v>30</v>
      </c>
      <c r="R1560">
        <v>5</v>
      </c>
      <c r="S1560">
        <v>554</v>
      </c>
      <c r="T1560">
        <v>13</v>
      </c>
      <c r="U1560">
        <v>5</v>
      </c>
      <c r="V1560">
        <v>4</v>
      </c>
      <c r="W1560">
        <v>5</v>
      </c>
      <c r="X1560">
        <v>3</v>
      </c>
      <c r="Y1560">
        <v>2</v>
      </c>
      <c r="Z1560">
        <v>4</v>
      </c>
      <c r="AA1560">
        <v>4</v>
      </c>
      <c r="AB1560">
        <v>1</v>
      </c>
      <c r="AC1560">
        <v>5</v>
      </c>
      <c r="AD1560">
        <v>2</v>
      </c>
      <c r="AE1560">
        <v>2</v>
      </c>
      <c r="AF1560">
        <v>6</v>
      </c>
      <c r="AG1560">
        <v>0</v>
      </c>
      <c r="AH1560">
        <v>0</v>
      </c>
      <c r="AI1560">
        <v>0</v>
      </c>
      <c r="AJ1560">
        <v>1</v>
      </c>
      <c r="AK1560">
        <v>0</v>
      </c>
      <c r="AL1560">
        <v>4</v>
      </c>
      <c r="AM1560">
        <v>0</v>
      </c>
      <c r="AN1560">
        <v>3443735040</v>
      </c>
      <c r="AO1560">
        <v>6295064064</v>
      </c>
      <c r="AP1560">
        <v>1345854720</v>
      </c>
      <c r="AQ1560">
        <v>1077426560</v>
      </c>
      <c r="AR1560">
        <v>252739008</v>
      </c>
      <c r="AS1560">
        <v>1869728384</v>
      </c>
      <c r="AT1560">
        <v>766431232</v>
      </c>
      <c r="AU1560">
        <v>2879326976</v>
      </c>
      <c r="AV1560">
        <v>360896864</v>
      </c>
      <c r="AW1560">
        <v>11393841</v>
      </c>
      <c r="AX1560">
        <v>29660838</v>
      </c>
      <c r="AY1560">
        <v>1148283</v>
      </c>
      <c r="AZ1560">
        <v>203220.17</v>
      </c>
      <c r="BA1560">
        <v>681276.19</v>
      </c>
      <c r="BB1560">
        <v>1313746.75</v>
      </c>
      <c r="BC1560">
        <v>1229094.25</v>
      </c>
      <c r="BD1560">
        <v>4313643.5</v>
      </c>
      <c r="BE1560">
        <v>242819.72</v>
      </c>
      <c r="BF1560">
        <v>16.72</v>
      </c>
      <c r="BG1560">
        <v>0.25078800000000001</v>
      </c>
      <c r="BH1560">
        <v>8.3999999999999995E-5</v>
      </c>
      <c r="BI1560">
        <v>3.76</v>
      </c>
      <c r="BJ1560">
        <f t="shared" si="384"/>
        <v>23.441750842997017</v>
      </c>
      <c r="BK1560">
        <f t="shared" si="385"/>
        <v>24.822056022670491</v>
      </c>
      <c r="BL1560">
        <f t="shared" si="386"/>
        <v>20.131046814456937</v>
      </c>
      <c r="BM1560">
        <f t="shared" si="387"/>
        <v>17.632684073962505</v>
      </c>
      <c r="BN1560">
        <f t="shared" si="388"/>
        <v>19.377880261168752</v>
      </c>
      <c r="BO1560">
        <f t="shared" si="389"/>
        <v>20.325255764518531</v>
      </c>
      <c r="BP1560">
        <f t="shared" si="390"/>
        <v>20.22916411871584</v>
      </c>
      <c r="BQ1560">
        <f t="shared" si="391"/>
        <v>22.040475519574407</v>
      </c>
      <c r="BR1560">
        <f t="shared" si="392"/>
        <v>17.889526065680034</v>
      </c>
      <c r="BS1560" t="s">
        <v>52</v>
      </c>
      <c r="BT1560">
        <f t="shared" si="393"/>
        <v>-3.686344526824886</v>
      </c>
      <c r="BU1560">
        <f t="shared" si="394"/>
        <v>0.19825455339722275</v>
      </c>
      <c r="BV1560">
        <f t="shared" si="395"/>
        <v>0.70277682926847529</v>
      </c>
      <c r="BW1560">
        <f t="shared" si="399"/>
        <v>0</v>
      </c>
      <c r="BX1560">
        <f t="shared" si="396"/>
        <v>-2.7452293253847238</v>
      </c>
      <c r="BY1560">
        <f t="shared" si="397"/>
        <v>1.0309186295572198E-2</v>
      </c>
      <c r="BZ1560">
        <f t="shared" si="398"/>
        <v>1.9867756122420863</v>
      </c>
    </row>
    <row r="1561" spans="1:78" x14ac:dyDescent="0.2">
      <c r="A1561">
        <v>450827</v>
      </c>
      <c r="B1561" t="s">
        <v>4418</v>
      </c>
      <c r="C1561" t="s">
        <v>4419</v>
      </c>
      <c r="D1561" t="s">
        <v>4418</v>
      </c>
      <c r="F1561" t="s">
        <v>4420</v>
      </c>
      <c r="G1561">
        <v>24.771999999999998</v>
      </c>
      <c r="H1561" t="s">
        <v>29</v>
      </c>
      <c r="I1561">
        <v>2</v>
      </c>
      <c r="J1561">
        <v>1</v>
      </c>
      <c r="K1561">
        <v>0</v>
      </c>
      <c r="L1561">
        <v>0.39</v>
      </c>
      <c r="M1561">
        <v>309265</v>
      </c>
      <c r="N1561">
        <v>130</v>
      </c>
      <c r="O1561">
        <v>1</v>
      </c>
      <c r="P1561">
        <v>1</v>
      </c>
      <c r="Q1561">
        <v>1</v>
      </c>
      <c r="R1561">
        <v>1</v>
      </c>
      <c r="S1561">
        <v>1</v>
      </c>
      <c r="T1561">
        <v>1</v>
      </c>
      <c r="U1561">
        <v>1</v>
      </c>
      <c r="V1561">
        <v>1</v>
      </c>
      <c r="W1561">
        <v>1</v>
      </c>
      <c r="X1561">
        <v>1</v>
      </c>
      <c r="Z1561">
        <v>1</v>
      </c>
      <c r="AA1561">
        <v>1</v>
      </c>
      <c r="AC1561">
        <v>1</v>
      </c>
      <c r="AE1561">
        <v>0</v>
      </c>
      <c r="AF1561">
        <v>0</v>
      </c>
      <c r="AG1561">
        <v>1</v>
      </c>
      <c r="AH1561">
        <v>0</v>
      </c>
      <c r="AI1561">
        <v>0</v>
      </c>
      <c r="AJ1561">
        <v>0</v>
      </c>
      <c r="AK1561">
        <v>0</v>
      </c>
      <c r="AL1561">
        <v>0</v>
      </c>
      <c r="AM1561">
        <v>0</v>
      </c>
      <c r="AN1561">
        <v>1736557.62</v>
      </c>
      <c r="AO1561">
        <v>103722.91</v>
      </c>
      <c r="AP1561">
        <v>219071.86</v>
      </c>
      <c r="AR1561">
        <v>61427.86</v>
      </c>
      <c r="AS1561">
        <v>4637058.5</v>
      </c>
      <c r="AU1561">
        <v>152393.89000000001</v>
      </c>
      <c r="AW1561">
        <v>1736557.62</v>
      </c>
      <c r="AX1561">
        <v>64369.24</v>
      </c>
      <c r="AY1561">
        <v>121468.98</v>
      </c>
      <c r="AZ1561">
        <v>26022.19</v>
      </c>
      <c r="BA1561">
        <v>11638.18</v>
      </c>
      <c r="BB1561">
        <v>2545222</v>
      </c>
      <c r="BC1561">
        <v>122097.12</v>
      </c>
      <c r="BD1561">
        <v>15015.09</v>
      </c>
      <c r="BE1561">
        <v>24470.2</v>
      </c>
      <c r="BF1561">
        <v>4.67</v>
      </c>
      <c r="BG1561">
        <v>0.83894800000000003</v>
      </c>
      <c r="BH1561">
        <v>2.1748E-2</v>
      </c>
      <c r="BI1561">
        <v>2.02</v>
      </c>
      <c r="BJ1561">
        <f t="shared" si="384"/>
        <v>20.727798850305696</v>
      </c>
      <c r="BK1561">
        <f t="shared" si="385"/>
        <v>15.974083814767994</v>
      </c>
      <c r="BL1561">
        <f t="shared" si="386"/>
        <v>16.890228408728955</v>
      </c>
      <c r="BM1561">
        <f t="shared" si="387"/>
        <v>14.66745476240399</v>
      </c>
      <c r="BN1561">
        <f t="shared" si="388"/>
        <v>13.50657784412984</v>
      </c>
      <c r="BO1561">
        <f t="shared" si="389"/>
        <v>21.279360066226708</v>
      </c>
      <c r="BP1561">
        <f t="shared" si="390"/>
        <v>16.897669645190298</v>
      </c>
      <c r="BQ1561">
        <f t="shared" si="391"/>
        <v>13.874125501941318</v>
      </c>
      <c r="BR1561">
        <f t="shared" si="392"/>
        <v>14.578738272459562</v>
      </c>
      <c r="BS1561" t="s">
        <v>4419</v>
      </c>
      <c r="BT1561">
        <f t="shared" si="393"/>
        <v>-1.3795728003473684</v>
      </c>
      <c r="BU1561">
        <f t="shared" si="394"/>
        <v>0.69673207263014236</v>
      </c>
      <c r="BV1561">
        <f t="shared" si="395"/>
        <v>0.15693419715067491</v>
      </c>
      <c r="BW1561">
        <f t="shared" si="399"/>
        <v>0</v>
      </c>
      <c r="BX1561">
        <f t="shared" si="396"/>
        <v>-2.7471925514038187</v>
      </c>
      <c r="BY1561">
        <f t="shared" si="397"/>
        <v>3.7162761160280056E-2</v>
      </c>
      <c r="BZ1561">
        <f t="shared" si="398"/>
        <v>1.4298920257837771</v>
      </c>
    </row>
    <row r="1562" spans="1:78" x14ac:dyDescent="0.2">
      <c r="A1562">
        <v>450556</v>
      </c>
      <c r="B1562" t="s">
        <v>72</v>
      </c>
      <c r="C1562" t="s">
        <v>73</v>
      </c>
      <c r="D1562" t="s">
        <v>72</v>
      </c>
      <c r="E1562" t="s">
        <v>45</v>
      </c>
      <c r="F1562" t="s">
        <v>74</v>
      </c>
      <c r="G1562">
        <v>1123.4380000000001</v>
      </c>
      <c r="H1562" t="s">
        <v>29</v>
      </c>
      <c r="I1562">
        <v>2</v>
      </c>
      <c r="J1562">
        <v>1</v>
      </c>
      <c r="K1562">
        <v>3</v>
      </c>
      <c r="L1562">
        <v>34.729999999999997</v>
      </c>
      <c r="M1562">
        <v>50133</v>
      </c>
      <c r="N1562">
        <v>33</v>
      </c>
      <c r="O1562">
        <v>21</v>
      </c>
      <c r="P1562">
        <v>6</v>
      </c>
      <c r="Q1562">
        <v>27</v>
      </c>
      <c r="R1562">
        <v>6</v>
      </c>
      <c r="S1562">
        <v>249</v>
      </c>
      <c r="T1562">
        <v>50</v>
      </c>
      <c r="U1562">
        <v>5</v>
      </c>
      <c r="V1562">
        <v>4</v>
      </c>
      <c r="W1562">
        <v>5</v>
      </c>
      <c r="X1562">
        <v>4</v>
      </c>
      <c r="Y1562">
        <v>5</v>
      </c>
      <c r="Z1562">
        <v>5</v>
      </c>
      <c r="AA1562">
        <v>5</v>
      </c>
      <c r="AB1562">
        <v>3</v>
      </c>
      <c r="AC1562">
        <v>5</v>
      </c>
      <c r="AD1562">
        <v>4</v>
      </c>
      <c r="AE1562">
        <v>4</v>
      </c>
      <c r="AF1562">
        <v>11</v>
      </c>
      <c r="AG1562">
        <v>2</v>
      </c>
      <c r="AH1562">
        <v>14</v>
      </c>
      <c r="AI1562">
        <v>2</v>
      </c>
      <c r="AJ1562">
        <v>3</v>
      </c>
      <c r="AK1562">
        <v>1</v>
      </c>
      <c r="AL1562">
        <v>6</v>
      </c>
      <c r="AM1562">
        <v>6</v>
      </c>
      <c r="AN1562">
        <v>3264421120</v>
      </c>
      <c r="AO1562">
        <v>5757655040</v>
      </c>
      <c r="AP1562">
        <v>1084661504</v>
      </c>
      <c r="AQ1562">
        <v>1086300288</v>
      </c>
      <c r="AR1562">
        <v>233946272</v>
      </c>
      <c r="AS1562">
        <v>997925696</v>
      </c>
      <c r="AT1562">
        <v>603202304</v>
      </c>
      <c r="AU1562">
        <v>3127933952</v>
      </c>
      <c r="AV1562">
        <v>375500992</v>
      </c>
      <c r="AW1562">
        <v>166516800</v>
      </c>
      <c r="AX1562">
        <v>1646075776</v>
      </c>
      <c r="AY1562">
        <v>53222408</v>
      </c>
      <c r="AZ1562">
        <v>205193408</v>
      </c>
      <c r="BA1562">
        <v>31573972</v>
      </c>
      <c r="BB1562">
        <v>146405616</v>
      </c>
      <c r="BC1562">
        <v>16753393</v>
      </c>
      <c r="BD1562">
        <v>80687696</v>
      </c>
      <c r="BE1562">
        <v>35257180</v>
      </c>
      <c r="BF1562">
        <v>1.1399999999999999</v>
      </c>
      <c r="BG1562">
        <v>0.43729499999999999</v>
      </c>
      <c r="BH1562">
        <v>0.46406999999999998</v>
      </c>
      <c r="BI1562">
        <v>0.09</v>
      </c>
      <c r="BJ1562">
        <f t="shared" si="384"/>
        <v>27.311092498281248</v>
      </c>
      <c r="BK1562">
        <f t="shared" si="385"/>
        <v>30.616383604778065</v>
      </c>
      <c r="BL1562">
        <f t="shared" si="386"/>
        <v>25.665530449488397</v>
      </c>
      <c r="BM1562">
        <f t="shared" si="387"/>
        <v>27.612409143072764</v>
      </c>
      <c r="BN1562">
        <f t="shared" si="388"/>
        <v>24.912232427055866</v>
      </c>
      <c r="BO1562">
        <f t="shared" si="389"/>
        <v>27.125395654387191</v>
      </c>
      <c r="BP1562">
        <f t="shared" si="390"/>
        <v>23.997949972829769</v>
      </c>
      <c r="BQ1562">
        <f t="shared" si="391"/>
        <v>26.265845359113282</v>
      </c>
      <c r="BR1562">
        <f t="shared" si="392"/>
        <v>25.071413751384839</v>
      </c>
      <c r="BS1562" t="s">
        <v>73</v>
      </c>
      <c r="BT1562">
        <f t="shared" si="393"/>
        <v>-1.3143231093439631</v>
      </c>
      <c r="BU1562">
        <f t="shared" si="394"/>
        <v>0.61387580301293798</v>
      </c>
      <c r="BV1562">
        <f t="shared" si="395"/>
        <v>0.2119194847579414</v>
      </c>
      <c r="BW1562">
        <f t="shared" si="399"/>
        <v>0</v>
      </c>
      <c r="BX1562">
        <f t="shared" si="396"/>
        <v>-2.7525991564066032</v>
      </c>
      <c r="BY1562">
        <f t="shared" si="397"/>
        <v>0.13325737077523969</v>
      </c>
      <c r="BZ1562">
        <f t="shared" si="398"/>
        <v>0.87530875979870693</v>
      </c>
    </row>
    <row r="1563" spans="1:78" x14ac:dyDescent="0.2">
      <c r="A1563">
        <v>451193</v>
      </c>
      <c r="B1563" t="s">
        <v>861</v>
      </c>
      <c r="C1563" t="s">
        <v>862</v>
      </c>
      <c r="D1563" t="s">
        <v>861</v>
      </c>
      <c r="F1563" t="s">
        <v>863</v>
      </c>
      <c r="G1563">
        <v>192.81700000000001</v>
      </c>
      <c r="H1563" t="s">
        <v>29</v>
      </c>
      <c r="I1563">
        <v>2</v>
      </c>
      <c r="J1563">
        <v>1</v>
      </c>
      <c r="K1563">
        <v>0</v>
      </c>
      <c r="L1563">
        <v>23.81</v>
      </c>
      <c r="M1563">
        <v>24162</v>
      </c>
      <c r="N1563">
        <v>11</v>
      </c>
      <c r="O1563">
        <v>6</v>
      </c>
      <c r="P1563">
        <v>5</v>
      </c>
      <c r="Q1563">
        <v>6</v>
      </c>
      <c r="R1563">
        <v>5</v>
      </c>
      <c r="S1563">
        <v>14</v>
      </c>
      <c r="T1563">
        <v>13</v>
      </c>
      <c r="U1563">
        <v>5</v>
      </c>
      <c r="V1563">
        <v>2</v>
      </c>
      <c r="W1563">
        <v>4</v>
      </c>
      <c r="X1563">
        <v>4</v>
      </c>
      <c r="Y1563">
        <v>2</v>
      </c>
      <c r="Z1563">
        <v>5</v>
      </c>
      <c r="AA1563">
        <v>4</v>
      </c>
      <c r="AC1563">
        <v>4</v>
      </c>
      <c r="AD1563">
        <v>1</v>
      </c>
      <c r="AE1563">
        <v>0</v>
      </c>
      <c r="AF1563">
        <v>4</v>
      </c>
      <c r="AG1563">
        <v>1</v>
      </c>
      <c r="AH1563">
        <v>1</v>
      </c>
      <c r="AI1563">
        <v>3</v>
      </c>
      <c r="AJ1563">
        <v>2</v>
      </c>
      <c r="AK1563">
        <v>0</v>
      </c>
      <c r="AL1563">
        <v>2</v>
      </c>
      <c r="AM1563">
        <v>0</v>
      </c>
      <c r="AN1563">
        <v>1441452</v>
      </c>
      <c r="AO1563">
        <v>4516417.5</v>
      </c>
      <c r="AP1563">
        <v>3537373.25</v>
      </c>
      <c r="AQ1563">
        <v>1318561</v>
      </c>
      <c r="AR1563">
        <v>11999415</v>
      </c>
      <c r="AS1563">
        <v>4231424</v>
      </c>
      <c r="AU1563">
        <v>4631668.5</v>
      </c>
      <c r="AV1563">
        <v>13857.68</v>
      </c>
      <c r="AW1563">
        <v>133435.84</v>
      </c>
      <c r="AX1563">
        <v>3178482.5</v>
      </c>
      <c r="AY1563">
        <v>1826036</v>
      </c>
      <c r="AZ1563">
        <v>559713.5</v>
      </c>
      <c r="BA1563">
        <v>2110346.5</v>
      </c>
      <c r="BB1563">
        <v>3167625.25</v>
      </c>
      <c r="BC1563">
        <v>122097.12</v>
      </c>
      <c r="BD1563">
        <v>435582.12</v>
      </c>
      <c r="BE1563">
        <v>47298.559999999998</v>
      </c>
      <c r="BF1563">
        <v>0.87</v>
      </c>
      <c r="BG1563">
        <v>0.85087100000000004</v>
      </c>
      <c r="BH1563">
        <v>0.455401</v>
      </c>
      <c r="BI1563">
        <v>0.11</v>
      </c>
      <c r="BJ1563">
        <f t="shared" si="384"/>
        <v>17.025786691526555</v>
      </c>
      <c r="BK1563">
        <f t="shared" si="385"/>
        <v>21.599906714627298</v>
      </c>
      <c r="BL1563">
        <f t="shared" si="386"/>
        <v>20.800283777422599</v>
      </c>
      <c r="BM1563">
        <f t="shared" si="387"/>
        <v>19.094329019647901</v>
      </c>
      <c r="BN1563">
        <f t="shared" si="388"/>
        <v>21.009048465313686</v>
      </c>
      <c r="BO1563">
        <f t="shared" si="389"/>
        <v>21.594970234935367</v>
      </c>
      <c r="BP1563">
        <f t="shared" si="390"/>
        <v>16.897669645190298</v>
      </c>
      <c r="BQ1563">
        <f t="shared" si="391"/>
        <v>18.732585209215337</v>
      </c>
      <c r="BR1563">
        <f t="shared" si="392"/>
        <v>15.529508641074314</v>
      </c>
      <c r="BS1563" t="s">
        <v>862</v>
      </c>
      <c r="BT1563">
        <f t="shared" si="393"/>
        <v>0.75745684544016356</v>
      </c>
      <c r="BU1563">
        <f t="shared" si="394"/>
        <v>0.4279341973769597</v>
      </c>
      <c r="BV1563">
        <f t="shared" si="395"/>
        <v>0.36862300648481611</v>
      </c>
      <c r="BW1563">
        <f t="shared" si="399"/>
        <v>0</v>
      </c>
      <c r="BX1563">
        <f t="shared" si="396"/>
        <v>-2.7554045626988355</v>
      </c>
      <c r="BY1563">
        <f t="shared" si="397"/>
        <v>0.20479322470441441</v>
      </c>
      <c r="BZ1563">
        <f t="shared" si="398"/>
        <v>0.68868441548018799</v>
      </c>
    </row>
    <row r="1564" spans="1:78" x14ac:dyDescent="0.2">
      <c r="A1564">
        <v>450669</v>
      </c>
      <c r="B1564" t="s">
        <v>3132</v>
      </c>
      <c r="C1564" t="s">
        <v>3133</v>
      </c>
      <c r="D1564" t="s">
        <v>3132</v>
      </c>
      <c r="F1564" t="s">
        <v>3134</v>
      </c>
      <c r="G1564">
        <v>47.078000000000003</v>
      </c>
      <c r="H1564" t="s">
        <v>29</v>
      </c>
      <c r="I1564">
        <v>2</v>
      </c>
      <c r="J1564">
        <v>1</v>
      </c>
      <c r="K1564">
        <v>0</v>
      </c>
      <c r="L1564">
        <v>2.14</v>
      </c>
      <c r="M1564">
        <v>129647</v>
      </c>
      <c r="N1564">
        <v>69</v>
      </c>
      <c r="O1564">
        <v>2</v>
      </c>
      <c r="P1564">
        <v>2</v>
      </c>
      <c r="Q1564">
        <v>2</v>
      </c>
      <c r="R1564">
        <v>2</v>
      </c>
      <c r="S1564">
        <v>2</v>
      </c>
      <c r="T1564">
        <v>2</v>
      </c>
      <c r="U1564">
        <v>2</v>
      </c>
      <c r="V1564">
        <v>1</v>
      </c>
      <c r="W1564">
        <v>2</v>
      </c>
      <c r="X1564">
        <v>2</v>
      </c>
      <c r="AC1564">
        <v>1</v>
      </c>
      <c r="AE1564">
        <v>0</v>
      </c>
      <c r="AF1564">
        <v>0</v>
      </c>
      <c r="AG1564">
        <v>2</v>
      </c>
      <c r="AH1564">
        <v>0</v>
      </c>
      <c r="AI1564">
        <v>0</v>
      </c>
      <c r="AJ1564">
        <v>0</v>
      </c>
      <c r="AK1564">
        <v>0</v>
      </c>
      <c r="AL1564">
        <v>0</v>
      </c>
      <c r="AM1564">
        <v>0</v>
      </c>
      <c r="AN1564">
        <v>130263.48</v>
      </c>
      <c r="AO1564">
        <v>381807</v>
      </c>
      <c r="AP1564">
        <v>2085137.25</v>
      </c>
      <c r="AU1564">
        <v>204666.17</v>
      </c>
      <c r="AW1564">
        <v>29677.98</v>
      </c>
      <c r="AX1564">
        <v>283090</v>
      </c>
      <c r="AY1564">
        <v>1197953.1200000001</v>
      </c>
      <c r="AZ1564">
        <v>26022.19</v>
      </c>
      <c r="BA1564">
        <v>12995.8</v>
      </c>
      <c r="BB1564">
        <v>18313.91</v>
      </c>
      <c r="BC1564">
        <v>122097.12</v>
      </c>
      <c r="BD1564">
        <v>10837.72</v>
      </c>
      <c r="BE1564">
        <v>24470.2</v>
      </c>
      <c r="BF1564">
        <v>15.46</v>
      </c>
      <c r="BG1564">
        <v>0.30541099999999999</v>
      </c>
      <c r="BH1564">
        <v>1.2899999999999999E-4</v>
      </c>
      <c r="BI1564">
        <v>3.65</v>
      </c>
      <c r="BJ1564">
        <f t="shared" si="384"/>
        <v>14.857105279353254</v>
      </c>
      <c r="BK1564">
        <f t="shared" si="385"/>
        <v>18.110901262164337</v>
      </c>
      <c r="BL1564">
        <f t="shared" si="386"/>
        <v>20.192140020967681</v>
      </c>
      <c r="BM1564">
        <f t="shared" si="387"/>
        <v>14.66745476240399</v>
      </c>
      <c r="BN1564">
        <f t="shared" si="388"/>
        <v>13.665757826018895</v>
      </c>
      <c r="BO1564">
        <f t="shared" si="389"/>
        <v>14.16065221740234</v>
      </c>
      <c r="BP1564">
        <f t="shared" si="390"/>
        <v>16.897669645190298</v>
      </c>
      <c r="BQ1564">
        <f t="shared" si="391"/>
        <v>13.403773659242237</v>
      </c>
      <c r="BR1564">
        <f t="shared" si="392"/>
        <v>14.578738272459562</v>
      </c>
      <c r="BS1564" t="s">
        <v>3133</v>
      </c>
      <c r="BT1564">
        <f t="shared" si="393"/>
        <v>-3.5554272522200154</v>
      </c>
      <c r="BU1564">
        <f t="shared" si="394"/>
        <v>0.17835481596579106</v>
      </c>
      <c r="BV1564">
        <f t="shared" si="395"/>
        <v>0.74871515927696064</v>
      </c>
      <c r="BW1564">
        <f t="shared" si="399"/>
        <v>0</v>
      </c>
      <c r="BX1564">
        <f t="shared" si="396"/>
        <v>-2.7599883285310565</v>
      </c>
      <c r="BY1564">
        <f t="shared" si="397"/>
        <v>0.37138223638501389</v>
      </c>
      <c r="BZ1564">
        <f t="shared" si="398"/>
        <v>0.43017887287535517</v>
      </c>
    </row>
    <row r="1565" spans="1:78" x14ac:dyDescent="0.2">
      <c r="A1565">
        <v>451369</v>
      </c>
      <c r="B1565" t="s">
        <v>2842</v>
      </c>
      <c r="C1565" t="s">
        <v>2843</v>
      </c>
      <c r="D1565" t="s">
        <v>2842</v>
      </c>
      <c r="F1565" t="s">
        <v>2844</v>
      </c>
      <c r="G1565">
        <v>54.484000000000002</v>
      </c>
      <c r="H1565" t="s">
        <v>29</v>
      </c>
      <c r="I1565">
        <v>2</v>
      </c>
      <c r="J1565">
        <v>1</v>
      </c>
      <c r="K1565">
        <v>0</v>
      </c>
      <c r="L1565">
        <v>5.2</v>
      </c>
      <c r="M1565">
        <v>47347</v>
      </c>
      <c r="N1565">
        <v>23</v>
      </c>
      <c r="O1565">
        <v>2</v>
      </c>
      <c r="P1565">
        <v>2</v>
      </c>
      <c r="Q1565">
        <v>2</v>
      </c>
      <c r="R1565">
        <v>2</v>
      </c>
      <c r="S1565">
        <v>3</v>
      </c>
      <c r="T1565">
        <v>3</v>
      </c>
      <c r="U1565">
        <v>2</v>
      </c>
      <c r="V1565">
        <v>1</v>
      </c>
      <c r="W1565">
        <v>1</v>
      </c>
      <c r="X1565">
        <v>1</v>
      </c>
      <c r="Y1565">
        <v>1</v>
      </c>
      <c r="Z1565">
        <v>1</v>
      </c>
      <c r="AA1565">
        <v>1</v>
      </c>
      <c r="AC1565">
        <v>1</v>
      </c>
      <c r="AE1565">
        <v>1</v>
      </c>
      <c r="AF1565">
        <v>1</v>
      </c>
      <c r="AG1565">
        <v>1</v>
      </c>
      <c r="AH1565">
        <v>0</v>
      </c>
      <c r="AI1565">
        <v>0</v>
      </c>
      <c r="AJ1565">
        <v>0</v>
      </c>
      <c r="AK1565">
        <v>0</v>
      </c>
      <c r="AL1565">
        <v>0</v>
      </c>
      <c r="AM1565">
        <v>0</v>
      </c>
      <c r="AN1565">
        <v>425917.06</v>
      </c>
      <c r="AO1565">
        <v>676668.19</v>
      </c>
      <c r="AP1565">
        <v>286371.78000000003</v>
      </c>
      <c r="AQ1565">
        <v>32800.879999999997</v>
      </c>
      <c r="AR1565">
        <v>282167.31</v>
      </c>
      <c r="AS1565">
        <v>307805.71999999997</v>
      </c>
      <c r="AU1565">
        <v>316910.90999999997</v>
      </c>
      <c r="AW1565">
        <v>493229.25</v>
      </c>
      <c r="AX1565">
        <v>393339.31</v>
      </c>
      <c r="AY1565">
        <v>148729.44</v>
      </c>
      <c r="AZ1565">
        <v>77031.31</v>
      </c>
      <c r="BA1565">
        <v>50074.25</v>
      </c>
      <c r="BB1565">
        <v>158251.44</v>
      </c>
      <c r="BC1565">
        <v>122097.12</v>
      </c>
      <c r="BD1565">
        <v>29247.27</v>
      </c>
      <c r="BE1565">
        <v>24470.2</v>
      </c>
      <c r="BF1565">
        <v>5.1100000000000003</v>
      </c>
      <c r="BG1565">
        <v>0.12406200000000001</v>
      </c>
      <c r="BH1565">
        <v>1.6116999999999999E-2</v>
      </c>
      <c r="BI1565">
        <v>2.14</v>
      </c>
      <c r="BJ1565">
        <f t="shared" si="384"/>
        <v>18.911898832933975</v>
      </c>
      <c r="BK1565">
        <f t="shared" si="385"/>
        <v>18.585414849652473</v>
      </c>
      <c r="BL1565">
        <f t="shared" si="386"/>
        <v>17.182330721948922</v>
      </c>
      <c r="BM1565">
        <f t="shared" si="387"/>
        <v>16.23315733964882</v>
      </c>
      <c r="BN1565">
        <f t="shared" si="388"/>
        <v>15.611781287412022</v>
      </c>
      <c r="BO1565">
        <f t="shared" si="389"/>
        <v>17.271859101871833</v>
      </c>
      <c r="BP1565">
        <f t="shared" si="390"/>
        <v>16.897669645190298</v>
      </c>
      <c r="BQ1565">
        <f t="shared" si="391"/>
        <v>14.836014346424212</v>
      </c>
      <c r="BR1565">
        <f t="shared" si="392"/>
        <v>14.578738272459562</v>
      </c>
      <c r="BS1565" t="s">
        <v>2843</v>
      </c>
      <c r="BT1565">
        <f t="shared" si="393"/>
        <v>-1.854282225200901</v>
      </c>
      <c r="BU1565">
        <f t="shared" si="394"/>
        <v>0.19772803049411003</v>
      </c>
      <c r="BV1565">
        <f t="shared" si="395"/>
        <v>0.70393175948753239</v>
      </c>
      <c r="BW1565">
        <f t="shared" si="399"/>
        <v>0</v>
      </c>
      <c r="BX1565">
        <f t="shared" si="396"/>
        <v>-2.7890740468204331</v>
      </c>
      <c r="BY1565">
        <f t="shared" si="397"/>
        <v>3.1778046726973104E-2</v>
      </c>
      <c r="BZ1565">
        <f t="shared" si="398"/>
        <v>1.4978728007021891</v>
      </c>
    </row>
    <row r="1566" spans="1:78" x14ac:dyDescent="0.2">
      <c r="A1566">
        <v>450872</v>
      </c>
      <c r="B1566" t="s">
        <v>3175</v>
      </c>
      <c r="C1566" t="s">
        <v>3176</v>
      </c>
      <c r="D1566" t="s">
        <v>3175</v>
      </c>
      <c r="F1566" t="s">
        <v>3177</v>
      </c>
      <c r="G1566">
        <v>45.828000000000003</v>
      </c>
      <c r="H1566" t="s">
        <v>29</v>
      </c>
      <c r="I1566">
        <v>2</v>
      </c>
      <c r="J1566">
        <v>1</v>
      </c>
      <c r="K1566">
        <v>0</v>
      </c>
      <c r="L1566">
        <v>9.68</v>
      </c>
      <c r="M1566">
        <v>14324</v>
      </c>
      <c r="N1566">
        <v>6</v>
      </c>
      <c r="O1566">
        <v>1</v>
      </c>
      <c r="P1566">
        <v>1</v>
      </c>
      <c r="Q1566">
        <v>1</v>
      </c>
      <c r="R1566">
        <v>1</v>
      </c>
      <c r="S1566">
        <v>5</v>
      </c>
      <c r="T1566">
        <v>5</v>
      </c>
      <c r="U1566">
        <v>1</v>
      </c>
      <c r="V1566">
        <v>1</v>
      </c>
      <c r="W1566">
        <v>1</v>
      </c>
      <c r="X1566">
        <v>1</v>
      </c>
      <c r="Y1566">
        <v>1</v>
      </c>
      <c r="Z1566">
        <v>1</v>
      </c>
      <c r="AA1566">
        <v>1</v>
      </c>
      <c r="AC1566">
        <v>1</v>
      </c>
      <c r="AD1566">
        <v>1</v>
      </c>
      <c r="AE1566">
        <v>1</v>
      </c>
      <c r="AF1566">
        <v>1</v>
      </c>
      <c r="AG1566">
        <v>0</v>
      </c>
      <c r="AH1566">
        <v>0</v>
      </c>
      <c r="AI1566">
        <v>1</v>
      </c>
      <c r="AJ1566">
        <v>1</v>
      </c>
      <c r="AK1566">
        <v>0</v>
      </c>
      <c r="AL1566">
        <v>1</v>
      </c>
      <c r="AM1566">
        <v>0</v>
      </c>
      <c r="AN1566">
        <v>3310777.75</v>
      </c>
      <c r="AO1566">
        <v>8878431</v>
      </c>
      <c r="AP1566">
        <v>1378172.62</v>
      </c>
      <c r="AQ1566">
        <v>937677.75</v>
      </c>
      <c r="AR1566">
        <v>1974539.12</v>
      </c>
      <c r="AS1566">
        <v>1718820.62</v>
      </c>
      <c r="AU1566">
        <v>66255500</v>
      </c>
      <c r="AV1566">
        <v>27894.07</v>
      </c>
      <c r="AW1566">
        <v>3310777.75</v>
      </c>
      <c r="AX1566">
        <v>5509851.5</v>
      </c>
      <c r="AY1566">
        <v>764156.69</v>
      </c>
      <c r="AZ1566">
        <v>1901567</v>
      </c>
      <c r="BA1566">
        <v>374098.09</v>
      </c>
      <c r="BB1566">
        <v>943438.62</v>
      </c>
      <c r="BC1566">
        <v>122097.12</v>
      </c>
      <c r="BD1566">
        <v>6528031</v>
      </c>
      <c r="BE1566">
        <v>51806.75</v>
      </c>
      <c r="BF1566">
        <v>3.51</v>
      </c>
      <c r="BG1566">
        <v>0.25800099999999998</v>
      </c>
      <c r="BH1566">
        <v>5.1636000000000001E-2</v>
      </c>
      <c r="BI1566">
        <v>1.63</v>
      </c>
      <c r="BJ1566">
        <f t="shared" si="384"/>
        <v>21.658738736285386</v>
      </c>
      <c r="BK1566">
        <f t="shared" si="385"/>
        <v>22.393582005525214</v>
      </c>
      <c r="BL1566">
        <f t="shared" si="386"/>
        <v>19.543508967027734</v>
      </c>
      <c r="BM1566">
        <f t="shared" si="387"/>
        <v>20.858757341248158</v>
      </c>
      <c r="BN1566">
        <f t="shared" si="388"/>
        <v>18.513057074502075</v>
      </c>
      <c r="BO1566">
        <f t="shared" si="389"/>
        <v>19.847569133754678</v>
      </c>
      <c r="BP1566">
        <f t="shared" si="390"/>
        <v>16.897669645190298</v>
      </c>
      <c r="BQ1566">
        <f t="shared" si="391"/>
        <v>22.638216477650751</v>
      </c>
      <c r="BR1566">
        <f t="shared" si="392"/>
        <v>15.660852461188975</v>
      </c>
      <c r="BS1566" t="s">
        <v>3176</v>
      </c>
      <c r="BT1566">
        <f t="shared" si="393"/>
        <v>-1.4588153864444777</v>
      </c>
      <c r="BU1566">
        <f t="shared" si="394"/>
        <v>0.36414576477921867</v>
      </c>
      <c r="BV1566">
        <f t="shared" si="395"/>
        <v>0.43872473677029344</v>
      </c>
      <c r="BW1566">
        <f t="shared" si="399"/>
        <v>0</v>
      </c>
      <c r="BX1566">
        <f t="shared" si="396"/>
        <v>-2.7996970416027729</v>
      </c>
      <c r="BY1566">
        <f t="shared" si="397"/>
        <v>0.21130231982094749</v>
      </c>
      <c r="BZ1566">
        <f t="shared" si="398"/>
        <v>0.67509573494055908</v>
      </c>
    </row>
    <row r="1567" spans="1:78" x14ac:dyDescent="0.2">
      <c r="A1567">
        <v>450567</v>
      </c>
      <c r="B1567" t="s">
        <v>43</v>
      </c>
      <c r="C1567" t="s">
        <v>44</v>
      </c>
      <c r="D1567" t="s">
        <v>43</v>
      </c>
      <c r="E1567" t="s">
        <v>45</v>
      </c>
      <c r="F1567" t="s">
        <v>46</v>
      </c>
      <c r="G1567">
        <v>1420.6990000000001</v>
      </c>
      <c r="H1567" t="s">
        <v>29</v>
      </c>
      <c r="I1567">
        <v>2</v>
      </c>
      <c r="J1567">
        <v>1</v>
      </c>
      <c r="K1567">
        <v>3</v>
      </c>
      <c r="L1567">
        <v>49.65</v>
      </c>
      <c r="M1567">
        <v>48162</v>
      </c>
      <c r="N1567">
        <v>33</v>
      </c>
      <c r="O1567">
        <v>30</v>
      </c>
      <c r="P1567">
        <v>11</v>
      </c>
      <c r="Q1567">
        <v>35</v>
      </c>
      <c r="R1567">
        <v>12</v>
      </c>
      <c r="S1567">
        <v>303</v>
      </c>
      <c r="T1567">
        <v>31</v>
      </c>
      <c r="U1567">
        <v>12</v>
      </c>
      <c r="V1567">
        <v>8</v>
      </c>
      <c r="W1567">
        <v>11</v>
      </c>
      <c r="X1567">
        <v>7</v>
      </c>
      <c r="Y1567">
        <v>5</v>
      </c>
      <c r="Z1567">
        <v>8</v>
      </c>
      <c r="AA1567">
        <v>7</v>
      </c>
      <c r="AB1567">
        <v>3</v>
      </c>
      <c r="AC1567">
        <v>8</v>
      </c>
      <c r="AD1567">
        <v>2</v>
      </c>
      <c r="AE1567">
        <v>4</v>
      </c>
      <c r="AF1567">
        <v>10</v>
      </c>
      <c r="AG1567">
        <v>2</v>
      </c>
      <c r="AH1567">
        <v>4</v>
      </c>
      <c r="AI1567">
        <v>0</v>
      </c>
      <c r="AJ1567">
        <v>3</v>
      </c>
      <c r="AK1567">
        <v>3</v>
      </c>
      <c r="AL1567">
        <v>3</v>
      </c>
      <c r="AM1567">
        <v>1</v>
      </c>
      <c r="AN1567">
        <v>5615032832</v>
      </c>
      <c r="AO1567">
        <v>6266945024</v>
      </c>
      <c r="AP1567">
        <v>2195696896</v>
      </c>
      <c r="AQ1567">
        <v>2519080704</v>
      </c>
      <c r="AR1567">
        <v>1491244288</v>
      </c>
      <c r="AS1567">
        <v>2337250048</v>
      </c>
      <c r="AT1567">
        <v>2168498432</v>
      </c>
      <c r="AU1567">
        <v>2623247616</v>
      </c>
      <c r="AV1567">
        <v>574586816</v>
      </c>
      <c r="AW1567">
        <v>33225868</v>
      </c>
      <c r="AX1567">
        <v>71420960</v>
      </c>
      <c r="AY1567">
        <v>4609104.5</v>
      </c>
      <c r="AZ1567">
        <v>12674290</v>
      </c>
      <c r="BA1567">
        <v>1868223.38</v>
      </c>
      <c r="BB1567">
        <v>6628849.5</v>
      </c>
      <c r="BC1567">
        <v>8437381</v>
      </c>
      <c r="BD1567">
        <v>4208368.5</v>
      </c>
      <c r="BE1567">
        <v>912063.88</v>
      </c>
      <c r="BF1567">
        <v>5.01</v>
      </c>
      <c r="BG1567">
        <v>0.26696900000000001</v>
      </c>
      <c r="BH1567">
        <v>1.7166000000000001E-2</v>
      </c>
      <c r="BI1567">
        <v>2.12</v>
      </c>
      <c r="BJ1567">
        <f t="shared" si="384"/>
        <v>24.985803553492918</v>
      </c>
      <c r="BK1567">
        <f t="shared" si="385"/>
        <v>26.089844190153595</v>
      </c>
      <c r="BL1567">
        <f t="shared" si="386"/>
        <v>22.136055046897344</v>
      </c>
      <c r="BM1567">
        <f t="shared" si="387"/>
        <v>23.595401595489939</v>
      </c>
      <c r="BN1567">
        <f t="shared" si="388"/>
        <v>20.833235535052104</v>
      </c>
      <c r="BO1567">
        <f t="shared" si="389"/>
        <v>22.660327067916178</v>
      </c>
      <c r="BP1567">
        <f t="shared" si="390"/>
        <v>23.008363818888128</v>
      </c>
      <c r="BQ1567">
        <f t="shared" si="391"/>
        <v>22.004829607092702</v>
      </c>
      <c r="BR1567">
        <f t="shared" si="392"/>
        <v>19.798775347216921</v>
      </c>
      <c r="BS1567" t="s">
        <v>44</v>
      </c>
      <c r="BT1567">
        <f t="shared" si="393"/>
        <v>-2.0409128640285417</v>
      </c>
      <c r="BU1567">
        <f t="shared" si="394"/>
        <v>0.35287886491610509</v>
      </c>
      <c r="BV1567">
        <f t="shared" si="395"/>
        <v>0.45237435219594041</v>
      </c>
      <c r="BW1567">
        <f t="shared" si="399"/>
        <v>0</v>
      </c>
      <c r="BX1567">
        <f t="shared" si="396"/>
        <v>-2.7999113391153685</v>
      </c>
      <c r="BY1567">
        <f t="shared" si="397"/>
        <v>5.0021817883020507E-2</v>
      </c>
      <c r="BZ1567">
        <f t="shared" si="398"/>
        <v>1.3008405292744785</v>
      </c>
    </row>
    <row r="1568" spans="1:78" x14ac:dyDescent="0.2">
      <c r="A1568">
        <v>451000</v>
      </c>
      <c r="B1568" t="s">
        <v>1885</v>
      </c>
      <c r="C1568" t="s">
        <v>1886</v>
      </c>
      <c r="D1568" t="s">
        <v>1885</v>
      </c>
      <c r="F1568" t="s">
        <v>1887</v>
      </c>
      <c r="G1568">
        <v>97.884</v>
      </c>
      <c r="H1568" t="s">
        <v>29</v>
      </c>
      <c r="I1568">
        <v>2</v>
      </c>
      <c r="J1568">
        <v>1</v>
      </c>
      <c r="K1568">
        <v>0</v>
      </c>
      <c r="L1568">
        <v>6.16</v>
      </c>
      <c r="M1568">
        <v>61116</v>
      </c>
      <c r="N1568">
        <v>30</v>
      </c>
      <c r="O1568">
        <v>3</v>
      </c>
      <c r="P1568">
        <v>3</v>
      </c>
      <c r="Q1568">
        <v>3</v>
      </c>
      <c r="R1568">
        <v>3</v>
      </c>
      <c r="S1568">
        <v>4</v>
      </c>
      <c r="T1568">
        <v>4</v>
      </c>
      <c r="U1568">
        <v>2</v>
      </c>
      <c r="V1568">
        <v>2</v>
      </c>
      <c r="W1568">
        <v>2</v>
      </c>
      <c r="X1568">
        <v>2</v>
      </c>
      <c r="Y1568">
        <v>1</v>
      </c>
      <c r="Z1568">
        <v>2</v>
      </c>
      <c r="AA1568">
        <v>1</v>
      </c>
      <c r="AC1568">
        <v>1</v>
      </c>
      <c r="AE1568">
        <v>1</v>
      </c>
      <c r="AF1568">
        <v>0</v>
      </c>
      <c r="AG1568">
        <v>0</v>
      </c>
      <c r="AH1568">
        <v>0</v>
      </c>
      <c r="AI1568">
        <v>1</v>
      </c>
      <c r="AJ1568">
        <v>0</v>
      </c>
      <c r="AK1568">
        <v>0</v>
      </c>
      <c r="AL1568">
        <v>1</v>
      </c>
      <c r="AM1568">
        <v>0</v>
      </c>
      <c r="AN1568">
        <v>988665.75</v>
      </c>
      <c r="AO1568">
        <v>644445.06000000006</v>
      </c>
      <c r="AP1568">
        <v>348277.25</v>
      </c>
      <c r="AQ1568">
        <v>120494.12</v>
      </c>
      <c r="AR1568">
        <v>1285171.75</v>
      </c>
      <c r="AS1568">
        <v>40815.54</v>
      </c>
      <c r="AU1568">
        <v>973994.44</v>
      </c>
      <c r="AW1568">
        <v>1004148.31</v>
      </c>
      <c r="AX1568">
        <v>384031.72</v>
      </c>
      <c r="AY1568">
        <v>150718</v>
      </c>
      <c r="AZ1568">
        <v>269153.78000000003</v>
      </c>
      <c r="BA1568">
        <v>277552.69</v>
      </c>
      <c r="BB1568">
        <v>63872.56</v>
      </c>
      <c r="BC1568">
        <v>122097.12</v>
      </c>
      <c r="BD1568">
        <v>57447.15</v>
      </c>
      <c r="BE1568">
        <v>24470.2</v>
      </c>
      <c r="BF1568">
        <v>1.43</v>
      </c>
      <c r="BG1568">
        <v>0.34833199999999997</v>
      </c>
      <c r="BH1568">
        <v>0.34461999999999998</v>
      </c>
      <c r="BI1568">
        <v>0.4</v>
      </c>
      <c r="BJ1568">
        <f t="shared" si="384"/>
        <v>19.937540936520858</v>
      </c>
      <c r="BK1568">
        <f t="shared" si="385"/>
        <v>18.550865953083044</v>
      </c>
      <c r="BL1568">
        <f t="shared" si="386"/>
        <v>17.201492200330652</v>
      </c>
      <c r="BM1568">
        <f t="shared" si="387"/>
        <v>18.038071161168709</v>
      </c>
      <c r="BN1568">
        <f t="shared" si="388"/>
        <v>18.082402149992994</v>
      </c>
      <c r="BO1568">
        <f t="shared" si="389"/>
        <v>15.962908654161179</v>
      </c>
      <c r="BP1568">
        <f t="shared" si="390"/>
        <v>16.897669645190298</v>
      </c>
      <c r="BQ1568">
        <f t="shared" si="391"/>
        <v>15.809947700917673</v>
      </c>
      <c r="BR1568">
        <f t="shared" si="392"/>
        <v>14.578738272459562</v>
      </c>
      <c r="BS1568" t="s">
        <v>1886</v>
      </c>
      <c r="BT1568">
        <f t="shared" si="393"/>
        <v>-1.2021723748705568</v>
      </c>
      <c r="BU1568">
        <f t="shared" si="394"/>
        <v>0.10074495888170687</v>
      </c>
      <c r="BV1568">
        <f t="shared" si="395"/>
        <v>0.99677667605168385</v>
      </c>
      <c r="BW1568">
        <f t="shared" si="399"/>
        <v>0</v>
      </c>
      <c r="BX1568">
        <f t="shared" si="396"/>
        <v>-2.8011811571223397</v>
      </c>
      <c r="BY1568">
        <f t="shared" si="397"/>
        <v>1.9577335895328784E-3</v>
      </c>
      <c r="BZ1568">
        <f t="shared" si="398"/>
        <v>2.7082464077666732</v>
      </c>
    </row>
    <row r="1569" spans="1:78" x14ac:dyDescent="0.2">
      <c r="A1569">
        <v>452049</v>
      </c>
      <c r="B1569" t="s">
        <v>2815</v>
      </c>
      <c r="C1569" t="s">
        <v>2816</v>
      </c>
      <c r="D1569" t="s">
        <v>2815</v>
      </c>
      <c r="F1569" t="s">
        <v>2817</v>
      </c>
      <c r="G1569">
        <v>55.115000000000002</v>
      </c>
      <c r="H1569" t="s">
        <v>29</v>
      </c>
      <c r="I1569">
        <v>2</v>
      </c>
      <c r="J1569">
        <v>1</v>
      </c>
      <c r="K1569">
        <v>0</v>
      </c>
      <c r="L1569">
        <v>3.03</v>
      </c>
      <c r="M1569">
        <v>36024</v>
      </c>
      <c r="N1569">
        <v>17</v>
      </c>
      <c r="O1569">
        <v>1</v>
      </c>
      <c r="P1569">
        <v>1</v>
      </c>
      <c r="Q1569">
        <v>1</v>
      </c>
      <c r="R1569">
        <v>1</v>
      </c>
      <c r="S1569">
        <v>2</v>
      </c>
      <c r="T1569">
        <v>2</v>
      </c>
      <c r="U1569">
        <v>1</v>
      </c>
      <c r="V1569">
        <v>1</v>
      </c>
      <c r="W1569">
        <v>1</v>
      </c>
      <c r="X1569">
        <v>1</v>
      </c>
      <c r="Y1569">
        <v>1</v>
      </c>
      <c r="Z1569">
        <v>1</v>
      </c>
      <c r="AC1569">
        <v>1</v>
      </c>
      <c r="AE1569">
        <v>1</v>
      </c>
      <c r="AF1569">
        <v>1</v>
      </c>
      <c r="AG1569">
        <v>0</v>
      </c>
      <c r="AH1569">
        <v>0</v>
      </c>
      <c r="AI1569">
        <v>0</v>
      </c>
      <c r="AJ1569">
        <v>0</v>
      </c>
      <c r="AK1569">
        <v>0</v>
      </c>
      <c r="AL1569">
        <v>0</v>
      </c>
      <c r="AM1569">
        <v>0</v>
      </c>
      <c r="AN1569">
        <v>1295989.8799999999</v>
      </c>
      <c r="AO1569">
        <v>702665.31</v>
      </c>
      <c r="AP1569">
        <v>320673.34000000003</v>
      </c>
      <c r="AQ1569">
        <v>155482.12</v>
      </c>
      <c r="AR1569">
        <v>487205.28</v>
      </c>
      <c r="AU1569">
        <v>972036.88</v>
      </c>
      <c r="AW1569">
        <v>1295989.8799999999</v>
      </c>
      <c r="AX1569">
        <v>436065.97</v>
      </c>
      <c r="AY1569">
        <v>177804.06</v>
      </c>
      <c r="AZ1569">
        <v>315310.56</v>
      </c>
      <c r="BA1569">
        <v>92306.39</v>
      </c>
      <c r="BB1569">
        <v>18313.91</v>
      </c>
      <c r="BC1569">
        <v>122097.12</v>
      </c>
      <c r="BD1569">
        <v>95772.98</v>
      </c>
      <c r="BE1569">
        <v>24470.2</v>
      </c>
      <c r="BF1569">
        <v>4.72</v>
      </c>
      <c r="BG1569">
        <v>0.27834999999999999</v>
      </c>
      <c r="BH1569">
        <v>2.0912E-2</v>
      </c>
      <c r="BI1569">
        <v>2.04</v>
      </c>
      <c r="BJ1569">
        <f t="shared" si="384"/>
        <v>20.305623022013673</v>
      </c>
      <c r="BK1569">
        <f t="shared" si="385"/>
        <v>18.734186883274486</v>
      </c>
      <c r="BL1569">
        <f t="shared" si="386"/>
        <v>17.439928741658441</v>
      </c>
      <c r="BM1569">
        <f t="shared" si="387"/>
        <v>18.266413962264959</v>
      </c>
      <c r="BN1569">
        <f t="shared" si="388"/>
        <v>16.494142902850758</v>
      </c>
      <c r="BO1569">
        <f t="shared" si="389"/>
        <v>14.16065221740234</v>
      </c>
      <c r="BP1569">
        <f t="shared" si="390"/>
        <v>16.897669645190298</v>
      </c>
      <c r="BQ1569">
        <f t="shared" si="391"/>
        <v>16.547331071853886</v>
      </c>
      <c r="BR1569">
        <f t="shared" si="392"/>
        <v>14.578738272459562</v>
      </c>
      <c r="BS1569" t="s">
        <v>2816</v>
      </c>
      <c r="BT1569">
        <f t="shared" si="393"/>
        <v>-2.5195098548095132</v>
      </c>
      <c r="BU1569">
        <f t="shared" si="394"/>
        <v>2.2481591928509438E-2</v>
      </c>
      <c r="BV1569">
        <f t="shared" si="395"/>
        <v>1.6481729394869291</v>
      </c>
      <c r="BW1569">
        <f t="shared" si="399"/>
        <v>0</v>
      </c>
      <c r="BX1569">
        <f t="shared" si="396"/>
        <v>-2.818666552480952</v>
      </c>
      <c r="BY1569">
        <f t="shared" si="397"/>
        <v>1.5336562057419059E-2</v>
      </c>
      <c r="BZ1569">
        <f t="shared" si="398"/>
        <v>1.8142719837265855</v>
      </c>
    </row>
    <row r="1570" spans="1:78" x14ac:dyDescent="0.2">
      <c r="A1570">
        <v>450904</v>
      </c>
      <c r="B1570" t="s">
        <v>723</v>
      </c>
      <c r="C1570" t="s">
        <v>724</v>
      </c>
      <c r="D1570" t="s">
        <v>723</v>
      </c>
      <c r="F1570" t="s">
        <v>725</v>
      </c>
      <c r="G1570">
        <v>220.89400000000001</v>
      </c>
      <c r="H1570" t="s">
        <v>29</v>
      </c>
      <c r="I1570">
        <v>2</v>
      </c>
      <c r="J1570">
        <v>1</v>
      </c>
      <c r="K1570">
        <v>0</v>
      </c>
      <c r="L1570">
        <v>27.56</v>
      </c>
      <c r="M1570">
        <v>17695</v>
      </c>
      <c r="N1570">
        <v>9</v>
      </c>
      <c r="O1570">
        <v>5</v>
      </c>
      <c r="P1570">
        <v>5</v>
      </c>
      <c r="Q1570">
        <v>5</v>
      </c>
      <c r="R1570">
        <v>5</v>
      </c>
      <c r="S1570">
        <v>17</v>
      </c>
      <c r="T1570">
        <v>17</v>
      </c>
      <c r="U1570">
        <v>5</v>
      </c>
      <c r="V1570">
        <v>3</v>
      </c>
      <c r="W1570">
        <v>5</v>
      </c>
      <c r="X1570">
        <v>5</v>
      </c>
      <c r="Y1570">
        <v>2</v>
      </c>
      <c r="Z1570">
        <v>5</v>
      </c>
      <c r="AA1570">
        <v>5</v>
      </c>
      <c r="AC1570">
        <v>5</v>
      </c>
      <c r="AD1570">
        <v>2</v>
      </c>
      <c r="AE1570">
        <v>3</v>
      </c>
      <c r="AF1570">
        <v>2</v>
      </c>
      <c r="AG1570">
        <v>1</v>
      </c>
      <c r="AH1570">
        <v>3</v>
      </c>
      <c r="AI1570">
        <v>3</v>
      </c>
      <c r="AJ1570">
        <v>2</v>
      </c>
      <c r="AK1570">
        <v>0</v>
      </c>
      <c r="AL1570">
        <v>2</v>
      </c>
      <c r="AM1570">
        <v>1</v>
      </c>
      <c r="AN1570">
        <v>12330890</v>
      </c>
      <c r="AO1570">
        <v>6317893</v>
      </c>
      <c r="AP1570">
        <v>8851604</v>
      </c>
      <c r="AQ1570">
        <v>598472.81000000006</v>
      </c>
      <c r="AR1570">
        <v>20543830</v>
      </c>
      <c r="AS1570">
        <v>10504201</v>
      </c>
      <c r="AU1570">
        <v>18639560</v>
      </c>
      <c r="AV1570">
        <v>887596.25</v>
      </c>
      <c r="AW1570">
        <v>1541613.62</v>
      </c>
      <c r="AX1570">
        <v>4136963.25</v>
      </c>
      <c r="AY1570">
        <v>6717793</v>
      </c>
      <c r="AZ1570">
        <v>739527.06</v>
      </c>
      <c r="BA1570">
        <v>7584637.5</v>
      </c>
      <c r="BB1570">
        <v>7008471</v>
      </c>
      <c r="BC1570">
        <v>122097.12</v>
      </c>
      <c r="BD1570">
        <v>3253767.75</v>
      </c>
      <c r="BE1570">
        <v>305524.40999999997</v>
      </c>
      <c r="BF1570">
        <v>0.59</v>
      </c>
      <c r="BG1570">
        <v>0.73321999999999998</v>
      </c>
      <c r="BH1570">
        <v>0.26289699999999999</v>
      </c>
      <c r="BI1570">
        <v>0.63</v>
      </c>
      <c r="BJ1570">
        <f t="shared" si="384"/>
        <v>20.556009792191137</v>
      </c>
      <c r="BK1570">
        <f t="shared" si="385"/>
        <v>21.980140711021409</v>
      </c>
      <c r="BL1570">
        <f t="shared" si="386"/>
        <v>22.67955591082179</v>
      </c>
      <c r="BM1570">
        <f t="shared" si="387"/>
        <v>19.496243412313628</v>
      </c>
      <c r="BN1570">
        <f t="shared" si="388"/>
        <v>22.85464879930872</v>
      </c>
      <c r="BO1570">
        <f t="shared" si="389"/>
        <v>22.740668302957715</v>
      </c>
      <c r="BP1570">
        <f t="shared" si="390"/>
        <v>16.897669645190298</v>
      </c>
      <c r="BQ1570">
        <f t="shared" si="391"/>
        <v>21.633679846185487</v>
      </c>
      <c r="BR1570">
        <f t="shared" si="392"/>
        <v>18.220928123806853</v>
      </c>
      <c r="BS1570" t="s">
        <v>724</v>
      </c>
      <c r="BT1570">
        <f t="shared" si="393"/>
        <v>-4.138196648475656E-2</v>
      </c>
      <c r="BU1570">
        <f t="shared" si="394"/>
        <v>0.94788573085958361</v>
      </c>
      <c r="BV1570">
        <f t="shared" si="395"/>
        <v>2.3244014400635064E-2</v>
      </c>
      <c r="BW1570">
        <f t="shared" si="399"/>
        <v>0</v>
      </c>
      <c r="BX1570">
        <f t="shared" si="396"/>
        <v>-2.8211429329505684</v>
      </c>
      <c r="BY1570">
        <f t="shared" si="397"/>
        <v>0.15428503552410566</v>
      </c>
      <c r="BZ1570">
        <f t="shared" si="398"/>
        <v>0.81167619515831368</v>
      </c>
    </row>
    <row r="1571" spans="1:78" x14ac:dyDescent="0.2">
      <c r="A1571">
        <v>451336</v>
      </c>
      <c r="B1571" t="s">
        <v>2362</v>
      </c>
      <c r="C1571" t="s">
        <v>2363</v>
      </c>
      <c r="D1571" t="s">
        <v>2362</v>
      </c>
      <c r="F1571" t="s">
        <v>2364</v>
      </c>
      <c r="G1571">
        <v>71.730999999999995</v>
      </c>
      <c r="H1571" t="s">
        <v>29</v>
      </c>
      <c r="I1571">
        <v>2</v>
      </c>
      <c r="J1571">
        <v>1</v>
      </c>
      <c r="K1571">
        <v>0</v>
      </c>
      <c r="L1571">
        <v>6.5</v>
      </c>
      <c r="M1571">
        <v>28544</v>
      </c>
      <c r="N1571">
        <v>16</v>
      </c>
      <c r="O1571">
        <v>1</v>
      </c>
      <c r="P1571">
        <v>1</v>
      </c>
      <c r="Q1571">
        <v>1</v>
      </c>
      <c r="R1571">
        <v>1</v>
      </c>
      <c r="S1571">
        <v>1</v>
      </c>
      <c r="T1571">
        <v>1</v>
      </c>
      <c r="U1571">
        <v>1</v>
      </c>
      <c r="V1571">
        <v>1</v>
      </c>
      <c r="W1571">
        <v>1</v>
      </c>
      <c r="X1571">
        <v>1</v>
      </c>
      <c r="Z1571">
        <v>1</v>
      </c>
      <c r="AA1571">
        <v>1</v>
      </c>
      <c r="AC1571">
        <v>1</v>
      </c>
      <c r="AE1571">
        <v>1</v>
      </c>
      <c r="AF1571">
        <v>0</v>
      </c>
      <c r="AG1571">
        <v>0</v>
      </c>
      <c r="AH1571">
        <v>0</v>
      </c>
      <c r="AI1571">
        <v>0</v>
      </c>
      <c r="AJ1571">
        <v>0</v>
      </c>
      <c r="AK1571">
        <v>0</v>
      </c>
      <c r="AL1571">
        <v>0</v>
      </c>
      <c r="AM1571">
        <v>0</v>
      </c>
      <c r="AN1571">
        <v>378940.53</v>
      </c>
      <c r="AO1571">
        <v>320029.94</v>
      </c>
      <c r="AP1571">
        <v>249340.5</v>
      </c>
      <c r="AR1571">
        <v>130020.19</v>
      </c>
      <c r="AS1571">
        <v>221669.84</v>
      </c>
      <c r="AU1571">
        <v>98795.79</v>
      </c>
      <c r="AW1571">
        <v>378940.53</v>
      </c>
      <c r="AX1571">
        <v>198606.89</v>
      </c>
      <c r="AY1571">
        <v>138252.06</v>
      </c>
      <c r="AZ1571">
        <v>26022.19</v>
      </c>
      <c r="BA1571">
        <v>24633.75</v>
      </c>
      <c r="BB1571">
        <v>121671.73</v>
      </c>
      <c r="BC1571">
        <v>122097.12</v>
      </c>
      <c r="BD1571">
        <v>9734.17</v>
      </c>
      <c r="BE1571">
        <v>24470.2</v>
      </c>
      <c r="BF1571">
        <v>7.63</v>
      </c>
      <c r="BG1571">
        <v>0.11362700000000001</v>
      </c>
      <c r="BH1571">
        <v>3.5669999999999999E-3</v>
      </c>
      <c r="BI1571">
        <v>2.69</v>
      </c>
      <c r="BJ1571">
        <f t="shared" si="384"/>
        <v>18.53161192756637</v>
      </c>
      <c r="BK1571">
        <f t="shared" si="385"/>
        <v>17.599556147637486</v>
      </c>
      <c r="BL1571">
        <f t="shared" si="386"/>
        <v>17.076941451675403</v>
      </c>
      <c r="BM1571">
        <f t="shared" si="387"/>
        <v>14.66745476240399</v>
      </c>
      <c r="BN1571">
        <f t="shared" si="388"/>
        <v>14.588348645818792</v>
      </c>
      <c r="BO1571">
        <f t="shared" si="389"/>
        <v>16.892634476288261</v>
      </c>
      <c r="BP1571">
        <f t="shared" si="390"/>
        <v>16.897669645190298</v>
      </c>
      <c r="BQ1571">
        <f t="shared" si="391"/>
        <v>13.248842255088581</v>
      </c>
      <c r="BR1571">
        <f t="shared" si="392"/>
        <v>14.578738272459562</v>
      </c>
      <c r="BS1571" t="s">
        <v>2363</v>
      </c>
      <c r="BT1571">
        <f t="shared" si="393"/>
        <v>-2.3532238807894057</v>
      </c>
      <c r="BU1571">
        <f t="shared" si="394"/>
        <v>0.16858199191428225</v>
      </c>
      <c r="BV1571">
        <f t="shared" si="395"/>
        <v>0.77318881897554226</v>
      </c>
      <c r="BW1571">
        <f t="shared" si="399"/>
        <v>0</v>
      </c>
      <c r="BX1571">
        <f t="shared" si="396"/>
        <v>-2.8276197847136064</v>
      </c>
      <c r="BY1571">
        <f t="shared" si="397"/>
        <v>7.1779960802132892E-2</v>
      </c>
      <c r="BZ1571">
        <f t="shared" si="398"/>
        <v>1.1439967831638549</v>
      </c>
    </row>
    <row r="1572" spans="1:78" x14ac:dyDescent="0.2">
      <c r="A1572">
        <v>451685</v>
      </c>
      <c r="B1572" t="s">
        <v>4779</v>
      </c>
      <c r="C1572" t="s">
        <v>4780</v>
      </c>
      <c r="D1572" t="s">
        <v>4779</v>
      </c>
      <c r="F1572" t="s">
        <v>4781</v>
      </c>
      <c r="G1572">
        <v>21.885000000000002</v>
      </c>
      <c r="H1572" t="s">
        <v>29</v>
      </c>
      <c r="I1572">
        <v>2</v>
      </c>
      <c r="J1572">
        <v>1</v>
      </c>
      <c r="K1572">
        <v>0</v>
      </c>
      <c r="L1572">
        <v>0.79</v>
      </c>
      <c r="M1572">
        <v>98936</v>
      </c>
      <c r="N1572">
        <v>53</v>
      </c>
      <c r="O1572">
        <v>1</v>
      </c>
      <c r="P1572">
        <v>1</v>
      </c>
      <c r="Q1572">
        <v>1</v>
      </c>
      <c r="R1572">
        <v>1</v>
      </c>
      <c r="S1572">
        <v>1</v>
      </c>
      <c r="T1572">
        <v>1</v>
      </c>
      <c r="U1572">
        <v>1</v>
      </c>
      <c r="V1572">
        <v>1</v>
      </c>
      <c r="W1572">
        <v>1</v>
      </c>
      <c r="X1572">
        <v>1</v>
      </c>
      <c r="Z1572">
        <v>1</v>
      </c>
      <c r="AA1572">
        <v>1</v>
      </c>
      <c r="AC1572">
        <v>1</v>
      </c>
      <c r="AE1572">
        <v>1</v>
      </c>
      <c r="AF1572">
        <v>0</v>
      </c>
      <c r="AG1572">
        <v>0</v>
      </c>
      <c r="AH1572">
        <v>0</v>
      </c>
      <c r="AI1572">
        <v>0</v>
      </c>
      <c r="AJ1572">
        <v>0</v>
      </c>
      <c r="AK1572">
        <v>0</v>
      </c>
      <c r="AL1572">
        <v>0</v>
      </c>
      <c r="AM1572">
        <v>0</v>
      </c>
      <c r="AN1572">
        <v>2908876.75</v>
      </c>
      <c r="AO1572">
        <v>141533.41</v>
      </c>
      <c r="AP1572">
        <v>1713982.38</v>
      </c>
      <c r="AR1572">
        <v>1692608.75</v>
      </c>
      <c r="AS1572">
        <v>2343208.25</v>
      </c>
      <c r="AU1572">
        <v>2273264.25</v>
      </c>
      <c r="AW1572">
        <v>2908876.75</v>
      </c>
      <c r="AX1572">
        <v>87833.99</v>
      </c>
      <c r="AY1572">
        <v>950353.44</v>
      </c>
      <c r="AZ1572">
        <v>26022.19</v>
      </c>
      <c r="BA1572">
        <v>320683.31</v>
      </c>
      <c r="BB1572">
        <v>1286156.8799999999</v>
      </c>
      <c r="BC1572">
        <v>122097.12</v>
      </c>
      <c r="BD1572">
        <v>223980.48</v>
      </c>
      <c r="BE1572">
        <v>24470.2</v>
      </c>
      <c r="BF1572">
        <v>2.96</v>
      </c>
      <c r="BG1572">
        <v>0.46615699999999999</v>
      </c>
      <c r="BH1572">
        <v>8.1008999999999998E-2</v>
      </c>
      <c r="BI1572">
        <v>1.4</v>
      </c>
      <c r="BJ1572">
        <f t="shared" si="384"/>
        <v>21.472030739626017</v>
      </c>
      <c r="BK1572">
        <f t="shared" si="385"/>
        <v>16.422491721531113</v>
      </c>
      <c r="BL1572">
        <f t="shared" si="386"/>
        <v>19.858104631359868</v>
      </c>
      <c r="BM1572">
        <f t="shared" si="387"/>
        <v>14.66745476240399</v>
      </c>
      <c r="BN1572">
        <f t="shared" si="388"/>
        <v>18.290789744939765</v>
      </c>
      <c r="BO1572">
        <f t="shared" si="389"/>
        <v>20.294635196588839</v>
      </c>
      <c r="BP1572">
        <f t="shared" si="390"/>
        <v>16.897669645190298</v>
      </c>
      <c r="BQ1572">
        <f t="shared" si="391"/>
        <v>17.773013480673701</v>
      </c>
      <c r="BR1572">
        <f t="shared" si="392"/>
        <v>14.578738272459562</v>
      </c>
      <c r="BS1572" t="s">
        <v>4780</v>
      </c>
      <c r="BT1572">
        <f t="shared" si="393"/>
        <v>-1.4999157961948022</v>
      </c>
      <c r="BU1572">
        <f t="shared" si="394"/>
        <v>0.63253597882107915</v>
      </c>
      <c r="BV1572">
        <f t="shared" si="395"/>
        <v>0.19891476665955474</v>
      </c>
      <c r="BW1572">
        <f t="shared" si="399"/>
        <v>0</v>
      </c>
      <c r="BX1572">
        <f t="shared" si="396"/>
        <v>-2.8344018980644776</v>
      </c>
      <c r="BY1572">
        <f t="shared" si="397"/>
        <v>0.30998380886011967</v>
      </c>
      <c r="BZ1572">
        <f t="shared" si="398"/>
        <v>0.50866098973457818</v>
      </c>
    </row>
    <row r="1573" spans="1:78" x14ac:dyDescent="0.2">
      <c r="A1573">
        <v>451993</v>
      </c>
      <c r="B1573" t="s">
        <v>2277</v>
      </c>
      <c r="C1573" t="s">
        <v>2278</v>
      </c>
      <c r="D1573" t="s">
        <v>2277</v>
      </c>
      <c r="F1573" t="s">
        <v>2279</v>
      </c>
      <c r="G1573">
        <v>75.718999999999994</v>
      </c>
      <c r="H1573" t="s">
        <v>29</v>
      </c>
      <c r="I1573">
        <v>2</v>
      </c>
      <c r="J1573">
        <v>1</v>
      </c>
      <c r="K1573">
        <v>0</v>
      </c>
      <c r="L1573">
        <v>3.33</v>
      </c>
      <c r="M1573">
        <v>74181</v>
      </c>
      <c r="N1573">
        <v>38</v>
      </c>
      <c r="O1573">
        <v>2</v>
      </c>
      <c r="P1573">
        <v>2</v>
      </c>
      <c r="Q1573">
        <v>2</v>
      </c>
      <c r="R1573">
        <v>2</v>
      </c>
      <c r="S1573">
        <v>3</v>
      </c>
      <c r="T1573">
        <v>3</v>
      </c>
      <c r="U1573">
        <v>2</v>
      </c>
      <c r="V1573">
        <v>2</v>
      </c>
      <c r="W1573">
        <v>2</v>
      </c>
      <c r="X1573">
        <v>2</v>
      </c>
      <c r="Z1573">
        <v>1</v>
      </c>
      <c r="AA1573">
        <v>2</v>
      </c>
      <c r="AC1573">
        <v>2</v>
      </c>
      <c r="AE1573">
        <v>1</v>
      </c>
      <c r="AF1573">
        <v>2</v>
      </c>
      <c r="AG1573">
        <v>0</v>
      </c>
      <c r="AH1573">
        <v>0</v>
      </c>
      <c r="AI1573">
        <v>0</v>
      </c>
      <c r="AJ1573">
        <v>0</v>
      </c>
      <c r="AK1573">
        <v>0</v>
      </c>
      <c r="AL1573">
        <v>0</v>
      </c>
      <c r="AM1573">
        <v>0</v>
      </c>
      <c r="AN1573">
        <v>421519.31</v>
      </c>
      <c r="AO1573">
        <v>516187.78</v>
      </c>
      <c r="AP1573">
        <v>519146.88</v>
      </c>
      <c r="AR1573">
        <v>56124.4</v>
      </c>
      <c r="AS1573">
        <v>378994.19</v>
      </c>
      <c r="AU1573">
        <v>172823.33</v>
      </c>
      <c r="AW1573">
        <v>444793.16</v>
      </c>
      <c r="AX1573">
        <v>320935.84000000003</v>
      </c>
      <c r="AY1573">
        <v>209858.22</v>
      </c>
      <c r="AZ1573">
        <v>26022.19</v>
      </c>
      <c r="BA1573">
        <v>10007.85</v>
      </c>
      <c r="BB1573">
        <v>254276.08</v>
      </c>
      <c r="BC1573">
        <v>122097.12</v>
      </c>
      <c r="BD1573">
        <v>27515.3</v>
      </c>
      <c r="BE1573">
        <v>24470.2</v>
      </c>
      <c r="BF1573">
        <v>12.33</v>
      </c>
      <c r="BG1573">
        <v>9.4664999999999999E-2</v>
      </c>
      <c r="BH1573">
        <v>4.0999999999999999E-4</v>
      </c>
      <c r="BI1573">
        <v>3.35</v>
      </c>
      <c r="BJ1573">
        <f t="shared" si="384"/>
        <v>18.762775076999237</v>
      </c>
      <c r="BK1573">
        <f t="shared" si="385"/>
        <v>18.291925383729499</v>
      </c>
      <c r="BL1573">
        <f t="shared" si="386"/>
        <v>17.679055448125155</v>
      </c>
      <c r="BM1573">
        <f t="shared" si="387"/>
        <v>14.66745476240399</v>
      </c>
      <c r="BN1573">
        <f t="shared" si="388"/>
        <v>13.288844450876661</v>
      </c>
      <c r="BO1573">
        <f t="shared" si="389"/>
        <v>17.956036227111753</v>
      </c>
      <c r="BP1573">
        <f t="shared" si="390"/>
        <v>16.897669645190298</v>
      </c>
      <c r="BQ1573">
        <f t="shared" si="391"/>
        <v>14.747946438042375</v>
      </c>
      <c r="BR1573">
        <f t="shared" si="392"/>
        <v>14.578738272459562</v>
      </c>
      <c r="BS1573" t="s">
        <v>2278</v>
      </c>
      <c r="BT1573">
        <f t="shared" si="393"/>
        <v>-2.9404734894871627</v>
      </c>
      <c r="BU1573">
        <f t="shared" si="394"/>
        <v>0.21299266227540214</v>
      </c>
      <c r="BV1573">
        <f t="shared" si="395"/>
        <v>0.67163535800818419</v>
      </c>
      <c r="BW1573">
        <f t="shared" si="399"/>
        <v>0</v>
      </c>
      <c r="BX1573">
        <f t="shared" si="396"/>
        <v>-2.8364671843872191</v>
      </c>
      <c r="BY1573">
        <f t="shared" si="397"/>
        <v>2.9955718004033655E-2</v>
      </c>
      <c r="BZ1573">
        <f t="shared" si="398"/>
        <v>1.5235202664106977</v>
      </c>
    </row>
    <row r="1574" spans="1:78" x14ac:dyDescent="0.2">
      <c r="A1574">
        <v>451534</v>
      </c>
      <c r="B1574" t="s">
        <v>4061</v>
      </c>
      <c r="C1574" t="s">
        <v>4062</v>
      </c>
      <c r="D1574" t="s">
        <v>4061</v>
      </c>
      <c r="F1574" t="s">
        <v>4063</v>
      </c>
      <c r="G1574">
        <v>28.206</v>
      </c>
      <c r="H1574" t="s">
        <v>29</v>
      </c>
      <c r="I1574">
        <v>2</v>
      </c>
      <c r="J1574">
        <v>1</v>
      </c>
      <c r="K1574">
        <v>0</v>
      </c>
      <c r="L1574">
        <v>2.15</v>
      </c>
      <c r="M1574">
        <v>45544</v>
      </c>
      <c r="N1574">
        <v>13</v>
      </c>
      <c r="O1574">
        <v>1</v>
      </c>
      <c r="P1574">
        <v>1</v>
      </c>
      <c r="Q1574">
        <v>1</v>
      </c>
      <c r="R1574">
        <v>1</v>
      </c>
      <c r="S1574">
        <v>3</v>
      </c>
      <c r="T1574">
        <v>3</v>
      </c>
      <c r="U1574">
        <v>1</v>
      </c>
      <c r="V1574">
        <v>1</v>
      </c>
      <c r="W1574">
        <v>1</v>
      </c>
      <c r="X1574">
        <v>1</v>
      </c>
      <c r="Z1574">
        <v>1</v>
      </c>
      <c r="AA1574">
        <v>1</v>
      </c>
      <c r="AC1574">
        <v>1</v>
      </c>
      <c r="AD1574">
        <v>1</v>
      </c>
      <c r="AE1574">
        <v>0</v>
      </c>
      <c r="AF1574">
        <v>1</v>
      </c>
      <c r="AG1574">
        <v>0</v>
      </c>
      <c r="AH1574">
        <v>0</v>
      </c>
      <c r="AI1574">
        <v>1</v>
      </c>
      <c r="AJ1574">
        <v>0</v>
      </c>
      <c r="AK1574">
        <v>0</v>
      </c>
      <c r="AL1574">
        <v>1</v>
      </c>
      <c r="AM1574">
        <v>0</v>
      </c>
      <c r="AN1574">
        <v>640972.56000000006</v>
      </c>
      <c r="AO1574">
        <v>1031114.06</v>
      </c>
      <c r="AP1574">
        <v>1181548.25</v>
      </c>
      <c r="AR1574">
        <v>2444480.75</v>
      </c>
      <c r="AS1574">
        <v>750865.81</v>
      </c>
      <c r="AU1574">
        <v>1541713.25</v>
      </c>
      <c r="AV1574">
        <v>20538.95</v>
      </c>
      <c r="AW1574">
        <v>640972.56000000006</v>
      </c>
      <c r="AX1574">
        <v>639897.5</v>
      </c>
      <c r="AY1574">
        <v>655134.18999999994</v>
      </c>
      <c r="AZ1574">
        <v>26022.19</v>
      </c>
      <c r="BA1574">
        <v>463133.69</v>
      </c>
      <c r="BB1574">
        <v>412140.62</v>
      </c>
      <c r="BC1574">
        <v>122097.12</v>
      </c>
      <c r="BD1574">
        <v>151902.12</v>
      </c>
      <c r="BE1574">
        <v>38146.31</v>
      </c>
      <c r="BF1574">
        <v>1.56</v>
      </c>
      <c r="BG1574">
        <v>0.12948000000000001</v>
      </c>
      <c r="BH1574">
        <v>0.30236800000000003</v>
      </c>
      <c r="BI1574">
        <v>0.52</v>
      </c>
      <c r="BJ1574">
        <f t="shared" si="384"/>
        <v>19.289903070907535</v>
      </c>
      <c r="BK1574">
        <f t="shared" si="385"/>
        <v>19.287481304417252</v>
      </c>
      <c r="BL1574">
        <f t="shared" si="386"/>
        <v>19.321430916078189</v>
      </c>
      <c r="BM1574">
        <f t="shared" si="387"/>
        <v>14.66745476240399</v>
      </c>
      <c r="BN1574">
        <f t="shared" si="388"/>
        <v>18.821069182089641</v>
      </c>
      <c r="BO1574">
        <f t="shared" si="389"/>
        <v>18.652777135057377</v>
      </c>
      <c r="BP1574">
        <f t="shared" si="390"/>
        <v>16.897669645190298</v>
      </c>
      <c r="BQ1574">
        <f t="shared" si="391"/>
        <v>17.212782479182298</v>
      </c>
      <c r="BR1574">
        <f t="shared" si="392"/>
        <v>15.21925588740419</v>
      </c>
      <c r="BS1574" t="s">
        <v>4062</v>
      </c>
      <c r="BT1574">
        <f t="shared" si="393"/>
        <v>-1.9191714039506529</v>
      </c>
      <c r="BU1574">
        <f t="shared" si="394"/>
        <v>0.29180848884069932</v>
      </c>
      <c r="BV1574">
        <f t="shared" si="395"/>
        <v>0.53490207843622828</v>
      </c>
      <c r="BW1574">
        <f t="shared" si="399"/>
        <v>0</v>
      </c>
      <c r="BX1574">
        <f t="shared" si="396"/>
        <v>-2.8563690932087269</v>
      </c>
      <c r="BY1574">
        <f t="shared" si="397"/>
        <v>4.5309926359251372E-2</v>
      </c>
      <c r="BZ1574">
        <f t="shared" si="398"/>
        <v>1.3438066436649272</v>
      </c>
    </row>
    <row r="1575" spans="1:78" x14ac:dyDescent="0.2">
      <c r="A1575">
        <v>450559</v>
      </c>
      <c r="B1575" t="s">
        <v>94</v>
      </c>
      <c r="C1575" t="s">
        <v>95</v>
      </c>
      <c r="D1575" t="s">
        <v>94</v>
      </c>
      <c r="E1575" t="s">
        <v>45</v>
      </c>
      <c r="F1575" t="s">
        <v>96</v>
      </c>
      <c r="G1575">
        <v>837.14300000000003</v>
      </c>
      <c r="H1575" t="s">
        <v>29</v>
      </c>
      <c r="I1575">
        <v>2</v>
      </c>
      <c r="J1575">
        <v>1</v>
      </c>
      <c r="K1575">
        <v>3</v>
      </c>
      <c r="L1575">
        <v>20.68</v>
      </c>
      <c r="M1575">
        <v>51606</v>
      </c>
      <c r="N1575">
        <v>34</v>
      </c>
      <c r="O1575">
        <v>12</v>
      </c>
      <c r="P1575">
        <v>6</v>
      </c>
      <c r="Q1575">
        <v>18</v>
      </c>
      <c r="R1575">
        <v>10</v>
      </c>
      <c r="S1575">
        <v>524</v>
      </c>
      <c r="T1575">
        <v>89</v>
      </c>
      <c r="U1575">
        <v>10</v>
      </c>
      <c r="V1575">
        <v>9</v>
      </c>
      <c r="W1575">
        <v>10</v>
      </c>
      <c r="X1575">
        <v>9</v>
      </c>
      <c r="Y1575">
        <v>8</v>
      </c>
      <c r="Z1575">
        <v>8</v>
      </c>
      <c r="AA1575">
        <v>6</v>
      </c>
      <c r="AB1575">
        <v>5</v>
      </c>
      <c r="AC1575">
        <v>8</v>
      </c>
      <c r="AD1575">
        <v>4</v>
      </c>
      <c r="AE1575">
        <v>8</v>
      </c>
      <c r="AF1575">
        <v>37</v>
      </c>
      <c r="AG1575">
        <v>6</v>
      </c>
      <c r="AH1575">
        <v>19</v>
      </c>
      <c r="AI1575">
        <v>2</v>
      </c>
      <c r="AJ1575">
        <v>3</v>
      </c>
      <c r="AK1575">
        <v>5</v>
      </c>
      <c r="AL1575">
        <v>6</v>
      </c>
      <c r="AM1575">
        <v>2</v>
      </c>
      <c r="AN1575">
        <v>3484684544</v>
      </c>
      <c r="AO1575">
        <v>6454732288</v>
      </c>
      <c r="AP1575">
        <v>1369219584</v>
      </c>
      <c r="AQ1575">
        <v>1079804928</v>
      </c>
      <c r="AR1575">
        <v>133066304</v>
      </c>
      <c r="AS1575">
        <v>1694234240</v>
      </c>
      <c r="AT1575">
        <v>670131456</v>
      </c>
      <c r="AU1575">
        <v>3173284864</v>
      </c>
      <c r="AV1575">
        <v>364717184</v>
      </c>
      <c r="AW1575">
        <v>94690360</v>
      </c>
      <c r="AX1575">
        <v>1810561408</v>
      </c>
      <c r="AY1575">
        <v>76124664</v>
      </c>
      <c r="AZ1575">
        <v>96523208</v>
      </c>
      <c r="BA1575">
        <v>6205465.5</v>
      </c>
      <c r="BB1575">
        <v>23148902</v>
      </c>
      <c r="BC1575">
        <v>566212992</v>
      </c>
      <c r="BD1575">
        <v>20015794</v>
      </c>
      <c r="BE1575">
        <v>2996529.5</v>
      </c>
      <c r="BF1575">
        <v>4.09</v>
      </c>
      <c r="BG1575">
        <v>0.39466600000000002</v>
      </c>
      <c r="BH1575">
        <v>3.2990999999999999E-2</v>
      </c>
      <c r="BI1575">
        <v>1.84</v>
      </c>
      <c r="BJ1575">
        <f t="shared" si="384"/>
        <v>26.496714223082552</v>
      </c>
      <c r="BK1575">
        <f t="shared" si="385"/>
        <v>30.753789962871419</v>
      </c>
      <c r="BL1575">
        <f t="shared" si="386"/>
        <v>26.181860619459034</v>
      </c>
      <c r="BM1575">
        <f t="shared" si="387"/>
        <v>26.524372529296702</v>
      </c>
      <c r="BN1575">
        <f t="shared" si="388"/>
        <v>22.565108006811471</v>
      </c>
      <c r="BO1575">
        <f t="shared" si="389"/>
        <v>24.464440429328913</v>
      </c>
      <c r="BP1575">
        <f t="shared" si="390"/>
        <v>29.07676961197896</v>
      </c>
      <c r="BQ1575">
        <f t="shared" si="391"/>
        <v>24.254635510870884</v>
      </c>
      <c r="BR1575">
        <f t="shared" si="392"/>
        <v>21.51486114623409</v>
      </c>
      <c r="BS1575" t="s">
        <v>95</v>
      </c>
      <c r="BT1575">
        <f t="shared" si="393"/>
        <v>-3.2928146133253051</v>
      </c>
      <c r="BU1575">
        <f t="shared" si="394"/>
        <v>0.31834602833436587</v>
      </c>
      <c r="BV1575">
        <f t="shared" si="395"/>
        <v>0.49710056399781027</v>
      </c>
      <c r="BW1575">
        <f t="shared" si="399"/>
        <v>0</v>
      </c>
      <c r="BX1575">
        <f t="shared" si="396"/>
        <v>-2.8620328454430215</v>
      </c>
      <c r="BY1575">
        <f t="shared" si="397"/>
        <v>0.41034568293364737</v>
      </c>
      <c r="BZ1575">
        <f t="shared" si="398"/>
        <v>0.38685013123782835</v>
      </c>
    </row>
    <row r="1576" spans="1:78" x14ac:dyDescent="0.2">
      <c r="A1576">
        <v>451316</v>
      </c>
      <c r="B1576" t="s">
        <v>1223</v>
      </c>
      <c r="C1576" t="s">
        <v>1224</v>
      </c>
      <c r="D1576" t="s">
        <v>1223</v>
      </c>
      <c r="F1576" t="s">
        <v>1225</v>
      </c>
      <c r="G1576">
        <v>145.49799999999999</v>
      </c>
      <c r="H1576" t="s">
        <v>29</v>
      </c>
      <c r="I1576">
        <v>2</v>
      </c>
      <c r="J1576">
        <v>1</v>
      </c>
      <c r="K1576">
        <v>0</v>
      </c>
      <c r="L1576">
        <v>9.48</v>
      </c>
      <c r="M1576">
        <v>34307</v>
      </c>
      <c r="N1576">
        <v>25</v>
      </c>
      <c r="O1576">
        <v>4</v>
      </c>
      <c r="P1576">
        <v>4</v>
      </c>
      <c r="Q1576">
        <v>4</v>
      </c>
      <c r="R1576">
        <v>4</v>
      </c>
      <c r="S1576">
        <v>5</v>
      </c>
      <c r="T1576">
        <v>5</v>
      </c>
      <c r="U1576">
        <v>4</v>
      </c>
      <c r="V1576">
        <v>4</v>
      </c>
      <c r="W1576">
        <v>3</v>
      </c>
      <c r="X1576">
        <v>4</v>
      </c>
      <c r="Y1576">
        <v>3</v>
      </c>
      <c r="Z1576">
        <v>2</v>
      </c>
      <c r="AA1576">
        <v>3</v>
      </c>
      <c r="AC1576">
        <v>3</v>
      </c>
      <c r="AD1576">
        <v>2</v>
      </c>
      <c r="AE1576">
        <v>1</v>
      </c>
      <c r="AF1576">
        <v>1</v>
      </c>
      <c r="AG1576">
        <v>0</v>
      </c>
      <c r="AH1576">
        <v>0</v>
      </c>
      <c r="AI1576">
        <v>0</v>
      </c>
      <c r="AJ1576">
        <v>2</v>
      </c>
      <c r="AK1576">
        <v>0</v>
      </c>
      <c r="AL1576">
        <v>1</v>
      </c>
      <c r="AM1576">
        <v>0</v>
      </c>
      <c r="AN1576">
        <v>3828147.5</v>
      </c>
      <c r="AO1576">
        <v>3785824.5</v>
      </c>
      <c r="AP1576">
        <v>3228514.75</v>
      </c>
      <c r="AQ1576">
        <v>1349925.25</v>
      </c>
      <c r="AR1576">
        <v>4313584</v>
      </c>
      <c r="AS1576">
        <v>8184826</v>
      </c>
      <c r="AU1576">
        <v>12286394</v>
      </c>
      <c r="AV1576">
        <v>180150.36</v>
      </c>
      <c r="AW1576">
        <v>5753331</v>
      </c>
      <c r="AX1576">
        <v>1971819.12</v>
      </c>
      <c r="AY1576">
        <v>1711610.75</v>
      </c>
      <c r="AZ1576">
        <v>2897400.25</v>
      </c>
      <c r="BA1576">
        <v>727854.75</v>
      </c>
      <c r="BB1576">
        <v>3875808</v>
      </c>
      <c r="BC1576">
        <v>122097.12</v>
      </c>
      <c r="BD1576">
        <v>1062965.75</v>
      </c>
      <c r="BE1576">
        <v>363804.38</v>
      </c>
      <c r="BF1576">
        <v>0.68</v>
      </c>
      <c r="BG1576">
        <v>0.710032</v>
      </c>
      <c r="BH1576">
        <v>0.32994499999999999</v>
      </c>
      <c r="BI1576">
        <v>0.44</v>
      </c>
      <c r="BJ1576">
        <f t="shared" si="384"/>
        <v>22.455966042904855</v>
      </c>
      <c r="BK1576">
        <f t="shared" si="385"/>
        <v>20.911095785011778</v>
      </c>
      <c r="BL1576">
        <f t="shared" si="386"/>
        <v>20.706923214465629</v>
      </c>
      <c r="BM1576">
        <f t="shared" si="387"/>
        <v>21.466327563150397</v>
      </c>
      <c r="BN1576">
        <f t="shared" si="388"/>
        <v>19.473291050736826</v>
      </c>
      <c r="BO1576">
        <f t="shared" si="389"/>
        <v>21.886065673537257</v>
      </c>
      <c r="BP1576">
        <f t="shared" si="390"/>
        <v>16.897669645190298</v>
      </c>
      <c r="BQ1576">
        <f t="shared" si="391"/>
        <v>20.019663681620095</v>
      </c>
      <c r="BR1576">
        <f t="shared" si="392"/>
        <v>18.472803386767168</v>
      </c>
      <c r="BS1576" t="s">
        <v>1224</v>
      </c>
      <c r="BT1576">
        <f t="shared" si="393"/>
        <v>-0.41610025165259401</v>
      </c>
      <c r="BU1576">
        <f t="shared" si="394"/>
        <v>0.65785377541910472</v>
      </c>
      <c r="BV1576">
        <f t="shared" si="395"/>
        <v>0.1818706285529435</v>
      </c>
      <c r="BW1576">
        <f t="shared" si="399"/>
        <v>0</v>
      </c>
      <c r="BX1576">
        <f t="shared" si="396"/>
        <v>-2.8946161096015679</v>
      </c>
      <c r="BY1576">
        <f t="shared" si="397"/>
        <v>0.17218483502324711</v>
      </c>
      <c r="BZ1576">
        <f t="shared" si="398"/>
        <v>0.76400510117355713</v>
      </c>
    </row>
    <row r="1577" spans="1:78" x14ac:dyDescent="0.2">
      <c r="A1577">
        <v>450600</v>
      </c>
      <c r="B1577" t="s">
        <v>1086</v>
      </c>
      <c r="C1577" t="s">
        <v>1087</v>
      </c>
      <c r="D1577" t="s">
        <v>1086</v>
      </c>
      <c r="F1577" t="s">
        <v>1088</v>
      </c>
      <c r="G1577">
        <v>159.40799999999999</v>
      </c>
      <c r="H1577" t="s">
        <v>29</v>
      </c>
      <c r="I1577">
        <v>2</v>
      </c>
      <c r="J1577">
        <v>1</v>
      </c>
      <c r="K1577">
        <v>0</v>
      </c>
      <c r="L1577">
        <v>6.35</v>
      </c>
      <c r="M1577">
        <v>93551</v>
      </c>
      <c r="N1577">
        <v>52</v>
      </c>
      <c r="O1577">
        <v>5</v>
      </c>
      <c r="P1577">
        <v>5</v>
      </c>
      <c r="Q1577">
        <v>5</v>
      </c>
      <c r="R1577">
        <v>5</v>
      </c>
      <c r="S1577">
        <v>10</v>
      </c>
      <c r="T1577">
        <v>10</v>
      </c>
      <c r="U1577">
        <v>5</v>
      </c>
      <c r="V1577">
        <v>4</v>
      </c>
      <c r="W1577">
        <v>5</v>
      </c>
      <c r="X1577">
        <v>5</v>
      </c>
      <c r="Y1577">
        <v>1</v>
      </c>
      <c r="Z1577">
        <v>5</v>
      </c>
      <c r="AA1577">
        <v>3</v>
      </c>
      <c r="AB1577">
        <v>1</v>
      </c>
      <c r="AC1577">
        <v>4</v>
      </c>
      <c r="AD1577">
        <v>1</v>
      </c>
      <c r="AE1577">
        <v>2</v>
      </c>
      <c r="AF1577">
        <v>1</v>
      </c>
      <c r="AG1577">
        <v>1</v>
      </c>
      <c r="AH1577">
        <v>1</v>
      </c>
      <c r="AI1577">
        <v>4</v>
      </c>
      <c r="AJ1577">
        <v>0</v>
      </c>
      <c r="AK1577">
        <v>0</v>
      </c>
      <c r="AL1577">
        <v>1</v>
      </c>
      <c r="AM1577">
        <v>0</v>
      </c>
      <c r="AN1577">
        <v>1466058.62</v>
      </c>
      <c r="AO1577">
        <v>1238314.1200000001</v>
      </c>
      <c r="AP1577">
        <v>1250341.1200000001</v>
      </c>
      <c r="AQ1577">
        <v>805238.12</v>
      </c>
      <c r="AR1577">
        <v>3700668.25</v>
      </c>
      <c r="AS1577">
        <v>1401132.12</v>
      </c>
      <c r="AT1577">
        <v>65947.17</v>
      </c>
      <c r="AU1577">
        <v>2771621.75</v>
      </c>
      <c r="AV1577">
        <v>330547</v>
      </c>
      <c r="AW1577">
        <v>2339421</v>
      </c>
      <c r="AX1577">
        <v>966419.06</v>
      </c>
      <c r="AY1577">
        <v>883717.94</v>
      </c>
      <c r="AZ1577">
        <v>49007.4</v>
      </c>
      <c r="BA1577">
        <v>776697</v>
      </c>
      <c r="BB1577">
        <v>1298438.5</v>
      </c>
      <c r="BC1577">
        <v>279804.5</v>
      </c>
      <c r="BD1577">
        <v>363416.47</v>
      </c>
      <c r="BE1577">
        <v>44683.22</v>
      </c>
      <c r="BF1577">
        <v>1.24</v>
      </c>
      <c r="BG1577">
        <v>0.31564199999999998</v>
      </c>
      <c r="BH1577">
        <v>0.41570499999999999</v>
      </c>
      <c r="BI1577">
        <v>0.21</v>
      </c>
      <c r="BJ1577">
        <f t="shared" si="384"/>
        <v>21.157720080419242</v>
      </c>
      <c r="BK1577">
        <f t="shared" si="385"/>
        <v>19.882289382634902</v>
      </c>
      <c r="BL1577">
        <f t="shared" si="386"/>
        <v>19.753226446432972</v>
      </c>
      <c r="BM1577">
        <f t="shared" si="387"/>
        <v>15.580711988720992</v>
      </c>
      <c r="BN1577">
        <f t="shared" si="388"/>
        <v>19.5669923679826</v>
      </c>
      <c r="BO1577">
        <f t="shared" si="389"/>
        <v>20.308346252307604</v>
      </c>
      <c r="BP1577">
        <f t="shared" si="390"/>
        <v>18.094059639496585</v>
      </c>
      <c r="BQ1577">
        <f t="shared" si="391"/>
        <v>18.47126427829307</v>
      </c>
      <c r="BR1577">
        <f t="shared" si="392"/>
        <v>15.447445533827356</v>
      </c>
      <c r="BS1577" t="s">
        <v>1087</v>
      </c>
      <c r="BT1577">
        <f t="shared" si="393"/>
        <v>-1.7790617668253077</v>
      </c>
      <c r="BU1577">
        <f t="shared" si="394"/>
        <v>0.45106188061451491</v>
      </c>
      <c r="BV1577">
        <f t="shared" si="395"/>
        <v>0.34576387371870682</v>
      </c>
      <c r="BW1577">
        <f t="shared" si="399"/>
        <v>0</v>
      </c>
      <c r="BX1577">
        <f t="shared" si="396"/>
        <v>-2.9268221526233695</v>
      </c>
      <c r="BY1577">
        <f t="shared" si="397"/>
        <v>7.3170799395491981E-2</v>
      </c>
      <c r="BZ1577">
        <f t="shared" si="398"/>
        <v>1.1356622002467138</v>
      </c>
    </row>
    <row r="1578" spans="1:78" x14ac:dyDescent="0.2">
      <c r="A1578">
        <v>451974</v>
      </c>
      <c r="B1578" t="s">
        <v>795</v>
      </c>
      <c r="C1578" t="s">
        <v>796</v>
      </c>
      <c r="D1578" t="s">
        <v>795</v>
      </c>
      <c r="F1578" t="s">
        <v>797</v>
      </c>
      <c r="G1578">
        <v>203.285</v>
      </c>
      <c r="H1578" t="s">
        <v>29</v>
      </c>
      <c r="I1578">
        <v>2</v>
      </c>
      <c r="J1578">
        <v>1</v>
      </c>
      <c r="K1578">
        <v>0</v>
      </c>
      <c r="L1578">
        <v>20.69</v>
      </c>
      <c r="M1578">
        <v>23464</v>
      </c>
      <c r="N1578">
        <v>17</v>
      </c>
      <c r="O1578">
        <v>5</v>
      </c>
      <c r="P1578">
        <v>5</v>
      </c>
      <c r="Q1578">
        <v>5</v>
      </c>
      <c r="R1578">
        <v>5</v>
      </c>
      <c r="S1578">
        <v>18</v>
      </c>
      <c r="T1578">
        <v>18</v>
      </c>
      <c r="U1578">
        <v>5</v>
      </c>
      <c r="V1578">
        <v>4</v>
      </c>
      <c r="W1578">
        <v>2</v>
      </c>
      <c r="X1578">
        <v>4</v>
      </c>
      <c r="Y1578">
        <v>5</v>
      </c>
      <c r="Z1578">
        <v>3</v>
      </c>
      <c r="AA1578">
        <v>4</v>
      </c>
      <c r="AC1578">
        <v>3</v>
      </c>
      <c r="AD1578">
        <v>3</v>
      </c>
      <c r="AE1578">
        <v>2</v>
      </c>
      <c r="AF1578">
        <v>1</v>
      </c>
      <c r="AG1578">
        <v>2</v>
      </c>
      <c r="AH1578">
        <v>5</v>
      </c>
      <c r="AI1578">
        <v>1</v>
      </c>
      <c r="AJ1578">
        <v>1</v>
      </c>
      <c r="AK1578">
        <v>0</v>
      </c>
      <c r="AL1578">
        <v>1</v>
      </c>
      <c r="AM1578">
        <v>5</v>
      </c>
      <c r="AN1578">
        <v>20267790</v>
      </c>
      <c r="AO1578">
        <v>6439621</v>
      </c>
      <c r="AP1578">
        <v>23954320</v>
      </c>
      <c r="AQ1578">
        <v>6812875</v>
      </c>
      <c r="AR1578">
        <v>12200914</v>
      </c>
      <c r="AS1578">
        <v>8043795</v>
      </c>
      <c r="AU1578">
        <v>14573706</v>
      </c>
      <c r="AV1578">
        <v>6871918</v>
      </c>
      <c r="AW1578">
        <v>30426220</v>
      </c>
      <c r="AX1578">
        <v>588061.81000000006</v>
      </c>
      <c r="AY1578">
        <v>13742079</v>
      </c>
      <c r="AZ1578">
        <v>21413528</v>
      </c>
      <c r="BA1578">
        <v>1132560.6200000001</v>
      </c>
      <c r="BB1578">
        <v>3677010.5</v>
      </c>
      <c r="BC1578">
        <v>122097.12</v>
      </c>
      <c r="BD1578">
        <v>691226.62</v>
      </c>
      <c r="BE1578">
        <v>6436148.5</v>
      </c>
      <c r="BF1578">
        <v>3.74</v>
      </c>
      <c r="BG1578">
        <v>0.59827200000000003</v>
      </c>
      <c r="BH1578">
        <v>4.3154999999999999E-2</v>
      </c>
      <c r="BI1578">
        <v>1.72</v>
      </c>
      <c r="BJ1578">
        <f t="shared" si="384"/>
        <v>24.858811776046593</v>
      </c>
      <c r="BK1578">
        <f t="shared" si="385"/>
        <v>19.165608276256815</v>
      </c>
      <c r="BL1578">
        <f t="shared" si="386"/>
        <v>23.712096946103795</v>
      </c>
      <c r="BM1578">
        <f t="shared" si="387"/>
        <v>24.352019171695456</v>
      </c>
      <c r="BN1578">
        <f t="shared" si="388"/>
        <v>20.111156841523105</v>
      </c>
      <c r="BO1578">
        <f t="shared" si="389"/>
        <v>21.810101865603297</v>
      </c>
      <c r="BP1578">
        <f t="shared" si="390"/>
        <v>16.897669645190298</v>
      </c>
      <c r="BQ1578">
        <f t="shared" si="391"/>
        <v>19.398799252995016</v>
      </c>
      <c r="BR1578">
        <f t="shared" si="392"/>
        <v>22.617766182791065</v>
      </c>
      <c r="BS1578" t="s">
        <v>796</v>
      </c>
      <c r="BT1578">
        <f t="shared" si="393"/>
        <v>-0.48774637319511882</v>
      </c>
      <c r="BU1578">
        <f t="shared" si="394"/>
        <v>0.61313056901766472</v>
      </c>
      <c r="BV1578">
        <f t="shared" si="395"/>
        <v>0.21244703059478171</v>
      </c>
      <c r="BW1578">
        <f t="shared" si="399"/>
        <v>0</v>
      </c>
      <c r="BX1578">
        <f t="shared" si="396"/>
        <v>-2.9407606391436119</v>
      </c>
      <c r="BY1578">
        <f t="shared" si="397"/>
        <v>0.36642586239575814</v>
      </c>
      <c r="BZ1578">
        <f t="shared" si="398"/>
        <v>0.43601388134866664</v>
      </c>
    </row>
    <row r="1579" spans="1:78" x14ac:dyDescent="0.2">
      <c r="A1579">
        <v>451201</v>
      </c>
      <c r="B1579" t="s">
        <v>5033</v>
      </c>
      <c r="C1579" t="s">
        <v>5034</v>
      </c>
      <c r="D1579" t="s">
        <v>5033</v>
      </c>
      <c r="F1579" t="s">
        <v>5035</v>
      </c>
      <c r="G1579">
        <v>12.457000000000001</v>
      </c>
      <c r="H1579" t="s">
        <v>29</v>
      </c>
      <c r="I1579">
        <v>2</v>
      </c>
      <c r="J1579">
        <v>1</v>
      </c>
      <c r="K1579">
        <v>0</v>
      </c>
      <c r="L1579">
        <v>0.53</v>
      </c>
      <c r="M1579">
        <v>146412</v>
      </c>
      <c r="N1579">
        <v>81</v>
      </c>
      <c r="O1579">
        <v>1</v>
      </c>
      <c r="P1579">
        <v>1</v>
      </c>
      <c r="Q1579">
        <v>1</v>
      </c>
      <c r="R1579">
        <v>1</v>
      </c>
      <c r="S1579">
        <v>1</v>
      </c>
      <c r="T1579">
        <v>1</v>
      </c>
      <c r="U1579">
        <v>1</v>
      </c>
      <c r="V1579">
        <v>1</v>
      </c>
      <c r="W1579">
        <v>1</v>
      </c>
      <c r="X1579">
        <v>1</v>
      </c>
      <c r="Y1579">
        <v>1</v>
      </c>
      <c r="Z1579">
        <v>1</v>
      </c>
      <c r="AA1579">
        <v>1</v>
      </c>
      <c r="AC1579">
        <v>1</v>
      </c>
      <c r="AD1579">
        <v>1</v>
      </c>
      <c r="AE1579">
        <v>0</v>
      </c>
      <c r="AF1579">
        <v>0</v>
      </c>
      <c r="AG1579">
        <v>1</v>
      </c>
      <c r="AH1579">
        <v>0</v>
      </c>
      <c r="AI1579">
        <v>0</v>
      </c>
      <c r="AJ1579">
        <v>0</v>
      </c>
      <c r="AK1579">
        <v>0</v>
      </c>
      <c r="AL1579">
        <v>0</v>
      </c>
      <c r="AM1579">
        <v>0</v>
      </c>
      <c r="AN1579">
        <v>7179537</v>
      </c>
      <c r="AO1579">
        <v>3023763.75</v>
      </c>
      <c r="AP1579">
        <v>6022247.5</v>
      </c>
      <c r="AQ1579">
        <v>24326.68</v>
      </c>
      <c r="AR1579">
        <v>4025524.5</v>
      </c>
      <c r="AS1579">
        <v>4775501</v>
      </c>
      <c r="AU1579">
        <v>4739203</v>
      </c>
      <c r="AV1579">
        <v>923881.31</v>
      </c>
      <c r="AW1579">
        <v>7179537</v>
      </c>
      <c r="AX1579">
        <v>1876512.88</v>
      </c>
      <c r="AY1579">
        <v>3339161</v>
      </c>
      <c r="AZ1579">
        <v>49333.38</v>
      </c>
      <c r="BA1579">
        <v>762679.81</v>
      </c>
      <c r="BB1579">
        <v>2621211.25</v>
      </c>
      <c r="BC1579">
        <v>122097.12</v>
      </c>
      <c r="BD1579">
        <v>466944.84</v>
      </c>
      <c r="BE1579">
        <v>1715894.38</v>
      </c>
      <c r="BF1579">
        <v>4.38</v>
      </c>
      <c r="BG1579">
        <v>0.19114</v>
      </c>
      <c r="BH1579">
        <v>2.6717999999999999E-2</v>
      </c>
      <c r="BI1579">
        <v>1.93</v>
      </c>
      <c r="BJ1579">
        <f t="shared" ref="BJ1579:BJ1645" si="400">LOG(AW1579,2)</f>
        <v>22.775459378645245</v>
      </c>
      <c r="BK1579">
        <f t="shared" ref="BK1579:BK1645" si="401">LOG(AX1579,2)</f>
        <v>20.83962276194627</v>
      </c>
      <c r="BL1579">
        <f t="shared" ref="BL1579:BL1645" si="402">LOG(AY1579,2)</f>
        <v>21.671054224959963</v>
      </c>
      <c r="BM1579">
        <f t="shared" ref="BM1579:BM1645" si="403">LOG(AZ1579,2)</f>
        <v>15.59027651428076</v>
      </c>
      <c r="BN1579">
        <f t="shared" ref="BN1579:BN1645" si="404">LOG(BA1579,2)</f>
        <v>19.540717983033701</v>
      </c>
      <c r="BO1579">
        <f t="shared" ref="BO1579:BO1645" si="405">LOG(BB1579,2)</f>
        <v>21.321802198093899</v>
      </c>
      <c r="BP1579">
        <f t="shared" ref="BP1579:BP1645" si="406">LOG(BC1579,2)</f>
        <v>16.897669645190298</v>
      </c>
      <c r="BQ1579">
        <f t="shared" ref="BQ1579:BQ1645" si="407">LOG(BD1579,2)</f>
        <v>18.832892609471127</v>
      </c>
      <c r="BR1579">
        <f t="shared" ref="BR1579:BR1645" si="408">LOG(BE1579,2)</f>
        <v>20.710529321380843</v>
      </c>
      <c r="BS1579" t="s">
        <v>5034</v>
      </c>
      <c r="BT1579">
        <f t="shared" ref="BT1579:BT1645" si="409">AVERAGE(BM1579:BO1579)-AVERAGE(BJ1579:BL1579)</f>
        <v>-2.9444465567143716</v>
      </c>
      <c r="BU1579">
        <f t="shared" ref="BU1579:BU1645" si="410">_xlfn.T.TEST(BM1579:BO1579,BJ1579:BL1579,2,1)</f>
        <v>0.30233425435311079</v>
      </c>
      <c r="BV1579">
        <f t="shared" ref="BV1579:BV1642" si="411">-LOG10(BU1579)</f>
        <v>0.51951264463906721</v>
      </c>
      <c r="BW1579">
        <f t="shared" si="399"/>
        <v>0</v>
      </c>
      <c r="BX1579">
        <f t="shared" ref="BX1579:BX1645" si="412">AVERAGE(BP1579:BR1579)-AVERAGE(BJ1579:BL1579)</f>
        <v>-2.9483482631697342</v>
      </c>
      <c r="BY1579">
        <f t="shared" ref="BY1579:BY1645" si="413">_xlfn.T.TEST(BP1579:BR1579,BJ1579:BL1579,2,1)</f>
        <v>0.18744656142978211</v>
      </c>
      <c r="BZ1579">
        <f t="shared" ref="BZ1579:BZ1642" si="414">-LOG10(BY1579)</f>
        <v>0.72712252198432648</v>
      </c>
    </row>
    <row r="1580" spans="1:78" x14ac:dyDescent="0.2">
      <c r="A1580">
        <v>450792</v>
      </c>
      <c r="B1580" t="s">
        <v>3116</v>
      </c>
      <c r="C1580" t="s">
        <v>3117</v>
      </c>
      <c r="D1580" t="s">
        <v>3116</v>
      </c>
      <c r="F1580" t="s">
        <v>3118</v>
      </c>
      <c r="G1580">
        <v>47.732999999999997</v>
      </c>
      <c r="H1580" t="s">
        <v>29</v>
      </c>
      <c r="I1580">
        <v>2</v>
      </c>
      <c r="J1580">
        <v>1</v>
      </c>
      <c r="K1580">
        <v>0</v>
      </c>
      <c r="L1580">
        <v>2.12</v>
      </c>
      <c r="M1580">
        <v>42599</v>
      </c>
      <c r="N1580">
        <v>23</v>
      </c>
      <c r="O1580">
        <v>1</v>
      </c>
      <c r="P1580">
        <v>1</v>
      </c>
      <c r="Q1580">
        <v>1</v>
      </c>
      <c r="R1580">
        <v>1</v>
      </c>
      <c r="S1580">
        <v>5</v>
      </c>
      <c r="T1580">
        <v>5</v>
      </c>
      <c r="U1580">
        <v>1</v>
      </c>
      <c r="V1580">
        <v>1</v>
      </c>
      <c r="W1580">
        <v>1</v>
      </c>
      <c r="X1580">
        <v>1</v>
      </c>
      <c r="Y1580">
        <v>1</v>
      </c>
      <c r="Z1580">
        <v>1</v>
      </c>
      <c r="AC1580">
        <v>1</v>
      </c>
      <c r="AE1580">
        <v>1</v>
      </c>
      <c r="AF1580">
        <v>1</v>
      </c>
      <c r="AG1580">
        <v>0</v>
      </c>
      <c r="AH1580">
        <v>1</v>
      </c>
      <c r="AI1580">
        <v>1</v>
      </c>
      <c r="AJ1580">
        <v>0</v>
      </c>
      <c r="AK1580">
        <v>0</v>
      </c>
      <c r="AL1580">
        <v>1</v>
      </c>
      <c r="AM1580">
        <v>0</v>
      </c>
      <c r="AN1580">
        <v>1077944.6200000001</v>
      </c>
      <c r="AO1580">
        <v>622113.56000000006</v>
      </c>
      <c r="AP1580">
        <v>590851.38</v>
      </c>
      <c r="AQ1580">
        <v>238168.78</v>
      </c>
      <c r="AR1580">
        <v>476668.25</v>
      </c>
      <c r="AU1580">
        <v>980915.56</v>
      </c>
      <c r="AW1580">
        <v>1077944.6200000001</v>
      </c>
      <c r="AX1580">
        <v>386076.5</v>
      </c>
      <c r="AY1580">
        <v>327609.94</v>
      </c>
      <c r="AZ1580">
        <v>482995.25</v>
      </c>
      <c r="BA1580">
        <v>90310.03</v>
      </c>
      <c r="BB1580">
        <v>18313.91</v>
      </c>
      <c r="BC1580">
        <v>122097.12</v>
      </c>
      <c r="BD1580">
        <v>96647.78</v>
      </c>
      <c r="BE1580">
        <v>24470.2</v>
      </c>
      <c r="BF1580">
        <v>4.28</v>
      </c>
      <c r="BG1580">
        <v>0.242428</v>
      </c>
      <c r="BH1580">
        <v>2.8795000000000001E-2</v>
      </c>
      <c r="BI1580">
        <v>1.9</v>
      </c>
      <c r="BJ1580">
        <f t="shared" si="400"/>
        <v>20.039851630064231</v>
      </c>
      <c r="BK1580">
        <f t="shared" si="401"/>
        <v>18.55852721632273</v>
      </c>
      <c r="BL1580">
        <f t="shared" si="402"/>
        <v>18.321619604831955</v>
      </c>
      <c r="BM1580">
        <f t="shared" si="403"/>
        <v>18.881649475433388</v>
      </c>
      <c r="BN1580">
        <f t="shared" si="404"/>
        <v>16.462598604549992</v>
      </c>
      <c r="BO1580">
        <f t="shared" si="405"/>
        <v>14.16065221740234</v>
      </c>
      <c r="BP1580">
        <f t="shared" si="406"/>
        <v>16.897669645190298</v>
      </c>
      <c r="BQ1580">
        <f t="shared" si="407"/>
        <v>16.560448973654101</v>
      </c>
      <c r="BR1580">
        <f t="shared" si="408"/>
        <v>14.578738272459562</v>
      </c>
      <c r="BS1580" t="s">
        <v>3117</v>
      </c>
      <c r="BT1580">
        <f t="shared" si="409"/>
        <v>-2.4716993846110675</v>
      </c>
      <c r="BU1580">
        <f t="shared" si="410"/>
        <v>0.10825708482394591</v>
      </c>
      <c r="BV1580">
        <f t="shared" si="411"/>
        <v>0.96554367188674683</v>
      </c>
      <c r="BW1580">
        <f t="shared" ref="BW1580:BW1643" si="415">IF(AND(ABS(BT1580)&gt;=2,BU1580&lt;=0.01),(1),(0))</f>
        <v>0</v>
      </c>
      <c r="BX1580">
        <f t="shared" si="412"/>
        <v>-2.9610471866383214</v>
      </c>
      <c r="BY1580">
        <f t="shared" si="413"/>
        <v>2.859531704087109E-2</v>
      </c>
      <c r="BZ1580">
        <f t="shared" si="414"/>
        <v>1.5437050839979678</v>
      </c>
    </row>
    <row r="1581" spans="1:78" x14ac:dyDescent="0.2">
      <c r="A1581">
        <v>451143</v>
      </c>
      <c r="B1581" t="s">
        <v>1151</v>
      </c>
      <c r="C1581" t="s">
        <v>1152</v>
      </c>
      <c r="D1581" t="s">
        <v>1151</v>
      </c>
      <c r="F1581" t="s">
        <v>1153</v>
      </c>
      <c r="G1581">
        <v>152.29</v>
      </c>
      <c r="H1581" t="s">
        <v>29</v>
      </c>
      <c r="I1581">
        <v>2</v>
      </c>
      <c r="J1581">
        <v>1</v>
      </c>
      <c r="K1581">
        <v>0</v>
      </c>
      <c r="L1581">
        <v>25.38</v>
      </c>
      <c r="M1581">
        <v>14839</v>
      </c>
      <c r="N1581">
        <v>10</v>
      </c>
      <c r="O1581">
        <v>4</v>
      </c>
      <c r="P1581">
        <v>4</v>
      </c>
      <c r="Q1581">
        <v>5</v>
      </c>
      <c r="R1581">
        <v>5</v>
      </c>
      <c r="S1581">
        <v>14</v>
      </c>
      <c r="T1581">
        <v>14</v>
      </c>
      <c r="U1581">
        <v>5</v>
      </c>
      <c r="V1581">
        <v>4</v>
      </c>
      <c r="W1581">
        <v>4</v>
      </c>
      <c r="X1581">
        <v>5</v>
      </c>
      <c r="Y1581">
        <v>3</v>
      </c>
      <c r="Z1581">
        <v>5</v>
      </c>
      <c r="AA1581">
        <v>5</v>
      </c>
      <c r="AC1581">
        <v>5</v>
      </c>
      <c r="AD1581">
        <v>2</v>
      </c>
      <c r="AE1581">
        <v>1</v>
      </c>
      <c r="AF1581">
        <v>2</v>
      </c>
      <c r="AG1581">
        <v>3</v>
      </c>
      <c r="AH1581">
        <v>0</v>
      </c>
      <c r="AI1581">
        <v>3</v>
      </c>
      <c r="AJ1581">
        <v>3</v>
      </c>
      <c r="AK1581">
        <v>0</v>
      </c>
      <c r="AL1581">
        <v>2</v>
      </c>
      <c r="AM1581">
        <v>0</v>
      </c>
      <c r="AN1581">
        <v>3867870.75</v>
      </c>
      <c r="AO1581">
        <v>5235077</v>
      </c>
      <c r="AP1581">
        <v>5953583.5</v>
      </c>
      <c r="AQ1581">
        <v>588570.75</v>
      </c>
      <c r="AR1581">
        <v>12927144</v>
      </c>
      <c r="AS1581">
        <v>4466674.5</v>
      </c>
      <c r="AU1581">
        <v>36612968</v>
      </c>
      <c r="AV1581">
        <v>300397.38</v>
      </c>
      <c r="AW1581">
        <v>3965196.75</v>
      </c>
      <c r="AX1581">
        <v>2229394</v>
      </c>
      <c r="AY1581">
        <v>3570492.25</v>
      </c>
      <c r="AZ1581">
        <v>771630.56</v>
      </c>
      <c r="BA1581">
        <v>2665376.75</v>
      </c>
      <c r="BB1581">
        <v>2904403.25</v>
      </c>
      <c r="BC1581">
        <v>122097.12</v>
      </c>
      <c r="BD1581">
        <v>3789389.75</v>
      </c>
      <c r="BE1581">
        <v>143397.69</v>
      </c>
      <c r="BF1581">
        <v>1.34</v>
      </c>
      <c r="BG1581">
        <v>0.25680599999999998</v>
      </c>
      <c r="BH1581">
        <v>0.37686900000000001</v>
      </c>
      <c r="BI1581">
        <v>0.31</v>
      </c>
      <c r="BJ1581">
        <f t="shared" si="400"/>
        <v>21.918961022443078</v>
      </c>
      <c r="BK1581">
        <f t="shared" si="401"/>
        <v>21.088220175430433</v>
      </c>
      <c r="BL1581">
        <f t="shared" si="402"/>
        <v>21.7676915560933</v>
      </c>
      <c r="BM1581">
        <f t="shared" si="403"/>
        <v>19.557550756091562</v>
      </c>
      <c r="BN1581">
        <f t="shared" si="404"/>
        <v>21.345908041123103</v>
      </c>
      <c r="BO1581">
        <f t="shared" si="405"/>
        <v>21.469810341661578</v>
      </c>
      <c r="BP1581">
        <f t="shared" si="406"/>
        <v>16.897669645190298</v>
      </c>
      <c r="BQ1581">
        <f t="shared" si="407"/>
        <v>21.853534102275727</v>
      </c>
      <c r="BR1581">
        <f t="shared" si="408"/>
        <v>17.129662258222886</v>
      </c>
      <c r="BS1581" t="s">
        <v>1152</v>
      </c>
      <c r="BT1581">
        <f t="shared" si="409"/>
        <v>-0.80053453836352162</v>
      </c>
      <c r="BU1581">
        <f t="shared" si="410"/>
        <v>0.42082401972189987</v>
      </c>
      <c r="BV1581">
        <f t="shared" si="411"/>
        <v>0.37589947956019942</v>
      </c>
      <c r="BW1581">
        <f t="shared" si="415"/>
        <v>0</v>
      </c>
      <c r="BX1581">
        <f t="shared" si="412"/>
        <v>-2.9646689160926343</v>
      </c>
      <c r="BY1581">
        <f t="shared" si="413"/>
        <v>0.25345056495931573</v>
      </c>
      <c r="BZ1581">
        <f t="shared" si="414"/>
        <v>0.59610673636624578</v>
      </c>
    </row>
    <row r="1582" spans="1:78" x14ac:dyDescent="0.2">
      <c r="A1582">
        <v>451103</v>
      </c>
      <c r="B1582" t="s">
        <v>1977</v>
      </c>
      <c r="C1582" t="s">
        <v>1978</v>
      </c>
      <c r="D1582" t="s">
        <v>1977</v>
      </c>
      <c r="E1582" t="s">
        <v>1979</v>
      </c>
      <c r="F1582" t="s">
        <v>1980</v>
      </c>
      <c r="G1582">
        <v>92.813000000000002</v>
      </c>
      <c r="H1582" t="s">
        <v>29</v>
      </c>
      <c r="I1582">
        <v>2</v>
      </c>
      <c r="J1582">
        <v>1</v>
      </c>
      <c r="K1582">
        <v>1</v>
      </c>
      <c r="L1582">
        <v>19.010000000000002</v>
      </c>
      <c r="M1582">
        <v>16748</v>
      </c>
      <c r="N1582">
        <v>10</v>
      </c>
      <c r="O1582">
        <v>3</v>
      </c>
      <c r="P1582">
        <v>3</v>
      </c>
      <c r="Q1582">
        <v>3</v>
      </c>
      <c r="R1582">
        <v>3</v>
      </c>
      <c r="S1582">
        <v>3</v>
      </c>
      <c r="T1582">
        <v>3</v>
      </c>
      <c r="U1582">
        <v>3</v>
      </c>
      <c r="V1582">
        <v>3</v>
      </c>
      <c r="W1582">
        <v>3</v>
      </c>
      <c r="X1582">
        <v>3</v>
      </c>
      <c r="Y1582">
        <v>2</v>
      </c>
      <c r="Z1582">
        <v>3</v>
      </c>
      <c r="AA1582">
        <v>3</v>
      </c>
      <c r="AC1582">
        <v>3</v>
      </c>
      <c r="AD1582">
        <v>1</v>
      </c>
      <c r="AE1582">
        <v>0</v>
      </c>
      <c r="AF1582">
        <v>0</v>
      </c>
      <c r="AG1582">
        <v>1</v>
      </c>
      <c r="AH1582">
        <v>0</v>
      </c>
      <c r="AI1582">
        <v>1</v>
      </c>
      <c r="AJ1582">
        <v>0</v>
      </c>
      <c r="AK1582">
        <v>0</v>
      </c>
      <c r="AL1582">
        <v>1</v>
      </c>
      <c r="AM1582">
        <v>0</v>
      </c>
      <c r="AN1582">
        <v>1694509.75</v>
      </c>
      <c r="AO1582">
        <v>2247952.25</v>
      </c>
      <c r="AP1582">
        <v>2081787</v>
      </c>
      <c r="AQ1582">
        <v>823324.62</v>
      </c>
      <c r="AR1582">
        <v>6017901.5</v>
      </c>
      <c r="AS1582">
        <v>1439206.5</v>
      </c>
      <c r="AU1582">
        <v>8008609</v>
      </c>
      <c r="AV1582">
        <v>814345.06</v>
      </c>
      <c r="AW1582">
        <v>1928182</v>
      </c>
      <c r="AX1582">
        <v>1997798</v>
      </c>
      <c r="AY1582">
        <v>1436522.25</v>
      </c>
      <c r="AZ1582">
        <v>974173.62</v>
      </c>
      <c r="BA1582">
        <v>1388244.62</v>
      </c>
      <c r="BB1582">
        <v>1008811.81</v>
      </c>
      <c r="BC1582">
        <v>122097.12</v>
      </c>
      <c r="BD1582">
        <v>850165.31</v>
      </c>
      <c r="BE1582">
        <v>108158.14</v>
      </c>
      <c r="BF1582">
        <v>1.91</v>
      </c>
      <c r="BG1582">
        <v>4.3750999999999998E-2</v>
      </c>
      <c r="BH1582">
        <v>0.21207599999999999</v>
      </c>
      <c r="BI1582">
        <v>0.8</v>
      </c>
      <c r="BJ1582">
        <f t="shared" si="400"/>
        <v>20.87880980248184</v>
      </c>
      <c r="BK1582">
        <f t="shared" si="401"/>
        <v>20.929979287023617</v>
      </c>
      <c r="BL1582">
        <f t="shared" si="402"/>
        <v>20.454148907976766</v>
      </c>
      <c r="BM1582">
        <f t="shared" si="403"/>
        <v>19.893819390883014</v>
      </c>
      <c r="BN1582">
        <f t="shared" si="404"/>
        <v>20.404830374247616</v>
      </c>
      <c r="BO1582">
        <f t="shared" si="405"/>
        <v>19.944225639604035</v>
      </c>
      <c r="BP1582">
        <f t="shared" si="406"/>
        <v>16.897669645190298</v>
      </c>
      <c r="BQ1582">
        <f t="shared" si="407"/>
        <v>19.697383867133009</v>
      </c>
      <c r="BR1582">
        <f t="shared" si="408"/>
        <v>16.722782721296678</v>
      </c>
      <c r="BS1582" t="s">
        <v>1978</v>
      </c>
      <c r="BT1582">
        <f t="shared" si="409"/>
        <v>-0.67335419758251547</v>
      </c>
      <c r="BU1582">
        <f t="shared" si="410"/>
        <v>4.9635112822125758E-2</v>
      </c>
      <c r="BV1582">
        <f t="shared" si="411"/>
        <v>1.3042109866187366</v>
      </c>
      <c r="BW1582">
        <f t="shared" si="415"/>
        <v>0</v>
      </c>
      <c r="BX1582">
        <f t="shared" si="412"/>
        <v>-2.9817005879540766</v>
      </c>
      <c r="BY1582">
        <f t="shared" si="413"/>
        <v>7.6772026711484309E-2</v>
      </c>
      <c r="BZ1582">
        <f t="shared" si="414"/>
        <v>1.1147969942635982</v>
      </c>
    </row>
    <row r="1583" spans="1:78" x14ac:dyDescent="0.2">
      <c r="A1583">
        <v>451195</v>
      </c>
      <c r="B1583" t="s">
        <v>2480</v>
      </c>
      <c r="C1583" t="s">
        <v>2481</v>
      </c>
      <c r="D1583" t="s">
        <v>2480</v>
      </c>
      <c r="F1583" t="s">
        <v>2482</v>
      </c>
      <c r="G1583">
        <v>67.179000000000002</v>
      </c>
      <c r="H1583" t="s">
        <v>29</v>
      </c>
      <c r="I1583">
        <v>2</v>
      </c>
      <c r="J1583">
        <v>1</v>
      </c>
      <c r="K1583">
        <v>0</v>
      </c>
      <c r="L1583">
        <v>6.29</v>
      </c>
      <c r="M1583">
        <v>59485</v>
      </c>
      <c r="N1583">
        <v>35</v>
      </c>
      <c r="O1583">
        <v>3</v>
      </c>
      <c r="P1583">
        <v>3</v>
      </c>
      <c r="Q1583">
        <v>3</v>
      </c>
      <c r="R1583">
        <v>3</v>
      </c>
      <c r="S1583">
        <v>7</v>
      </c>
      <c r="T1583">
        <v>7</v>
      </c>
      <c r="U1583">
        <v>3</v>
      </c>
      <c r="V1583">
        <v>2</v>
      </c>
      <c r="W1583">
        <v>3</v>
      </c>
      <c r="X1583">
        <v>3</v>
      </c>
      <c r="Y1583">
        <v>1</v>
      </c>
      <c r="Z1583">
        <v>3</v>
      </c>
      <c r="AA1583">
        <v>3</v>
      </c>
      <c r="AC1583">
        <v>3</v>
      </c>
      <c r="AD1583">
        <v>1</v>
      </c>
      <c r="AE1583">
        <v>1</v>
      </c>
      <c r="AF1583">
        <v>1</v>
      </c>
      <c r="AG1583">
        <v>2</v>
      </c>
      <c r="AH1583">
        <v>0</v>
      </c>
      <c r="AI1583">
        <v>1</v>
      </c>
      <c r="AJ1583">
        <v>1</v>
      </c>
      <c r="AK1583">
        <v>0</v>
      </c>
      <c r="AL1583">
        <v>1</v>
      </c>
      <c r="AM1583">
        <v>0</v>
      </c>
      <c r="AN1583">
        <v>680373.88</v>
      </c>
      <c r="AO1583">
        <v>1786084.12</v>
      </c>
      <c r="AP1583">
        <v>1138790.5</v>
      </c>
      <c r="AQ1583">
        <v>143785.94</v>
      </c>
      <c r="AR1583">
        <v>2827653.25</v>
      </c>
      <c r="AS1583">
        <v>697798.69</v>
      </c>
      <c r="AU1583">
        <v>1890655.5</v>
      </c>
      <c r="AV1583">
        <v>92637.42</v>
      </c>
      <c r="AW1583">
        <v>542259.5</v>
      </c>
      <c r="AX1583">
        <v>1032232.56</v>
      </c>
      <c r="AY1583">
        <v>766812.81</v>
      </c>
      <c r="AZ1583">
        <v>30345.49</v>
      </c>
      <c r="BA1583">
        <v>656402.18999999994</v>
      </c>
      <c r="BB1583">
        <v>435705.06</v>
      </c>
      <c r="BC1583">
        <v>122097.12</v>
      </c>
      <c r="BD1583">
        <v>230391.94</v>
      </c>
      <c r="BE1583">
        <v>30749.23</v>
      </c>
      <c r="BF1583">
        <v>1.76</v>
      </c>
      <c r="BG1583">
        <v>0.15887499999999999</v>
      </c>
      <c r="BH1583">
        <v>0.246196</v>
      </c>
      <c r="BI1583">
        <v>0.69</v>
      </c>
      <c r="BJ1583">
        <f t="shared" si="400"/>
        <v>19.048623897544747</v>
      </c>
      <c r="BK1583">
        <f t="shared" si="401"/>
        <v>19.977336613109216</v>
      </c>
      <c r="BL1583">
        <f t="shared" si="402"/>
        <v>19.548514912602379</v>
      </c>
      <c r="BM1583">
        <f t="shared" si="403"/>
        <v>14.889194496092408</v>
      </c>
      <c r="BN1583">
        <f t="shared" si="404"/>
        <v>19.324220526659659</v>
      </c>
      <c r="BO1583">
        <f t="shared" si="405"/>
        <v>18.732992342325002</v>
      </c>
      <c r="BP1583">
        <f t="shared" si="406"/>
        <v>16.897669645190298</v>
      </c>
      <c r="BQ1583">
        <f t="shared" si="407"/>
        <v>17.813730721054601</v>
      </c>
      <c r="BR1583">
        <f t="shared" si="408"/>
        <v>14.90826266352685</v>
      </c>
      <c r="BS1583" t="s">
        <v>2481</v>
      </c>
      <c r="BT1583">
        <f t="shared" si="409"/>
        <v>-1.8760226860597591</v>
      </c>
      <c r="BU1583">
        <f t="shared" si="410"/>
        <v>0.2423328789468826</v>
      </c>
      <c r="BV1583">
        <f t="shared" si="411"/>
        <v>0.61558765818406291</v>
      </c>
      <c r="BW1583">
        <f t="shared" si="415"/>
        <v>0</v>
      </c>
      <c r="BX1583">
        <f t="shared" si="412"/>
        <v>-2.9849374644948625</v>
      </c>
      <c r="BY1583">
        <f t="shared" si="413"/>
        <v>6.9019592437374211E-2</v>
      </c>
      <c r="BZ1583">
        <f t="shared" si="414"/>
        <v>1.1610276095580354</v>
      </c>
    </row>
    <row r="1584" spans="1:78" x14ac:dyDescent="0.2">
      <c r="A1584">
        <v>451276</v>
      </c>
      <c r="B1584" t="s">
        <v>527</v>
      </c>
      <c r="C1584" t="s">
        <v>528</v>
      </c>
      <c r="D1584" t="s">
        <v>527</v>
      </c>
      <c r="F1584" t="s">
        <v>529</v>
      </c>
      <c r="G1584">
        <v>285.24900000000002</v>
      </c>
      <c r="H1584" t="s">
        <v>29</v>
      </c>
      <c r="I1584">
        <v>2</v>
      </c>
      <c r="J1584">
        <v>1</v>
      </c>
      <c r="K1584">
        <v>0</v>
      </c>
      <c r="L1584">
        <v>21.4</v>
      </c>
      <c r="M1584">
        <v>32994</v>
      </c>
      <c r="N1584">
        <v>24</v>
      </c>
      <c r="O1584">
        <v>8</v>
      </c>
      <c r="P1584">
        <v>4</v>
      </c>
      <c r="Q1584">
        <v>9</v>
      </c>
      <c r="R1584">
        <v>5</v>
      </c>
      <c r="S1584">
        <v>18</v>
      </c>
      <c r="T1584">
        <v>10</v>
      </c>
      <c r="U1584">
        <v>5</v>
      </c>
      <c r="V1584">
        <v>3</v>
      </c>
      <c r="W1584">
        <v>5</v>
      </c>
      <c r="X1584">
        <v>5</v>
      </c>
      <c r="Y1584">
        <v>1</v>
      </c>
      <c r="Z1584">
        <v>4</v>
      </c>
      <c r="AA1584">
        <v>5</v>
      </c>
      <c r="AC1584">
        <v>5</v>
      </c>
      <c r="AD1584">
        <v>1</v>
      </c>
      <c r="AE1584">
        <v>0</v>
      </c>
      <c r="AF1584">
        <v>3</v>
      </c>
      <c r="AG1584">
        <v>1</v>
      </c>
      <c r="AH1584">
        <v>0</v>
      </c>
      <c r="AI1584">
        <v>0</v>
      </c>
      <c r="AJ1584">
        <v>2</v>
      </c>
      <c r="AK1584">
        <v>0</v>
      </c>
      <c r="AL1584">
        <v>3</v>
      </c>
      <c r="AM1584">
        <v>1</v>
      </c>
      <c r="AN1584">
        <v>4849322.5</v>
      </c>
      <c r="AO1584">
        <v>12553278</v>
      </c>
      <c r="AP1584">
        <v>10863979</v>
      </c>
      <c r="AQ1584">
        <v>1475388.12</v>
      </c>
      <c r="AR1584">
        <v>17699050</v>
      </c>
      <c r="AS1584">
        <v>11301477</v>
      </c>
      <c r="AU1584">
        <v>37029976</v>
      </c>
      <c r="AV1584">
        <v>1190801</v>
      </c>
      <c r="AW1584">
        <v>988896.94</v>
      </c>
      <c r="AX1584">
        <v>4503371.5</v>
      </c>
      <c r="AY1584">
        <v>2668006.25</v>
      </c>
      <c r="AZ1584">
        <v>66821.41</v>
      </c>
      <c r="BA1584">
        <v>1659040.75</v>
      </c>
      <c r="BB1584">
        <v>4896737.5</v>
      </c>
      <c r="BC1584">
        <v>122097.12</v>
      </c>
      <c r="BD1584">
        <v>2465607.5</v>
      </c>
      <c r="BE1584">
        <v>77897.34</v>
      </c>
      <c r="BF1584">
        <v>1.61</v>
      </c>
      <c r="BG1584">
        <v>0.78516900000000001</v>
      </c>
      <c r="BH1584">
        <v>0.28660799999999997</v>
      </c>
      <c r="BI1584">
        <v>0.56000000000000005</v>
      </c>
      <c r="BJ1584">
        <f t="shared" si="400"/>
        <v>19.915460649720124</v>
      </c>
      <c r="BK1584">
        <f t="shared" si="401"/>
        <v>22.102574065236301</v>
      </c>
      <c r="BL1584">
        <f t="shared" si="402"/>
        <v>21.347330615469403</v>
      </c>
      <c r="BM1584">
        <f t="shared" si="403"/>
        <v>16.028022804882397</v>
      </c>
      <c r="BN1584">
        <f t="shared" si="404"/>
        <v>20.661917892086247</v>
      </c>
      <c r="BO1584">
        <f t="shared" si="405"/>
        <v>22.223389428716011</v>
      </c>
      <c r="BP1584">
        <f t="shared" si="406"/>
        <v>16.897669645190298</v>
      </c>
      <c r="BQ1584">
        <f t="shared" si="407"/>
        <v>21.233511724753313</v>
      </c>
      <c r="BR1584">
        <f t="shared" si="408"/>
        <v>16.249286444237811</v>
      </c>
      <c r="BS1584" t="s">
        <v>528</v>
      </c>
      <c r="BT1584">
        <f t="shared" si="409"/>
        <v>-1.4840117349137252</v>
      </c>
      <c r="BU1584">
        <f t="shared" si="410"/>
        <v>0.39339841964921163</v>
      </c>
      <c r="BV1584">
        <f t="shared" si="411"/>
        <v>0.40516738905065625</v>
      </c>
      <c r="BW1584">
        <f t="shared" si="415"/>
        <v>0</v>
      </c>
      <c r="BX1584">
        <f t="shared" si="412"/>
        <v>-2.9949658387481364</v>
      </c>
      <c r="BY1584">
        <f t="shared" si="413"/>
        <v>0.13364982583379259</v>
      </c>
      <c r="BZ1584">
        <f t="shared" si="414"/>
        <v>0.87403160285934889</v>
      </c>
    </row>
    <row r="1585" spans="1:78" x14ac:dyDescent="0.2">
      <c r="A1585">
        <v>450552</v>
      </c>
      <c r="B1585" t="s">
        <v>1196</v>
      </c>
      <c r="C1585" t="s">
        <v>1197</v>
      </c>
      <c r="D1585" t="s">
        <v>1196</v>
      </c>
      <c r="F1585" t="s">
        <v>1198</v>
      </c>
      <c r="G1585">
        <v>149.27199999999999</v>
      </c>
      <c r="H1585" t="s">
        <v>29</v>
      </c>
      <c r="I1585">
        <v>2</v>
      </c>
      <c r="J1585">
        <v>1</v>
      </c>
      <c r="K1585">
        <v>0</v>
      </c>
      <c r="L1585">
        <v>13.49</v>
      </c>
      <c r="M1585">
        <v>33378</v>
      </c>
      <c r="N1585">
        <v>12</v>
      </c>
      <c r="O1585">
        <v>3</v>
      </c>
      <c r="P1585">
        <v>3</v>
      </c>
      <c r="Q1585">
        <v>3</v>
      </c>
      <c r="R1585">
        <v>3</v>
      </c>
      <c r="S1585">
        <v>8</v>
      </c>
      <c r="T1585">
        <v>8</v>
      </c>
      <c r="U1585">
        <v>3</v>
      </c>
      <c r="V1585">
        <v>2</v>
      </c>
      <c r="W1585">
        <v>3</v>
      </c>
      <c r="X1585">
        <v>3</v>
      </c>
      <c r="Y1585">
        <v>2</v>
      </c>
      <c r="Z1585">
        <v>3</v>
      </c>
      <c r="AA1585">
        <v>3</v>
      </c>
      <c r="AB1585">
        <v>1</v>
      </c>
      <c r="AC1585">
        <v>3</v>
      </c>
      <c r="AE1585">
        <v>0</v>
      </c>
      <c r="AF1585">
        <v>1</v>
      </c>
      <c r="AG1585">
        <v>2</v>
      </c>
      <c r="AH1585">
        <v>0</v>
      </c>
      <c r="AI1585">
        <v>1</v>
      </c>
      <c r="AJ1585">
        <v>1</v>
      </c>
      <c r="AK1585">
        <v>0</v>
      </c>
      <c r="AL1585">
        <v>2</v>
      </c>
      <c r="AM1585">
        <v>0</v>
      </c>
      <c r="AN1585">
        <v>2255573.25</v>
      </c>
      <c r="AO1585">
        <v>4389672</v>
      </c>
      <c r="AP1585">
        <v>4300504</v>
      </c>
      <c r="AQ1585">
        <v>268777.19</v>
      </c>
      <c r="AR1585">
        <v>10630920</v>
      </c>
      <c r="AS1585">
        <v>3408717.5</v>
      </c>
      <c r="AT1585">
        <v>9727.98</v>
      </c>
      <c r="AU1585">
        <v>23670964</v>
      </c>
      <c r="AW1585">
        <v>1831303.12</v>
      </c>
      <c r="AX1585">
        <v>2777067.25</v>
      </c>
      <c r="AY1585">
        <v>2213140.25</v>
      </c>
      <c r="AZ1585">
        <v>571099.75</v>
      </c>
      <c r="BA1585">
        <v>2087970.5</v>
      </c>
      <c r="BB1585">
        <v>2007493.5</v>
      </c>
      <c r="BC1585">
        <v>366021.19</v>
      </c>
      <c r="BD1585">
        <v>2436808</v>
      </c>
      <c r="BE1585">
        <v>24470.2</v>
      </c>
      <c r="BF1585">
        <v>1.1000000000000001</v>
      </c>
      <c r="BG1585">
        <v>0.28917100000000001</v>
      </c>
      <c r="BH1585">
        <v>0.48102499999999998</v>
      </c>
      <c r="BI1585">
        <v>0.05</v>
      </c>
      <c r="BJ1585">
        <f t="shared" si="400"/>
        <v>20.804439177240813</v>
      </c>
      <c r="BK1585">
        <f t="shared" si="401"/>
        <v>21.405130683487325</v>
      </c>
      <c r="BL1585">
        <f t="shared" si="402"/>
        <v>21.077663449097585</v>
      </c>
      <c r="BM1585">
        <f t="shared" si="403"/>
        <v>19.123383227488716</v>
      </c>
      <c r="BN1585">
        <f t="shared" si="404"/>
        <v>20.99366989818391</v>
      </c>
      <c r="BO1585">
        <f t="shared" si="405"/>
        <v>20.936963885817477</v>
      </c>
      <c r="BP1585">
        <f t="shared" si="406"/>
        <v>18.481567647052653</v>
      </c>
      <c r="BQ1585">
        <f t="shared" si="407"/>
        <v>21.216561152613536</v>
      </c>
      <c r="BR1585">
        <f t="shared" si="408"/>
        <v>14.578738272459562</v>
      </c>
      <c r="BS1585" t="s">
        <v>1197</v>
      </c>
      <c r="BT1585">
        <f t="shared" si="409"/>
        <v>-0.74440543277853877</v>
      </c>
      <c r="BU1585">
        <f t="shared" si="410"/>
        <v>0.25745422787449268</v>
      </c>
      <c r="BV1585">
        <f t="shared" si="411"/>
        <v>0.58929997185971861</v>
      </c>
      <c r="BW1585">
        <f t="shared" si="415"/>
        <v>0</v>
      </c>
      <c r="BX1585">
        <f t="shared" si="412"/>
        <v>-3.0034554125666553</v>
      </c>
      <c r="BY1585">
        <f t="shared" si="413"/>
        <v>0.24652047894899654</v>
      </c>
      <c r="BZ1585">
        <f t="shared" si="414"/>
        <v>0.60814699717735021</v>
      </c>
    </row>
    <row r="1586" spans="1:78" x14ac:dyDescent="0.2">
      <c r="A1586">
        <v>451759</v>
      </c>
      <c r="B1586" t="s">
        <v>4149</v>
      </c>
      <c r="C1586" t="s">
        <v>4150</v>
      </c>
      <c r="D1586" t="s">
        <v>4149</v>
      </c>
      <c r="F1586" t="s">
        <v>4151</v>
      </c>
      <c r="G1586">
        <v>27.088000000000001</v>
      </c>
      <c r="H1586" t="s">
        <v>29</v>
      </c>
      <c r="I1586">
        <v>2</v>
      </c>
      <c r="J1586">
        <v>1</v>
      </c>
      <c r="K1586">
        <v>0</v>
      </c>
      <c r="L1586">
        <v>1.1499999999999999</v>
      </c>
      <c r="M1586">
        <v>72108</v>
      </c>
      <c r="N1586">
        <v>40</v>
      </c>
      <c r="O1586">
        <v>1</v>
      </c>
      <c r="P1586">
        <v>1</v>
      </c>
      <c r="Q1586">
        <v>1</v>
      </c>
      <c r="R1586">
        <v>1</v>
      </c>
      <c r="S1586">
        <v>4</v>
      </c>
      <c r="T1586">
        <v>4</v>
      </c>
      <c r="U1586">
        <v>1</v>
      </c>
      <c r="V1586">
        <v>1</v>
      </c>
      <c r="W1586">
        <v>1</v>
      </c>
      <c r="X1586">
        <v>1</v>
      </c>
      <c r="Y1586">
        <v>1</v>
      </c>
      <c r="Z1586">
        <v>1</v>
      </c>
      <c r="AA1586">
        <v>1</v>
      </c>
      <c r="AC1586">
        <v>1</v>
      </c>
      <c r="AE1586">
        <v>0</v>
      </c>
      <c r="AF1586">
        <v>0</v>
      </c>
      <c r="AG1586">
        <v>1</v>
      </c>
      <c r="AH1586">
        <v>0</v>
      </c>
      <c r="AI1586">
        <v>1</v>
      </c>
      <c r="AJ1586">
        <v>1</v>
      </c>
      <c r="AK1586">
        <v>0</v>
      </c>
      <c r="AL1586">
        <v>1</v>
      </c>
      <c r="AM1586">
        <v>0</v>
      </c>
      <c r="AN1586">
        <v>499895.69</v>
      </c>
      <c r="AO1586">
        <v>1604299.75</v>
      </c>
      <c r="AP1586">
        <v>1686080.88</v>
      </c>
      <c r="AQ1586">
        <v>149013.98000000001</v>
      </c>
      <c r="AR1586">
        <v>3238338.75</v>
      </c>
      <c r="AS1586">
        <v>1179456.25</v>
      </c>
      <c r="AU1586">
        <v>3022178.75</v>
      </c>
      <c r="AW1586">
        <v>499895.69</v>
      </c>
      <c r="AX1586">
        <v>995609.81</v>
      </c>
      <c r="AY1586">
        <v>934882.81</v>
      </c>
      <c r="AZ1586">
        <v>302193.44</v>
      </c>
      <c r="BA1586">
        <v>613538.81000000006</v>
      </c>
      <c r="BB1586">
        <v>647388.38</v>
      </c>
      <c r="BC1586">
        <v>122097.12</v>
      </c>
      <c r="BD1586">
        <v>297769.65999999997</v>
      </c>
      <c r="BE1586">
        <v>24470.2</v>
      </c>
      <c r="BF1586">
        <v>1.52</v>
      </c>
      <c r="BG1586">
        <v>0.21235200000000001</v>
      </c>
      <c r="BH1586">
        <v>0.31218099999999999</v>
      </c>
      <c r="BI1586">
        <v>0.49</v>
      </c>
      <c r="BJ1586">
        <f t="shared" si="400"/>
        <v>18.931267562885672</v>
      </c>
      <c r="BK1586">
        <f t="shared" si="401"/>
        <v>19.925220920071776</v>
      </c>
      <c r="BL1586">
        <f t="shared" si="402"/>
        <v>19.834426005182493</v>
      </c>
      <c r="BM1586">
        <f t="shared" si="403"/>
        <v>18.205112817328072</v>
      </c>
      <c r="BN1586">
        <f t="shared" si="404"/>
        <v>19.22679508030318</v>
      </c>
      <c r="BO1586">
        <f t="shared" si="405"/>
        <v>19.304271945225135</v>
      </c>
      <c r="BP1586">
        <f t="shared" si="406"/>
        <v>16.897669645190298</v>
      </c>
      <c r="BQ1586">
        <f t="shared" si="407"/>
        <v>18.183837238439381</v>
      </c>
      <c r="BR1586">
        <f t="shared" si="408"/>
        <v>14.578738272459562</v>
      </c>
      <c r="BS1586" t="s">
        <v>4150</v>
      </c>
      <c r="BT1586">
        <f t="shared" si="409"/>
        <v>-0.65157821509451708</v>
      </c>
      <c r="BU1586">
        <f t="shared" si="410"/>
        <v>8.7175347594049477E-3</v>
      </c>
      <c r="BV1586">
        <f t="shared" si="411"/>
        <v>2.0596063122872117</v>
      </c>
      <c r="BW1586">
        <f t="shared" si="415"/>
        <v>0</v>
      </c>
      <c r="BX1586">
        <f t="shared" si="412"/>
        <v>-3.0102231106835688</v>
      </c>
      <c r="BY1586">
        <f t="shared" si="413"/>
        <v>0.11604347590084074</v>
      </c>
      <c r="BZ1586">
        <f t="shared" si="414"/>
        <v>0.93537927106252905</v>
      </c>
    </row>
    <row r="1587" spans="1:78" x14ac:dyDescent="0.2">
      <c r="A1587">
        <v>451652</v>
      </c>
      <c r="B1587" t="s">
        <v>1009</v>
      </c>
      <c r="C1587" t="s">
        <v>1010</v>
      </c>
      <c r="D1587" t="s">
        <v>1009</v>
      </c>
      <c r="F1587" t="s">
        <v>1011</v>
      </c>
      <c r="G1587">
        <v>169.06299999999999</v>
      </c>
      <c r="H1587" t="s">
        <v>29</v>
      </c>
      <c r="I1587">
        <v>2</v>
      </c>
      <c r="J1587">
        <v>1</v>
      </c>
      <c r="K1587">
        <v>0</v>
      </c>
      <c r="L1587">
        <v>23.42</v>
      </c>
      <c r="M1587">
        <v>18430</v>
      </c>
      <c r="N1587">
        <v>10</v>
      </c>
      <c r="O1587">
        <v>5</v>
      </c>
      <c r="P1587">
        <v>5</v>
      </c>
      <c r="Q1587">
        <v>5</v>
      </c>
      <c r="R1587">
        <v>5</v>
      </c>
      <c r="S1587">
        <v>13</v>
      </c>
      <c r="T1587">
        <v>13</v>
      </c>
      <c r="U1587">
        <v>5</v>
      </c>
      <c r="V1587">
        <v>5</v>
      </c>
      <c r="W1587">
        <v>5</v>
      </c>
      <c r="X1587">
        <v>5</v>
      </c>
      <c r="Y1587">
        <v>3</v>
      </c>
      <c r="Z1587">
        <v>5</v>
      </c>
      <c r="AA1587">
        <v>5</v>
      </c>
      <c r="AC1587">
        <v>5</v>
      </c>
      <c r="AD1587">
        <v>4</v>
      </c>
      <c r="AE1587">
        <v>2</v>
      </c>
      <c r="AF1587">
        <v>2</v>
      </c>
      <c r="AG1587">
        <v>3</v>
      </c>
      <c r="AH1587">
        <v>1</v>
      </c>
      <c r="AI1587">
        <v>0</v>
      </c>
      <c r="AJ1587">
        <v>1</v>
      </c>
      <c r="AK1587">
        <v>0</v>
      </c>
      <c r="AL1587">
        <v>3</v>
      </c>
      <c r="AM1587">
        <v>1</v>
      </c>
      <c r="AN1587">
        <v>14882173</v>
      </c>
      <c r="AO1587">
        <v>6871685</v>
      </c>
      <c r="AP1587">
        <v>9058792</v>
      </c>
      <c r="AQ1587">
        <v>928602.75</v>
      </c>
      <c r="AR1587">
        <v>12941972</v>
      </c>
      <c r="AS1587">
        <v>21307164</v>
      </c>
      <c r="AU1587">
        <v>26468132</v>
      </c>
      <c r="AV1587">
        <v>2310145.5</v>
      </c>
      <c r="AW1587">
        <v>19995208</v>
      </c>
      <c r="AX1587">
        <v>4421160.5</v>
      </c>
      <c r="AY1587">
        <v>7089516</v>
      </c>
      <c r="AZ1587">
        <v>165691.62</v>
      </c>
      <c r="BA1587">
        <v>3495000.5</v>
      </c>
      <c r="BB1587">
        <v>7950478</v>
      </c>
      <c r="BC1587">
        <v>122097.12</v>
      </c>
      <c r="BD1587">
        <v>3587701.25</v>
      </c>
      <c r="BE1587">
        <v>2723164.25</v>
      </c>
      <c r="BF1587">
        <v>2.0299999999999998</v>
      </c>
      <c r="BG1587">
        <v>0.30486799999999997</v>
      </c>
      <c r="BH1587">
        <v>0.18929799999999999</v>
      </c>
      <c r="BI1587">
        <v>0.88</v>
      </c>
      <c r="BJ1587">
        <f t="shared" si="400"/>
        <v>24.253150953061887</v>
      </c>
      <c r="BK1587">
        <f t="shared" si="401"/>
        <v>22.075993678271441</v>
      </c>
      <c r="BL1587">
        <f t="shared" si="402"/>
        <v>22.757255707616267</v>
      </c>
      <c r="BM1587">
        <f t="shared" si="403"/>
        <v>17.338141113265561</v>
      </c>
      <c r="BN1587">
        <f t="shared" si="404"/>
        <v>21.736861231319011</v>
      </c>
      <c r="BO1587">
        <f t="shared" si="405"/>
        <v>22.922610170287051</v>
      </c>
      <c r="BP1587">
        <f t="shared" si="406"/>
        <v>16.897669645190298</v>
      </c>
      <c r="BQ1587">
        <f t="shared" si="407"/>
        <v>21.774628330515576</v>
      </c>
      <c r="BR1587">
        <f t="shared" si="408"/>
        <v>21.376852571725721</v>
      </c>
      <c r="BS1587" t="s">
        <v>1010</v>
      </c>
      <c r="BT1587">
        <f t="shared" si="409"/>
        <v>-2.3629292746926609</v>
      </c>
      <c r="BU1587">
        <f t="shared" si="410"/>
        <v>0.40901962681338799</v>
      </c>
      <c r="BV1587">
        <f t="shared" si="411"/>
        <v>0.38825585186493022</v>
      </c>
      <c r="BW1587">
        <f t="shared" si="415"/>
        <v>0</v>
      </c>
      <c r="BX1587">
        <f t="shared" si="412"/>
        <v>-3.0124165971726704</v>
      </c>
      <c r="BY1587">
        <f t="shared" si="413"/>
        <v>0.30337926151989703</v>
      </c>
      <c r="BZ1587">
        <f t="shared" si="414"/>
        <v>0.51801411015213206</v>
      </c>
    </row>
    <row r="1588" spans="1:78" x14ac:dyDescent="0.2">
      <c r="A1588">
        <v>451363</v>
      </c>
      <c r="B1588" t="s">
        <v>3648</v>
      </c>
      <c r="C1588" t="s">
        <v>3649</v>
      </c>
      <c r="D1588" t="s">
        <v>3648</v>
      </c>
      <c r="F1588" t="s">
        <v>3650</v>
      </c>
      <c r="G1588">
        <v>34.366999999999997</v>
      </c>
      <c r="H1588" t="s">
        <v>29</v>
      </c>
      <c r="I1588">
        <v>2</v>
      </c>
      <c r="J1588">
        <v>1</v>
      </c>
      <c r="K1588">
        <v>0</v>
      </c>
      <c r="L1588">
        <v>2.66</v>
      </c>
      <c r="M1588">
        <v>27822</v>
      </c>
      <c r="N1588">
        <v>11</v>
      </c>
      <c r="O1588">
        <v>1</v>
      </c>
      <c r="P1588">
        <v>1</v>
      </c>
      <c r="Q1588">
        <v>1</v>
      </c>
      <c r="R1588">
        <v>1</v>
      </c>
      <c r="S1588">
        <v>3</v>
      </c>
      <c r="T1588">
        <v>3</v>
      </c>
      <c r="U1588">
        <v>1</v>
      </c>
      <c r="V1588">
        <v>1</v>
      </c>
      <c r="W1588">
        <v>1</v>
      </c>
      <c r="X1588">
        <v>1</v>
      </c>
      <c r="Y1588">
        <v>1</v>
      </c>
      <c r="Z1588">
        <v>1</v>
      </c>
      <c r="AA1588">
        <v>1</v>
      </c>
      <c r="AC1588">
        <v>1</v>
      </c>
      <c r="AD1588">
        <v>1</v>
      </c>
      <c r="AE1588">
        <v>0</v>
      </c>
      <c r="AF1588">
        <v>1</v>
      </c>
      <c r="AG1588">
        <v>0</v>
      </c>
      <c r="AH1588">
        <v>0</v>
      </c>
      <c r="AI1588">
        <v>0</v>
      </c>
      <c r="AJ1588">
        <v>0</v>
      </c>
      <c r="AK1588">
        <v>0</v>
      </c>
      <c r="AL1588">
        <v>1</v>
      </c>
      <c r="AM1588">
        <v>1</v>
      </c>
      <c r="AN1588">
        <v>14797936</v>
      </c>
      <c r="AO1588">
        <v>12546535</v>
      </c>
      <c r="AP1588">
        <v>9829970</v>
      </c>
      <c r="AQ1588">
        <v>143106.73000000001</v>
      </c>
      <c r="AR1588">
        <v>19070664</v>
      </c>
      <c r="AS1588">
        <v>8101399</v>
      </c>
      <c r="AU1588">
        <v>10132614</v>
      </c>
      <c r="AV1588">
        <v>5258476.5</v>
      </c>
      <c r="AW1588">
        <v>14797936</v>
      </c>
      <c r="AX1588">
        <v>7786234.5</v>
      </c>
      <c r="AY1588">
        <v>5450433</v>
      </c>
      <c r="AZ1588">
        <v>290213.84000000003</v>
      </c>
      <c r="BA1588">
        <v>3613146.75</v>
      </c>
      <c r="BB1588">
        <v>4446754</v>
      </c>
      <c r="BC1588">
        <v>122097.12</v>
      </c>
      <c r="BD1588">
        <v>998347.56</v>
      </c>
      <c r="BE1588">
        <v>9766396</v>
      </c>
      <c r="BF1588">
        <v>2.15</v>
      </c>
      <c r="BG1588">
        <v>0.13012000000000001</v>
      </c>
      <c r="BH1588">
        <v>0.167744</v>
      </c>
      <c r="BI1588">
        <v>0.96</v>
      </c>
      <c r="BJ1588">
        <f t="shared" si="400"/>
        <v>23.818892628564445</v>
      </c>
      <c r="BK1588">
        <f t="shared" si="401"/>
        <v>22.892494364676274</v>
      </c>
      <c r="BL1588">
        <f t="shared" si="402"/>
        <v>22.377939416119879</v>
      </c>
      <c r="BM1588">
        <f t="shared" si="403"/>
        <v>18.14675679612699</v>
      </c>
      <c r="BN1588">
        <f t="shared" si="404"/>
        <v>21.784824421160049</v>
      </c>
      <c r="BO1588">
        <f t="shared" si="405"/>
        <v>22.084321164524791</v>
      </c>
      <c r="BP1588">
        <f t="shared" si="406"/>
        <v>16.897669645190298</v>
      </c>
      <c r="BQ1588">
        <f t="shared" si="407"/>
        <v>19.929182630477051</v>
      </c>
      <c r="BR1588">
        <f t="shared" si="408"/>
        <v>23.219394845728139</v>
      </c>
      <c r="BS1588" t="s">
        <v>3649</v>
      </c>
      <c r="BT1588">
        <f t="shared" si="409"/>
        <v>-2.3578080091829285</v>
      </c>
      <c r="BU1588">
        <f t="shared" si="410"/>
        <v>0.29427470603348138</v>
      </c>
      <c r="BV1588">
        <f t="shared" si="411"/>
        <v>0.53124706546468514</v>
      </c>
      <c r="BW1588">
        <f t="shared" si="415"/>
        <v>0</v>
      </c>
      <c r="BX1588">
        <f t="shared" si="412"/>
        <v>-3.0143597626550402</v>
      </c>
      <c r="BY1588">
        <f t="shared" si="413"/>
        <v>0.31082772997932129</v>
      </c>
      <c r="BZ1588">
        <f t="shared" si="414"/>
        <v>0.50748024328235419</v>
      </c>
    </row>
    <row r="1589" spans="1:78" x14ac:dyDescent="0.2">
      <c r="A1589">
        <v>451701</v>
      </c>
      <c r="B1589" t="s">
        <v>104</v>
      </c>
      <c r="C1589" t="s">
        <v>105</v>
      </c>
      <c r="D1589" t="s">
        <v>104</v>
      </c>
      <c r="F1589" t="s">
        <v>106</v>
      </c>
      <c r="G1589">
        <v>804.32</v>
      </c>
      <c r="H1589" t="s">
        <v>29</v>
      </c>
      <c r="I1589">
        <v>2</v>
      </c>
      <c r="J1589">
        <v>1</v>
      </c>
      <c r="K1589">
        <v>0</v>
      </c>
      <c r="L1589">
        <v>31.38</v>
      </c>
      <c r="M1589">
        <v>56300</v>
      </c>
      <c r="N1589">
        <v>30</v>
      </c>
      <c r="O1589">
        <v>13</v>
      </c>
      <c r="P1589">
        <v>13</v>
      </c>
      <c r="Q1589">
        <v>17</v>
      </c>
      <c r="R1589">
        <v>17</v>
      </c>
      <c r="S1589">
        <v>43</v>
      </c>
      <c r="T1589">
        <v>43</v>
      </c>
      <c r="U1589">
        <v>17</v>
      </c>
      <c r="V1589">
        <v>9</v>
      </c>
      <c r="W1589">
        <v>13</v>
      </c>
      <c r="X1589">
        <v>14</v>
      </c>
      <c r="Y1589">
        <v>4</v>
      </c>
      <c r="Z1589">
        <v>16</v>
      </c>
      <c r="AA1589">
        <v>13</v>
      </c>
      <c r="AC1589">
        <v>15</v>
      </c>
      <c r="AD1589">
        <v>6</v>
      </c>
      <c r="AE1589">
        <v>5</v>
      </c>
      <c r="AF1589">
        <v>3</v>
      </c>
      <c r="AG1589">
        <v>5</v>
      </c>
      <c r="AH1589">
        <v>1</v>
      </c>
      <c r="AI1589">
        <v>9</v>
      </c>
      <c r="AJ1589">
        <v>5</v>
      </c>
      <c r="AK1589">
        <v>0</v>
      </c>
      <c r="AL1589">
        <v>11</v>
      </c>
      <c r="AM1589">
        <v>3</v>
      </c>
      <c r="AN1589">
        <v>4727883.5</v>
      </c>
      <c r="AO1589">
        <v>17323284</v>
      </c>
      <c r="AP1589">
        <v>17494208</v>
      </c>
      <c r="AQ1589">
        <v>1624055.12</v>
      </c>
      <c r="AR1589">
        <v>45755944</v>
      </c>
      <c r="AS1589">
        <v>13307974</v>
      </c>
      <c r="AU1589">
        <v>119808384</v>
      </c>
      <c r="AV1589">
        <v>7160333</v>
      </c>
      <c r="AW1589">
        <v>7054769</v>
      </c>
      <c r="AX1589">
        <v>13657929</v>
      </c>
      <c r="AY1589">
        <v>10641998</v>
      </c>
      <c r="AZ1589">
        <v>195222.33</v>
      </c>
      <c r="BA1589">
        <v>10664713</v>
      </c>
      <c r="BB1589">
        <v>8488195</v>
      </c>
      <c r="BC1589">
        <v>122097.12</v>
      </c>
      <c r="BD1589">
        <v>14151004</v>
      </c>
      <c r="BE1589">
        <v>1119429.8799999999</v>
      </c>
      <c r="BF1589">
        <v>1.25</v>
      </c>
      <c r="BG1589">
        <v>0.35455799999999998</v>
      </c>
      <c r="BH1589">
        <v>0.41166900000000001</v>
      </c>
      <c r="BI1589">
        <v>0.22</v>
      </c>
      <c r="BJ1589">
        <f t="shared" si="400"/>
        <v>22.750167413591004</v>
      </c>
      <c r="BK1589">
        <f t="shared" si="401"/>
        <v>23.703235403480448</v>
      </c>
      <c r="BL1589">
        <f t="shared" si="402"/>
        <v>23.343265701712706</v>
      </c>
      <c r="BM1589">
        <f t="shared" si="403"/>
        <v>17.574758555707266</v>
      </c>
      <c r="BN1589">
        <f t="shared" si="404"/>
        <v>23.346341805788008</v>
      </c>
      <c r="BO1589">
        <f t="shared" si="405"/>
        <v>23.017026369109075</v>
      </c>
      <c r="BP1589">
        <f t="shared" si="406"/>
        <v>16.897669645190298</v>
      </c>
      <c r="BQ1589">
        <f t="shared" si="407"/>
        <v>23.754401078712952</v>
      </c>
      <c r="BR1589">
        <f t="shared" si="408"/>
        <v>20.094332731329299</v>
      </c>
      <c r="BS1589" t="s">
        <v>105</v>
      </c>
      <c r="BT1589">
        <f t="shared" si="409"/>
        <v>-1.9528472627266034</v>
      </c>
      <c r="BU1589">
        <f t="shared" si="410"/>
        <v>0.34927575891719242</v>
      </c>
      <c r="BV1589">
        <f t="shared" si="411"/>
        <v>0.45683155502603512</v>
      </c>
      <c r="BW1589">
        <f t="shared" si="415"/>
        <v>0</v>
      </c>
      <c r="BX1589">
        <f t="shared" si="412"/>
        <v>-3.0167550211838687</v>
      </c>
      <c r="BY1589">
        <f t="shared" si="413"/>
        <v>0.21942683130075846</v>
      </c>
      <c r="BZ1589">
        <f t="shared" si="414"/>
        <v>0.65871026840491265</v>
      </c>
    </row>
    <row r="1590" spans="1:78" x14ac:dyDescent="0.2">
      <c r="A1590">
        <v>451621</v>
      </c>
      <c r="B1590" t="s">
        <v>2702</v>
      </c>
      <c r="C1590" t="s">
        <v>2703</v>
      </c>
      <c r="D1590" t="s">
        <v>2702</v>
      </c>
      <c r="F1590" t="s">
        <v>2704</v>
      </c>
      <c r="G1590">
        <v>58.795999999999999</v>
      </c>
      <c r="H1590" t="s">
        <v>29</v>
      </c>
      <c r="I1590">
        <v>2</v>
      </c>
      <c r="J1590">
        <v>1</v>
      </c>
      <c r="K1590">
        <v>0</v>
      </c>
      <c r="L1590">
        <v>2.67</v>
      </c>
      <c r="M1590">
        <v>87197</v>
      </c>
      <c r="N1590">
        <v>42</v>
      </c>
      <c r="O1590">
        <v>2</v>
      </c>
      <c r="P1590">
        <v>2</v>
      </c>
      <c r="Q1590">
        <v>2</v>
      </c>
      <c r="R1590">
        <v>2</v>
      </c>
      <c r="S1590">
        <v>3</v>
      </c>
      <c r="T1590">
        <v>3</v>
      </c>
      <c r="U1590">
        <v>2</v>
      </c>
      <c r="V1590">
        <v>1</v>
      </c>
      <c r="W1590">
        <v>2</v>
      </c>
      <c r="X1590">
        <v>2</v>
      </c>
      <c r="Y1590">
        <v>1</v>
      </c>
      <c r="Z1590">
        <v>2</v>
      </c>
      <c r="AA1590">
        <v>1</v>
      </c>
      <c r="AC1590">
        <v>1</v>
      </c>
      <c r="AD1590">
        <v>1</v>
      </c>
      <c r="AE1590">
        <v>0</v>
      </c>
      <c r="AF1590">
        <v>1</v>
      </c>
      <c r="AG1590">
        <v>0</v>
      </c>
      <c r="AH1590">
        <v>0</v>
      </c>
      <c r="AI1590">
        <v>2</v>
      </c>
      <c r="AJ1590">
        <v>0</v>
      </c>
      <c r="AK1590">
        <v>0</v>
      </c>
      <c r="AL1590">
        <v>0</v>
      </c>
      <c r="AM1590">
        <v>0</v>
      </c>
      <c r="AN1590">
        <v>197608.05</v>
      </c>
      <c r="AO1590">
        <v>5051209</v>
      </c>
      <c r="AP1590">
        <v>5155044.5</v>
      </c>
      <c r="AQ1590">
        <v>4968556</v>
      </c>
      <c r="AR1590">
        <v>4896919</v>
      </c>
      <c r="AS1590">
        <v>5532794.5</v>
      </c>
      <c r="AU1590">
        <v>3862888.25</v>
      </c>
      <c r="AV1590">
        <v>59325.79</v>
      </c>
      <c r="AW1590">
        <v>131760.82999999999</v>
      </c>
      <c r="AX1590">
        <v>4705236.5</v>
      </c>
      <c r="AY1590">
        <v>3500739.5</v>
      </c>
      <c r="AZ1590">
        <v>4871702</v>
      </c>
      <c r="BA1590">
        <v>2386345.5</v>
      </c>
      <c r="BB1590">
        <v>2394249.25</v>
      </c>
      <c r="BC1590">
        <v>122097.12</v>
      </c>
      <c r="BD1590">
        <v>300697.56</v>
      </c>
      <c r="BE1590">
        <v>110396.24</v>
      </c>
      <c r="BF1590">
        <v>1.46</v>
      </c>
      <c r="BG1590">
        <v>0.80039899999999997</v>
      </c>
      <c r="BH1590">
        <v>0.332399</v>
      </c>
      <c r="BI1590">
        <v>0.43</v>
      </c>
      <c r="BJ1590">
        <f t="shared" si="400"/>
        <v>17.0075620226003</v>
      </c>
      <c r="BK1590">
        <f t="shared" si="401"/>
        <v>22.165835808495245</v>
      </c>
      <c r="BL1590">
        <f t="shared" si="402"/>
        <v>21.739228280036379</v>
      </c>
      <c r="BM1590">
        <f t="shared" si="403"/>
        <v>22.215994456207373</v>
      </c>
      <c r="BN1590">
        <f t="shared" si="404"/>
        <v>21.186371503829022</v>
      </c>
      <c r="BO1590">
        <f t="shared" si="405"/>
        <v>21.191141919191594</v>
      </c>
      <c r="BP1590">
        <f t="shared" si="406"/>
        <v>16.897669645190298</v>
      </c>
      <c r="BQ1590">
        <f t="shared" si="407"/>
        <v>18.197953635696976</v>
      </c>
      <c r="BR1590">
        <f t="shared" si="408"/>
        <v>16.752331510450269</v>
      </c>
      <c r="BS1590" t="s">
        <v>2703</v>
      </c>
      <c r="BT1590">
        <f t="shared" si="409"/>
        <v>1.2269605893653548</v>
      </c>
      <c r="BU1590">
        <f t="shared" si="410"/>
        <v>0.60113352615650062</v>
      </c>
      <c r="BV1590">
        <f t="shared" si="411"/>
        <v>0.22102905007374418</v>
      </c>
      <c r="BW1590">
        <f t="shared" si="415"/>
        <v>0</v>
      </c>
      <c r="BX1590">
        <f t="shared" si="412"/>
        <v>-3.0215571065981237</v>
      </c>
      <c r="BY1590">
        <f t="shared" si="413"/>
        <v>0.17890554624629351</v>
      </c>
      <c r="BZ1590">
        <f t="shared" si="414"/>
        <v>0.74737619567173219</v>
      </c>
    </row>
    <row r="1591" spans="1:78" x14ac:dyDescent="0.2">
      <c r="A1591">
        <v>452148</v>
      </c>
      <c r="B1591" t="s">
        <v>438</v>
      </c>
      <c r="C1591" t="s">
        <v>439</v>
      </c>
      <c r="D1591" t="s">
        <v>438</v>
      </c>
      <c r="F1591" t="s">
        <v>440</v>
      </c>
      <c r="G1591">
        <v>328.89400000000001</v>
      </c>
      <c r="H1591" t="s">
        <v>29</v>
      </c>
      <c r="I1591">
        <v>2</v>
      </c>
      <c r="J1591">
        <v>1</v>
      </c>
      <c r="K1591">
        <v>0</v>
      </c>
      <c r="L1591">
        <v>35.42</v>
      </c>
      <c r="M1591">
        <v>35752</v>
      </c>
      <c r="N1591">
        <v>25</v>
      </c>
      <c r="O1591">
        <v>11</v>
      </c>
      <c r="P1591">
        <v>11</v>
      </c>
      <c r="Q1591">
        <v>11</v>
      </c>
      <c r="R1591">
        <v>11</v>
      </c>
      <c r="S1591">
        <v>31</v>
      </c>
      <c r="T1591">
        <v>31</v>
      </c>
      <c r="U1591">
        <v>11</v>
      </c>
      <c r="V1591">
        <v>6</v>
      </c>
      <c r="W1591">
        <v>11</v>
      </c>
      <c r="X1591">
        <v>10</v>
      </c>
      <c r="Y1591">
        <v>3</v>
      </c>
      <c r="Z1591">
        <v>10</v>
      </c>
      <c r="AA1591">
        <v>9</v>
      </c>
      <c r="AC1591">
        <v>11</v>
      </c>
      <c r="AD1591">
        <v>4</v>
      </c>
      <c r="AE1591">
        <v>2</v>
      </c>
      <c r="AF1591">
        <v>6</v>
      </c>
      <c r="AG1591">
        <v>4</v>
      </c>
      <c r="AH1591">
        <v>1</v>
      </c>
      <c r="AI1591">
        <v>9</v>
      </c>
      <c r="AJ1591">
        <v>2</v>
      </c>
      <c r="AK1591">
        <v>0</v>
      </c>
      <c r="AL1591">
        <v>7</v>
      </c>
      <c r="AM1591">
        <v>0</v>
      </c>
      <c r="AN1591">
        <v>3962207.5</v>
      </c>
      <c r="AO1591">
        <v>13091712</v>
      </c>
      <c r="AP1591">
        <v>11750222</v>
      </c>
      <c r="AQ1591">
        <v>779968.5</v>
      </c>
      <c r="AR1591">
        <v>41153240</v>
      </c>
      <c r="AS1591">
        <v>8927413</v>
      </c>
      <c r="AU1591">
        <v>35467504</v>
      </c>
      <c r="AV1591">
        <v>638557.43999999994</v>
      </c>
      <c r="AW1591">
        <v>930751.12</v>
      </c>
      <c r="AX1591">
        <v>8132395.5</v>
      </c>
      <c r="AY1591">
        <v>7026648.5</v>
      </c>
      <c r="AZ1591">
        <v>302919.81</v>
      </c>
      <c r="BA1591">
        <v>10274585</v>
      </c>
      <c r="BB1591">
        <v>4565184</v>
      </c>
      <c r="BC1591">
        <v>122097.12</v>
      </c>
      <c r="BD1591">
        <v>3711308.75</v>
      </c>
      <c r="BE1591">
        <v>208522.33</v>
      </c>
      <c r="BF1591">
        <v>1.54</v>
      </c>
      <c r="BG1591">
        <v>0.93556099999999998</v>
      </c>
      <c r="BH1591">
        <v>0.30732900000000002</v>
      </c>
      <c r="BI1591">
        <v>0.5</v>
      </c>
      <c r="BJ1591">
        <f t="shared" si="400"/>
        <v>19.828035921551713</v>
      </c>
      <c r="BK1591">
        <f t="shared" si="401"/>
        <v>22.955248948305872</v>
      </c>
      <c r="BL1591">
        <f t="shared" si="402"/>
        <v>22.744405300532808</v>
      </c>
      <c r="BM1591">
        <f t="shared" si="403"/>
        <v>18.208576403359881</v>
      </c>
      <c r="BN1591">
        <f t="shared" si="404"/>
        <v>23.292576787506992</v>
      </c>
      <c r="BO1591">
        <f t="shared" si="405"/>
        <v>22.122241578610964</v>
      </c>
      <c r="BP1591">
        <f t="shared" si="406"/>
        <v>16.897669645190298</v>
      </c>
      <c r="BQ1591">
        <f t="shared" si="407"/>
        <v>21.823496595572561</v>
      </c>
      <c r="BR1591">
        <f t="shared" si="408"/>
        <v>17.669842360050538</v>
      </c>
      <c r="BS1591" t="s">
        <v>439</v>
      </c>
      <c r="BT1591">
        <f t="shared" si="409"/>
        <v>-0.63476513363751508</v>
      </c>
      <c r="BU1591">
        <f t="shared" si="410"/>
        <v>0.37791308565490422</v>
      </c>
      <c r="BV1591">
        <f t="shared" si="411"/>
        <v>0.42260806990006589</v>
      </c>
      <c r="BW1591">
        <f t="shared" si="415"/>
        <v>0</v>
      </c>
      <c r="BX1591">
        <f t="shared" si="412"/>
        <v>-3.0455605231923286</v>
      </c>
      <c r="BY1591">
        <f t="shared" si="413"/>
        <v>0.11613406235822754</v>
      </c>
      <c r="BZ1591">
        <f t="shared" si="414"/>
        <v>0.93504038211685858</v>
      </c>
    </row>
    <row r="1592" spans="1:78" x14ac:dyDescent="0.2">
      <c r="A1592">
        <v>451873</v>
      </c>
      <c r="B1592" t="s">
        <v>2913</v>
      </c>
      <c r="C1592" t="s">
        <v>2914</v>
      </c>
      <c r="D1592" t="s">
        <v>2913</v>
      </c>
      <c r="F1592" t="s">
        <v>2915</v>
      </c>
      <c r="G1592">
        <v>52.701999999999998</v>
      </c>
      <c r="H1592" t="s">
        <v>29</v>
      </c>
      <c r="I1592">
        <v>2</v>
      </c>
      <c r="J1592">
        <v>1</v>
      </c>
      <c r="K1592">
        <v>0</v>
      </c>
      <c r="L1592">
        <v>6.37</v>
      </c>
      <c r="M1592">
        <v>52673</v>
      </c>
      <c r="N1592">
        <v>17</v>
      </c>
      <c r="O1592">
        <v>2</v>
      </c>
      <c r="P1592">
        <v>2</v>
      </c>
      <c r="Q1592">
        <v>2</v>
      </c>
      <c r="R1592">
        <v>2</v>
      </c>
      <c r="S1592">
        <v>2</v>
      </c>
      <c r="T1592">
        <v>2</v>
      </c>
      <c r="U1592">
        <v>1</v>
      </c>
      <c r="V1592">
        <v>1</v>
      </c>
      <c r="W1592">
        <v>1</v>
      </c>
      <c r="X1592">
        <v>1</v>
      </c>
      <c r="Z1592">
        <v>1</v>
      </c>
      <c r="AA1592">
        <v>1</v>
      </c>
      <c r="AC1592">
        <v>1</v>
      </c>
      <c r="AE1592">
        <v>0</v>
      </c>
      <c r="AF1592">
        <v>0</v>
      </c>
      <c r="AG1592">
        <v>0</v>
      </c>
      <c r="AH1592">
        <v>0</v>
      </c>
      <c r="AI1592">
        <v>1</v>
      </c>
      <c r="AJ1592">
        <v>0</v>
      </c>
      <c r="AK1592">
        <v>0</v>
      </c>
      <c r="AL1592">
        <v>0</v>
      </c>
      <c r="AM1592">
        <v>0</v>
      </c>
      <c r="AN1592">
        <v>1101539.3799999999</v>
      </c>
      <c r="AO1592">
        <v>1171706.5</v>
      </c>
      <c r="AP1592">
        <v>1057521</v>
      </c>
      <c r="AR1592">
        <v>2616672.5</v>
      </c>
      <c r="AS1592">
        <v>1481935.38</v>
      </c>
      <c r="AU1592">
        <v>2799051.75</v>
      </c>
      <c r="AW1592">
        <v>1101539.3799999999</v>
      </c>
      <c r="AX1592">
        <v>727147.56</v>
      </c>
      <c r="AY1592">
        <v>586364.68999999994</v>
      </c>
      <c r="AZ1592">
        <v>26022.19</v>
      </c>
      <c r="BA1592">
        <v>495757.31</v>
      </c>
      <c r="BB1592">
        <v>813415.31</v>
      </c>
      <c r="BC1592">
        <v>122097.12</v>
      </c>
      <c r="BD1592">
        <v>275785.38</v>
      </c>
      <c r="BE1592">
        <v>24470.2</v>
      </c>
      <c r="BF1592">
        <v>1.47</v>
      </c>
      <c r="BG1592">
        <v>0.27068700000000001</v>
      </c>
      <c r="BH1592">
        <v>0.330843</v>
      </c>
      <c r="BI1592">
        <v>0.44</v>
      </c>
      <c r="BJ1592">
        <f t="shared" si="400"/>
        <v>20.071089641589626</v>
      </c>
      <c r="BK1592">
        <f t="shared" si="401"/>
        <v>19.471888634288003</v>
      </c>
      <c r="BL1592">
        <f t="shared" si="402"/>
        <v>19.161438703598041</v>
      </c>
      <c r="BM1592">
        <f t="shared" si="403"/>
        <v>14.66745476240399</v>
      </c>
      <c r="BN1592">
        <f t="shared" si="404"/>
        <v>18.919274519756286</v>
      </c>
      <c r="BO1592">
        <f t="shared" si="405"/>
        <v>19.633632619715847</v>
      </c>
      <c r="BP1592">
        <f t="shared" si="406"/>
        <v>16.897669645190298</v>
      </c>
      <c r="BQ1592">
        <f t="shared" si="407"/>
        <v>18.073186452824022</v>
      </c>
      <c r="BR1592">
        <f t="shared" si="408"/>
        <v>14.578738272459562</v>
      </c>
      <c r="BS1592" t="s">
        <v>2914</v>
      </c>
      <c r="BT1592">
        <f t="shared" si="409"/>
        <v>-1.8280183591998487</v>
      </c>
      <c r="BU1592">
        <f t="shared" si="410"/>
        <v>0.41928757986133858</v>
      </c>
      <c r="BV1592">
        <f t="shared" si="411"/>
        <v>0.37748800207908112</v>
      </c>
      <c r="BW1592">
        <f t="shared" si="415"/>
        <v>0</v>
      </c>
      <c r="BX1592">
        <f t="shared" si="412"/>
        <v>-3.051607536333929</v>
      </c>
      <c r="BY1592">
        <f t="shared" si="413"/>
        <v>8.0297272392731545E-2</v>
      </c>
      <c r="BZ1592">
        <f t="shared" si="414"/>
        <v>1.0952992069617271</v>
      </c>
    </row>
    <row r="1593" spans="1:78" x14ac:dyDescent="0.2">
      <c r="A1593">
        <v>450810</v>
      </c>
      <c r="B1593" t="s">
        <v>37</v>
      </c>
      <c r="C1593" t="s">
        <v>38</v>
      </c>
      <c r="D1593" t="s">
        <v>37</v>
      </c>
      <c r="F1593" t="s">
        <v>39</v>
      </c>
      <c r="G1593">
        <v>1593.529</v>
      </c>
      <c r="H1593" t="s">
        <v>29</v>
      </c>
      <c r="I1593">
        <v>2</v>
      </c>
      <c r="J1593">
        <v>1</v>
      </c>
      <c r="K1593">
        <v>0</v>
      </c>
      <c r="L1593">
        <v>21.12</v>
      </c>
      <c r="M1593">
        <v>281222</v>
      </c>
      <c r="N1593">
        <v>150</v>
      </c>
      <c r="O1593">
        <v>46</v>
      </c>
      <c r="P1593">
        <v>39</v>
      </c>
      <c r="Q1593">
        <v>46</v>
      </c>
      <c r="R1593">
        <v>39</v>
      </c>
      <c r="S1593">
        <v>101</v>
      </c>
      <c r="T1593">
        <v>85</v>
      </c>
      <c r="U1593">
        <v>39</v>
      </c>
      <c r="V1593">
        <v>24</v>
      </c>
      <c r="W1593">
        <v>31</v>
      </c>
      <c r="X1593">
        <v>35</v>
      </c>
      <c r="Y1593">
        <v>11</v>
      </c>
      <c r="Z1593">
        <v>39</v>
      </c>
      <c r="AA1593">
        <v>36</v>
      </c>
      <c r="AB1593">
        <v>6</v>
      </c>
      <c r="AC1593">
        <v>36</v>
      </c>
      <c r="AD1593">
        <v>13</v>
      </c>
      <c r="AE1593">
        <v>6</v>
      </c>
      <c r="AF1593">
        <v>9</v>
      </c>
      <c r="AG1593">
        <v>13</v>
      </c>
      <c r="AH1593">
        <v>3</v>
      </c>
      <c r="AI1593">
        <v>19</v>
      </c>
      <c r="AJ1593">
        <v>15</v>
      </c>
      <c r="AK1593">
        <v>0</v>
      </c>
      <c r="AL1593">
        <v>15</v>
      </c>
      <c r="AM1593">
        <v>4</v>
      </c>
      <c r="AN1593">
        <v>20583936</v>
      </c>
      <c r="AO1593">
        <v>82094520</v>
      </c>
      <c r="AP1593">
        <v>37260288</v>
      </c>
      <c r="AQ1593">
        <v>7402751.5</v>
      </c>
      <c r="AR1593">
        <v>103841352</v>
      </c>
      <c r="AS1593">
        <v>28580906</v>
      </c>
      <c r="AT1593">
        <v>466736.91</v>
      </c>
      <c r="AU1593">
        <v>81554696</v>
      </c>
      <c r="AV1593">
        <v>8479183</v>
      </c>
      <c r="AW1593">
        <v>22376164</v>
      </c>
      <c r="AX1593">
        <v>27895972</v>
      </c>
      <c r="AY1593">
        <v>24694978</v>
      </c>
      <c r="AZ1593">
        <v>1379762.75</v>
      </c>
      <c r="BA1593">
        <v>23507602</v>
      </c>
      <c r="BB1593">
        <v>18127492</v>
      </c>
      <c r="BC1593">
        <v>2438930.5</v>
      </c>
      <c r="BD1593">
        <v>8564524</v>
      </c>
      <c r="BE1593">
        <v>1254114.5</v>
      </c>
      <c r="BF1593">
        <v>1.36</v>
      </c>
      <c r="BG1593">
        <v>0.24768799999999999</v>
      </c>
      <c r="BH1593">
        <v>0.36817899999999998</v>
      </c>
      <c r="BI1593">
        <v>0.34</v>
      </c>
      <c r="BJ1593">
        <f t="shared" si="400"/>
        <v>24.415459397017418</v>
      </c>
      <c r="BK1593">
        <f t="shared" si="401"/>
        <v>24.733553485364464</v>
      </c>
      <c r="BL1593">
        <f t="shared" si="402"/>
        <v>24.557714347675617</v>
      </c>
      <c r="BM1593">
        <f t="shared" si="403"/>
        <v>20.395988786455003</v>
      </c>
      <c r="BN1593">
        <f t="shared" si="404"/>
        <v>24.486624042030321</v>
      </c>
      <c r="BO1593">
        <f t="shared" si="405"/>
        <v>24.111676001348123</v>
      </c>
      <c r="BP1593">
        <f t="shared" si="406"/>
        <v>21.217817216866251</v>
      </c>
      <c r="BQ1593">
        <f t="shared" si="407"/>
        <v>23.029941635607472</v>
      </c>
      <c r="BR1593">
        <f t="shared" si="408"/>
        <v>20.258237640782419</v>
      </c>
      <c r="BS1593" t="s">
        <v>38</v>
      </c>
      <c r="BT1593">
        <f t="shared" si="409"/>
        <v>-1.5708128000746839</v>
      </c>
      <c r="BU1593">
        <f t="shared" si="410"/>
        <v>0.32849309450150388</v>
      </c>
      <c r="BV1593">
        <f t="shared" si="411"/>
        <v>0.48347375563666239</v>
      </c>
      <c r="BW1593">
        <f t="shared" si="415"/>
        <v>0</v>
      </c>
      <c r="BX1593">
        <f t="shared" si="412"/>
        <v>-3.0669102456004538</v>
      </c>
      <c r="BY1593">
        <f t="shared" si="413"/>
        <v>5.5219679884414119E-2</v>
      </c>
      <c r="BZ1593">
        <f t="shared" si="414"/>
        <v>1.2579061153504225</v>
      </c>
    </row>
    <row r="1594" spans="1:78" x14ac:dyDescent="0.2">
      <c r="A1594">
        <v>450549</v>
      </c>
      <c r="B1594" t="s">
        <v>54</v>
      </c>
      <c r="C1594" t="s">
        <v>55</v>
      </c>
      <c r="D1594" t="s">
        <v>54</v>
      </c>
      <c r="E1594" t="s">
        <v>56</v>
      </c>
      <c r="F1594" t="s">
        <v>57</v>
      </c>
      <c r="G1594">
        <v>1285.4349999999999</v>
      </c>
      <c r="H1594" t="s">
        <v>29</v>
      </c>
      <c r="I1594">
        <v>2</v>
      </c>
      <c r="J1594">
        <v>1</v>
      </c>
      <c r="K1594">
        <v>2</v>
      </c>
      <c r="L1594">
        <v>32.19</v>
      </c>
      <c r="M1594">
        <v>59335</v>
      </c>
      <c r="N1594">
        <v>35</v>
      </c>
      <c r="O1594">
        <v>28</v>
      </c>
      <c r="P1594">
        <v>8</v>
      </c>
      <c r="Q1594">
        <v>33</v>
      </c>
      <c r="R1594">
        <v>8</v>
      </c>
      <c r="S1594">
        <v>260</v>
      </c>
      <c r="T1594">
        <v>49</v>
      </c>
      <c r="U1594">
        <v>8</v>
      </c>
      <c r="V1594">
        <v>5</v>
      </c>
      <c r="W1594">
        <v>8</v>
      </c>
      <c r="X1594">
        <v>7</v>
      </c>
      <c r="Y1594">
        <v>4</v>
      </c>
      <c r="Z1594">
        <v>7</v>
      </c>
      <c r="AA1594">
        <v>5</v>
      </c>
      <c r="AB1594">
        <v>4</v>
      </c>
      <c r="AC1594">
        <v>6</v>
      </c>
      <c r="AD1594">
        <v>3</v>
      </c>
      <c r="AE1594">
        <v>6</v>
      </c>
      <c r="AF1594">
        <v>16</v>
      </c>
      <c r="AG1594">
        <v>3</v>
      </c>
      <c r="AH1594">
        <v>8</v>
      </c>
      <c r="AI1594">
        <v>1</v>
      </c>
      <c r="AJ1594">
        <v>3</v>
      </c>
      <c r="AK1594">
        <v>2</v>
      </c>
      <c r="AL1594">
        <v>4</v>
      </c>
      <c r="AM1594">
        <v>6</v>
      </c>
      <c r="AN1594">
        <v>603932096</v>
      </c>
      <c r="AO1594">
        <v>3182392064</v>
      </c>
      <c r="AP1594">
        <v>260746288</v>
      </c>
      <c r="AQ1594">
        <v>127991680</v>
      </c>
      <c r="AR1594">
        <v>169626416</v>
      </c>
      <c r="AS1594">
        <v>292738016</v>
      </c>
      <c r="AT1594">
        <v>185331040</v>
      </c>
      <c r="AU1594">
        <v>482460896</v>
      </c>
      <c r="AV1594">
        <v>47185944</v>
      </c>
      <c r="AW1594">
        <v>60477424</v>
      </c>
      <c r="AX1594">
        <v>1552412928</v>
      </c>
      <c r="AY1594">
        <v>56797640</v>
      </c>
      <c r="AZ1594">
        <v>16045059</v>
      </c>
      <c r="BA1594">
        <v>19483578</v>
      </c>
      <c r="BB1594">
        <v>41735488</v>
      </c>
      <c r="BC1594">
        <v>52128432</v>
      </c>
      <c r="BD1594">
        <v>17097544</v>
      </c>
      <c r="BE1594">
        <v>9948766</v>
      </c>
      <c r="BF1594">
        <v>3.1</v>
      </c>
      <c r="BG1594">
        <v>0.398059</v>
      </c>
      <c r="BH1594">
        <v>7.1928000000000006E-2</v>
      </c>
      <c r="BI1594">
        <v>1.46</v>
      </c>
      <c r="BJ1594">
        <f t="shared" si="400"/>
        <v>25.849893354339756</v>
      </c>
      <c r="BK1594">
        <f t="shared" si="401"/>
        <v>30.5318652065767</v>
      </c>
      <c r="BL1594">
        <f t="shared" si="402"/>
        <v>25.759327649733201</v>
      </c>
      <c r="BM1594">
        <f t="shared" si="403"/>
        <v>23.935625758839105</v>
      </c>
      <c r="BN1594">
        <f t="shared" si="404"/>
        <v>24.215755305125178</v>
      </c>
      <c r="BO1594">
        <f t="shared" si="405"/>
        <v>25.314771304194728</v>
      </c>
      <c r="BP1594">
        <f t="shared" si="406"/>
        <v>25.635567129174316</v>
      </c>
      <c r="BQ1594">
        <f t="shared" si="407"/>
        <v>24.027285766311223</v>
      </c>
      <c r="BR1594">
        <f t="shared" si="408"/>
        <v>23.246086160700546</v>
      </c>
      <c r="BS1594" t="s">
        <v>55</v>
      </c>
      <c r="BT1594">
        <f t="shared" si="409"/>
        <v>-2.8916446141635461</v>
      </c>
      <c r="BU1594">
        <f t="shared" si="410"/>
        <v>0.24283551397212222</v>
      </c>
      <c r="BV1594">
        <f t="shared" si="411"/>
        <v>0.61468779867484413</v>
      </c>
      <c r="BW1594">
        <f t="shared" si="415"/>
        <v>0</v>
      </c>
      <c r="BX1594">
        <f t="shared" si="412"/>
        <v>-3.0773823848211919</v>
      </c>
      <c r="BY1594">
        <f t="shared" si="413"/>
        <v>0.23598292480462602</v>
      </c>
      <c r="BZ1594">
        <f t="shared" si="414"/>
        <v>0.62711942046808089</v>
      </c>
    </row>
    <row r="1595" spans="1:78" x14ac:dyDescent="0.2">
      <c r="A1595">
        <v>451554</v>
      </c>
      <c r="B1595" t="s">
        <v>752</v>
      </c>
      <c r="C1595" t="s">
        <v>753</v>
      </c>
      <c r="D1595" t="s">
        <v>752</v>
      </c>
      <c r="F1595" t="s">
        <v>754</v>
      </c>
      <c r="G1595">
        <v>215.554</v>
      </c>
      <c r="H1595" t="s">
        <v>29</v>
      </c>
      <c r="I1595">
        <v>2</v>
      </c>
      <c r="J1595">
        <v>1</v>
      </c>
      <c r="K1595">
        <v>0</v>
      </c>
      <c r="L1595">
        <v>39.6</v>
      </c>
      <c r="M1595">
        <v>17274</v>
      </c>
      <c r="N1595">
        <v>10</v>
      </c>
      <c r="O1595">
        <v>6</v>
      </c>
      <c r="P1595">
        <v>5</v>
      </c>
      <c r="Q1595">
        <v>6</v>
      </c>
      <c r="R1595">
        <v>5</v>
      </c>
      <c r="S1595">
        <v>11</v>
      </c>
      <c r="T1595">
        <v>9</v>
      </c>
      <c r="U1595">
        <v>5</v>
      </c>
      <c r="V1595">
        <v>2</v>
      </c>
      <c r="W1595">
        <v>4</v>
      </c>
      <c r="X1595">
        <v>2</v>
      </c>
      <c r="Y1595">
        <v>2</v>
      </c>
      <c r="Z1595">
        <v>3</v>
      </c>
      <c r="AA1595">
        <v>3</v>
      </c>
      <c r="AB1595">
        <v>2</v>
      </c>
      <c r="AC1595">
        <v>1</v>
      </c>
      <c r="AD1595">
        <v>3</v>
      </c>
      <c r="AE1595">
        <v>1</v>
      </c>
      <c r="AF1595">
        <v>2</v>
      </c>
      <c r="AG1595">
        <v>1</v>
      </c>
      <c r="AH1595">
        <v>0</v>
      </c>
      <c r="AI1595">
        <v>3</v>
      </c>
      <c r="AJ1595">
        <v>1</v>
      </c>
      <c r="AK1595">
        <v>0</v>
      </c>
      <c r="AL1595">
        <v>0</v>
      </c>
      <c r="AM1595">
        <v>1</v>
      </c>
      <c r="AN1595">
        <v>1616472.25</v>
      </c>
      <c r="AO1595">
        <v>6847696</v>
      </c>
      <c r="AP1595">
        <v>6635261</v>
      </c>
      <c r="AQ1595">
        <v>977105.06</v>
      </c>
      <c r="AR1595">
        <v>17896336</v>
      </c>
      <c r="AS1595">
        <v>6188746.5</v>
      </c>
      <c r="AT1595">
        <v>9723.2900000000009</v>
      </c>
      <c r="AU1595">
        <v>6496323</v>
      </c>
      <c r="AV1595">
        <v>770387.5</v>
      </c>
      <c r="AW1595">
        <v>475743.16</v>
      </c>
      <c r="AX1595">
        <v>3275331</v>
      </c>
      <c r="AY1595">
        <v>420833.59</v>
      </c>
      <c r="AZ1595">
        <v>630053.5</v>
      </c>
      <c r="BA1595">
        <v>4297439.5</v>
      </c>
      <c r="BB1595">
        <v>1842502</v>
      </c>
      <c r="BC1595">
        <v>247492.11</v>
      </c>
      <c r="BD1595">
        <v>23182.89</v>
      </c>
      <c r="BE1595">
        <v>187106.48</v>
      </c>
      <c r="BF1595">
        <v>0.26</v>
      </c>
      <c r="BG1595">
        <v>0.57863500000000001</v>
      </c>
      <c r="BH1595">
        <v>3.8877000000000002E-2</v>
      </c>
      <c r="BI1595">
        <v>1.76</v>
      </c>
      <c r="BJ1595">
        <f t="shared" si="400"/>
        <v>18.85982338872903</v>
      </c>
      <c r="BK1595">
        <f t="shared" si="401"/>
        <v>21.643209279921862</v>
      </c>
      <c r="BL1595">
        <f t="shared" si="402"/>
        <v>18.682890336368317</v>
      </c>
      <c r="BM1595">
        <f t="shared" si="403"/>
        <v>19.265114812426521</v>
      </c>
      <c r="BN1595">
        <f t="shared" si="404"/>
        <v>22.03504589869258</v>
      </c>
      <c r="BO1595">
        <f t="shared" si="405"/>
        <v>20.813234754662709</v>
      </c>
      <c r="BP1595">
        <f t="shared" si="406"/>
        <v>17.917023007526787</v>
      </c>
      <c r="BQ1595">
        <f t="shared" si="407"/>
        <v>14.500772804771206</v>
      </c>
      <c r="BR1595">
        <f t="shared" si="408"/>
        <v>17.513499998285305</v>
      </c>
      <c r="BS1595" t="s">
        <v>753</v>
      </c>
      <c r="BT1595">
        <f t="shared" si="409"/>
        <v>0.97582415358753494</v>
      </c>
      <c r="BU1595">
        <f t="shared" si="410"/>
        <v>0.23301742063767106</v>
      </c>
      <c r="BV1595">
        <f t="shared" si="411"/>
        <v>0.63261160942893724</v>
      </c>
      <c r="BW1595">
        <f t="shared" si="415"/>
        <v>0</v>
      </c>
      <c r="BX1595">
        <f t="shared" si="412"/>
        <v>-3.0848757314786361</v>
      </c>
      <c r="BY1595">
        <f t="shared" si="413"/>
        <v>0.26792779919152654</v>
      </c>
      <c r="BZ1595">
        <f t="shared" si="414"/>
        <v>0.5719822232744598</v>
      </c>
    </row>
    <row r="1596" spans="1:78" x14ac:dyDescent="0.2">
      <c r="A1596">
        <v>452011</v>
      </c>
      <c r="B1596" t="s">
        <v>1181</v>
      </c>
      <c r="C1596" t="s">
        <v>1182</v>
      </c>
      <c r="D1596" t="s">
        <v>1181</v>
      </c>
      <c r="F1596" t="s">
        <v>1183</v>
      </c>
      <c r="G1596">
        <v>149.97</v>
      </c>
      <c r="H1596" t="s">
        <v>29</v>
      </c>
      <c r="I1596">
        <v>2</v>
      </c>
      <c r="J1596">
        <v>1</v>
      </c>
      <c r="K1596">
        <v>0</v>
      </c>
      <c r="L1596">
        <v>24</v>
      </c>
      <c r="M1596">
        <v>13742</v>
      </c>
      <c r="N1596">
        <v>6</v>
      </c>
      <c r="O1596">
        <v>4</v>
      </c>
      <c r="P1596">
        <v>4</v>
      </c>
      <c r="Q1596">
        <v>4</v>
      </c>
      <c r="R1596">
        <v>4</v>
      </c>
      <c r="S1596">
        <v>13</v>
      </c>
      <c r="T1596">
        <v>13</v>
      </c>
      <c r="U1596">
        <v>4</v>
      </c>
      <c r="V1596">
        <v>3</v>
      </c>
      <c r="W1596">
        <v>3</v>
      </c>
      <c r="X1596">
        <v>4</v>
      </c>
      <c r="Z1596">
        <v>4</v>
      </c>
      <c r="AA1596">
        <v>3</v>
      </c>
      <c r="AC1596">
        <v>3</v>
      </c>
      <c r="AD1596">
        <v>1</v>
      </c>
      <c r="AE1596">
        <v>1</v>
      </c>
      <c r="AF1596">
        <v>3</v>
      </c>
      <c r="AG1596">
        <v>1</v>
      </c>
      <c r="AH1596">
        <v>0</v>
      </c>
      <c r="AI1596">
        <v>2</v>
      </c>
      <c r="AJ1596">
        <v>2</v>
      </c>
      <c r="AK1596">
        <v>0</v>
      </c>
      <c r="AL1596">
        <v>3</v>
      </c>
      <c r="AM1596">
        <v>1</v>
      </c>
      <c r="AN1596">
        <v>3940022.5</v>
      </c>
      <c r="AO1596">
        <v>8550491</v>
      </c>
      <c r="AP1596">
        <v>10673056</v>
      </c>
      <c r="AR1596">
        <v>20024204</v>
      </c>
      <c r="AS1596">
        <v>7231046.5</v>
      </c>
      <c r="AU1596">
        <v>18918120</v>
      </c>
      <c r="AV1596">
        <v>1911364.88</v>
      </c>
      <c r="AW1596">
        <v>384088.22</v>
      </c>
      <c r="AX1596">
        <v>7174351</v>
      </c>
      <c r="AY1596">
        <v>7118405.5</v>
      </c>
      <c r="AZ1596">
        <v>26022.19</v>
      </c>
      <c r="BA1596">
        <v>4619347</v>
      </c>
      <c r="BB1596">
        <v>4918349</v>
      </c>
      <c r="BC1596">
        <v>122097.12</v>
      </c>
      <c r="BD1596">
        <v>2176998.5</v>
      </c>
      <c r="BE1596">
        <v>120076.91</v>
      </c>
      <c r="BF1596">
        <v>1.54</v>
      </c>
      <c r="BG1596">
        <v>0.57320099999999996</v>
      </c>
      <c r="BH1596">
        <v>0.30676300000000001</v>
      </c>
      <c r="BI1596">
        <v>0.51</v>
      </c>
      <c r="BJ1596">
        <f t="shared" si="400"/>
        <v>18.551078191473724</v>
      </c>
      <c r="BK1596">
        <f t="shared" si="401"/>
        <v>22.77441689917103</v>
      </c>
      <c r="BL1596">
        <f t="shared" si="402"/>
        <v>22.763122687641967</v>
      </c>
      <c r="BM1596">
        <f t="shared" si="403"/>
        <v>14.66745476240399</v>
      </c>
      <c r="BN1596">
        <f t="shared" si="404"/>
        <v>22.139257493163409</v>
      </c>
      <c r="BO1596">
        <f t="shared" si="405"/>
        <v>22.229742679757347</v>
      </c>
      <c r="BP1596">
        <f t="shared" si="406"/>
        <v>16.897669645190298</v>
      </c>
      <c r="BQ1596">
        <f t="shared" si="407"/>
        <v>21.053908982801921</v>
      </c>
      <c r="BR1596">
        <f t="shared" si="408"/>
        <v>16.873599231382844</v>
      </c>
      <c r="BS1596" t="s">
        <v>1182</v>
      </c>
      <c r="BT1596">
        <f t="shared" si="409"/>
        <v>-1.6840542809873256</v>
      </c>
      <c r="BU1596">
        <f t="shared" si="410"/>
        <v>0.26549520759060685</v>
      </c>
      <c r="BV1596">
        <f t="shared" si="411"/>
        <v>0.57594331388849751</v>
      </c>
      <c r="BW1596">
        <f t="shared" si="415"/>
        <v>0</v>
      </c>
      <c r="BX1596">
        <f t="shared" si="412"/>
        <v>-3.087813306303886</v>
      </c>
      <c r="BY1596">
        <f t="shared" si="413"/>
        <v>0.1583599636199492</v>
      </c>
      <c r="BZ1596">
        <f t="shared" si="414"/>
        <v>0.80035460669033776</v>
      </c>
    </row>
    <row r="1597" spans="1:78" x14ac:dyDescent="0.2">
      <c r="A1597">
        <v>451382</v>
      </c>
      <c r="B1597" t="s">
        <v>1817</v>
      </c>
      <c r="C1597" t="s">
        <v>1818</v>
      </c>
      <c r="D1597" t="s">
        <v>1817</v>
      </c>
      <c r="F1597" t="s">
        <v>1819</v>
      </c>
      <c r="G1597">
        <v>101.517</v>
      </c>
      <c r="H1597" t="s">
        <v>29</v>
      </c>
      <c r="I1597">
        <v>2</v>
      </c>
      <c r="J1597">
        <v>1</v>
      </c>
      <c r="K1597">
        <v>0</v>
      </c>
      <c r="L1597">
        <v>13.5</v>
      </c>
      <c r="M1597">
        <v>27294</v>
      </c>
      <c r="N1597">
        <v>18</v>
      </c>
      <c r="O1597">
        <v>3</v>
      </c>
      <c r="P1597">
        <v>3</v>
      </c>
      <c r="Q1597">
        <v>3</v>
      </c>
      <c r="R1597">
        <v>3</v>
      </c>
      <c r="S1597">
        <v>6</v>
      </c>
      <c r="T1597">
        <v>6</v>
      </c>
      <c r="U1597">
        <v>3</v>
      </c>
      <c r="V1597">
        <v>2</v>
      </c>
      <c r="W1597">
        <v>2</v>
      </c>
      <c r="X1597">
        <v>3</v>
      </c>
      <c r="Y1597">
        <v>1</v>
      </c>
      <c r="Z1597">
        <v>2</v>
      </c>
      <c r="AA1597">
        <v>3</v>
      </c>
      <c r="AC1597">
        <v>3</v>
      </c>
      <c r="AE1597">
        <v>1</v>
      </c>
      <c r="AF1597">
        <v>1</v>
      </c>
      <c r="AG1597">
        <v>1</v>
      </c>
      <c r="AH1597">
        <v>1</v>
      </c>
      <c r="AI1597">
        <v>0</v>
      </c>
      <c r="AJ1597">
        <v>2</v>
      </c>
      <c r="AK1597">
        <v>0</v>
      </c>
      <c r="AL1597">
        <v>0</v>
      </c>
      <c r="AM1597">
        <v>0</v>
      </c>
      <c r="AN1597">
        <v>2122703.75</v>
      </c>
      <c r="AO1597">
        <v>733895.19</v>
      </c>
      <c r="AP1597">
        <v>3151922.5</v>
      </c>
      <c r="AQ1597">
        <v>422507.12</v>
      </c>
      <c r="AR1597">
        <v>242526.97</v>
      </c>
      <c r="AS1597">
        <v>1755369.12</v>
      </c>
      <c r="AU1597">
        <v>2486518.5</v>
      </c>
      <c r="AW1597">
        <v>987650.38</v>
      </c>
      <c r="AX1597">
        <v>216774.28</v>
      </c>
      <c r="AY1597">
        <v>2591334.5</v>
      </c>
      <c r="AZ1597">
        <v>91715.18</v>
      </c>
      <c r="BA1597">
        <v>41673.19</v>
      </c>
      <c r="BB1597">
        <v>1324029.5</v>
      </c>
      <c r="BC1597">
        <v>122097.12</v>
      </c>
      <c r="BD1597">
        <v>296819.75</v>
      </c>
      <c r="BE1597">
        <v>24470.2</v>
      </c>
      <c r="BF1597">
        <v>10.77</v>
      </c>
      <c r="BG1597">
        <v>0.40429399999999999</v>
      </c>
      <c r="BH1597">
        <v>7.8700000000000005E-4</v>
      </c>
      <c r="BI1597">
        <v>3.16</v>
      </c>
      <c r="BJ1597">
        <f t="shared" si="400"/>
        <v>19.913640904601539</v>
      </c>
      <c r="BK1597">
        <f t="shared" si="401"/>
        <v>17.725834067301744</v>
      </c>
      <c r="BL1597">
        <f t="shared" si="402"/>
        <v>21.305263825808236</v>
      </c>
      <c r="BM1597">
        <f t="shared" si="403"/>
        <v>16.484872917058446</v>
      </c>
      <c r="BN1597">
        <f t="shared" si="404"/>
        <v>15.346831919259492</v>
      </c>
      <c r="BO1597">
        <f t="shared" si="405"/>
        <v>20.336503835751465</v>
      </c>
      <c r="BP1597">
        <f t="shared" si="406"/>
        <v>16.897669645190298</v>
      </c>
      <c r="BQ1597">
        <f t="shared" si="407"/>
        <v>18.179227564640424</v>
      </c>
      <c r="BR1597">
        <f t="shared" si="408"/>
        <v>14.578738272459562</v>
      </c>
      <c r="BS1597" t="s">
        <v>1818</v>
      </c>
      <c r="BT1597">
        <f t="shared" si="409"/>
        <v>-2.2588433752140382</v>
      </c>
      <c r="BU1597">
        <f t="shared" si="410"/>
        <v>8.6782303610584699E-2</v>
      </c>
      <c r="BV1597">
        <f t="shared" si="411"/>
        <v>1.0615688258352121</v>
      </c>
      <c r="BW1597">
        <f t="shared" si="415"/>
        <v>0</v>
      </c>
      <c r="BX1597">
        <f t="shared" si="412"/>
        <v>-3.0963677718070812</v>
      </c>
      <c r="BY1597">
        <f t="shared" si="413"/>
        <v>0.2738529644373624</v>
      </c>
      <c r="BZ1597">
        <f t="shared" si="414"/>
        <v>0.56248255350525189</v>
      </c>
    </row>
    <row r="1598" spans="1:78" x14ac:dyDescent="0.2">
      <c r="A1598">
        <v>451305</v>
      </c>
      <c r="B1598" t="s">
        <v>2588</v>
      </c>
      <c r="C1598" t="s">
        <v>2589</v>
      </c>
      <c r="D1598" t="s">
        <v>2588</v>
      </c>
      <c r="F1598" t="s">
        <v>2590</v>
      </c>
      <c r="G1598">
        <v>62.847000000000001</v>
      </c>
      <c r="H1598" t="s">
        <v>29</v>
      </c>
      <c r="I1598">
        <v>2</v>
      </c>
      <c r="J1598">
        <v>1</v>
      </c>
      <c r="K1598">
        <v>0</v>
      </c>
      <c r="L1598">
        <v>28.26</v>
      </c>
      <c r="M1598">
        <v>10275</v>
      </c>
      <c r="N1598">
        <v>6</v>
      </c>
      <c r="O1598">
        <v>2</v>
      </c>
      <c r="P1598">
        <v>2</v>
      </c>
      <c r="Q1598">
        <v>2</v>
      </c>
      <c r="R1598">
        <v>2</v>
      </c>
      <c r="S1598">
        <v>3</v>
      </c>
      <c r="T1598">
        <v>3</v>
      </c>
      <c r="U1598">
        <v>2</v>
      </c>
      <c r="V1598">
        <v>2</v>
      </c>
      <c r="W1598">
        <v>1</v>
      </c>
      <c r="X1598">
        <v>1</v>
      </c>
      <c r="Y1598">
        <v>1</v>
      </c>
      <c r="Z1598">
        <v>2</v>
      </c>
      <c r="AA1598">
        <v>2</v>
      </c>
      <c r="AC1598">
        <v>2</v>
      </c>
      <c r="AD1598">
        <v>1</v>
      </c>
      <c r="AE1598">
        <v>1</v>
      </c>
      <c r="AF1598">
        <v>0</v>
      </c>
      <c r="AG1598">
        <v>1</v>
      </c>
      <c r="AH1598">
        <v>0</v>
      </c>
      <c r="AI1598">
        <v>0</v>
      </c>
      <c r="AJ1598">
        <v>0</v>
      </c>
      <c r="AK1598">
        <v>0</v>
      </c>
      <c r="AL1598">
        <v>1</v>
      </c>
      <c r="AM1598">
        <v>0</v>
      </c>
      <c r="AN1598">
        <v>3979760</v>
      </c>
      <c r="AO1598">
        <v>475952.72</v>
      </c>
      <c r="AP1598">
        <v>712691</v>
      </c>
      <c r="AQ1598">
        <v>909629.75</v>
      </c>
      <c r="AR1598">
        <v>1457895.62</v>
      </c>
      <c r="AS1598">
        <v>390676.06</v>
      </c>
      <c r="AU1598">
        <v>2587885.75</v>
      </c>
      <c r="AV1598">
        <v>152708.66</v>
      </c>
      <c r="AW1598">
        <v>3071016.75</v>
      </c>
      <c r="AX1598">
        <v>828136.94</v>
      </c>
      <c r="AY1598">
        <v>1113417.3799999999</v>
      </c>
      <c r="AZ1598">
        <v>103516.41</v>
      </c>
      <c r="BA1598">
        <v>692281.56</v>
      </c>
      <c r="BB1598">
        <v>523028.03</v>
      </c>
      <c r="BC1598">
        <v>122097.12</v>
      </c>
      <c r="BD1598">
        <v>754192.44</v>
      </c>
      <c r="BE1598">
        <v>48019.79</v>
      </c>
      <c r="BF1598">
        <v>2.13</v>
      </c>
      <c r="BG1598">
        <v>0.218305</v>
      </c>
      <c r="BH1598">
        <v>0.17196700000000001</v>
      </c>
      <c r="BI1598">
        <v>0.95</v>
      </c>
      <c r="BJ1598">
        <f t="shared" si="400"/>
        <v>21.550284950435106</v>
      </c>
      <c r="BK1598">
        <f t="shared" si="401"/>
        <v>19.659509824677844</v>
      </c>
      <c r="BL1598">
        <f t="shared" si="402"/>
        <v>20.08656307770892</v>
      </c>
      <c r="BM1598">
        <f t="shared" si="403"/>
        <v>16.659499964374021</v>
      </c>
      <c r="BN1598">
        <f t="shared" si="404"/>
        <v>19.400999394668776</v>
      </c>
      <c r="BO1598">
        <f t="shared" si="405"/>
        <v>18.996528739567509</v>
      </c>
      <c r="BP1598">
        <f t="shared" si="406"/>
        <v>16.897669645190298</v>
      </c>
      <c r="BQ1598">
        <f t="shared" si="407"/>
        <v>19.524573163461639</v>
      </c>
      <c r="BR1598">
        <f t="shared" si="408"/>
        <v>15.551341473941998</v>
      </c>
      <c r="BS1598" t="s">
        <v>2589</v>
      </c>
      <c r="BT1598">
        <f t="shared" si="409"/>
        <v>-2.0797765847371892</v>
      </c>
      <c r="BU1598">
        <f t="shared" si="410"/>
        <v>0.28204955781933128</v>
      </c>
      <c r="BV1598">
        <f t="shared" si="411"/>
        <v>0.54967457679933907</v>
      </c>
      <c r="BW1598">
        <f t="shared" si="415"/>
        <v>0</v>
      </c>
      <c r="BX1598">
        <f t="shared" si="412"/>
        <v>-3.1075911900759792</v>
      </c>
      <c r="BY1598">
        <f t="shared" si="413"/>
        <v>0.17175820198940273</v>
      </c>
      <c r="BZ1598">
        <f t="shared" si="414"/>
        <v>0.76508251485830014</v>
      </c>
    </row>
    <row r="1599" spans="1:78" x14ac:dyDescent="0.2">
      <c r="A1599">
        <v>452024</v>
      </c>
      <c r="B1599" t="s">
        <v>5282</v>
      </c>
      <c r="C1599" t="s">
        <v>5283</v>
      </c>
      <c r="D1599" t="s">
        <v>5282</v>
      </c>
      <c r="F1599" t="s">
        <v>5284</v>
      </c>
      <c r="G1599">
        <v>5.1379999999999999</v>
      </c>
      <c r="H1599" t="s">
        <v>29</v>
      </c>
      <c r="I1599">
        <v>2</v>
      </c>
      <c r="J1599">
        <v>1</v>
      </c>
      <c r="K1599">
        <v>0</v>
      </c>
      <c r="L1599">
        <v>1.97</v>
      </c>
      <c r="M1599">
        <v>39958</v>
      </c>
      <c r="N1599">
        <v>22</v>
      </c>
      <c r="O1599">
        <v>1</v>
      </c>
      <c r="P1599">
        <v>1</v>
      </c>
      <c r="Q1599">
        <v>1</v>
      </c>
      <c r="R1599">
        <v>1</v>
      </c>
      <c r="S1599">
        <v>1</v>
      </c>
      <c r="T1599">
        <v>1</v>
      </c>
      <c r="U1599">
        <v>1</v>
      </c>
      <c r="V1599">
        <v>1</v>
      </c>
      <c r="W1599">
        <v>1</v>
      </c>
      <c r="X1599">
        <v>1</v>
      </c>
      <c r="Y1599">
        <v>1</v>
      </c>
      <c r="Z1599">
        <v>1</v>
      </c>
      <c r="AA1599">
        <v>1</v>
      </c>
      <c r="AC1599">
        <v>1</v>
      </c>
      <c r="AD1599">
        <v>1</v>
      </c>
      <c r="AE1599">
        <v>1</v>
      </c>
      <c r="AF1599">
        <v>0</v>
      </c>
      <c r="AG1599">
        <v>0</v>
      </c>
      <c r="AH1599">
        <v>0</v>
      </c>
      <c r="AI1599">
        <v>0</v>
      </c>
      <c r="AJ1599">
        <v>0</v>
      </c>
      <c r="AK1599">
        <v>0</v>
      </c>
      <c r="AL1599">
        <v>0</v>
      </c>
      <c r="AM1599">
        <v>0</v>
      </c>
      <c r="AN1599">
        <v>4704850</v>
      </c>
      <c r="AO1599">
        <v>964341.25</v>
      </c>
      <c r="AP1599">
        <v>903377.81</v>
      </c>
      <c r="AQ1599">
        <v>3299820.25</v>
      </c>
      <c r="AR1599">
        <v>1265573.1200000001</v>
      </c>
      <c r="AS1599">
        <v>16232.1</v>
      </c>
      <c r="AU1599">
        <v>640942.38</v>
      </c>
      <c r="AV1599">
        <v>144040.78</v>
      </c>
      <c r="AW1599">
        <v>4704850</v>
      </c>
      <c r="AX1599">
        <v>598459.06000000006</v>
      </c>
      <c r="AY1599">
        <v>500896.75</v>
      </c>
      <c r="AZ1599">
        <v>6691882</v>
      </c>
      <c r="BA1599">
        <v>239776.72</v>
      </c>
      <c r="BB1599">
        <v>8909.59</v>
      </c>
      <c r="BC1599">
        <v>122097.12</v>
      </c>
      <c r="BD1599">
        <v>63150.86</v>
      </c>
      <c r="BE1599">
        <v>267522.19</v>
      </c>
      <c r="BF1599">
        <v>2.5</v>
      </c>
      <c r="BG1599">
        <v>0.89208500000000002</v>
      </c>
      <c r="BH1599">
        <v>0.122265</v>
      </c>
      <c r="BI1599">
        <v>1.1599999999999999</v>
      </c>
      <c r="BJ1599">
        <f t="shared" si="400"/>
        <v>22.165717297016396</v>
      </c>
      <c r="BK1599">
        <f t="shared" si="401"/>
        <v>19.190893031621997</v>
      </c>
      <c r="BL1599">
        <f t="shared" si="402"/>
        <v>18.934153725333697</v>
      </c>
      <c r="BM1599">
        <f t="shared" si="403"/>
        <v>22.673980575442261</v>
      </c>
      <c r="BN1599">
        <f t="shared" si="404"/>
        <v>17.871332068255946</v>
      </c>
      <c r="BO1599">
        <f t="shared" si="405"/>
        <v>13.121143328241333</v>
      </c>
      <c r="BP1599">
        <f t="shared" si="406"/>
        <v>16.897669645190298</v>
      </c>
      <c r="BQ1599">
        <f t="shared" si="407"/>
        <v>15.946514760581866</v>
      </c>
      <c r="BR1599">
        <f t="shared" si="408"/>
        <v>18.02929903725984</v>
      </c>
      <c r="BS1599" t="s">
        <v>5283</v>
      </c>
      <c r="BT1599">
        <f t="shared" si="409"/>
        <v>-2.2081026940108508</v>
      </c>
      <c r="BU1599">
        <f t="shared" si="410"/>
        <v>0.36071424718859679</v>
      </c>
      <c r="BV1599">
        <f t="shared" si="411"/>
        <v>0.44283670394391922</v>
      </c>
      <c r="BW1599">
        <f t="shared" si="415"/>
        <v>0</v>
      </c>
      <c r="BX1599">
        <f t="shared" si="412"/>
        <v>-3.1390935369800275</v>
      </c>
      <c r="BY1599">
        <f t="shared" si="413"/>
        <v>0.13045366019432791</v>
      </c>
      <c r="BZ1599">
        <f t="shared" si="414"/>
        <v>0.88454373120615959</v>
      </c>
    </row>
    <row r="1600" spans="1:78" x14ac:dyDescent="0.2">
      <c r="A1600">
        <v>450916</v>
      </c>
      <c r="B1600" t="s">
        <v>1514</v>
      </c>
      <c r="C1600" t="s">
        <v>1515</v>
      </c>
      <c r="D1600" t="s">
        <v>1514</v>
      </c>
      <c r="F1600" t="s">
        <v>1516</v>
      </c>
      <c r="G1600">
        <v>120.783</v>
      </c>
      <c r="H1600" t="s">
        <v>29</v>
      </c>
      <c r="I1600">
        <v>2</v>
      </c>
      <c r="J1600">
        <v>1</v>
      </c>
      <c r="K1600">
        <v>0</v>
      </c>
      <c r="L1600">
        <v>4.7300000000000004</v>
      </c>
      <c r="M1600">
        <v>64217</v>
      </c>
      <c r="N1600">
        <v>36</v>
      </c>
      <c r="O1600">
        <v>3</v>
      </c>
      <c r="P1600">
        <v>3</v>
      </c>
      <c r="Q1600">
        <v>3</v>
      </c>
      <c r="R1600">
        <v>3</v>
      </c>
      <c r="S1600">
        <v>12</v>
      </c>
      <c r="T1600">
        <v>12</v>
      </c>
      <c r="U1600">
        <v>3</v>
      </c>
      <c r="V1600">
        <v>3</v>
      </c>
      <c r="W1600">
        <v>3</v>
      </c>
      <c r="X1600">
        <v>3</v>
      </c>
      <c r="Y1600">
        <v>1</v>
      </c>
      <c r="Z1600">
        <v>3</v>
      </c>
      <c r="AA1600">
        <v>3</v>
      </c>
      <c r="AC1600">
        <v>3</v>
      </c>
      <c r="AD1600">
        <v>1</v>
      </c>
      <c r="AE1600">
        <v>1</v>
      </c>
      <c r="AF1600">
        <v>3</v>
      </c>
      <c r="AG1600">
        <v>2</v>
      </c>
      <c r="AH1600">
        <v>0</v>
      </c>
      <c r="AI1600">
        <v>2</v>
      </c>
      <c r="AJ1600">
        <v>1</v>
      </c>
      <c r="AK1600">
        <v>0</v>
      </c>
      <c r="AL1600">
        <v>3</v>
      </c>
      <c r="AM1600">
        <v>0</v>
      </c>
      <c r="AN1600">
        <v>609695.56000000006</v>
      </c>
      <c r="AO1600">
        <v>1925332.5</v>
      </c>
      <c r="AP1600">
        <v>2078269.5</v>
      </c>
      <c r="AQ1600">
        <v>123244.55</v>
      </c>
      <c r="AR1600">
        <v>4661379.5</v>
      </c>
      <c r="AS1600">
        <v>1452620.5</v>
      </c>
      <c r="AU1600">
        <v>5130882</v>
      </c>
      <c r="AV1600">
        <v>65662.05</v>
      </c>
      <c r="AW1600">
        <v>724173.56</v>
      </c>
      <c r="AX1600">
        <v>1335679.75</v>
      </c>
      <c r="AY1600">
        <v>1171780.6200000001</v>
      </c>
      <c r="AZ1600">
        <v>21626.43</v>
      </c>
      <c r="BA1600">
        <v>925938.62</v>
      </c>
      <c r="BB1600">
        <v>749560.69</v>
      </c>
      <c r="BC1600">
        <v>122097.12</v>
      </c>
      <c r="BD1600">
        <v>504805</v>
      </c>
      <c r="BE1600">
        <v>25638.18</v>
      </c>
      <c r="BF1600">
        <v>1.56</v>
      </c>
      <c r="BG1600">
        <v>0.208567</v>
      </c>
      <c r="BH1600">
        <v>0.29990800000000001</v>
      </c>
      <c r="BI1600">
        <v>0.52</v>
      </c>
      <c r="BJ1600">
        <f t="shared" si="400"/>
        <v>19.465975978573166</v>
      </c>
      <c r="BK1600">
        <f t="shared" si="401"/>
        <v>20.349142710017105</v>
      </c>
      <c r="BL1600">
        <f t="shared" si="402"/>
        <v>20.160271063944801</v>
      </c>
      <c r="BM1600">
        <f t="shared" si="403"/>
        <v>14.40050791048145</v>
      </c>
      <c r="BN1600">
        <f t="shared" si="404"/>
        <v>19.820557035571785</v>
      </c>
      <c r="BO1600">
        <f t="shared" si="405"/>
        <v>19.515685768643699</v>
      </c>
      <c r="BP1600">
        <f t="shared" si="406"/>
        <v>16.897669645190298</v>
      </c>
      <c r="BQ1600">
        <f t="shared" si="407"/>
        <v>18.945366674455137</v>
      </c>
      <c r="BR1600">
        <f t="shared" si="408"/>
        <v>14.646006231281111</v>
      </c>
      <c r="BS1600" t="s">
        <v>1515</v>
      </c>
      <c r="BT1600">
        <f t="shared" si="409"/>
        <v>-2.0795463459460493</v>
      </c>
      <c r="BU1600">
        <f t="shared" si="410"/>
        <v>0.29837167107760887</v>
      </c>
      <c r="BV1600">
        <f t="shared" si="411"/>
        <v>0.52524241336663891</v>
      </c>
      <c r="BW1600">
        <f t="shared" si="415"/>
        <v>0</v>
      </c>
      <c r="BX1600">
        <f t="shared" si="412"/>
        <v>-3.1621157338695092</v>
      </c>
      <c r="BY1600">
        <f t="shared" si="413"/>
        <v>0.12269329529738682</v>
      </c>
      <c r="BZ1600">
        <f t="shared" si="414"/>
        <v>0.91117916909781926</v>
      </c>
    </row>
    <row r="1601" spans="1:78" x14ac:dyDescent="0.2">
      <c r="A1601">
        <v>450620</v>
      </c>
      <c r="B1601" t="s">
        <v>2058</v>
      </c>
      <c r="C1601" t="s">
        <v>2059</v>
      </c>
      <c r="D1601" t="s">
        <v>2058</v>
      </c>
      <c r="F1601" t="s">
        <v>2060</v>
      </c>
      <c r="G1601">
        <v>88.688000000000002</v>
      </c>
      <c r="H1601" t="s">
        <v>29</v>
      </c>
      <c r="I1601">
        <v>2</v>
      </c>
      <c r="J1601">
        <v>1</v>
      </c>
      <c r="K1601">
        <v>0</v>
      </c>
      <c r="L1601">
        <v>3.95</v>
      </c>
      <c r="M1601">
        <v>126853</v>
      </c>
      <c r="N1601">
        <v>58</v>
      </c>
      <c r="O1601">
        <v>5</v>
      </c>
      <c r="P1601">
        <v>5</v>
      </c>
      <c r="Q1601">
        <v>5</v>
      </c>
      <c r="R1601">
        <v>5</v>
      </c>
      <c r="S1601">
        <v>5</v>
      </c>
      <c r="T1601">
        <v>5</v>
      </c>
      <c r="U1601">
        <v>5</v>
      </c>
      <c r="V1601">
        <v>3</v>
      </c>
      <c r="W1601">
        <v>4</v>
      </c>
      <c r="X1601">
        <v>5</v>
      </c>
      <c r="Y1601">
        <v>2</v>
      </c>
      <c r="Z1601">
        <v>3</v>
      </c>
      <c r="AA1601">
        <v>4</v>
      </c>
      <c r="AC1601">
        <v>5</v>
      </c>
      <c r="AD1601">
        <v>1</v>
      </c>
      <c r="AE1601">
        <v>0</v>
      </c>
      <c r="AF1601">
        <v>0</v>
      </c>
      <c r="AG1601">
        <v>0</v>
      </c>
      <c r="AH1601">
        <v>0</v>
      </c>
      <c r="AI1601">
        <v>1</v>
      </c>
      <c r="AJ1601">
        <v>0</v>
      </c>
      <c r="AK1601">
        <v>0</v>
      </c>
      <c r="AL1601">
        <v>4</v>
      </c>
      <c r="AM1601">
        <v>0</v>
      </c>
      <c r="AN1601">
        <v>4428950</v>
      </c>
      <c r="AO1601">
        <v>4164328</v>
      </c>
      <c r="AP1601">
        <v>1503222.75</v>
      </c>
      <c r="AQ1601">
        <v>1272381.25</v>
      </c>
      <c r="AR1601">
        <v>1256200.6200000001</v>
      </c>
      <c r="AS1601">
        <v>1741423.75</v>
      </c>
      <c r="AU1601">
        <v>5057535</v>
      </c>
      <c r="AV1601">
        <v>44674.12</v>
      </c>
      <c r="AW1601">
        <v>2888317.25</v>
      </c>
      <c r="AX1601">
        <v>1911020.62</v>
      </c>
      <c r="AY1601">
        <v>1644227.62</v>
      </c>
      <c r="AZ1601">
        <v>232465.8</v>
      </c>
      <c r="BA1601">
        <v>394807.12</v>
      </c>
      <c r="BB1601">
        <v>1312742.25</v>
      </c>
      <c r="BC1601">
        <v>122097.12</v>
      </c>
      <c r="BD1601">
        <v>1475791.88</v>
      </c>
      <c r="BE1601">
        <v>67672.84</v>
      </c>
      <c r="BF1601">
        <v>4.84</v>
      </c>
      <c r="BG1601">
        <v>4.2000999999999997E-2</v>
      </c>
      <c r="BH1601">
        <v>1.9297999999999999E-2</v>
      </c>
      <c r="BI1601">
        <v>2.0699999999999998</v>
      </c>
      <c r="BJ1601">
        <f t="shared" si="400"/>
        <v>21.461797784493999</v>
      </c>
      <c r="BK1601">
        <f t="shared" si="401"/>
        <v>20.865911914469084</v>
      </c>
      <c r="BL1601">
        <f t="shared" si="402"/>
        <v>20.648978602841307</v>
      </c>
      <c r="BM1601">
        <f t="shared" si="403"/>
        <v>17.826658959261163</v>
      </c>
      <c r="BN1601">
        <f t="shared" si="404"/>
        <v>18.59078848220495</v>
      </c>
      <c r="BO1601">
        <f t="shared" si="405"/>
        <v>20.324152247816784</v>
      </c>
      <c r="BP1601">
        <f t="shared" si="406"/>
        <v>16.897669645190298</v>
      </c>
      <c r="BQ1601">
        <f t="shared" si="407"/>
        <v>20.493057852468965</v>
      </c>
      <c r="BR1601">
        <f t="shared" si="408"/>
        <v>16.046289314394272</v>
      </c>
      <c r="BS1601" t="s">
        <v>2059</v>
      </c>
      <c r="BT1601">
        <f t="shared" si="409"/>
        <v>-2.0783628708404969</v>
      </c>
      <c r="BU1601">
        <f t="shared" si="410"/>
        <v>0.16296449510864741</v>
      </c>
      <c r="BV1601">
        <f t="shared" si="411"/>
        <v>0.78790700454080376</v>
      </c>
      <c r="BW1601">
        <f t="shared" si="415"/>
        <v>0</v>
      </c>
      <c r="BX1601">
        <f t="shared" si="412"/>
        <v>-3.1798904965836172</v>
      </c>
      <c r="BY1601">
        <f t="shared" si="413"/>
        <v>0.15170273350584818</v>
      </c>
      <c r="BZ1601">
        <f t="shared" si="414"/>
        <v>0.8190065936640899</v>
      </c>
    </row>
    <row r="1602" spans="1:78" x14ac:dyDescent="0.2">
      <c r="A1602">
        <v>451275</v>
      </c>
      <c r="B1602" t="s">
        <v>682</v>
      </c>
      <c r="C1602" t="s">
        <v>683</v>
      </c>
      <c r="D1602" t="s">
        <v>682</v>
      </c>
      <c r="E1602" t="s">
        <v>684</v>
      </c>
      <c r="F1602" t="s">
        <v>685</v>
      </c>
      <c r="G1602">
        <v>229.45500000000001</v>
      </c>
      <c r="H1602" t="s">
        <v>29</v>
      </c>
      <c r="I1602">
        <v>2</v>
      </c>
      <c r="J1602">
        <v>1</v>
      </c>
      <c r="K1602">
        <v>1</v>
      </c>
      <c r="L1602">
        <v>17.61</v>
      </c>
      <c r="M1602">
        <v>32681</v>
      </c>
      <c r="N1602">
        <v>23</v>
      </c>
      <c r="O1602">
        <v>6</v>
      </c>
      <c r="P1602">
        <v>2</v>
      </c>
      <c r="Q1602">
        <v>7</v>
      </c>
      <c r="R1602">
        <v>3</v>
      </c>
      <c r="S1602">
        <v>14</v>
      </c>
      <c r="T1602">
        <v>6</v>
      </c>
      <c r="U1602">
        <v>3</v>
      </c>
      <c r="V1602">
        <v>3</v>
      </c>
      <c r="W1602">
        <v>3</v>
      </c>
      <c r="X1602">
        <v>3</v>
      </c>
      <c r="Z1602">
        <v>3</v>
      </c>
      <c r="AA1602">
        <v>2</v>
      </c>
      <c r="AC1602">
        <v>2</v>
      </c>
      <c r="AD1602">
        <v>1</v>
      </c>
      <c r="AE1602">
        <v>0</v>
      </c>
      <c r="AF1602">
        <v>2</v>
      </c>
      <c r="AG1602">
        <v>1</v>
      </c>
      <c r="AH1602">
        <v>0</v>
      </c>
      <c r="AI1602">
        <v>0</v>
      </c>
      <c r="AJ1602">
        <v>1</v>
      </c>
      <c r="AK1602">
        <v>0</v>
      </c>
      <c r="AL1602">
        <v>2</v>
      </c>
      <c r="AM1602">
        <v>0</v>
      </c>
      <c r="AN1602">
        <v>4826313.5</v>
      </c>
      <c r="AO1602">
        <v>9796606</v>
      </c>
      <c r="AP1602">
        <v>8664622</v>
      </c>
      <c r="AR1602">
        <v>12501744</v>
      </c>
      <c r="AS1602">
        <v>6856235.5</v>
      </c>
      <c r="AU1602">
        <v>25638594</v>
      </c>
      <c r="AV1602">
        <v>452001.38</v>
      </c>
      <c r="AW1602">
        <v>1187420.1200000001</v>
      </c>
      <c r="AX1602">
        <v>1609200.12</v>
      </c>
      <c r="AY1602">
        <v>1377301</v>
      </c>
      <c r="AZ1602">
        <v>26022.19</v>
      </c>
      <c r="BA1602">
        <v>800778.69</v>
      </c>
      <c r="BB1602">
        <v>1403989</v>
      </c>
      <c r="BC1602">
        <v>122097.12</v>
      </c>
      <c r="BD1602">
        <v>758957.12</v>
      </c>
      <c r="BE1602">
        <v>37986.01</v>
      </c>
      <c r="BF1602">
        <v>1.72</v>
      </c>
      <c r="BG1602">
        <v>0.24126</v>
      </c>
      <c r="BH1602">
        <v>0.25619500000000001</v>
      </c>
      <c r="BI1602">
        <v>0.66</v>
      </c>
      <c r="BJ1602">
        <f t="shared" si="400"/>
        <v>20.179399033204753</v>
      </c>
      <c r="BK1602">
        <f t="shared" si="401"/>
        <v>20.617912319983876</v>
      </c>
      <c r="BL1602">
        <f t="shared" si="402"/>
        <v>20.393412454688473</v>
      </c>
      <c r="BM1602">
        <f t="shared" si="403"/>
        <v>14.66745476240399</v>
      </c>
      <c r="BN1602">
        <f t="shared" si="404"/>
        <v>19.611044056702141</v>
      </c>
      <c r="BO1602">
        <f t="shared" si="405"/>
        <v>20.421100201756094</v>
      </c>
      <c r="BP1602">
        <f t="shared" si="406"/>
        <v>16.897669645190298</v>
      </c>
      <c r="BQ1602">
        <f t="shared" si="407"/>
        <v>19.533658852158055</v>
      </c>
      <c r="BR1602">
        <f t="shared" si="408"/>
        <v>15.213180560741055</v>
      </c>
      <c r="BS1602" t="s">
        <v>683</v>
      </c>
      <c r="BT1602">
        <f t="shared" si="409"/>
        <v>-2.1637082623382931</v>
      </c>
      <c r="BU1602">
        <f t="shared" si="410"/>
        <v>0.33116095572229254</v>
      </c>
      <c r="BV1602">
        <f t="shared" si="411"/>
        <v>0.47996087271423338</v>
      </c>
      <c r="BW1602">
        <f t="shared" si="415"/>
        <v>0</v>
      </c>
      <c r="BX1602">
        <f t="shared" si="412"/>
        <v>-3.1820715832625659</v>
      </c>
      <c r="BY1602">
        <f t="shared" si="413"/>
        <v>0.11495409370301279</v>
      </c>
      <c r="BZ1602">
        <f t="shared" si="414"/>
        <v>0.93947555818354811</v>
      </c>
    </row>
    <row r="1603" spans="1:78" x14ac:dyDescent="0.2">
      <c r="A1603">
        <v>452094</v>
      </c>
      <c r="B1603" t="s">
        <v>2422</v>
      </c>
      <c r="C1603" t="s">
        <v>2423</v>
      </c>
      <c r="D1603" t="s">
        <v>2422</v>
      </c>
      <c r="F1603" t="s">
        <v>2424</v>
      </c>
      <c r="G1603">
        <v>68.725999999999999</v>
      </c>
      <c r="H1603" t="s">
        <v>29</v>
      </c>
      <c r="I1603">
        <v>2</v>
      </c>
      <c r="J1603">
        <v>1</v>
      </c>
      <c r="K1603">
        <v>0</v>
      </c>
      <c r="L1603">
        <v>3.41</v>
      </c>
      <c r="M1603">
        <v>67785</v>
      </c>
      <c r="N1603">
        <v>31</v>
      </c>
      <c r="O1603">
        <v>2</v>
      </c>
      <c r="P1603">
        <v>2</v>
      </c>
      <c r="Q1603">
        <v>2</v>
      </c>
      <c r="R1603">
        <v>2</v>
      </c>
      <c r="S1603">
        <v>7</v>
      </c>
      <c r="T1603">
        <v>7</v>
      </c>
      <c r="U1603">
        <v>2</v>
      </c>
      <c r="V1603">
        <v>2</v>
      </c>
      <c r="W1603">
        <v>2</v>
      </c>
      <c r="X1603">
        <v>2</v>
      </c>
      <c r="Y1603">
        <v>1</v>
      </c>
      <c r="Z1603">
        <v>1</v>
      </c>
      <c r="AA1603">
        <v>1</v>
      </c>
      <c r="AC1603">
        <v>1</v>
      </c>
      <c r="AE1603">
        <v>2</v>
      </c>
      <c r="AF1603">
        <v>2</v>
      </c>
      <c r="AG1603">
        <v>0</v>
      </c>
      <c r="AH1603">
        <v>0</v>
      </c>
      <c r="AI1603">
        <v>0</v>
      </c>
      <c r="AJ1603">
        <v>1</v>
      </c>
      <c r="AK1603">
        <v>0</v>
      </c>
      <c r="AL1603">
        <v>2</v>
      </c>
      <c r="AM1603">
        <v>0</v>
      </c>
      <c r="AN1603">
        <v>1629119.5</v>
      </c>
      <c r="AO1603">
        <v>2356882.5</v>
      </c>
      <c r="AP1603">
        <v>580030.38</v>
      </c>
      <c r="AQ1603">
        <v>18037778</v>
      </c>
      <c r="AR1603">
        <v>442148.91</v>
      </c>
      <c r="AS1603">
        <v>508610.31</v>
      </c>
      <c r="AU1603">
        <v>4618389</v>
      </c>
      <c r="AW1603">
        <v>1689066.88</v>
      </c>
      <c r="AX1603">
        <v>1609646.25</v>
      </c>
      <c r="AY1603">
        <v>370586.06</v>
      </c>
      <c r="AZ1603">
        <v>36215760</v>
      </c>
      <c r="BA1603">
        <v>83461.37</v>
      </c>
      <c r="BB1603">
        <v>277271.94</v>
      </c>
      <c r="BC1603">
        <v>122097.12</v>
      </c>
      <c r="BD1603">
        <v>450667.19</v>
      </c>
      <c r="BE1603">
        <v>24470.2</v>
      </c>
      <c r="BF1603">
        <v>5.81</v>
      </c>
      <c r="BG1603">
        <v>0.45757700000000001</v>
      </c>
      <c r="BH1603">
        <v>1.0258E-2</v>
      </c>
      <c r="BI1603">
        <v>2.3199999999999998</v>
      </c>
      <c r="BJ1603">
        <f t="shared" si="400"/>
        <v>20.687795023297728</v>
      </c>
      <c r="BK1603">
        <f t="shared" si="401"/>
        <v>20.618312233163152</v>
      </c>
      <c r="BL1603">
        <f t="shared" si="402"/>
        <v>18.499449088270644</v>
      </c>
      <c r="BM1603">
        <f t="shared" si="403"/>
        <v>25.110114315274927</v>
      </c>
      <c r="BN1603">
        <f t="shared" si="404"/>
        <v>16.348820981866357</v>
      </c>
      <c r="BO1603">
        <f t="shared" si="405"/>
        <v>18.080942097048698</v>
      </c>
      <c r="BP1603">
        <f t="shared" si="406"/>
        <v>16.897669645190298</v>
      </c>
      <c r="BQ1603">
        <f t="shared" si="407"/>
        <v>18.781702895541088</v>
      </c>
      <c r="BR1603">
        <f t="shared" si="408"/>
        <v>14.578738272459562</v>
      </c>
      <c r="BS1603" t="s">
        <v>2423</v>
      </c>
      <c r="BT1603">
        <f t="shared" si="409"/>
        <v>-8.8559650180513927E-2</v>
      </c>
      <c r="BU1603">
        <f t="shared" si="410"/>
        <v>0.97510398027167244</v>
      </c>
      <c r="BV1603">
        <f t="shared" si="411"/>
        <v>1.0949070813860694E-2</v>
      </c>
      <c r="BW1603">
        <f t="shared" si="415"/>
        <v>0</v>
      </c>
      <c r="BX1603">
        <f t="shared" si="412"/>
        <v>-3.1824818438468583</v>
      </c>
      <c r="BY1603">
        <f t="shared" si="413"/>
        <v>4.204316944143683E-2</v>
      </c>
      <c r="BZ1603">
        <f t="shared" si="414"/>
        <v>1.37630455194345</v>
      </c>
    </row>
    <row r="1604" spans="1:78" x14ac:dyDescent="0.2">
      <c r="A1604">
        <v>451057</v>
      </c>
      <c r="B1604" t="s">
        <v>350</v>
      </c>
      <c r="C1604" t="s">
        <v>351</v>
      </c>
      <c r="D1604" t="s">
        <v>350</v>
      </c>
      <c r="F1604" t="s">
        <v>352</v>
      </c>
      <c r="G1604">
        <v>386.678</v>
      </c>
      <c r="H1604" t="s">
        <v>29</v>
      </c>
      <c r="I1604">
        <v>2</v>
      </c>
      <c r="J1604">
        <v>1</v>
      </c>
      <c r="K1604">
        <v>0</v>
      </c>
      <c r="L1604">
        <v>35.770000000000003</v>
      </c>
      <c r="M1604">
        <v>15733</v>
      </c>
      <c r="N1604">
        <v>9</v>
      </c>
      <c r="O1604">
        <v>7</v>
      </c>
      <c r="P1604">
        <v>7</v>
      </c>
      <c r="Q1604">
        <v>8</v>
      </c>
      <c r="R1604">
        <v>8</v>
      </c>
      <c r="S1604">
        <v>36</v>
      </c>
      <c r="T1604">
        <v>36</v>
      </c>
      <c r="U1604">
        <v>8</v>
      </c>
      <c r="V1604">
        <v>6</v>
      </c>
      <c r="W1604">
        <v>5</v>
      </c>
      <c r="X1604">
        <v>5</v>
      </c>
      <c r="Y1604">
        <v>6</v>
      </c>
      <c r="Z1604">
        <v>4</v>
      </c>
      <c r="AA1604">
        <v>3</v>
      </c>
      <c r="AB1604">
        <v>2</v>
      </c>
      <c r="AC1604">
        <v>2</v>
      </c>
      <c r="AD1604">
        <v>5</v>
      </c>
      <c r="AE1604">
        <v>12</v>
      </c>
      <c r="AF1604">
        <v>2</v>
      </c>
      <c r="AG1604">
        <v>4</v>
      </c>
      <c r="AH1604">
        <v>5</v>
      </c>
      <c r="AI1604">
        <v>3</v>
      </c>
      <c r="AJ1604">
        <v>0</v>
      </c>
      <c r="AK1604">
        <v>2</v>
      </c>
      <c r="AL1604">
        <v>2</v>
      </c>
      <c r="AM1604">
        <v>6</v>
      </c>
      <c r="AN1604">
        <v>61807836</v>
      </c>
      <c r="AO1604">
        <v>17310566</v>
      </c>
      <c r="AP1604">
        <v>49006652</v>
      </c>
      <c r="AQ1604">
        <v>41972520</v>
      </c>
      <c r="AR1604">
        <v>27577304</v>
      </c>
      <c r="AS1604">
        <v>15443770</v>
      </c>
      <c r="AT1604">
        <v>1828475.5</v>
      </c>
      <c r="AU1604">
        <v>21843812</v>
      </c>
      <c r="AV1604">
        <v>38970080</v>
      </c>
      <c r="AW1604">
        <v>65375284</v>
      </c>
      <c r="AX1604">
        <v>8402894</v>
      </c>
      <c r="AY1604">
        <v>25167788</v>
      </c>
      <c r="AZ1604">
        <v>134198144</v>
      </c>
      <c r="BA1604">
        <v>1918997</v>
      </c>
      <c r="BB1604">
        <v>1349656.38</v>
      </c>
      <c r="BC1604">
        <v>4095251.75</v>
      </c>
      <c r="BD1604">
        <v>60146.96</v>
      </c>
      <c r="BE1604">
        <v>74806512</v>
      </c>
      <c r="BF1604">
        <v>13.12</v>
      </c>
      <c r="BG1604">
        <v>0.806365</v>
      </c>
      <c r="BH1604">
        <v>3.0200000000000002E-4</v>
      </c>
      <c r="BI1604">
        <v>3.43</v>
      </c>
      <c r="BJ1604">
        <f t="shared" si="400"/>
        <v>25.96224197286751</v>
      </c>
      <c r="BK1604">
        <f t="shared" si="401"/>
        <v>23.002454854405162</v>
      </c>
      <c r="BL1604">
        <f t="shared" si="402"/>
        <v>24.585075087636707</v>
      </c>
      <c r="BM1604">
        <f t="shared" si="403"/>
        <v>26.999789477876099</v>
      </c>
      <c r="BN1604">
        <f t="shared" si="404"/>
        <v>20.871921025470023</v>
      </c>
      <c r="BO1604">
        <f t="shared" si="405"/>
        <v>20.364160715880509</v>
      </c>
      <c r="BP1604">
        <f t="shared" si="406"/>
        <v>21.965520711620922</v>
      </c>
      <c r="BQ1604">
        <f t="shared" si="407"/>
        <v>15.876204200845104</v>
      </c>
      <c r="BR1604">
        <f t="shared" si="408"/>
        <v>26.156660528190471</v>
      </c>
      <c r="BS1604" t="s">
        <v>351</v>
      </c>
      <c r="BT1604">
        <f t="shared" si="409"/>
        <v>-1.771300231894255</v>
      </c>
      <c r="BU1604">
        <f t="shared" si="410"/>
        <v>0.36620325353070771</v>
      </c>
      <c r="BV1604">
        <f t="shared" si="411"/>
        <v>0.43627780153034584</v>
      </c>
      <c r="BW1604">
        <f t="shared" si="415"/>
        <v>0</v>
      </c>
      <c r="BX1604">
        <f t="shared" si="412"/>
        <v>-3.1837954914176301</v>
      </c>
      <c r="BY1604">
        <f t="shared" si="413"/>
        <v>0.33722260173003704</v>
      </c>
      <c r="BZ1604">
        <f t="shared" si="414"/>
        <v>0.47208332527598468</v>
      </c>
    </row>
    <row r="1605" spans="1:78" x14ac:dyDescent="0.2">
      <c r="A1605">
        <v>451234</v>
      </c>
      <c r="B1605" t="s">
        <v>4536</v>
      </c>
      <c r="C1605" t="s">
        <v>4537</v>
      </c>
      <c r="D1605" t="s">
        <v>4536</v>
      </c>
      <c r="F1605" t="s">
        <v>4538</v>
      </c>
      <c r="G1605">
        <v>23.655999999999999</v>
      </c>
      <c r="H1605" t="s">
        <v>29</v>
      </c>
      <c r="I1605">
        <v>2</v>
      </c>
      <c r="J1605">
        <v>1</v>
      </c>
      <c r="K1605">
        <v>0</v>
      </c>
      <c r="L1605">
        <v>14.06</v>
      </c>
      <c r="M1605">
        <v>7066</v>
      </c>
      <c r="N1605">
        <v>2</v>
      </c>
      <c r="O1605">
        <v>1</v>
      </c>
      <c r="P1605">
        <v>1</v>
      </c>
      <c r="Q1605">
        <v>1</v>
      </c>
      <c r="R1605">
        <v>1</v>
      </c>
      <c r="S1605">
        <v>2</v>
      </c>
      <c r="T1605">
        <v>2</v>
      </c>
      <c r="U1605">
        <v>1</v>
      </c>
      <c r="V1605">
        <v>1</v>
      </c>
      <c r="W1605">
        <v>1</v>
      </c>
      <c r="X1605">
        <v>1</v>
      </c>
      <c r="Z1605">
        <v>1</v>
      </c>
      <c r="AA1605">
        <v>1</v>
      </c>
      <c r="AC1605">
        <v>1</v>
      </c>
      <c r="AD1605">
        <v>1</v>
      </c>
      <c r="AE1605">
        <v>1</v>
      </c>
      <c r="AF1605">
        <v>0</v>
      </c>
      <c r="AG1605">
        <v>1</v>
      </c>
      <c r="AH1605">
        <v>0</v>
      </c>
      <c r="AI1605">
        <v>0</v>
      </c>
      <c r="AJ1605">
        <v>0</v>
      </c>
      <c r="AK1605">
        <v>0</v>
      </c>
      <c r="AL1605">
        <v>0</v>
      </c>
      <c r="AM1605">
        <v>0</v>
      </c>
      <c r="AN1605">
        <v>1353554.88</v>
      </c>
      <c r="AO1605">
        <v>1108799.3799999999</v>
      </c>
      <c r="AP1605">
        <v>2056096.25</v>
      </c>
      <c r="AR1605">
        <v>603051.25</v>
      </c>
      <c r="AS1605">
        <v>2304699.5</v>
      </c>
      <c r="AU1605">
        <v>2621508.5</v>
      </c>
      <c r="AV1605">
        <v>23560.33</v>
      </c>
      <c r="AW1605">
        <v>1353554.88</v>
      </c>
      <c r="AX1605">
        <v>688108.06</v>
      </c>
      <c r="AY1605">
        <v>1140045.6200000001</v>
      </c>
      <c r="AZ1605">
        <v>26022.19</v>
      </c>
      <c r="BA1605">
        <v>114254.68</v>
      </c>
      <c r="BB1605">
        <v>1265020</v>
      </c>
      <c r="BC1605">
        <v>122097.12</v>
      </c>
      <c r="BD1605">
        <v>258292.33</v>
      </c>
      <c r="BE1605">
        <v>43757.84</v>
      </c>
      <c r="BF1605">
        <v>9.98</v>
      </c>
      <c r="BG1605">
        <v>0.27762399999999998</v>
      </c>
      <c r="BH1605">
        <v>1.119E-3</v>
      </c>
      <c r="BI1605">
        <v>3.06</v>
      </c>
      <c r="BJ1605">
        <f t="shared" si="400"/>
        <v>20.368321952258462</v>
      </c>
      <c r="BK1605">
        <f t="shared" si="401"/>
        <v>19.392275616957864</v>
      </c>
      <c r="BL1605">
        <f t="shared" si="402"/>
        <v>20.120660125671129</v>
      </c>
      <c r="BM1605">
        <f t="shared" si="403"/>
        <v>14.66745476240399</v>
      </c>
      <c r="BN1605">
        <f t="shared" si="404"/>
        <v>16.801893735339487</v>
      </c>
      <c r="BO1605">
        <f t="shared" si="405"/>
        <v>20.270728763471212</v>
      </c>
      <c r="BP1605">
        <f t="shared" si="406"/>
        <v>16.897669645190298</v>
      </c>
      <c r="BQ1605">
        <f t="shared" si="407"/>
        <v>17.978645277647828</v>
      </c>
      <c r="BR1605">
        <f t="shared" si="408"/>
        <v>15.417253904284136</v>
      </c>
      <c r="BS1605" t="s">
        <v>4537</v>
      </c>
      <c r="BT1605">
        <f t="shared" si="409"/>
        <v>-2.7137268112242587</v>
      </c>
      <c r="BU1605">
        <f t="shared" si="410"/>
        <v>0.24958096671036523</v>
      </c>
      <c r="BV1605">
        <f t="shared" si="411"/>
        <v>0.60278853745051697</v>
      </c>
      <c r="BW1605">
        <f t="shared" si="415"/>
        <v>0</v>
      </c>
      <c r="BX1605">
        <f t="shared" si="412"/>
        <v>-3.1958962892550637</v>
      </c>
      <c r="BY1605">
        <f t="shared" si="413"/>
        <v>7.9541490362069478E-2</v>
      </c>
      <c r="BZ1605">
        <f t="shared" si="414"/>
        <v>1.0994062759354171</v>
      </c>
    </row>
    <row r="1606" spans="1:78" x14ac:dyDescent="0.2">
      <c r="A1606">
        <v>450874</v>
      </c>
      <c r="B1606" t="s">
        <v>426</v>
      </c>
      <c r="C1606" t="s">
        <v>427</v>
      </c>
      <c r="D1606" t="s">
        <v>426</v>
      </c>
      <c r="F1606" t="s">
        <v>428</v>
      </c>
      <c r="G1606">
        <v>331.82299999999998</v>
      </c>
      <c r="H1606" t="s">
        <v>29</v>
      </c>
      <c r="I1606">
        <v>2</v>
      </c>
      <c r="J1606">
        <v>1</v>
      </c>
      <c r="K1606">
        <v>0</v>
      </c>
      <c r="L1606">
        <v>37.75</v>
      </c>
      <c r="M1606">
        <v>24146</v>
      </c>
      <c r="N1606">
        <v>14</v>
      </c>
      <c r="O1606">
        <v>11</v>
      </c>
      <c r="P1606">
        <v>11</v>
      </c>
      <c r="Q1606">
        <v>11</v>
      </c>
      <c r="R1606">
        <v>11</v>
      </c>
      <c r="S1606">
        <v>52</v>
      </c>
      <c r="T1606">
        <v>52</v>
      </c>
      <c r="U1606">
        <v>11</v>
      </c>
      <c r="V1606">
        <v>8</v>
      </c>
      <c r="W1606">
        <v>5</v>
      </c>
      <c r="X1606">
        <v>7</v>
      </c>
      <c r="Y1606">
        <v>9</v>
      </c>
      <c r="Z1606">
        <v>9</v>
      </c>
      <c r="AA1606">
        <v>7</v>
      </c>
      <c r="AB1606">
        <v>1</v>
      </c>
      <c r="AC1606">
        <v>6</v>
      </c>
      <c r="AD1606">
        <v>4</v>
      </c>
      <c r="AE1606">
        <v>6</v>
      </c>
      <c r="AF1606">
        <v>3</v>
      </c>
      <c r="AG1606">
        <v>3</v>
      </c>
      <c r="AH1606">
        <v>13</v>
      </c>
      <c r="AI1606">
        <v>6</v>
      </c>
      <c r="AJ1606">
        <v>6</v>
      </c>
      <c r="AK1606">
        <v>2</v>
      </c>
      <c r="AL1606">
        <v>3</v>
      </c>
      <c r="AM1606">
        <v>9</v>
      </c>
      <c r="AN1606">
        <v>99451480</v>
      </c>
      <c r="AO1606">
        <v>25586564</v>
      </c>
      <c r="AP1606">
        <v>57954928</v>
      </c>
      <c r="AQ1606">
        <v>47946484</v>
      </c>
      <c r="AR1606">
        <v>54942956</v>
      </c>
      <c r="AS1606">
        <v>46991532</v>
      </c>
      <c r="AT1606">
        <v>4638081</v>
      </c>
      <c r="AU1606">
        <v>94019920</v>
      </c>
      <c r="AV1606">
        <v>34023252</v>
      </c>
      <c r="AW1606">
        <v>207620976</v>
      </c>
      <c r="AX1606">
        <v>8083669</v>
      </c>
      <c r="AY1606">
        <v>21261578</v>
      </c>
      <c r="AZ1606">
        <v>163428848</v>
      </c>
      <c r="BA1606">
        <v>13268779</v>
      </c>
      <c r="BB1606">
        <v>16085499</v>
      </c>
      <c r="BC1606">
        <v>813138.5</v>
      </c>
      <c r="BD1606">
        <v>6094176.5</v>
      </c>
      <c r="BE1606">
        <v>9242868</v>
      </c>
      <c r="BF1606">
        <v>1.32</v>
      </c>
      <c r="BG1606">
        <v>0.86560899999999996</v>
      </c>
      <c r="BH1606">
        <v>0.38382699999999997</v>
      </c>
      <c r="BI1606">
        <v>0.3</v>
      </c>
      <c r="BJ1606">
        <f t="shared" si="400"/>
        <v>27.629376966004902</v>
      </c>
      <c r="BK1606">
        <f t="shared" si="401"/>
        <v>22.946578818573354</v>
      </c>
      <c r="BL1606">
        <f t="shared" si="402"/>
        <v>24.341745339551423</v>
      </c>
      <c r="BM1606">
        <f t="shared" si="403"/>
        <v>27.28408742552681</v>
      </c>
      <c r="BN1606">
        <f t="shared" si="404"/>
        <v>23.661532283473456</v>
      </c>
      <c r="BO1606">
        <f t="shared" si="405"/>
        <v>23.939257355791806</v>
      </c>
      <c r="BP1606">
        <f t="shared" si="406"/>
        <v>19.633141578576389</v>
      </c>
      <c r="BQ1606">
        <f t="shared" si="407"/>
        <v>22.538999853396373</v>
      </c>
      <c r="BR1606">
        <f t="shared" si="408"/>
        <v>23.139909149035685</v>
      </c>
      <c r="BS1606" t="s">
        <v>427</v>
      </c>
      <c r="BT1606">
        <f t="shared" si="409"/>
        <v>-1.0941353112535523E-2</v>
      </c>
      <c r="BU1606">
        <f t="shared" si="410"/>
        <v>0.97871052576350626</v>
      </c>
      <c r="BV1606">
        <f t="shared" si="411"/>
        <v>9.3457409378871238E-3</v>
      </c>
      <c r="BW1606">
        <f t="shared" si="415"/>
        <v>0</v>
      </c>
      <c r="BX1606">
        <f t="shared" si="412"/>
        <v>-3.2018835143737441</v>
      </c>
      <c r="BY1606">
        <f t="shared" si="413"/>
        <v>0.31501860367079593</v>
      </c>
      <c r="BZ1606">
        <f t="shared" si="414"/>
        <v>0.50166379785168413</v>
      </c>
    </row>
    <row r="1607" spans="1:78" x14ac:dyDescent="0.2">
      <c r="A1607">
        <v>451405</v>
      </c>
      <c r="B1607" t="s">
        <v>1838</v>
      </c>
      <c r="C1607" t="s">
        <v>1839</v>
      </c>
      <c r="D1607" t="s">
        <v>1838</v>
      </c>
      <c r="F1607" t="s">
        <v>1840</v>
      </c>
      <c r="G1607">
        <v>100.59</v>
      </c>
      <c r="H1607" t="s">
        <v>29</v>
      </c>
      <c r="I1607">
        <v>2</v>
      </c>
      <c r="J1607">
        <v>1</v>
      </c>
      <c r="K1607">
        <v>0</v>
      </c>
      <c r="L1607">
        <v>13.26</v>
      </c>
      <c r="M1607">
        <v>28532</v>
      </c>
      <c r="N1607">
        <v>17</v>
      </c>
      <c r="O1607">
        <v>3</v>
      </c>
      <c r="P1607">
        <v>3</v>
      </c>
      <c r="Q1607">
        <v>3</v>
      </c>
      <c r="R1607">
        <v>3</v>
      </c>
      <c r="S1607">
        <v>11</v>
      </c>
      <c r="T1607">
        <v>11</v>
      </c>
      <c r="U1607">
        <v>3</v>
      </c>
      <c r="V1607">
        <v>3</v>
      </c>
      <c r="W1607">
        <v>3</v>
      </c>
      <c r="X1607">
        <v>2</v>
      </c>
      <c r="Y1607">
        <v>1</v>
      </c>
      <c r="Z1607">
        <v>3</v>
      </c>
      <c r="AA1607">
        <v>1</v>
      </c>
      <c r="AC1607">
        <v>3</v>
      </c>
      <c r="AD1607">
        <v>1</v>
      </c>
      <c r="AE1607">
        <v>3</v>
      </c>
      <c r="AF1607">
        <v>1</v>
      </c>
      <c r="AG1607">
        <v>0</v>
      </c>
      <c r="AH1607">
        <v>1</v>
      </c>
      <c r="AI1607">
        <v>2</v>
      </c>
      <c r="AJ1607">
        <v>0</v>
      </c>
      <c r="AK1607">
        <v>0</v>
      </c>
      <c r="AL1607">
        <v>4</v>
      </c>
      <c r="AM1607">
        <v>0</v>
      </c>
      <c r="AN1607">
        <v>4806917.5</v>
      </c>
      <c r="AO1607">
        <v>2921532</v>
      </c>
      <c r="AP1607">
        <v>1085734.1200000001</v>
      </c>
      <c r="AQ1607">
        <v>1004556.06</v>
      </c>
      <c r="AR1607">
        <v>1792755.38</v>
      </c>
      <c r="AS1607">
        <v>442852.25</v>
      </c>
      <c r="AU1607">
        <v>8806686</v>
      </c>
      <c r="AV1607">
        <v>68018.97</v>
      </c>
      <c r="AW1607">
        <v>5493044.5</v>
      </c>
      <c r="AX1607">
        <v>2476206.5</v>
      </c>
      <c r="AY1607">
        <v>285986.40999999997</v>
      </c>
      <c r="AZ1607">
        <v>102810.09</v>
      </c>
      <c r="BA1607">
        <v>398424.94</v>
      </c>
      <c r="BB1607">
        <v>21452.41</v>
      </c>
      <c r="BC1607">
        <v>122097.12</v>
      </c>
      <c r="BD1607">
        <v>1331049.6200000001</v>
      </c>
      <c r="BE1607">
        <v>30486.29</v>
      </c>
      <c r="BF1607">
        <v>24.09</v>
      </c>
      <c r="BG1607">
        <v>0.22931699999999999</v>
      </c>
      <c r="BH1607">
        <v>1.0000000000000001E-5</v>
      </c>
      <c r="BI1607">
        <v>4.26</v>
      </c>
      <c r="BJ1607">
        <f t="shared" si="400"/>
        <v>22.389174548722778</v>
      </c>
      <c r="BK1607">
        <f t="shared" si="401"/>
        <v>21.239700200557863</v>
      </c>
      <c r="BL1607">
        <f t="shared" si="402"/>
        <v>18.125587066575303</v>
      </c>
      <c r="BM1607">
        <f t="shared" si="403"/>
        <v>16.649622335064148</v>
      </c>
      <c r="BN1607">
        <f t="shared" si="404"/>
        <v>18.603948432305057</v>
      </c>
      <c r="BO1607">
        <f t="shared" si="405"/>
        <v>14.388852111178284</v>
      </c>
      <c r="BP1607">
        <f t="shared" si="406"/>
        <v>16.897669645190298</v>
      </c>
      <c r="BQ1607">
        <f t="shared" si="407"/>
        <v>20.344132923589441</v>
      </c>
      <c r="BR1607">
        <f t="shared" si="408"/>
        <v>14.89587297318127</v>
      </c>
      <c r="BS1607" t="s">
        <v>1839</v>
      </c>
      <c r="BT1607">
        <f t="shared" si="409"/>
        <v>-4.0373463124361528</v>
      </c>
      <c r="BU1607">
        <f t="shared" si="410"/>
        <v>4.7088989772245668E-2</v>
      </c>
      <c r="BV1607">
        <f t="shared" si="411"/>
        <v>1.3270806266319297</v>
      </c>
      <c r="BW1607">
        <f t="shared" si="415"/>
        <v>0</v>
      </c>
      <c r="BX1607">
        <f t="shared" si="412"/>
        <v>-3.205595424631646</v>
      </c>
      <c r="BY1607">
        <f t="shared" si="413"/>
        <v>0.1369755637045087</v>
      </c>
      <c r="BZ1607">
        <f t="shared" si="414"/>
        <v>0.86335690360904893</v>
      </c>
    </row>
    <row r="1608" spans="1:78" x14ac:dyDescent="0.2">
      <c r="A1608">
        <v>451897</v>
      </c>
      <c r="B1608" t="s">
        <v>2693</v>
      </c>
      <c r="C1608" t="s">
        <v>2694</v>
      </c>
      <c r="D1608" t="s">
        <v>2693</v>
      </c>
      <c r="F1608" t="s">
        <v>2695</v>
      </c>
      <c r="G1608">
        <v>59.796999999999997</v>
      </c>
      <c r="H1608" t="s">
        <v>29</v>
      </c>
      <c r="I1608">
        <v>2</v>
      </c>
      <c r="J1608">
        <v>1</v>
      </c>
      <c r="K1608">
        <v>0</v>
      </c>
      <c r="L1608">
        <v>1.88</v>
      </c>
      <c r="M1608">
        <v>77309</v>
      </c>
      <c r="N1608">
        <v>45</v>
      </c>
      <c r="O1608">
        <v>1</v>
      </c>
      <c r="P1608">
        <v>1</v>
      </c>
      <c r="Q1608">
        <v>1</v>
      </c>
      <c r="R1608">
        <v>1</v>
      </c>
      <c r="S1608">
        <v>8</v>
      </c>
      <c r="T1608">
        <v>8</v>
      </c>
      <c r="U1608">
        <v>1</v>
      </c>
      <c r="V1608">
        <v>1</v>
      </c>
      <c r="W1608">
        <v>1</v>
      </c>
      <c r="X1608">
        <v>1</v>
      </c>
      <c r="Y1608">
        <v>1</v>
      </c>
      <c r="Z1608">
        <v>1</v>
      </c>
      <c r="AA1608">
        <v>1</v>
      </c>
      <c r="AC1608">
        <v>1</v>
      </c>
      <c r="AD1608">
        <v>1</v>
      </c>
      <c r="AE1608">
        <v>1</v>
      </c>
      <c r="AF1608">
        <v>1</v>
      </c>
      <c r="AG1608">
        <v>0</v>
      </c>
      <c r="AH1608">
        <v>2</v>
      </c>
      <c r="AI1608">
        <v>1</v>
      </c>
      <c r="AJ1608">
        <v>1</v>
      </c>
      <c r="AK1608">
        <v>0</v>
      </c>
      <c r="AL1608">
        <v>1</v>
      </c>
      <c r="AM1608">
        <v>1</v>
      </c>
      <c r="AN1608">
        <v>11740579</v>
      </c>
      <c r="AO1608">
        <v>14713689</v>
      </c>
      <c r="AP1608">
        <v>4456725</v>
      </c>
      <c r="AQ1608">
        <v>794217.56</v>
      </c>
      <c r="AR1608">
        <v>4858929</v>
      </c>
      <c r="AS1608">
        <v>4715736.5</v>
      </c>
      <c r="AU1608">
        <v>7733401</v>
      </c>
      <c r="AV1608">
        <v>1887986.25</v>
      </c>
      <c r="AW1608">
        <v>11740579</v>
      </c>
      <c r="AX1608">
        <v>9131146</v>
      </c>
      <c r="AY1608">
        <v>2471124.5</v>
      </c>
      <c r="AZ1608">
        <v>1610636.38</v>
      </c>
      <c r="BA1608">
        <v>920577.38</v>
      </c>
      <c r="BB1608">
        <v>2588407.25</v>
      </c>
      <c r="BC1608">
        <v>122097.12</v>
      </c>
      <c r="BD1608">
        <v>761957.56</v>
      </c>
      <c r="BE1608">
        <v>3506494.75</v>
      </c>
      <c r="BF1608">
        <v>5.67</v>
      </c>
      <c r="BG1608">
        <v>0.15503500000000001</v>
      </c>
      <c r="BH1608">
        <v>1.1174E-2</v>
      </c>
      <c r="BI1608">
        <v>2.2799999999999998</v>
      </c>
      <c r="BJ1608">
        <f t="shared" si="400"/>
        <v>23.485000222559922</v>
      </c>
      <c r="BK1608">
        <f t="shared" si="401"/>
        <v>23.122364505630326</v>
      </c>
      <c r="BL1608">
        <f t="shared" si="402"/>
        <v>21.23673626756992</v>
      </c>
      <c r="BM1608">
        <f t="shared" si="403"/>
        <v>20.619199394850476</v>
      </c>
      <c r="BN1608">
        <f t="shared" si="404"/>
        <v>19.812179468201357</v>
      </c>
      <c r="BO1608">
        <f t="shared" si="405"/>
        <v>21.303633192579067</v>
      </c>
      <c r="BP1608">
        <f t="shared" si="406"/>
        <v>16.897669645190298</v>
      </c>
      <c r="BQ1608">
        <f t="shared" si="407"/>
        <v>19.539351118241157</v>
      </c>
      <c r="BR1608">
        <f t="shared" si="408"/>
        <v>21.741598137302422</v>
      </c>
      <c r="BS1608" t="s">
        <v>2694</v>
      </c>
      <c r="BT1608">
        <f t="shared" si="409"/>
        <v>-2.0363629800430907</v>
      </c>
      <c r="BU1608">
        <f t="shared" si="410"/>
        <v>0.19452419572880653</v>
      </c>
      <c r="BV1608">
        <f t="shared" si="411"/>
        <v>0.7110263716238242</v>
      </c>
      <c r="BW1608">
        <f t="shared" si="415"/>
        <v>0</v>
      </c>
      <c r="BX1608">
        <f t="shared" si="412"/>
        <v>-3.2218273650087639</v>
      </c>
      <c r="BY1608">
        <f t="shared" si="413"/>
        <v>0.25750544672066944</v>
      </c>
      <c r="BZ1608">
        <f t="shared" si="414"/>
        <v>0.58921358038700822</v>
      </c>
    </row>
    <row r="1609" spans="1:78" x14ac:dyDescent="0.2">
      <c r="A1609">
        <v>451555</v>
      </c>
      <c r="B1609" t="s">
        <v>1847</v>
      </c>
      <c r="C1609" t="s">
        <v>1848</v>
      </c>
      <c r="D1609" t="s">
        <v>1847</v>
      </c>
      <c r="F1609" t="s">
        <v>1849</v>
      </c>
      <c r="G1609">
        <v>99.674999999999997</v>
      </c>
      <c r="H1609" t="s">
        <v>29</v>
      </c>
      <c r="I1609">
        <v>2</v>
      </c>
      <c r="J1609">
        <v>1</v>
      </c>
      <c r="K1609">
        <v>0</v>
      </c>
      <c r="L1609">
        <v>10.61</v>
      </c>
      <c r="M1609">
        <v>20828</v>
      </c>
      <c r="N1609">
        <v>13</v>
      </c>
      <c r="O1609">
        <v>2</v>
      </c>
      <c r="P1609">
        <v>1</v>
      </c>
      <c r="Q1609">
        <v>2</v>
      </c>
      <c r="R1609">
        <v>1</v>
      </c>
      <c r="S1609">
        <v>4</v>
      </c>
      <c r="T1609">
        <v>2</v>
      </c>
      <c r="U1609">
        <v>1</v>
      </c>
      <c r="V1609">
        <v>1</v>
      </c>
      <c r="W1609">
        <v>1</v>
      </c>
      <c r="X1609">
        <v>1</v>
      </c>
      <c r="Y1609">
        <v>1</v>
      </c>
      <c r="Z1609">
        <v>1</v>
      </c>
      <c r="AA1609">
        <v>1</v>
      </c>
      <c r="AB1609">
        <v>1</v>
      </c>
      <c r="AC1609">
        <v>1</v>
      </c>
      <c r="AD1609">
        <v>1</v>
      </c>
      <c r="AE1609">
        <v>0</v>
      </c>
      <c r="AF1609">
        <v>1</v>
      </c>
      <c r="AG1609">
        <v>0</v>
      </c>
      <c r="AH1609">
        <v>0</v>
      </c>
      <c r="AI1609">
        <v>1</v>
      </c>
      <c r="AJ1609">
        <v>0</v>
      </c>
      <c r="AK1609">
        <v>0</v>
      </c>
      <c r="AL1609">
        <v>0</v>
      </c>
      <c r="AM1609">
        <v>0</v>
      </c>
      <c r="AN1609">
        <v>1029559.88</v>
      </c>
      <c r="AO1609">
        <v>5565235</v>
      </c>
      <c r="AP1609">
        <v>6073643</v>
      </c>
      <c r="AQ1609">
        <v>928405.38</v>
      </c>
      <c r="AR1609">
        <v>16131096</v>
      </c>
      <c r="AS1609">
        <v>5327843</v>
      </c>
      <c r="AT1609">
        <v>5304.42</v>
      </c>
      <c r="AU1609">
        <v>6496323</v>
      </c>
      <c r="AV1609">
        <v>32189.97</v>
      </c>
      <c r="AW1609">
        <v>1029559.88</v>
      </c>
      <c r="AX1609">
        <v>1734483.38</v>
      </c>
      <c r="AY1609">
        <v>1398272</v>
      </c>
      <c r="AZ1609">
        <v>1882763</v>
      </c>
      <c r="BA1609">
        <v>1212703.6200000001</v>
      </c>
      <c r="BB1609">
        <v>1073929.3799999999</v>
      </c>
      <c r="BC1609">
        <v>168774.25</v>
      </c>
      <c r="BD1609">
        <v>301637.40999999997</v>
      </c>
      <c r="BE1609">
        <v>59785.37</v>
      </c>
      <c r="BF1609">
        <v>1.1499999999999999</v>
      </c>
      <c r="BG1609">
        <v>0.99451900000000004</v>
      </c>
      <c r="BH1609">
        <v>0.45665699999999998</v>
      </c>
      <c r="BI1609">
        <v>0.11</v>
      </c>
      <c r="BJ1609">
        <f t="shared" si="400"/>
        <v>19.973596309995443</v>
      </c>
      <c r="BK1609">
        <f t="shared" si="401"/>
        <v>20.726074585960891</v>
      </c>
      <c r="BL1609">
        <f t="shared" si="402"/>
        <v>20.415213598765288</v>
      </c>
      <c r="BM1609">
        <f t="shared" si="403"/>
        <v>20.844419975944426</v>
      </c>
      <c r="BN1609">
        <f t="shared" si="404"/>
        <v>20.209795573861637</v>
      </c>
      <c r="BO1609">
        <f t="shared" si="405"/>
        <v>20.034467696284786</v>
      </c>
      <c r="BP1609">
        <f t="shared" si="406"/>
        <v>17.364735282326027</v>
      </c>
      <c r="BQ1609">
        <f t="shared" si="407"/>
        <v>18.202455841619329</v>
      </c>
      <c r="BR1609">
        <f t="shared" si="408"/>
        <v>15.867504867137958</v>
      </c>
      <c r="BS1609" t="s">
        <v>1848</v>
      </c>
      <c r="BT1609">
        <f t="shared" si="409"/>
        <v>-8.7337495435910739E-3</v>
      </c>
      <c r="BU1609">
        <f t="shared" si="410"/>
        <v>0.98601388353581709</v>
      </c>
      <c r="BV1609">
        <f t="shared" si="411"/>
        <v>6.1169699466741036E-3</v>
      </c>
      <c r="BW1609">
        <f t="shared" si="415"/>
        <v>0</v>
      </c>
      <c r="BX1609">
        <f t="shared" si="412"/>
        <v>-3.2267295012127697</v>
      </c>
      <c r="BY1609">
        <f t="shared" si="413"/>
        <v>3.9488873545119201E-2</v>
      </c>
      <c r="BZ1609">
        <f t="shared" si="414"/>
        <v>1.4035252547191761</v>
      </c>
    </row>
    <row r="1610" spans="1:78" x14ac:dyDescent="0.2">
      <c r="A1610">
        <v>450680</v>
      </c>
      <c r="B1610" t="s">
        <v>738</v>
      </c>
      <c r="C1610" t="s">
        <v>739</v>
      </c>
      <c r="D1610" t="s">
        <v>738</v>
      </c>
      <c r="F1610" t="s">
        <v>740</v>
      </c>
      <c r="G1610">
        <v>219.03899999999999</v>
      </c>
      <c r="H1610" t="s">
        <v>29</v>
      </c>
      <c r="I1610">
        <v>2</v>
      </c>
      <c r="J1610">
        <v>1</v>
      </c>
      <c r="K1610">
        <v>0</v>
      </c>
      <c r="L1610">
        <v>15.81</v>
      </c>
      <c r="M1610">
        <v>47411</v>
      </c>
      <c r="N1610">
        <v>31</v>
      </c>
      <c r="O1610">
        <v>6</v>
      </c>
      <c r="P1610">
        <v>6</v>
      </c>
      <c r="Q1610">
        <v>8</v>
      </c>
      <c r="R1610">
        <v>8</v>
      </c>
      <c r="S1610">
        <v>11</v>
      </c>
      <c r="T1610">
        <v>11</v>
      </c>
      <c r="U1610">
        <v>8</v>
      </c>
      <c r="V1610">
        <v>5</v>
      </c>
      <c r="W1610">
        <v>8</v>
      </c>
      <c r="X1610">
        <v>7</v>
      </c>
      <c r="Y1610">
        <v>3</v>
      </c>
      <c r="Z1610">
        <v>6</v>
      </c>
      <c r="AA1610">
        <v>6</v>
      </c>
      <c r="AC1610">
        <v>7</v>
      </c>
      <c r="AD1610">
        <v>3</v>
      </c>
      <c r="AE1610">
        <v>1</v>
      </c>
      <c r="AF1610">
        <v>1</v>
      </c>
      <c r="AG1610">
        <v>1</v>
      </c>
      <c r="AH1610">
        <v>0</v>
      </c>
      <c r="AI1610">
        <v>3</v>
      </c>
      <c r="AJ1610">
        <v>0</v>
      </c>
      <c r="AK1610">
        <v>0</v>
      </c>
      <c r="AL1610">
        <v>5</v>
      </c>
      <c r="AM1610">
        <v>0</v>
      </c>
      <c r="AN1610">
        <v>3119246.25</v>
      </c>
      <c r="AO1610">
        <v>3418355.25</v>
      </c>
      <c r="AP1610">
        <v>1811266.12</v>
      </c>
      <c r="AQ1610">
        <v>320355.81</v>
      </c>
      <c r="AR1610">
        <v>4749421.5</v>
      </c>
      <c r="AS1610">
        <v>1102583.25</v>
      </c>
      <c r="AU1610">
        <v>4048206.75</v>
      </c>
      <c r="AV1610">
        <v>148963.38</v>
      </c>
      <c r="AW1610">
        <v>2306848.75</v>
      </c>
      <c r="AX1610">
        <v>2077960.25</v>
      </c>
      <c r="AY1610">
        <v>1721857.62</v>
      </c>
      <c r="AZ1610">
        <v>142443.45000000001</v>
      </c>
      <c r="BA1610">
        <v>900077.19</v>
      </c>
      <c r="BB1610">
        <v>542235.88</v>
      </c>
      <c r="BC1610">
        <v>122097.12</v>
      </c>
      <c r="BD1610">
        <v>597560.81000000006</v>
      </c>
      <c r="BE1610">
        <v>136852.62</v>
      </c>
      <c r="BF1610">
        <v>3.83</v>
      </c>
      <c r="BG1610">
        <v>6.5669999999999999E-3</v>
      </c>
      <c r="BH1610">
        <v>4.0106999999999997E-2</v>
      </c>
      <c r="BI1610">
        <v>1.75</v>
      </c>
      <c r="BJ1610">
        <f t="shared" si="400"/>
        <v>21.137491985231399</v>
      </c>
      <c r="BK1610">
        <f t="shared" si="401"/>
        <v>20.986736626031949</v>
      </c>
      <c r="BL1610">
        <f t="shared" si="402"/>
        <v>20.71553442087869</v>
      </c>
      <c r="BM1610">
        <f t="shared" si="403"/>
        <v>17.120029757946405</v>
      </c>
      <c r="BN1610">
        <f t="shared" si="404"/>
        <v>19.779689205717926</v>
      </c>
      <c r="BO1610">
        <f t="shared" si="405"/>
        <v>19.048561054571877</v>
      </c>
      <c r="BP1610">
        <f t="shared" si="406"/>
        <v>16.897669645190298</v>
      </c>
      <c r="BQ1610">
        <f t="shared" si="407"/>
        <v>19.18872600898862</v>
      </c>
      <c r="BR1610">
        <f t="shared" si="408"/>
        <v>17.062263529343006</v>
      </c>
      <c r="BS1610" t="s">
        <v>739</v>
      </c>
      <c r="BT1610">
        <f t="shared" si="409"/>
        <v>-2.2971610046352779</v>
      </c>
      <c r="BU1610">
        <f t="shared" si="410"/>
        <v>0.11855526924481463</v>
      </c>
      <c r="BV1610">
        <f t="shared" si="411"/>
        <v>0.92607913883390403</v>
      </c>
      <c r="BW1610">
        <f t="shared" si="415"/>
        <v>0</v>
      </c>
      <c r="BX1610">
        <f t="shared" si="412"/>
        <v>-3.2303679495400388</v>
      </c>
      <c r="BY1610">
        <f t="shared" si="413"/>
        <v>4.8179320278907374E-2</v>
      </c>
      <c r="BZ1610">
        <f t="shared" si="414"/>
        <v>1.3171393313862871</v>
      </c>
    </row>
    <row r="1611" spans="1:78" x14ac:dyDescent="0.2">
      <c r="A1611">
        <v>451627</v>
      </c>
      <c r="B1611" t="s">
        <v>4847</v>
      </c>
      <c r="C1611" t="s">
        <v>4848</v>
      </c>
      <c r="D1611" t="s">
        <v>4847</v>
      </c>
      <c r="F1611" t="s">
        <v>4849</v>
      </c>
      <c r="G1611">
        <v>21.279</v>
      </c>
      <c r="H1611" t="s">
        <v>29</v>
      </c>
      <c r="I1611">
        <v>2</v>
      </c>
      <c r="J1611">
        <v>1</v>
      </c>
      <c r="K1611">
        <v>0</v>
      </c>
      <c r="L1611">
        <v>2.27</v>
      </c>
      <c r="M1611">
        <v>39930</v>
      </c>
      <c r="N1611">
        <v>22</v>
      </c>
      <c r="O1611">
        <v>1</v>
      </c>
      <c r="P1611">
        <v>1</v>
      </c>
      <c r="Q1611">
        <v>1</v>
      </c>
      <c r="R1611">
        <v>1</v>
      </c>
      <c r="S1611">
        <v>1</v>
      </c>
      <c r="T1611">
        <v>1</v>
      </c>
      <c r="U1611">
        <v>1</v>
      </c>
      <c r="V1611">
        <v>1</v>
      </c>
      <c r="W1611">
        <v>1</v>
      </c>
      <c r="X1611">
        <v>1</v>
      </c>
      <c r="Y1611">
        <v>1</v>
      </c>
      <c r="Z1611">
        <v>1</v>
      </c>
      <c r="AA1611">
        <v>1</v>
      </c>
      <c r="AC1611">
        <v>1</v>
      </c>
      <c r="AD1611">
        <v>1</v>
      </c>
      <c r="AE1611">
        <v>0</v>
      </c>
      <c r="AF1611">
        <v>0</v>
      </c>
      <c r="AG1611">
        <v>0</v>
      </c>
      <c r="AH1611">
        <v>0</v>
      </c>
      <c r="AI1611">
        <v>1</v>
      </c>
      <c r="AJ1611">
        <v>0</v>
      </c>
      <c r="AK1611">
        <v>0</v>
      </c>
      <c r="AL1611">
        <v>0</v>
      </c>
      <c r="AM1611">
        <v>0</v>
      </c>
      <c r="AN1611">
        <v>16728759</v>
      </c>
      <c r="AO1611">
        <v>204073.31</v>
      </c>
      <c r="AP1611">
        <v>228766.38</v>
      </c>
      <c r="AQ1611">
        <v>2427964.5</v>
      </c>
      <c r="AR1611">
        <v>456725.38</v>
      </c>
      <c r="AS1611">
        <v>1987271.12</v>
      </c>
      <c r="AU1611">
        <v>354699.72</v>
      </c>
      <c r="AV1611">
        <v>37853.74</v>
      </c>
      <c r="AW1611">
        <v>16728759</v>
      </c>
      <c r="AX1611">
        <v>126645.54</v>
      </c>
      <c r="AY1611">
        <v>126844.3</v>
      </c>
      <c r="AZ1611">
        <v>4923799.5</v>
      </c>
      <c r="BA1611">
        <v>86531.63</v>
      </c>
      <c r="BB1611">
        <v>1090787.6200000001</v>
      </c>
      <c r="BC1611">
        <v>122097.12</v>
      </c>
      <c r="BD1611">
        <v>34947.9</v>
      </c>
      <c r="BE1611">
        <v>70304.509999999995</v>
      </c>
      <c r="BF1611">
        <v>0.12</v>
      </c>
      <c r="BG1611">
        <v>0.58415300000000003</v>
      </c>
      <c r="BH1611">
        <v>2.1619999999999999E-3</v>
      </c>
      <c r="BI1611">
        <v>2.85</v>
      </c>
      <c r="BJ1611">
        <f t="shared" si="400"/>
        <v>23.995827089208081</v>
      </c>
      <c r="BK1611">
        <f t="shared" si="401"/>
        <v>16.95043674585612</v>
      </c>
      <c r="BL1611">
        <f t="shared" si="402"/>
        <v>16.952699164934472</v>
      </c>
      <c r="BM1611">
        <f t="shared" si="403"/>
        <v>22.231340584955433</v>
      </c>
      <c r="BN1611">
        <f t="shared" si="404"/>
        <v>16.400939958577293</v>
      </c>
      <c r="BO1611">
        <f t="shared" si="405"/>
        <v>20.056938800775466</v>
      </c>
      <c r="BP1611">
        <f t="shared" si="406"/>
        <v>16.897669645190298</v>
      </c>
      <c r="BQ1611">
        <f t="shared" si="407"/>
        <v>15.092918147006833</v>
      </c>
      <c r="BR1611">
        <f t="shared" si="408"/>
        <v>16.101329619998523</v>
      </c>
      <c r="BS1611" t="s">
        <v>4848</v>
      </c>
      <c r="BT1611">
        <f t="shared" si="409"/>
        <v>0.26341878143650632</v>
      </c>
      <c r="BU1611">
        <f t="shared" si="410"/>
        <v>0.87370840826650575</v>
      </c>
      <c r="BV1611">
        <f t="shared" si="411"/>
        <v>5.8633484768753248E-2</v>
      </c>
      <c r="BW1611">
        <f t="shared" si="415"/>
        <v>0</v>
      </c>
      <c r="BX1611">
        <f t="shared" si="412"/>
        <v>-3.2690151959343403</v>
      </c>
      <c r="BY1611">
        <f t="shared" si="413"/>
        <v>0.23344346813911998</v>
      </c>
      <c r="BZ1611">
        <f t="shared" si="414"/>
        <v>0.63181827333233243</v>
      </c>
    </row>
    <row r="1612" spans="1:78" x14ac:dyDescent="0.2">
      <c r="A1612">
        <v>450996</v>
      </c>
      <c r="B1612" t="s">
        <v>451</v>
      </c>
      <c r="C1612" t="s">
        <v>452</v>
      </c>
      <c r="D1612" t="s">
        <v>451</v>
      </c>
      <c r="E1612" t="s">
        <v>453</v>
      </c>
      <c r="F1612" t="s">
        <v>454</v>
      </c>
      <c r="G1612">
        <v>317.18</v>
      </c>
      <c r="H1612" t="s">
        <v>29</v>
      </c>
      <c r="I1612">
        <v>2</v>
      </c>
      <c r="J1612">
        <v>1</v>
      </c>
      <c r="K1612">
        <v>6</v>
      </c>
      <c r="L1612">
        <v>36.700000000000003</v>
      </c>
      <c r="M1612">
        <v>25970</v>
      </c>
      <c r="N1612">
        <v>17</v>
      </c>
      <c r="O1612">
        <v>7</v>
      </c>
      <c r="P1612">
        <v>7</v>
      </c>
      <c r="Q1612">
        <v>9</v>
      </c>
      <c r="R1612">
        <v>9</v>
      </c>
      <c r="S1612">
        <v>21</v>
      </c>
      <c r="T1612">
        <v>21</v>
      </c>
      <c r="U1612">
        <v>8</v>
      </c>
      <c r="V1612">
        <v>5</v>
      </c>
      <c r="W1612">
        <v>6</v>
      </c>
      <c r="X1612">
        <v>7</v>
      </c>
      <c r="Y1612">
        <v>3</v>
      </c>
      <c r="Z1612">
        <v>7</v>
      </c>
      <c r="AA1612">
        <v>7</v>
      </c>
      <c r="AC1612">
        <v>8</v>
      </c>
      <c r="AD1612">
        <v>5</v>
      </c>
      <c r="AE1612">
        <v>2</v>
      </c>
      <c r="AF1612">
        <v>5</v>
      </c>
      <c r="AG1612">
        <v>2</v>
      </c>
      <c r="AH1612">
        <v>1</v>
      </c>
      <c r="AI1612">
        <v>3</v>
      </c>
      <c r="AJ1612">
        <v>1</v>
      </c>
      <c r="AK1612">
        <v>0</v>
      </c>
      <c r="AL1612">
        <v>6</v>
      </c>
      <c r="AM1612">
        <v>0</v>
      </c>
      <c r="AN1612">
        <v>7170288</v>
      </c>
      <c r="AO1612">
        <v>11308774</v>
      </c>
      <c r="AP1612">
        <v>10012424</v>
      </c>
      <c r="AQ1612">
        <v>2484194.5</v>
      </c>
      <c r="AR1612">
        <v>15099325</v>
      </c>
      <c r="AS1612">
        <v>6036883.5</v>
      </c>
      <c r="AU1612">
        <v>27018630</v>
      </c>
      <c r="AV1612">
        <v>1420050.5</v>
      </c>
      <c r="AW1612">
        <v>3708005.75</v>
      </c>
      <c r="AX1612">
        <v>8643254</v>
      </c>
      <c r="AY1612">
        <v>7033067</v>
      </c>
      <c r="AZ1612">
        <v>508469.19</v>
      </c>
      <c r="BA1612">
        <v>3512565.75</v>
      </c>
      <c r="BB1612">
        <v>4941382</v>
      </c>
      <c r="BC1612">
        <v>122097.12</v>
      </c>
      <c r="BD1612">
        <v>3407374.25</v>
      </c>
      <c r="BE1612">
        <v>551992.93999999994</v>
      </c>
      <c r="BF1612">
        <v>2</v>
      </c>
      <c r="BG1612">
        <v>0.15085200000000001</v>
      </c>
      <c r="BH1612">
        <v>0.19414600000000001</v>
      </c>
      <c r="BI1612">
        <v>0.86</v>
      </c>
      <c r="BJ1612">
        <f t="shared" si="400"/>
        <v>21.822212050474796</v>
      </c>
      <c r="BK1612">
        <f t="shared" si="401"/>
        <v>23.043143127761205</v>
      </c>
      <c r="BL1612">
        <f t="shared" si="402"/>
        <v>22.74572253042458</v>
      </c>
      <c r="BM1612">
        <f t="shared" si="403"/>
        <v>18.955800833021339</v>
      </c>
      <c r="BN1612">
        <f t="shared" si="404"/>
        <v>21.744093800013221</v>
      </c>
      <c r="BO1612">
        <f t="shared" si="405"/>
        <v>22.236483158848305</v>
      </c>
      <c r="BP1612">
        <f t="shared" si="406"/>
        <v>16.897669645190298</v>
      </c>
      <c r="BQ1612">
        <f t="shared" si="407"/>
        <v>21.700228984315334</v>
      </c>
      <c r="BR1612">
        <f t="shared" si="408"/>
        <v>19.074290289461771</v>
      </c>
      <c r="BS1612" t="s">
        <v>452</v>
      </c>
      <c r="BT1612">
        <f t="shared" si="409"/>
        <v>-1.5582333055925766</v>
      </c>
      <c r="BU1612">
        <f t="shared" si="410"/>
        <v>0.15339939272789804</v>
      </c>
      <c r="BV1612">
        <f t="shared" si="411"/>
        <v>0.81417635965330204</v>
      </c>
      <c r="BW1612">
        <f t="shared" si="415"/>
        <v>0</v>
      </c>
      <c r="BX1612">
        <f t="shared" si="412"/>
        <v>-3.3129629298977292</v>
      </c>
      <c r="BY1612">
        <f t="shared" si="413"/>
        <v>8.7375562109163418E-2</v>
      </c>
      <c r="BZ1612">
        <f t="shared" si="414"/>
        <v>1.0586100173106667</v>
      </c>
    </row>
    <row r="1613" spans="1:78" x14ac:dyDescent="0.2">
      <c r="A1613">
        <v>450511</v>
      </c>
      <c r="B1613" t="s">
        <v>2022</v>
      </c>
      <c r="C1613" t="s">
        <v>2023</v>
      </c>
      <c r="D1613" t="s">
        <v>2022</v>
      </c>
      <c r="E1613" t="s">
        <v>2024</v>
      </c>
      <c r="F1613" t="s">
        <v>2025</v>
      </c>
      <c r="G1613">
        <v>90.278999999999996</v>
      </c>
      <c r="H1613" t="s">
        <v>29</v>
      </c>
      <c r="I1613">
        <v>2</v>
      </c>
      <c r="J1613">
        <v>1</v>
      </c>
      <c r="K1613">
        <v>1</v>
      </c>
      <c r="L1613">
        <v>10.38</v>
      </c>
      <c r="M1613">
        <v>24318</v>
      </c>
      <c r="N1613">
        <v>18</v>
      </c>
      <c r="O1613">
        <v>2</v>
      </c>
      <c r="P1613">
        <v>1</v>
      </c>
      <c r="Q1613">
        <v>2</v>
      </c>
      <c r="R1613">
        <v>1</v>
      </c>
      <c r="S1613">
        <v>5</v>
      </c>
      <c r="T1613">
        <v>2</v>
      </c>
      <c r="U1613">
        <v>1</v>
      </c>
      <c r="V1613">
        <v>1</v>
      </c>
      <c r="W1613">
        <v>1</v>
      </c>
      <c r="X1613">
        <v>1</v>
      </c>
      <c r="Z1613">
        <v>1</v>
      </c>
      <c r="AA1613">
        <v>1</v>
      </c>
      <c r="AC1613">
        <v>1</v>
      </c>
      <c r="AE1613">
        <v>0</v>
      </c>
      <c r="AF1613">
        <v>1</v>
      </c>
      <c r="AG1613">
        <v>0</v>
      </c>
      <c r="AH1613">
        <v>0</v>
      </c>
      <c r="AI1613">
        <v>0</v>
      </c>
      <c r="AJ1613">
        <v>0</v>
      </c>
      <c r="AK1613">
        <v>0</v>
      </c>
      <c r="AL1613">
        <v>1</v>
      </c>
      <c r="AM1613">
        <v>0</v>
      </c>
      <c r="AN1613">
        <v>4346376</v>
      </c>
      <c r="AO1613">
        <v>3405582.75</v>
      </c>
      <c r="AP1613">
        <v>6059142</v>
      </c>
      <c r="AQ1613">
        <v>724827.44</v>
      </c>
      <c r="AR1613">
        <v>12219678</v>
      </c>
      <c r="AS1613">
        <v>4670524</v>
      </c>
      <c r="AU1613">
        <v>46153896</v>
      </c>
      <c r="AW1613">
        <v>2015785.38</v>
      </c>
      <c r="AX1613">
        <v>2091498.12</v>
      </c>
      <c r="AY1613">
        <v>1275362.75</v>
      </c>
      <c r="AZ1613">
        <v>26022.19</v>
      </c>
      <c r="BA1613">
        <v>907143.38</v>
      </c>
      <c r="BB1613">
        <v>892067.5</v>
      </c>
      <c r="BC1613">
        <v>122097.12</v>
      </c>
      <c r="BD1613">
        <v>1824061.38</v>
      </c>
      <c r="BE1613">
        <v>24470.2</v>
      </c>
      <c r="BF1613">
        <v>2.2599999999999998</v>
      </c>
      <c r="BG1613">
        <v>3.9195000000000001E-2</v>
      </c>
      <c r="BH1613">
        <v>0.15199299999999999</v>
      </c>
      <c r="BI1613">
        <v>1.03</v>
      </c>
      <c r="BJ1613">
        <f t="shared" si="400"/>
        <v>20.94291061307656</v>
      </c>
      <c r="BK1613">
        <f t="shared" si="401"/>
        <v>20.996105270501008</v>
      </c>
      <c r="BL1613">
        <f t="shared" si="402"/>
        <v>20.28247621891251</v>
      </c>
      <c r="BM1613">
        <f t="shared" si="403"/>
        <v>14.66745476240399</v>
      </c>
      <c r="BN1613">
        <f t="shared" si="404"/>
        <v>19.790971070688748</v>
      </c>
      <c r="BO1613">
        <f t="shared" si="405"/>
        <v>19.766793353002654</v>
      </c>
      <c r="BP1613">
        <f t="shared" si="406"/>
        <v>16.897669645190298</v>
      </c>
      <c r="BQ1613">
        <f t="shared" si="407"/>
        <v>20.798722846596394</v>
      </c>
      <c r="BR1613">
        <f t="shared" si="408"/>
        <v>14.578738272459562</v>
      </c>
      <c r="BS1613" t="s">
        <v>2023</v>
      </c>
      <c r="BT1613">
        <f t="shared" si="409"/>
        <v>-2.6654243054648923</v>
      </c>
      <c r="BU1613">
        <f t="shared" si="410"/>
        <v>0.2798747154437794</v>
      </c>
      <c r="BV1613">
        <f t="shared" si="411"/>
        <v>0.55303633497167781</v>
      </c>
      <c r="BW1613">
        <f t="shared" si="415"/>
        <v>0</v>
      </c>
      <c r="BX1613">
        <f t="shared" si="412"/>
        <v>-3.3154537794146037</v>
      </c>
      <c r="BY1613">
        <f t="shared" si="413"/>
        <v>0.17909798817860589</v>
      </c>
      <c r="BZ1613">
        <f t="shared" si="414"/>
        <v>0.7469092925866877</v>
      </c>
    </row>
    <row r="1614" spans="1:78" x14ac:dyDescent="0.2">
      <c r="A1614">
        <v>450900</v>
      </c>
      <c r="B1614" t="s">
        <v>3790</v>
      </c>
      <c r="C1614" t="s">
        <v>3791</v>
      </c>
      <c r="D1614" t="s">
        <v>3790</v>
      </c>
      <c r="F1614" t="s">
        <v>3792</v>
      </c>
      <c r="G1614">
        <v>31.954000000000001</v>
      </c>
      <c r="H1614" t="s">
        <v>29</v>
      </c>
      <c r="I1614">
        <v>2</v>
      </c>
      <c r="J1614">
        <v>1</v>
      </c>
      <c r="K1614">
        <v>0</v>
      </c>
      <c r="L1614">
        <v>4.8</v>
      </c>
      <c r="M1614">
        <v>25767</v>
      </c>
      <c r="N1614">
        <v>15</v>
      </c>
      <c r="O1614">
        <v>1</v>
      </c>
      <c r="P1614">
        <v>1</v>
      </c>
      <c r="Q1614">
        <v>1</v>
      </c>
      <c r="R1614">
        <v>1</v>
      </c>
      <c r="S1614">
        <v>2</v>
      </c>
      <c r="T1614">
        <v>2</v>
      </c>
      <c r="U1614">
        <v>1</v>
      </c>
      <c r="V1614">
        <v>1</v>
      </c>
      <c r="W1614">
        <v>1</v>
      </c>
      <c r="X1614">
        <v>1</v>
      </c>
      <c r="Z1614">
        <v>1</v>
      </c>
      <c r="AA1614">
        <v>1</v>
      </c>
      <c r="AC1614">
        <v>1</v>
      </c>
      <c r="AE1614">
        <v>0</v>
      </c>
      <c r="AF1614">
        <v>1</v>
      </c>
      <c r="AG1614">
        <v>0</v>
      </c>
      <c r="AH1614">
        <v>0</v>
      </c>
      <c r="AI1614">
        <v>0</v>
      </c>
      <c r="AJ1614">
        <v>0</v>
      </c>
      <c r="AK1614">
        <v>0</v>
      </c>
      <c r="AL1614">
        <v>1</v>
      </c>
      <c r="AM1614">
        <v>0</v>
      </c>
      <c r="AN1614">
        <v>2015785.38</v>
      </c>
      <c r="AO1614">
        <v>3370185.25</v>
      </c>
      <c r="AP1614">
        <v>2300143.5</v>
      </c>
      <c r="AR1614">
        <v>4788022.5</v>
      </c>
      <c r="AS1614">
        <v>1625229.25</v>
      </c>
      <c r="AU1614">
        <v>18513102</v>
      </c>
      <c r="AW1614">
        <v>2015785.38</v>
      </c>
      <c r="AX1614">
        <v>2091498.12</v>
      </c>
      <c r="AY1614">
        <v>1275362.75</v>
      </c>
      <c r="AZ1614">
        <v>26022.19</v>
      </c>
      <c r="BA1614">
        <v>907143.38</v>
      </c>
      <c r="BB1614">
        <v>892067.5</v>
      </c>
      <c r="BC1614">
        <v>122097.12</v>
      </c>
      <c r="BD1614">
        <v>1824061.38</v>
      </c>
      <c r="BE1614">
        <v>24470.2</v>
      </c>
      <c r="BF1614">
        <v>2.2599999999999998</v>
      </c>
      <c r="BG1614">
        <v>3.9195000000000001E-2</v>
      </c>
      <c r="BH1614">
        <v>0.15199299999999999</v>
      </c>
      <c r="BI1614">
        <v>1.03</v>
      </c>
      <c r="BJ1614">
        <f t="shared" si="400"/>
        <v>20.94291061307656</v>
      </c>
      <c r="BK1614">
        <f t="shared" si="401"/>
        <v>20.996105270501008</v>
      </c>
      <c r="BL1614">
        <f t="shared" si="402"/>
        <v>20.28247621891251</v>
      </c>
      <c r="BM1614">
        <f t="shared" si="403"/>
        <v>14.66745476240399</v>
      </c>
      <c r="BN1614">
        <f t="shared" si="404"/>
        <v>19.790971070688748</v>
      </c>
      <c r="BO1614">
        <f t="shared" si="405"/>
        <v>19.766793353002654</v>
      </c>
      <c r="BP1614">
        <f t="shared" si="406"/>
        <v>16.897669645190298</v>
      </c>
      <c r="BQ1614">
        <f t="shared" si="407"/>
        <v>20.798722846596394</v>
      </c>
      <c r="BR1614">
        <f t="shared" si="408"/>
        <v>14.578738272459562</v>
      </c>
      <c r="BS1614" t="s">
        <v>3791</v>
      </c>
      <c r="BT1614">
        <f t="shared" si="409"/>
        <v>-2.6654243054648923</v>
      </c>
      <c r="BU1614">
        <f t="shared" si="410"/>
        <v>0.2798747154437794</v>
      </c>
      <c r="BV1614">
        <f t="shared" si="411"/>
        <v>0.55303633497167781</v>
      </c>
      <c r="BW1614">
        <f t="shared" si="415"/>
        <v>0</v>
      </c>
      <c r="BX1614">
        <f t="shared" si="412"/>
        <v>-3.3154537794146037</v>
      </c>
      <c r="BY1614">
        <f t="shared" si="413"/>
        <v>0.17909798817860589</v>
      </c>
      <c r="BZ1614">
        <f t="shared" si="414"/>
        <v>0.7469092925866877</v>
      </c>
    </row>
    <row r="1615" spans="1:78" x14ac:dyDescent="0.2">
      <c r="A1615">
        <v>451009</v>
      </c>
      <c r="B1615" t="s">
        <v>461</v>
      </c>
      <c r="C1615" t="s">
        <v>462</v>
      </c>
      <c r="D1615" t="s">
        <v>461</v>
      </c>
      <c r="F1615" t="s">
        <v>463</v>
      </c>
      <c r="G1615">
        <v>314.61200000000002</v>
      </c>
      <c r="H1615" t="s">
        <v>29</v>
      </c>
      <c r="I1615">
        <v>2</v>
      </c>
      <c r="J1615">
        <v>1</v>
      </c>
      <c r="K1615">
        <v>0</v>
      </c>
      <c r="L1615">
        <v>28.95</v>
      </c>
      <c r="M1615">
        <v>29977</v>
      </c>
      <c r="N1615">
        <v>14</v>
      </c>
      <c r="O1615">
        <v>9</v>
      </c>
      <c r="P1615">
        <v>9</v>
      </c>
      <c r="Q1615">
        <v>9</v>
      </c>
      <c r="R1615">
        <v>9</v>
      </c>
      <c r="S1615">
        <v>27</v>
      </c>
      <c r="T1615">
        <v>27</v>
      </c>
      <c r="U1615">
        <v>9</v>
      </c>
      <c r="V1615">
        <v>8</v>
      </c>
      <c r="W1615">
        <v>6</v>
      </c>
      <c r="X1615">
        <v>6</v>
      </c>
      <c r="Y1615">
        <v>6</v>
      </c>
      <c r="Z1615">
        <v>6</v>
      </c>
      <c r="AA1615">
        <v>7</v>
      </c>
      <c r="AB1615">
        <v>2</v>
      </c>
      <c r="AC1615">
        <v>8</v>
      </c>
      <c r="AD1615">
        <v>4</v>
      </c>
      <c r="AE1615">
        <v>5</v>
      </c>
      <c r="AF1615">
        <v>3</v>
      </c>
      <c r="AG1615">
        <v>3</v>
      </c>
      <c r="AH1615">
        <v>2</v>
      </c>
      <c r="AI1615">
        <v>3</v>
      </c>
      <c r="AJ1615">
        <v>3</v>
      </c>
      <c r="AK1615">
        <v>1</v>
      </c>
      <c r="AL1615">
        <v>5</v>
      </c>
      <c r="AM1615">
        <v>1</v>
      </c>
      <c r="AN1615">
        <v>44573420</v>
      </c>
      <c r="AO1615">
        <v>13985919</v>
      </c>
      <c r="AP1615">
        <v>21261516</v>
      </c>
      <c r="AQ1615">
        <v>15831592</v>
      </c>
      <c r="AR1615">
        <v>37645852</v>
      </c>
      <c r="AS1615">
        <v>32732874</v>
      </c>
      <c r="AT1615">
        <v>2320626.5</v>
      </c>
      <c r="AU1615">
        <v>46651652</v>
      </c>
      <c r="AV1615">
        <v>8168853.5</v>
      </c>
      <c r="AW1615">
        <v>69548544</v>
      </c>
      <c r="AX1615">
        <v>13345630</v>
      </c>
      <c r="AY1615">
        <v>16899258</v>
      </c>
      <c r="AZ1615">
        <v>15569966</v>
      </c>
      <c r="BA1615">
        <v>9965092</v>
      </c>
      <c r="BB1615">
        <v>21590346</v>
      </c>
      <c r="BC1615">
        <v>2720483.25</v>
      </c>
      <c r="BD1615">
        <v>7334216</v>
      </c>
      <c r="BE1615">
        <v>791755.69</v>
      </c>
      <c r="BF1615">
        <v>1.0900000000000001</v>
      </c>
      <c r="BG1615">
        <v>0.436809</v>
      </c>
      <c r="BH1615">
        <v>0.48951899999999998</v>
      </c>
      <c r="BI1615">
        <v>0.03</v>
      </c>
      <c r="BJ1615">
        <f t="shared" si="400"/>
        <v>26.051516976448973</v>
      </c>
      <c r="BK1615">
        <f t="shared" si="401"/>
        <v>23.669864075830233</v>
      </c>
      <c r="BL1615">
        <f t="shared" si="402"/>
        <v>24.010456567333144</v>
      </c>
      <c r="BM1615">
        <f t="shared" si="403"/>
        <v>23.892262458231251</v>
      </c>
      <c r="BN1615">
        <f t="shared" si="404"/>
        <v>23.248451693739344</v>
      </c>
      <c r="BO1615">
        <f t="shared" si="405"/>
        <v>24.363883027927876</v>
      </c>
      <c r="BP1615">
        <f t="shared" si="406"/>
        <v>21.375431515084067</v>
      </c>
      <c r="BQ1615">
        <f t="shared" si="407"/>
        <v>22.806211324811986</v>
      </c>
      <c r="BR1615">
        <f t="shared" si="408"/>
        <v>19.594695804742422</v>
      </c>
      <c r="BS1615" t="s">
        <v>462</v>
      </c>
      <c r="BT1615">
        <f t="shared" si="409"/>
        <v>-0.74241347990462714</v>
      </c>
      <c r="BU1615">
        <f t="shared" si="410"/>
        <v>0.42289856608828624</v>
      </c>
      <c r="BV1615">
        <f t="shared" si="411"/>
        <v>0.37376378740216692</v>
      </c>
      <c r="BW1615">
        <f t="shared" si="415"/>
        <v>0</v>
      </c>
      <c r="BX1615">
        <f t="shared" si="412"/>
        <v>-3.318499658324626</v>
      </c>
      <c r="BY1615">
        <f t="shared" si="413"/>
        <v>0.11425927051291807</v>
      </c>
      <c r="BZ1615">
        <f t="shared" si="414"/>
        <v>0.94210855301506058</v>
      </c>
    </row>
    <row r="1616" spans="1:78" x14ac:dyDescent="0.2">
      <c r="A1616">
        <v>451991</v>
      </c>
      <c r="B1616" t="s">
        <v>2016</v>
      </c>
      <c r="C1616" t="s">
        <v>2017</v>
      </c>
      <c r="D1616" t="s">
        <v>2016</v>
      </c>
      <c r="F1616" t="s">
        <v>2018</v>
      </c>
      <c r="G1616">
        <v>90.472999999999999</v>
      </c>
      <c r="H1616" t="s">
        <v>29</v>
      </c>
      <c r="I1616">
        <v>2</v>
      </c>
      <c r="J1616">
        <v>1</v>
      </c>
      <c r="K1616">
        <v>0</v>
      </c>
      <c r="L1616">
        <v>2.77</v>
      </c>
      <c r="M1616">
        <v>144271</v>
      </c>
      <c r="N1616">
        <v>67</v>
      </c>
      <c r="O1616">
        <v>4</v>
      </c>
      <c r="P1616">
        <v>4</v>
      </c>
      <c r="Q1616">
        <v>4</v>
      </c>
      <c r="R1616">
        <v>4</v>
      </c>
      <c r="S1616">
        <v>4</v>
      </c>
      <c r="T1616">
        <v>4</v>
      </c>
      <c r="U1616">
        <v>4</v>
      </c>
      <c r="V1616">
        <v>3</v>
      </c>
      <c r="W1616">
        <v>3</v>
      </c>
      <c r="X1616">
        <v>3</v>
      </c>
      <c r="Y1616">
        <v>1</v>
      </c>
      <c r="Z1616">
        <v>3</v>
      </c>
      <c r="AA1616">
        <v>4</v>
      </c>
      <c r="AC1616">
        <v>4</v>
      </c>
      <c r="AD1616">
        <v>1</v>
      </c>
      <c r="AE1616">
        <v>0</v>
      </c>
      <c r="AF1616">
        <v>0</v>
      </c>
      <c r="AG1616">
        <v>0</v>
      </c>
      <c r="AH1616">
        <v>0</v>
      </c>
      <c r="AI1616">
        <v>1</v>
      </c>
      <c r="AJ1616">
        <v>1</v>
      </c>
      <c r="AK1616">
        <v>0</v>
      </c>
      <c r="AL1616">
        <v>2</v>
      </c>
      <c r="AM1616">
        <v>0</v>
      </c>
      <c r="AN1616">
        <v>512140.88</v>
      </c>
      <c r="AO1616">
        <v>37082628</v>
      </c>
      <c r="AP1616">
        <v>508587.03</v>
      </c>
      <c r="AQ1616">
        <v>159376.81</v>
      </c>
      <c r="AR1616">
        <v>864202.25</v>
      </c>
      <c r="AS1616">
        <v>780296.5</v>
      </c>
      <c r="AU1616">
        <v>1987472.75</v>
      </c>
      <c r="AV1616">
        <v>15930.21</v>
      </c>
      <c r="AW1616">
        <v>2938781.5</v>
      </c>
      <c r="AX1616">
        <v>6160565.5</v>
      </c>
      <c r="AY1616">
        <v>2914409.25</v>
      </c>
      <c r="AZ1616">
        <v>260313.55</v>
      </c>
      <c r="BA1616">
        <v>1905910</v>
      </c>
      <c r="BB1616">
        <v>4554752</v>
      </c>
      <c r="BC1616">
        <v>122097.12</v>
      </c>
      <c r="BD1616">
        <v>1553911.12</v>
      </c>
      <c r="BE1616">
        <v>267014.03000000003</v>
      </c>
      <c r="BF1616">
        <v>1.54</v>
      </c>
      <c r="BG1616">
        <v>0.34675299999999998</v>
      </c>
      <c r="BH1616">
        <v>0.30647200000000002</v>
      </c>
      <c r="BI1616">
        <v>0.51</v>
      </c>
      <c r="BJ1616">
        <f t="shared" si="400"/>
        <v>21.486786667141299</v>
      </c>
      <c r="BK1616">
        <f t="shared" si="401"/>
        <v>22.554631356380696</v>
      </c>
      <c r="BL1616">
        <f t="shared" si="402"/>
        <v>21.474772048473021</v>
      </c>
      <c r="BM1616">
        <f t="shared" si="403"/>
        <v>17.989890884177377</v>
      </c>
      <c r="BN1616">
        <f t="shared" si="404"/>
        <v>20.862048563902924</v>
      </c>
      <c r="BO1616">
        <f t="shared" si="405"/>
        <v>22.118941072723509</v>
      </c>
      <c r="BP1616">
        <f t="shared" si="406"/>
        <v>16.897669645190298</v>
      </c>
      <c r="BQ1616">
        <f t="shared" si="407"/>
        <v>20.567472556723402</v>
      </c>
      <c r="BR1616">
        <f t="shared" si="408"/>
        <v>18.026556023389499</v>
      </c>
      <c r="BS1616" t="s">
        <v>2017</v>
      </c>
      <c r="BT1616">
        <f t="shared" si="409"/>
        <v>-1.5151031837304032</v>
      </c>
      <c r="BU1616">
        <f t="shared" si="410"/>
        <v>0.33361692712217694</v>
      </c>
      <c r="BV1616">
        <f t="shared" si="411"/>
        <v>0.4767519221552356</v>
      </c>
      <c r="BW1616">
        <f t="shared" si="415"/>
        <v>0</v>
      </c>
      <c r="BX1616">
        <f t="shared" si="412"/>
        <v>-3.341497282230609</v>
      </c>
      <c r="BY1616">
        <f t="shared" si="413"/>
        <v>4.7215887595625158E-2</v>
      </c>
      <c r="BZ1616">
        <f t="shared" si="414"/>
        <v>1.3259118417448663</v>
      </c>
    </row>
    <row r="1617" spans="1:78" x14ac:dyDescent="0.2">
      <c r="A1617">
        <v>451529</v>
      </c>
      <c r="B1617" t="s">
        <v>1172</v>
      </c>
      <c r="C1617" t="s">
        <v>1173</v>
      </c>
      <c r="D1617" t="s">
        <v>1172</v>
      </c>
      <c r="F1617" t="s">
        <v>1174</v>
      </c>
      <c r="G1617">
        <v>150.79300000000001</v>
      </c>
      <c r="H1617" t="s">
        <v>29</v>
      </c>
      <c r="I1617">
        <v>2</v>
      </c>
      <c r="J1617">
        <v>1</v>
      </c>
      <c r="K1617">
        <v>0</v>
      </c>
      <c r="L1617">
        <v>5.75</v>
      </c>
      <c r="M1617">
        <v>81605</v>
      </c>
      <c r="N1617">
        <v>39</v>
      </c>
      <c r="O1617">
        <v>4</v>
      </c>
      <c r="P1617">
        <v>4</v>
      </c>
      <c r="Q1617">
        <v>4</v>
      </c>
      <c r="R1617">
        <v>4</v>
      </c>
      <c r="S1617">
        <v>7</v>
      </c>
      <c r="T1617">
        <v>7</v>
      </c>
      <c r="U1617">
        <v>4</v>
      </c>
      <c r="V1617">
        <v>3</v>
      </c>
      <c r="W1617">
        <v>2</v>
      </c>
      <c r="X1617">
        <v>3</v>
      </c>
      <c r="Y1617">
        <v>1</v>
      </c>
      <c r="Z1617">
        <v>3</v>
      </c>
      <c r="AA1617">
        <v>2</v>
      </c>
      <c r="AC1617">
        <v>3</v>
      </c>
      <c r="AE1617">
        <v>0</v>
      </c>
      <c r="AF1617">
        <v>1</v>
      </c>
      <c r="AG1617">
        <v>3</v>
      </c>
      <c r="AH1617">
        <v>0</v>
      </c>
      <c r="AI1617">
        <v>2</v>
      </c>
      <c r="AJ1617">
        <v>0</v>
      </c>
      <c r="AK1617">
        <v>0</v>
      </c>
      <c r="AL1617">
        <v>1</v>
      </c>
      <c r="AM1617">
        <v>0</v>
      </c>
      <c r="AN1617">
        <v>591303.88</v>
      </c>
      <c r="AO1617">
        <v>771536.19</v>
      </c>
      <c r="AP1617">
        <v>787480.88</v>
      </c>
      <c r="AQ1617">
        <v>97000.78</v>
      </c>
      <c r="AR1617">
        <v>2082328.75</v>
      </c>
      <c r="AS1617">
        <v>3977715.25</v>
      </c>
      <c r="AU1617">
        <v>1238928.8799999999</v>
      </c>
      <c r="AW1617">
        <v>1194458.1200000001</v>
      </c>
      <c r="AX1617">
        <v>759320.5</v>
      </c>
      <c r="AY1617">
        <v>897379.56</v>
      </c>
      <c r="AZ1617">
        <v>40483.81</v>
      </c>
      <c r="BA1617">
        <v>878395.38</v>
      </c>
      <c r="BB1617">
        <v>572540.56000000006</v>
      </c>
      <c r="BC1617">
        <v>122097.12</v>
      </c>
      <c r="BD1617">
        <v>250953.92</v>
      </c>
      <c r="BE1617">
        <v>24470.2</v>
      </c>
      <c r="BF1617">
        <v>1.57</v>
      </c>
      <c r="BG1617">
        <v>0.19892399999999999</v>
      </c>
      <c r="BH1617">
        <v>0.29867300000000002</v>
      </c>
      <c r="BI1617">
        <v>0.53</v>
      </c>
      <c r="BJ1617">
        <f t="shared" si="400"/>
        <v>20.18792484034109</v>
      </c>
      <c r="BK1617">
        <f t="shared" si="401"/>
        <v>19.534349432756837</v>
      </c>
      <c r="BL1617">
        <f t="shared" si="402"/>
        <v>19.775358797940182</v>
      </c>
      <c r="BM1617">
        <f t="shared" si="403"/>
        <v>15.305057450447466</v>
      </c>
      <c r="BN1617">
        <f t="shared" si="404"/>
        <v>19.744510940814742</v>
      </c>
      <c r="BO1617">
        <f t="shared" si="405"/>
        <v>19.127018374874552</v>
      </c>
      <c r="BP1617">
        <f t="shared" si="406"/>
        <v>16.897669645190298</v>
      </c>
      <c r="BQ1617">
        <f t="shared" si="407"/>
        <v>17.937062956180341</v>
      </c>
      <c r="BR1617">
        <f t="shared" si="408"/>
        <v>14.578738272459562</v>
      </c>
      <c r="BS1617" t="s">
        <v>1173</v>
      </c>
      <c r="BT1617">
        <f t="shared" si="409"/>
        <v>-1.7736821016337849</v>
      </c>
      <c r="BU1617">
        <f t="shared" si="410"/>
        <v>0.37688018737023687</v>
      </c>
      <c r="BV1617">
        <f t="shared" si="411"/>
        <v>0.42379669285536797</v>
      </c>
      <c r="BW1617">
        <f t="shared" si="415"/>
        <v>0</v>
      </c>
      <c r="BX1617">
        <f t="shared" si="412"/>
        <v>-3.3613873990693044</v>
      </c>
      <c r="BY1617">
        <f t="shared" si="413"/>
        <v>8.3810197350983717E-2</v>
      </c>
      <c r="BZ1617">
        <f t="shared" si="414"/>
        <v>1.0767031366939495</v>
      </c>
    </row>
    <row r="1618" spans="1:78" x14ac:dyDescent="0.2">
      <c r="A1618">
        <v>451244</v>
      </c>
      <c r="B1618" t="s">
        <v>1895</v>
      </c>
      <c r="C1618" t="s">
        <v>1896</v>
      </c>
      <c r="D1618" t="s">
        <v>1897</v>
      </c>
      <c r="F1618" t="s">
        <v>1898</v>
      </c>
      <c r="G1618">
        <v>97.153000000000006</v>
      </c>
      <c r="H1618" t="s">
        <v>29</v>
      </c>
      <c r="I1618">
        <v>2</v>
      </c>
      <c r="J1618">
        <v>3</v>
      </c>
      <c r="K1618">
        <v>0</v>
      </c>
      <c r="L1618">
        <v>18.23</v>
      </c>
      <c r="M1618">
        <v>21450</v>
      </c>
      <c r="N1618">
        <v>10</v>
      </c>
      <c r="O1618">
        <v>3</v>
      </c>
      <c r="P1618">
        <v>3</v>
      </c>
      <c r="Q1618">
        <v>3</v>
      </c>
      <c r="R1618">
        <v>3</v>
      </c>
      <c r="S1618">
        <v>12</v>
      </c>
      <c r="T1618">
        <v>12</v>
      </c>
      <c r="U1618">
        <v>3</v>
      </c>
      <c r="V1618">
        <v>3</v>
      </c>
      <c r="W1618">
        <v>3</v>
      </c>
      <c r="X1618">
        <v>3</v>
      </c>
      <c r="Y1618">
        <v>2</v>
      </c>
      <c r="Z1618">
        <v>3</v>
      </c>
      <c r="AA1618">
        <v>3</v>
      </c>
      <c r="AC1618">
        <v>3</v>
      </c>
      <c r="AD1618">
        <v>2</v>
      </c>
      <c r="AE1618">
        <v>0</v>
      </c>
      <c r="AF1618">
        <v>0</v>
      </c>
      <c r="AG1618">
        <v>2</v>
      </c>
      <c r="AH1618">
        <v>0</v>
      </c>
      <c r="AI1618">
        <v>3</v>
      </c>
      <c r="AJ1618">
        <v>1</v>
      </c>
      <c r="AK1618">
        <v>0</v>
      </c>
      <c r="AL1618">
        <v>4</v>
      </c>
      <c r="AM1618">
        <v>2</v>
      </c>
      <c r="AN1618">
        <v>1000253.31</v>
      </c>
      <c r="AO1618">
        <v>5746246</v>
      </c>
      <c r="AP1618">
        <v>6497600.5</v>
      </c>
      <c r="AQ1618">
        <v>1348499</v>
      </c>
      <c r="AR1618">
        <v>12890921</v>
      </c>
      <c r="AS1618">
        <v>4862408</v>
      </c>
      <c r="AU1618">
        <v>12781012</v>
      </c>
      <c r="AV1618">
        <v>2063882.12</v>
      </c>
      <c r="AW1618">
        <v>3243504.25</v>
      </c>
      <c r="AX1618">
        <v>4367494</v>
      </c>
      <c r="AY1618">
        <v>3876247</v>
      </c>
      <c r="AZ1618">
        <v>2337897.75</v>
      </c>
      <c r="BA1618">
        <v>2705135</v>
      </c>
      <c r="BB1618">
        <v>2951990.75</v>
      </c>
      <c r="BC1618">
        <v>122097.12</v>
      </c>
      <c r="BD1618">
        <v>1362084.38</v>
      </c>
      <c r="BE1618">
        <v>302956.84000000003</v>
      </c>
      <c r="BF1618">
        <v>1.43</v>
      </c>
      <c r="BG1618">
        <v>4.9445999999999997E-2</v>
      </c>
      <c r="BH1618">
        <v>0.34247300000000003</v>
      </c>
      <c r="BI1618">
        <v>0.41</v>
      </c>
      <c r="BJ1618">
        <f t="shared" si="400"/>
        <v>21.629121898521174</v>
      </c>
      <c r="BK1618">
        <f t="shared" si="401"/>
        <v>22.058374290514021</v>
      </c>
      <c r="BL1618">
        <f t="shared" si="402"/>
        <v>21.886229073596631</v>
      </c>
      <c r="BM1618">
        <f t="shared" si="403"/>
        <v>21.156780403045865</v>
      </c>
      <c r="BN1618">
        <f t="shared" si="404"/>
        <v>21.367269162995704</v>
      </c>
      <c r="BO1618">
        <f t="shared" si="405"/>
        <v>21.493256770075455</v>
      </c>
      <c r="BP1618">
        <f t="shared" si="406"/>
        <v>16.897669645190298</v>
      </c>
      <c r="BQ1618">
        <f t="shared" si="407"/>
        <v>20.377384649206313</v>
      </c>
      <c r="BR1618">
        <f t="shared" si="408"/>
        <v>18.208752752778302</v>
      </c>
      <c r="BS1618" t="s">
        <v>1896</v>
      </c>
      <c r="BT1618">
        <f t="shared" si="409"/>
        <v>-0.51880630883826484</v>
      </c>
      <c r="BU1618">
        <f t="shared" si="410"/>
        <v>2.8277671139714227E-2</v>
      </c>
      <c r="BV1618">
        <f t="shared" si="411"/>
        <v>1.548556360533498</v>
      </c>
      <c r="BW1618">
        <f t="shared" si="415"/>
        <v>0</v>
      </c>
      <c r="BX1618">
        <f t="shared" si="412"/>
        <v>-3.3633060718189718</v>
      </c>
      <c r="BY1618">
        <f t="shared" si="413"/>
        <v>6.4015797450314604E-2</v>
      </c>
      <c r="BZ1618">
        <f t="shared" si="414"/>
        <v>1.1937128400957617</v>
      </c>
    </row>
    <row r="1619" spans="1:78" x14ac:dyDescent="0.2">
      <c r="A1619">
        <v>450998</v>
      </c>
      <c r="B1619" t="s">
        <v>4542</v>
      </c>
      <c r="C1619" t="s">
        <v>4543</v>
      </c>
      <c r="D1619" t="s">
        <v>4542</v>
      </c>
      <c r="F1619" t="s">
        <v>4544</v>
      </c>
      <c r="G1619">
        <v>23.478000000000002</v>
      </c>
      <c r="H1619" t="s">
        <v>29</v>
      </c>
      <c r="I1619">
        <v>2</v>
      </c>
      <c r="J1619">
        <v>1</v>
      </c>
      <c r="K1619">
        <v>0</v>
      </c>
      <c r="L1619">
        <v>8.57</v>
      </c>
      <c r="M1619">
        <v>15344</v>
      </c>
      <c r="N1619">
        <v>8</v>
      </c>
      <c r="O1619">
        <v>1</v>
      </c>
      <c r="P1619">
        <v>1</v>
      </c>
      <c r="Q1619">
        <v>1</v>
      </c>
      <c r="R1619">
        <v>1</v>
      </c>
      <c r="S1619">
        <v>1</v>
      </c>
      <c r="T1619">
        <v>1</v>
      </c>
      <c r="U1619">
        <v>1</v>
      </c>
      <c r="V1619">
        <v>1</v>
      </c>
      <c r="W1619">
        <v>1</v>
      </c>
      <c r="X1619">
        <v>1</v>
      </c>
      <c r="Z1619">
        <v>1</v>
      </c>
      <c r="AA1619">
        <v>1</v>
      </c>
      <c r="AE1619">
        <v>0</v>
      </c>
      <c r="AF1619">
        <v>0</v>
      </c>
      <c r="AG1619">
        <v>0</v>
      </c>
      <c r="AH1619">
        <v>0</v>
      </c>
      <c r="AI1619">
        <v>1</v>
      </c>
      <c r="AJ1619">
        <v>0</v>
      </c>
      <c r="AK1619">
        <v>0</v>
      </c>
      <c r="AL1619">
        <v>0</v>
      </c>
      <c r="AM1619">
        <v>0</v>
      </c>
      <c r="AN1619">
        <v>415580.31</v>
      </c>
      <c r="AO1619">
        <v>626512.18999999994</v>
      </c>
      <c r="AP1619">
        <v>764784.44</v>
      </c>
      <c r="AR1619">
        <v>1644274</v>
      </c>
      <c r="AS1619">
        <v>434524.78</v>
      </c>
      <c r="AW1619">
        <v>415580.31</v>
      </c>
      <c r="AX1619">
        <v>388806.22</v>
      </c>
      <c r="AY1619">
        <v>424050.75</v>
      </c>
      <c r="AZ1619">
        <v>26022.19</v>
      </c>
      <c r="BA1619">
        <v>311525.75</v>
      </c>
      <c r="BB1619">
        <v>238505.06</v>
      </c>
      <c r="BC1619">
        <v>122097.12</v>
      </c>
      <c r="BD1619">
        <v>17296.57</v>
      </c>
      <c r="BE1619">
        <v>24470.2</v>
      </c>
      <c r="BF1619">
        <v>1.74</v>
      </c>
      <c r="BG1619">
        <v>0.124232</v>
      </c>
      <c r="BH1619">
        <v>0.25051699999999999</v>
      </c>
      <c r="BI1619">
        <v>0.67</v>
      </c>
      <c r="BJ1619">
        <f t="shared" si="400"/>
        <v>18.664767776084396</v>
      </c>
      <c r="BK1619">
        <f t="shared" si="401"/>
        <v>18.568691773348036</v>
      </c>
      <c r="BL1619">
        <f t="shared" si="402"/>
        <v>18.693877409960884</v>
      </c>
      <c r="BM1619">
        <f t="shared" si="403"/>
        <v>14.66745476240399</v>
      </c>
      <c r="BN1619">
        <f t="shared" si="404"/>
        <v>18.248991892459507</v>
      </c>
      <c r="BO1619">
        <f t="shared" si="405"/>
        <v>17.863660348464119</v>
      </c>
      <c r="BP1619">
        <f t="shared" si="406"/>
        <v>16.897669645190298</v>
      </c>
      <c r="BQ1619">
        <f t="shared" si="407"/>
        <v>14.078198351827117</v>
      </c>
      <c r="BR1619">
        <f t="shared" si="408"/>
        <v>14.578738272459562</v>
      </c>
      <c r="BS1619" t="s">
        <v>4543</v>
      </c>
      <c r="BT1619">
        <f t="shared" si="409"/>
        <v>-1.7157433186885669</v>
      </c>
      <c r="BU1619">
        <f t="shared" si="410"/>
        <v>0.27431745818214892</v>
      </c>
      <c r="BV1619">
        <f t="shared" si="411"/>
        <v>0.5617465520349213</v>
      </c>
      <c r="BW1619">
        <f t="shared" si="415"/>
        <v>0</v>
      </c>
      <c r="BX1619">
        <f t="shared" si="412"/>
        <v>-3.4575768966387788</v>
      </c>
      <c r="BY1619">
        <f t="shared" si="413"/>
        <v>5.5714886295848087E-2</v>
      </c>
      <c r="BZ1619">
        <f t="shared" si="414"/>
        <v>1.2540287514621971</v>
      </c>
    </row>
    <row r="1620" spans="1:78" x14ac:dyDescent="0.2">
      <c r="A1620">
        <v>451207</v>
      </c>
      <c r="B1620" t="s">
        <v>3343</v>
      </c>
      <c r="C1620" t="s">
        <v>3344</v>
      </c>
      <c r="D1620" t="s">
        <v>3343</v>
      </c>
      <c r="F1620" t="s">
        <v>3345</v>
      </c>
      <c r="G1620">
        <v>41.232999999999997</v>
      </c>
      <c r="H1620" t="s">
        <v>29</v>
      </c>
      <c r="I1620">
        <v>2</v>
      </c>
      <c r="J1620">
        <v>1</v>
      </c>
      <c r="K1620">
        <v>0</v>
      </c>
      <c r="L1620">
        <v>5.38</v>
      </c>
      <c r="M1620">
        <v>24255</v>
      </c>
      <c r="N1620">
        <v>13</v>
      </c>
      <c r="O1620">
        <v>1</v>
      </c>
      <c r="P1620">
        <v>1</v>
      </c>
      <c r="Q1620">
        <v>1</v>
      </c>
      <c r="R1620">
        <v>1</v>
      </c>
      <c r="S1620">
        <v>3</v>
      </c>
      <c r="T1620">
        <v>3</v>
      </c>
      <c r="U1620">
        <v>1</v>
      </c>
      <c r="W1620">
        <v>1</v>
      </c>
      <c r="X1620">
        <v>1</v>
      </c>
      <c r="AE1620">
        <v>0</v>
      </c>
      <c r="AF1620">
        <v>1</v>
      </c>
      <c r="AG1620">
        <v>1</v>
      </c>
      <c r="AH1620">
        <v>0</v>
      </c>
      <c r="AI1620">
        <v>0</v>
      </c>
      <c r="AJ1620">
        <v>0</v>
      </c>
      <c r="AK1620">
        <v>0</v>
      </c>
      <c r="AL1620">
        <v>0</v>
      </c>
      <c r="AM1620">
        <v>0</v>
      </c>
      <c r="AO1620">
        <v>6092425.5</v>
      </c>
      <c r="AP1620">
        <v>2859380</v>
      </c>
      <c r="AW1620">
        <v>12446.4</v>
      </c>
      <c r="AX1620">
        <v>3780889</v>
      </c>
      <c r="AY1620">
        <v>1585443</v>
      </c>
      <c r="AZ1620">
        <v>26022.19</v>
      </c>
      <c r="BA1620">
        <v>12995.8</v>
      </c>
      <c r="BB1620">
        <v>18313.91</v>
      </c>
      <c r="BC1620">
        <v>122097.12</v>
      </c>
      <c r="BD1620">
        <v>17296.57</v>
      </c>
      <c r="BE1620">
        <v>24470.2</v>
      </c>
      <c r="BF1620">
        <v>86.57</v>
      </c>
      <c r="BG1620">
        <v>0.24602299999999999</v>
      </c>
      <c r="BH1620">
        <v>0</v>
      </c>
      <c r="BI1620">
        <v>6.01</v>
      </c>
      <c r="BJ1620">
        <f t="shared" si="400"/>
        <v>13.60344089668709</v>
      </c>
      <c r="BK1620">
        <f t="shared" si="401"/>
        <v>21.850294064377909</v>
      </c>
      <c r="BL1620">
        <f t="shared" si="402"/>
        <v>20.596454579786709</v>
      </c>
      <c r="BM1620">
        <f t="shared" si="403"/>
        <v>14.66745476240399</v>
      </c>
      <c r="BN1620">
        <f t="shared" si="404"/>
        <v>13.665757826018895</v>
      </c>
      <c r="BO1620">
        <f t="shared" si="405"/>
        <v>14.16065221740234</v>
      </c>
      <c r="BP1620">
        <f t="shared" si="406"/>
        <v>16.897669645190298</v>
      </c>
      <c r="BQ1620">
        <f t="shared" si="407"/>
        <v>14.078198351827117</v>
      </c>
      <c r="BR1620">
        <f t="shared" si="408"/>
        <v>14.578738272459562</v>
      </c>
      <c r="BS1620" t="s">
        <v>3344</v>
      </c>
      <c r="BT1620">
        <f t="shared" si="409"/>
        <v>-4.5187749116754947</v>
      </c>
      <c r="BU1620">
        <f t="shared" si="410"/>
        <v>0.25217786436252709</v>
      </c>
      <c r="BV1620">
        <f t="shared" si="411"/>
        <v>0.59829303753738927</v>
      </c>
      <c r="BW1620">
        <f t="shared" si="415"/>
        <v>0</v>
      </c>
      <c r="BX1620">
        <f t="shared" si="412"/>
        <v>-3.4985277571249096</v>
      </c>
      <c r="BY1620">
        <f t="shared" si="413"/>
        <v>0.41547691001115383</v>
      </c>
      <c r="BZ1620">
        <f t="shared" si="414"/>
        <v>0.38145310697827034</v>
      </c>
    </row>
    <row r="1621" spans="1:78" x14ac:dyDescent="0.2">
      <c r="A1621">
        <v>451289</v>
      </c>
      <c r="B1621" t="s">
        <v>4159</v>
      </c>
      <c r="C1621" t="s">
        <v>4160</v>
      </c>
      <c r="D1621" t="s">
        <v>4159</v>
      </c>
      <c r="F1621" t="s">
        <v>4161</v>
      </c>
      <c r="G1621">
        <v>26.962</v>
      </c>
      <c r="H1621" t="s">
        <v>29</v>
      </c>
      <c r="I1621">
        <v>2</v>
      </c>
      <c r="J1621">
        <v>1</v>
      </c>
      <c r="K1621">
        <v>0</v>
      </c>
      <c r="L1621">
        <v>13.1</v>
      </c>
      <c r="M1621">
        <v>9477</v>
      </c>
      <c r="N1621">
        <v>5</v>
      </c>
      <c r="O1621">
        <v>1</v>
      </c>
      <c r="P1621">
        <v>1</v>
      </c>
      <c r="Q1621">
        <v>1</v>
      </c>
      <c r="R1621">
        <v>1</v>
      </c>
      <c r="S1621">
        <v>1</v>
      </c>
      <c r="T1621">
        <v>1</v>
      </c>
      <c r="U1621">
        <v>1</v>
      </c>
      <c r="V1621">
        <v>1</v>
      </c>
      <c r="W1621">
        <v>1</v>
      </c>
      <c r="X1621">
        <v>1</v>
      </c>
      <c r="Y1621">
        <v>1</v>
      </c>
      <c r="Z1621">
        <v>1</v>
      </c>
      <c r="AA1621">
        <v>1</v>
      </c>
      <c r="AC1621">
        <v>1</v>
      </c>
      <c r="AE1621">
        <v>0</v>
      </c>
      <c r="AF1621">
        <v>0</v>
      </c>
      <c r="AG1621">
        <v>0</v>
      </c>
      <c r="AH1621">
        <v>0</v>
      </c>
      <c r="AI1621">
        <v>0</v>
      </c>
      <c r="AJ1621">
        <v>0</v>
      </c>
      <c r="AK1621">
        <v>0</v>
      </c>
      <c r="AL1621">
        <v>1</v>
      </c>
      <c r="AM1621">
        <v>0</v>
      </c>
      <c r="AN1621">
        <v>961216.31</v>
      </c>
      <c r="AO1621">
        <v>1647797.62</v>
      </c>
      <c r="AP1621">
        <v>1376375.38</v>
      </c>
      <c r="AQ1621">
        <v>86584.91</v>
      </c>
      <c r="AR1621">
        <v>1341334.8799999999</v>
      </c>
      <c r="AS1621">
        <v>2003117.12</v>
      </c>
      <c r="AU1621">
        <v>1759063.75</v>
      </c>
      <c r="AW1621">
        <v>961216.31</v>
      </c>
      <c r="AX1621">
        <v>1022604.19</v>
      </c>
      <c r="AY1621">
        <v>763160.12</v>
      </c>
      <c r="AZ1621">
        <v>175590.19</v>
      </c>
      <c r="BA1621">
        <v>254130.61</v>
      </c>
      <c r="BB1621">
        <v>1099485.25</v>
      </c>
      <c r="BC1621">
        <v>122097.12</v>
      </c>
      <c r="BD1621">
        <v>173317.28</v>
      </c>
      <c r="BE1621">
        <v>24470.2</v>
      </c>
      <c r="BF1621">
        <v>3.78</v>
      </c>
      <c r="BG1621">
        <v>0.30185299999999998</v>
      </c>
      <c r="BH1621">
        <v>4.1674999999999997E-2</v>
      </c>
      <c r="BI1621">
        <v>1.73</v>
      </c>
      <c r="BJ1621">
        <f t="shared" si="400"/>
        <v>19.874501602884287</v>
      </c>
      <c r="BK1621">
        <f t="shared" si="401"/>
        <v>19.963816411746471</v>
      </c>
      <c r="BL1621">
        <f t="shared" si="402"/>
        <v>19.541626257701775</v>
      </c>
      <c r="BM1621">
        <f t="shared" si="403"/>
        <v>17.421852720029367</v>
      </c>
      <c r="BN1621">
        <f t="shared" si="404"/>
        <v>17.955210632730513</v>
      </c>
      <c r="BO1621">
        <f t="shared" si="405"/>
        <v>20.068396819360995</v>
      </c>
      <c r="BP1621">
        <f t="shared" si="406"/>
        <v>16.897669645190298</v>
      </c>
      <c r="BQ1621">
        <f t="shared" si="407"/>
        <v>17.40305597502547</v>
      </c>
      <c r="BR1621">
        <f t="shared" si="408"/>
        <v>14.578738272459562</v>
      </c>
      <c r="BS1621" t="s">
        <v>4160</v>
      </c>
      <c r="BT1621">
        <f t="shared" si="409"/>
        <v>-1.3114947000705541</v>
      </c>
      <c r="BU1621">
        <f t="shared" si="410"/>
        <v>0.29314525712686801</v>
      </c>
      <c r="BV1621">
        <f t="shared" si="411"/>
        <v>0.53291712798538393</v>
      </c>
      <c r="BW1621">
        <f t="shared" si="415"/>
        <v>0</v>
      </c>
      <c r="BX1621">
        <f t="shared" si="412"/>
        <v>-3.5001601265524016</v>
      </c>
      <c r="BY1621">
        <f t="shared" si="413"/>
        <v>4.203159488250087E-2</v>
      </c>
      <c r="BZ1621">
        <f t="shared" si="414"/>
        <v>1.3764241304435751</v>
      </c>
    </row>
    <row r="1622" spans="1:78" x14ac:dyDescent="0.2">
      <c r="A1622">
        <v>451209</v>
      </c>
      <c r="B1622" t="s">
        <v>3206</v>
      </c>
      <c r="C1622" t="s">
        <v>3207</v>
      </c>
      <c r="D1622" t="s">
        <v>3206</v>
      </c>
      <c r="F1622" t="s">
        <v>3208</v>
      </c>
      <c r="G1622">
        <v>45.012999999999998</v>
      </c>
      <c r="H1622" t="s">
        <v>29</v>
      </c>
      <c r="I1622">
        <v>2</v>
      </c>
      <c r="J1622">
        <v>1</v>
      </c>
      <c r="K1622">
        <v>0</v>
      </c>
      <c r="L1622">
        <v>16.09</v>
      </c>
      <c r="M1622">
        <v>10000</v>
      </c>
      <c r="N1622">
        <v>6</v>
      </c>
      <c r="O1622">
        <v>1</v>
      </c>
      <c r="P1622">
        <v>1</v>
      </c>
      <c r="Q1622">
        <v>1</v>
      </c>
      <c r="R1622">
        <v>1</v>
      </c>
      <c r="S1622">
        <v>4</v>
      </c>
      <c r="T1622">
        <v>4</v>
      </c>
      <c r="U1622">
        <v>1</v>
      </c>
      <c r="V1622">
        <v>1</v>
      </c>
      <c r="W1622">
        <v>1</v>
      </c>
      <c r="X1622">
        <v>1</v>
      </c>
      <c r="Z1622">
        <v>1</v>
      </c>
      <c r="AA1622">
        <v>1</v>
      </c>
      <c r="AC1622">
        <v>1</v>
      </c>
      <c r="AE1622">
        <v>0</v>
      </c>
      <c r="AF1622">
        <v>2</v>
      </c>
      <c r="AG1622">
        <v>0</v>
      </c>
      <c r="AH1622">
        <v>0</v>
      </c>
      <c r="AI1622">
        <v>1</v>
      </c>
      <c r="AJ1622">
        <v>0</v>
      </c>
      <c r="AK1622">
        <v>0</v>
      </c>
      <c r="AL1622">
        <v>1</v>
      </c>
      <c r="AM1622">
        <v>0</v>
      </c>
      <c r="AN1622">
        <v>1410156.88</v>
      </c>
      <c r="AO1622">
        <v>740750.75</v>
      </c>
      <c r="AP1622">
        <v>845652.06</v>
      </c>
      <c r="AR1622">
        <v>2067834.62</v>
      </c>
      <c r="AS1622">
        <v>494423.81</v>
      </c>
      <c r="AU1622">
        <v>684703.19</v>
      </c>
      <c r="AW1622">
        <v>1410156.88</v>
      </c>
      <c r="AX1622">
        <v>459701.38</v>
      </c>
      <c r="AY1622">
        <v>468889.53</v>
      </c>
      <c r="AZ1622">
        <v>26022.19</v>
      </c>
      <c r="BA1622">
        <v>391773.97</v>
      </c>
      <c r="BB1622">
        <v>271382.90999999997</v>
      </c>
      <c r="BC1622">
        <v>122097.12</v>
      </c>
      <c r="BD1622">
        <v>67462.53</v>
      </c>
      <c r="BE1622">
        <v>24470.2</v>
      </c>
      <c r="BF1622">
        <v>1.73</v>
      </c>
      <c r="BG1622">
        <v>0.21693299999999999</v>
      </c>
      <c r="BH1622">
        <v>0.25420300000000001</v>
      </c>
      <c r="BI1622">
        <v>0.66</v>
      </c>
      <c r="BJ1622">
        <f t="shared" si="400"/>
        <v>20.427424240748199</v>
      </c>
      <c r="BK1622">
        <f t="shared" si="401"/>
        <v>18.810337471494659</v>
      </c>
      <c r="BL1622">
        <f t="shared" si="402"/>
        <v>18.838888539407854</v>
      </c>
      <c r="BM1622">
        <f t="shared" si="403"/>
        <v>14.66745476240399</v>
      </c>
      <c r="BN1622">
        <f t="shared" si="404"/>
        <v>18.57966202058893</v>
      </c>
      <c r="BO1622">
        <f t="shared" si="405"/>
        <v>18.049970346134767</v>
      </c>
      <c r="BP1622">
        <f t="shared" si="406"/>
        <v>16.897669645190298</v>
      </c>
      <c r="BQ1622">
        <f t="shared" si="407"/>
        <v>16.041798803301436</v>
      </c>
      <c r="BR1622">
        <f t="shared" si="408"/>
        <v>14.578738272459562</v>
      </c>
      <c r="BS1622" t="s">
        <v>3207</v>
      </c>
      <c r="BT1622">
        <f t="shared" si="409"/>
        <v>-2.259854374174342</v>
      </c>
      <c r="BU1622">
        <f t="shared" si="410"/>
        <v>0.32726588236896292</v>
      </c>
      <c r="BV1622">
        <f t="shared" si="411"/>
        <v>0.48509926774794782</v>
      </c>
      <c r="BW1622">
        <f t="shared" si="415"/>
        <v>0</v>
      </c>
      <c r="BX1622">
        <f t="shared" si="412"/>
        <v>-3.5194811768998058</v>
      </c>
      <c r="BY1622">
        <f t="shared" si="413"/>
        <v>1.4642449204456247E-2</v>
      </c>
      <c r="BZ1622">
        <f t="shared" si="414"/>
        <v>1.8343862738912688</v>
      </c>
    </row>
    <row r="1623" spans="1:78" x14ac:dyDescent="0.2">
      <c r="A1623">
        <v>450557</v>
      </c>
      <c r="B1623" t="s">
        <v>339</v>
      </c>
      <c r="C1623" t="s">
        <v>340</v>
      </c>
      <c r="D1623" t="s">
        <v>339</v>
      </c>
      <c r="E1623" t="s">
        <v>341</v>
      </c>
      <c r="F1623" t="s">
        <v>342</v>
      </c>
      <c r="G1623">
        <v>389.351</v>
      </c>
      <c r="H1623" t="s">
        <v>29</v>
      </c>
      <c r="I1623">
        <v>2</v>
      </c>
      <c r="J1623">
        <v>1</v>
      </c>
      <c r="K1623">
        <v>3</v>
      </c>
      <c r="L1623">
        <v>17.62</v>
      </c>
      <c r="M1623">
        <v>44542</v>
      </c>
      <c r="N1623">
        <v>35</v>
      </c>
      <c r="O1623">
        <v>10</v>
      </c>
      <c r="P1623">
        <v>2</v>
      </c>
      <c r="Q1623">
        <v>11</v>
      </c>
      <c r="R1623">
        <v>2</v>
      </c>
      <c r="S1623">
        <v>158</v>
      </c>
      <c r="T1623">
        <v>3</v>
      </c>
      <c r="U1623">
        <v>1</v>
      </c>
      <c r="V1623">
        <v>1</v>
      </c>
      <c r="W1623">
        <v>1</v>
      </c>
      <c r="X1623">
        <v>1</v>
      </c>
      <c r="AA1623">
        <v>1</v>
      </c>
      <c r="AC1623">
        <v>1</v>
      </c>
      <c r="AE1623">
        <v>1</v>
      </c>
      <c r="AF1623">
        <v>1</v>
      </c>
      <c r="AG1623">
        <v>0</v>
      </c>
      <c r="AH1623">
        <v>0</v>
      </c>
      <c r="AI1623">
        <v>0</v>
      </c>
      <c r="AJ1623">
        <v>0</v>
      </c>
      <c r="AK1623">
        <v>0</v>
      </c>
      <c r="AL1623">
        <v>0</v>
      </c>
      <c r="AM1623">
        <v>0</v>
      </c>
      <c r="AN1623">
        <v>5452416000</v>
      </c>
      <c r="AO1623">
        <v>5888966656</v>
      </c>
      <c r="AP1623">
        <v>2117266432</v>
      </c>
      <c r="AQ1623">
        <v>2426080256</v>
      </c>
      <c r="AR1623">
        <v>1428557312</v>
      </c>
      <c r="AS1623">
        <v>2168923648</v>
      </c>
      <c r="AT1623">
        <v>2138606080</v>
      </c>
      <c r="AU1623">
        <v>2522269184</v>
      </c>
      <c r="AV1623">
        <v>568255936</v>
      </c>
      <c r="AW1623">
        <v>903387.19</v>
      </c>
      <c r="AX1623">
        <v>1836794.25</v>
      </c>
      <c r="AY1623">
        <v>279994.62</v>
      </c>
      <c r="AZ1623">
        <v>26022.19</v>
      </c>
      <c r="BA1623">
        <v>12995.8</v>
      </c>
      <c r="BB1623">
        <v>380463.94</v>
      </c>
      <c r="BC1623">
        <v>122097.12</v>
      </c>
      <c r="BD1623">
        <v>101630.19</v>
      </c>
      <c r="BE1623">
        <v>24470.2</v>
      </c>
      <c r="BF1623">
        <v>34.72</v>
      </c>
      <c r="BG1623">
        <v>0.18933900000000001</v>
      </c>
      <c r="BH1623">
        <v>9.9999999999999995E-7</v>
      </c>
      <c r="BI1623">
        <v>4.76</v>
      </c>
      <c r="BJ1623">
        <f t="shared" si="400"/>
        <v>19.784984930990078</v>
      </c>
      <c r="BK1623">
        <f t="shared" si="401"/>
        <v>20.808758600166946</v>
      </c>
      <c r="BL1623">
        <f t="shared" si="402"/>
        <v>18.095039580986025</v>
      </c>
      <c r="BM1623">
        <f t="shared" si="403"/>
        <v>14.66745476240399</v>
      </c>
      <c r="BN1623">
        <f t="shared" si="404"/>
        <v>13.665757826018895</v>
      </c>
      <c r="BO1623">
        <f t="shared" si="405"/>
        <v>18.537400197420645</v>
      </c>
      <c r="BP1623">
        <f t="shared" si="406"/>
        <v>16.897669645190298</v>
      </c>
      <c r="BQ1623">
        <f t="shared" si="407"/>
        <v>16.632969503451239</v>
      </c>
      <c r="BR1623">
        <f t="shared" si="408"/>
        <v>14.578738272459562</v>
      </c>
      <c r="BS1623" t="s">
        <v>340</v>
      </c>
      <c r="BT1623">
        <f t="shared" si="409"/>
        <v>-3.9393901087665064</v>
      </c>
      <c r="BU1623">
        <f t="shared" si="410"/>
        <v>0.22446969062792066</v>
      </c>
      <c r="BV1623">
        <f t="shared" si="411"/>
        <v>0.64884229199559973</v>
      </c>
      <c r="BW1623">
        <f t="shared" si="415"/>
        <v>0</v>
      </c>
      <c r="BX1623">
        <f t="shared" si="412"/>
        <v>-3.5264685636806519</v>
      </c>
      <c r="BY1623">
        <f t="shared" si="413"/>
        <v>1.0944488201589362E-2</v>
      </c>
      <c r="BZ1623">
        <f t="shared" si="414"/>
        <v>1.9608045425860041</v>
      </c>
    </row>
    <row r="1624" spans="1:78" x14ac:dyDescent="0.2">
      <c r="A1624">
        <v>450964</v>
      </c>
      <c r="B1624" t="s">
        <v>183</v>
      </c>
      <c r="C1624" t="s">
        <v>184</v>
      </c>
      <c r="D1624" t="s">
        <v>183</v>
      </c>
      <c r="F1624" t="s">
        <v>185</v>
      </c>
      <c r="G1624">
        <v>630.09299999999996</v>
      </c>
      <c r="H1624" t="s">
        <v>29</v>
      </c>
      <c r="I1624">
        <v>2</v>
      </c>
      <c r="J1624">
        <v>1</v>
      </c>
      <c r="K1624">
        <v>0</v>
      </c>
      <c r="L1624">
        <v>42.57</v>
      </c>
      <c r="M1624">
        <v>33510</v>
      </c>
      <c r="N1624">
        <v>18</v>
      </c>
      <c r="O1624">
        <v>17</v>
      </c>
      <c r="P1624">
        <v>17</v>
      </c>
      <c r="Q1624">
        <v>17</v>
      </c>
      <c r="R1624">
        <v>17</v>
      </c>
      <c r="S1624">
        <v>93</v>
      </c>
      <c r="T1624">
        <v>93</v>
      </c>
      <c r="U1624">
        <v>17</v>
      </c>
      <c r="V1624">
        <v>12</v>
      </c>
      <c r="W1624">
        <v>13</v>
      </c>
      <c r="X1624">
        <v>12</v>
      </c>
      <c r="Y1624">
        <v>12</v>
      </c>
      <c r="Z1624">
        <v>12</v>
      </c>
      <c r="AA1624">
        <v>11</v>
      </c>
      <c r="AB1624">
        <v>5</v>
      </c>
      <c r="AC1624">
        <v>13</v>
      </c>
      <c r="AD1624">
        <v>5</v>
      </c>
      <c r="AE1624">
        <v>11</v>
      </c>
      <c r="AF1624">
        <v>8</v>
      </c>
      <c r="AG1624">
        <v>10</v>
      </c>
      <c r="AH1624">
        <v>20</v>
      </c>
      <c r="AI1624">
        <v>8</v>
      </c>
      <c r="AJ1624">
        <v>10</v>
      </c>
      <c r="AK1624">
        <v>6</v>
      </c>
      <c r="AL1624">
        <v>6</v>
      </c>
      <c r="AM1624">
        <v>13</v>
      </c>
      <c r="AN1624">
        <v>251204480</v>
      </c>
      <c r="AO1624">
        <v>90506552</v>
      </c>
      <c r="AP1624">
        <v>280324160</v>
      </c>
      <c r="AQ1624">
        <v>101288256</v>
      </c>
      <c r="AR1624">
        <v>273805152</v>
      </c>
      <c r="AS1624">
        <v>140534048</v>
      </c>
      <c r="AT1624">
        <v>44566072</v>
      </c>
      <c r="AU1624">
        <v>294747904</v>
      </c>
      <c r="AV1624">
        <v>32363714</v>
      </c>
      <c r="AW1624">
        <v>484238880</v>
      </c>
      <c r="AX1624">
        <v>89077512</v>
      </c>
      <c r="AY1624">
        <v>191303920</v>
      </c>
      <c r="AZ1624">
        <v>298264352</v>
      </c>
      <c r="BA1624">
        <v>78540200</v>
      </c>
      <c r="BB1624">
        <v>131149216</v>
      </c>
      <c r="BC1624">
        <v>19974384</v>
      </c>
      <c r="BD1624">
        <v>42511344</v>
      </c>
      <c r="BE1624">
        <v>6140159</v>
      </c>
      <c r="BF1624">
        <v>1.46</v>
      </c>
      <c r="BG1624">
        <v>0.57125400000000004</v>
      </c>
      <c r="BH1624">
        <v>0.33357900000000001</v>
      </c>
      <c r="BI1624">
        <v>0.43</v>
      </c>
      <c r="BJ1624">
        <f t="shared" si="400"/>
        <v>28.851143678442547</v>
      </c>
      <c r="BK1624">
        <f t="shared" si="401"/>
        <v>26.408557927373288</v>
      </c>
      <c r="BL1624">
        <f t="shared" si="402"/>
        <v>27.511291195284851</v>
      </c>
      <c r="BM1624">
        <f t="shared" si="403"/>
        <v>28.152016318850279</v>
      </c>
      <c r="BN1624">
        <f t="shared" si="404"/>
        <v>26.226927935995334</v>
      </c>
      <c r="BO1624">
        <f t="shared" si="405"/>
        <v>26.966633942406766</v>
      </c>
      <c r="BP1624">
        <f t="shared" si="406"/>
        <v>24.251647676058226</v>
      </c>
      <c r="BQ1624">
        <f t="shared" si="407"/>
        <v>25.341344534844332</v>
      </c>
      <c r="BR1624">
        <f t="shared" si="408"/>
        <v>22.549844584128337</v>
      </c>
      <c r="BS1624" t="s">
        <v>184</v>
      </c>
      <c r="BT1624">
        <f t="shared" si="409"/>
        <v>-0.47513820128277118</v>
      </c>
      <c r="BU1624">
        <f t="shared" si="410"/>
        <v>9.0312036064707613E-2</v>
      </c>
      <c r="BV1624">
        <f t="shared" si="411"/>
        <v>1.0442543665397452</v>
      </c>
      <c r="BW1624">
        <f t="shared" si="415"/>
        <v>0</v>
      </c>
      <c r="BX1624">
        <f t="shared" si="412"/>
        <v>-3.5427186686899326</v>
      </c>
      <c r="BY1624">
        <f t="shared" si="413"/>
        <v>0.10409208901182121</v>
      </c>
      <c r="BZ1624">
        <f t="shared" si="414"/>
        <v>0.98258227557174538</v>
      </c>
    </row>
    <row r="1625" spans="1:78" x14ac:dyDescent="0.2">
      <c r="A1625">
        <v>450921</v>
      </c>
      <c r="B1625" t="s">
        <v>2106</v>
      </c>
      <c r="C1625" t="s">
        <v>2107</v>
      </c>
      <c r="D1625" t="s">
        <v>2106</v>
      </c>
      <c r="F1625" t="s">
        <v>2108</v>
      </c>
      <c r="G1625">
        <v>85.534999999999997</v>
      </c>
      <c r="H1625" t="s">
        <v>29</v>
      </c>
      <c r="I1625">
        <v>2</v>
      </c>
      <c r="J1625">
        <v>1</v>
      </c>
      <c r="K1625">
        <v>0</v>
      </c>
      <c r="L1625">
        <v>5.07</v>
      </c>
      <c r="M1625">
        <v>38354</v>
      </c>
      <c r="N1625">
        <v>15</v>
      </c>
      <c r="O1625">
        <v>2</v>
      </c>
      <c r="P1625">
        <v>1</v>
      </c>
      <c r="Q1625">
        <v>2</v>
      </c>
      <c r="R1625">
        <v>1</v>
      </c>
      <c r="S1625">
        <v>5</v>
      </c>
      <c r="T1625">
        <v>3</v>
      </c>
      <c r="U1625">
        <v>1</v>
      </c>
      <c r="V1625">
        <v>1</v>
      </c>
      <c r="W1625">
        <v>1</v>
      </c>
      <c r="X1625">
        <v>1</v>
      </c>
      <c r="Z1625">
        <v>1</v>
      </c>
      <c r="AA1625">
        <v>1</v>
      </c>
      <c r="AB1625">
        <v>1</v>
      </c>
      <c r="AE1625">
        <v>0</v>
      </c>
      <c r="AF1625">
        <v>1</v>
      </c>
      <c r="AG1625">
        <v>1</v>
      </c>
      <c r="AH1625">
        <v>0</v>
      </c>
      <c r="AI1625">
        <v>1</v>
      </c>
      <c r="AJ1625">
        <v>0</v>
      </c>
      <c r="AK1625">
        <v>0</v>
      </c>
      <c r="AL1625">
        <v>0</v>
      </c>
      <c r="AM1625">
        <v>0</v>
      </c>
      <c r="AN1625">
        <v>348470.72</v>
      </c>
      <c r="AO1625">
        <v>1787242.5</v>
      </c>
      <c r="AP1625">
        <v>1541106.62</v>
      </c>
      <c r="AR1625">
        <v>3370135</v>
      </c>
      <c r="AS1625">
        <v>1259220.1200000001</v>
      </c>
      <c r="AT1625">
        <v>3758.29</v>
      </c>
      <c r="AU1625">
        <v>259645.83</v>
      </c>
      <c r="AW1625">
        <v>348470.72</v>
      </c>
      <c r="AX1625">
        <v>577827.62</v>
      </c>
      <c r="AY1625">
        <v>405678.03</v>
      </c>
      <c r="AZ1625">
        <v>26022.19</v>
      </c>
      <c r="BA1625">
        <v>375977.72</v>
      </c>
      <c r="BB1625">
        <v>549450.75</v>
      </c>
      <c r="BC1625">
        <v>119580.09</v>
      </c>
      <c r="BD1625">
        <v>17296.57</v>
      </c>
      <c r="BE1625">
        <v>24470.2</v>
      </c>
      <c r="BF1625">
        <v>1.08</v>
      </c>
      <c r="BG1625">
        <v>0.51075099999999996</v>
      </c>
      <c r="BH1625">
        <v>0.492732</v>
      </c>
      <c r="BI1625">
        <v>0.02</v>
      </c>
      <c r="BJ1625">
        <f t="shared" si="400"/>
        <v>18.41067791421651</v>
      </c>
      <c r="BK1625">
        <f t="shared" si="401"/>
        <v>19.140279640410423</v>
      </c>
      <c r="BL1625">
        <f t="shared" si="402"/>
        <v>18.629975648146139</v>
      </c>
      <c r="BM1625">
        <f t="shared" si="403"/>
        <v>14.66745476240399</v>
      </c>
      <c r="BN1625">
        <f t="shared" si="404"/>
        <v>18.520287646451752</v>
      </c>
      <c r="BO1625">
        <f t="shared" si="405"/>
        <v>19.067630645483796</v>
      </c>
      <c r="BP1625">
        <f t="shared" si="406"/>
        <v>16.867617676268825</v>
      </c>
      <c r="BQ1625">
        <f t="shared" si="407"/>
        <v>14.078198351827117</v>
      </c>
      <c r="BR1625">
        <f t="shared" si="408"/>
        <v>14.578738272459562</v>
      </c>
      <c r="BS1625" t="s">
        <v>2107</v>
      </c>
      <c r="BT1625">
        <f t="shared" si="409"/>
        <v>-1.3085200494778455</v>
      </c>
      <c r="BU1625">
        <f t="shared" si="410"/>
        <v>0.40659893894696797</v>
      </c>
      <c r="BV1625">
        <f t="shared" si="411"/>
        <v>0.39083375902330747</v>
      </c>
      <c r="BW1625">
        <f t="shared" si="415"/>
        <v>0</v>
      </c>
      <c r="BX1625">
        <f t="shared" si="412"/>
        <v>-3.5521263007391912</v>
      </c>
      <c r="BY1625">
        <f t="shared" si="413"/>
        <v>7.6858189562927781E-2</v>
      </c>
      <c r="BZ1625">
        <f t="shared" si="414"/>
        <v>1.1143098497973876</v>
      </c>
    </row>
    <row r="1626" spans="1:78" x14ac:dyDescent="0.2">
      <c r="A1626">
        <v>451017</v>
      </c>
      <c r="B1626" t="s">
        <v>1569</v>
      </c>
      <c r="C1626" t="s">
        <v>1570</v>
      </c>
      <c r="D1626" t="s">
        <v>1569</v>
      </c>
      <c r="F1626" t="s">
        <v>1571</v>
      </c>
      <c r="G1626">
        <v>116.175</v>
      </c>
      <c r="H1626" t="s">
        <v>29</v>
      </c>
      <c r="I1626">
        <v>2</v>
      </c>
      <c r="J1626">
        <v>1</v>
      </c>
      <c r="K1626">
        <v>0</v>
      </c>
      <c r="L1626">
        <v>9.2899999999999991</v>
      </c>
      <c r="M1626">
        <v>34808</v>
      </c>
      <c r="N1626">
        <v>18</v>
      </c>
      <c r="O1626">
        <v>3</v>
      </c>
      <c r="P1626">
        <v>3</v>
      </c>
      <c r="Q1626">
        <v>3</v>
      </c>
      <c r="R1626">
        <v>3</v>
      </c>
      <c r="S1626">
        <v>6</v>
      </c>
      <c r="T1626">
        <v>6</v>
      </c>
      <c r="U1626">
        <v>3</v>
      </c>
      <c r="V1626">
        <v>2</v>
      </c>
      <c r="W1626">
        <v>3</v>
      </c>
      <c r="X1626">
        <v>2</v>
      </c>
      <c r="Y1626">
        <v>3</v>
      </c>
      <c r="Z1626">
        <v>3</v>
      </c>
      <c r="AA1626">
        <v>3</v>
      </c>
      <c r="AC1626">
        <v>3</v>
      </c>
      <c r="AD1626">
        <v>2</v>
      </c>
      <c r="AE1626">
        <v>1</v>
      </c>
      <c r="AF1626">
        <v>0</v>
      </c>
      <c r="AG1626">
        <v>1</v>
      </c>
      <c r="AH1626">
        <v>1</v>
      </c>
      <c r="AI1626">
        <v>0</v>
      </c>
      <c r="AJ1626">
        <v>1</v>
      </c>
      <c r="AK1626">
        <v>0</v>
      </c>
      <c r="AL1626">
        <v>2</v>
      </c>
      <c r="AM1626">
        <v>0</v>
      </c>
      <c r="AN1626">
        <v>18697650</v>
      </c>
      <c r="AO1626">
        <v>17227776</v>
      </c>
      <c r="AP1626">
        <v>1264726.25</v>
      </c>
      <c r="AQ1626">
        <v>1701227.75</v>
      </c>
      <c r="AR1626">
        <v>5555435.5</v>
      </c>
      <c r="AS1626">
        <v>5939593.5</v>
      </c>
      <c r="AU1626">
        <v>34440876</v>
      </c>
      <c r="AV1626">
        <v>263468.90999999997</v>
      </c>
      <c r="AW1626">
        <v>17009642</v>
      </c>
      <c r="AX1626">
        <v>10497663</v>
      </c>
      <c r="AY1626">
        <v>519246.47</v>
      </c>
      <c r="AZ1626">
        <v>4687849.5</v>
      </c>
      <c r="BA1626">
        <v>1478748.62</v>
      </c>
      <c r="BB1626">
        <v>4162616.5</v>
      </c>
      <c r="BC1626">
        <v>122097.12</v>
      </c>
      <c r="BD1626">
        <v>5189698.5</v>
      </c>
      <c r="BE1626">
        <v>89641.7</v>
      </c>
      <c r="BF1626">
        <v>2.52</v>
      </c>
      <c r="BG1626">
        <v>0.343198</v>
      </c>
      <c r="BH1626">
        <v>0.119421</v>
      </c>
      <c r="BI1626">
        <v>1.18</v>
      </c>
      <c r="BJ1626">
        <f t="shared" si="400"/>
        <v>24.019849441293978</v>
      </c>
      <c r="BK1626">
        <f t="shared" si="401"/>
        <v>23.323564853667246</v>
      </c>
      <c r="BL1626">
        <f t="shared" si="402"/>
        <v>18.986059977647699</v>
      </c>
      <c r="BM1626">
        <f t="shared" si="403"/>
        <v>22.160494823152394</v>
      </c>
      <c r="BN1626">
        <f t="shared" si="404"/>
        <v>20.495945391535841</v>
      </c>
      <c r="BO1626">
        <f t="shared" si="405"/>
        <v>21.989059219074509</v>
      </c>
      <c r="BP1626">
        <f t="shared" si="406"/>
        <v>16.897669645190298</v>
      </c>
      <c r="BQ1626">
        <f t="shared" si="407"/>
        <v>22.307219295732065</v>
      </c>
      <c r="BR1626">
        <f t="shared" si="408"/>
        <v>16.451882388486037</v>
      </c>
      <c r="BS1626" t="s">
        <v>1570</v>
      </c>
      <c r="BT1626">
        <f t="shared" si="409"/>
        <v>-0.56132494628205976</v>
      </c>
      <c r="BU1626">
        <f t="shared" si="410"/>
        <v>0.78511341487795527</v>
      </c>
      <c r="BV1626">
        <f t="shared" si="411"/>
        <v>0.10506760198360024</v>
      </c>
      <c r="BW1626">
        <f t="shared" si="415"/>
        <v>0</v>
      </c>
      <c r="BX1626">
        <f t="shared" si="412"/>
        <v>-3.5575676477335065</v>
      </c>
      <c r="BY1626">
        <f t="shared" si="413"/>
        <v>0.19216024560821765</v>
      </c>
      <c r="BZ1626">
        <f t="shared" si="414"/>
        <v>0.71633645485048714</v>
      </c>
    </row>
    <row r="1627" spans="1:78" x14ac:dyDescent="0.2">
      <c r="A1627">
        <v>450516</v>
      </c>
      <c r="B1627" t="s">
        <v>241</v>
      </c>
      <c r="C1627" t="s">
        <v>242</v>
      </c>
      <c r="D1627" t="s">
        <v>241</v>
      </c>
      <c r="F1627" t="s">
        <v>243</v>
      </c>
      <c r="G1627">
        <v>555.93600000000004</v>
      </c>
      <c r="H1627" t="s">
        <v>29</v>
      </c>
      <c r="I1627">
        <v>2</v>
      </c>
      <c r="J1627">
        <v>1</v>
      </c>
      <c r="K1627">
        <v>0</v>
      </c>
      <c r="L1627">
        <v>39.46</v>
      </c>
      <c r="M1627">
        <v>22576</v>
      </c>
      <c r="N1627">
        <v>10</v>
      </c>
      <c r="O1627">
        <v>13</v>
      </c>
      <c r="P1627">
        <v>10</v>
      </c>
      <c r="Q1627">
        <v>13</v>
      </c>
      <c r="R1627">
        <v>10</v>
      </c>
      <c r="S1627">
        <v>47</v>
      </c>
      <c r="T1627">
        <v>29</v>
      </c>
      <c r="U1627">
        <v>10</v>
      </c>
      <c r="V1627">
        <v>4</v>
      </c>
      <c r="W1627">
        <v>6</v>
      </c>
      <c r="X1627">
        <v>7</v>
      </c>
      <c r="Y1627">
        <v>4</v>
      </c>
      <c r="Z1627">
        <v>6</v>
      </c>
      <c r="AA1627">
        <v>6</v>
      </c>
      <c r="AB1627">
        <v>1</v>
      </c>
      <c r="AC1627">
        <v>9</v>
      </c>
      <c r="AD1627">
        <v>2</v>
      </c>
      <c r="AE1627">
        <v>3</v>
      </c>
      <c r="AF1627">
        <v>4</v>
      </c>
      <c r="AG1627">
        <v>2</v>
      </c>
      <c r="AH1627">
        <v>5</v>
      </c>
      <c r="AI1627">
        <v>3</v>
      </c>
      <c r="AJ1627">
        <v>1</v>
      </c>
      <c r="AK1627">
        <v>1</v>
      </c>
      <c r="AL1627">
        <v>9</v>
      </c>
      <c r="AM1627">
        <v>0</v>
      </c>
      <c r="AN1627">
        <v>48994592</v>
      </c>
      <c r="AO1627">
        <v>62031356</v>
      </c>
      <c r="AP1627">
        <v>21037744</v>
      </c>
      <c r="AQ1627">
        <v>12224720</v>
      </c>
      <c r="AR1627">
        <v>212527696</v>
      </c>
      <c r="AS1627">
        <v>35704780</v>
      </c>
      <c r="AT1627">
        <v>14375045</v>
      </c>
      <c r="AU1627">
        <v>522460320</v>
      </c>
      <c r="AV1627">
        <v>33993364</v>
      </c>
      <c r="AW1627">
        <v>36831468</v>
      </c>
      <c r="AX1627">
        <v>40904324</v>
      </c>
      <c r="AY1627">
        <v>25872080</v>
      </c>
      <c r="AZ1627">
        <v>22157958</v>
      </c>
      <c r="BA1627">
        <v>26506540</v>
      </c>
      <c r="BB1627">
        <v>17920982</v>
      </c>
      <c r="BC1627">
        <v>1400065.62</v>
      </c>
      <c r="BD1627">
        <v>43985844</v>
      </c>
      <c r="BE1627">
        <v>375880.66</v>
      </c>
      <c r="BF1627">
        <v>1.66</v>
      </c>
      <c r="BG1627">
        <v>9.2089000000000004E-2</v>
      </c>
      <c r="BH1627">
        <v>0.27143299999999998</v>
      </c>
      <c r="BI1627">
        <v>0.61</v>
      </c>
      <c r="BJ1627">
        <f t="shared" si="400"/>
        <v>25.134435564411802</v>
      </c>
      <c r="BK1627">
        <f t="shared" si="401"/>
        <v>25.285750022870594</v>
      </c>
      <c r="BL1627">
        <f t="shared" si="402"/>
        <v>24.624892709152476</v>
      </c>
      <c r="BM1627">
        <f t="shared" si="403"/>
        <v>24.401321597989654</v>
      </c>
      <c r="BN1627">
        <f t="shared" si="404"/>
        <v>24.659845026207666</v>
      </c>
      <c r="BO1627">
        <f t="shared" si="405"/>
        <v>24.095146357841092</v>
      </c>
      <c r="BP1627">
        <f t="shared" si="406"/>
        <v>20.417063016087276</v>
      </c>
      <c r="BQ1627">
        <f t="shared" si="407"/>
        <v>25.390535958939019</v>
      </c>
      <c r="BR1627">
        <f t="shared" si="408"/>
        <v>18.519915161459441</v>
      </c>
      <c r="BS1627" t="s">
        <v>242</v>
      </c>
      <c r="BT1627">
        <f t="shared" si="409"/>
        <v>-0.62958843813214926</v>
      </c>
      <c r="BU1627">
        <f t="shared" si="410"/>
        <v>8.591538722360275E-3</v>
      </c>
      <c r="BV1627">
        <f t="shared" si="411"/>
        <v>2.0659290481844761</v>
      </c>
      <c r="BW1627">
        <f t="shared" si="415"/>
        <v>0</v>
      </c>
      <c r="BX1627">
        <f t="shared" si="412"/>
        <v>-3.5725213866497114</v>
      </c>
      <c r="BY1627">
        <f t="shared" si="413"/>
        <v>0.19804857226771011</v>
      </c>
      <c r="BZ1627">
        <f t="shared" si="414"/>
        <v>0.70322828407761373</v>
      </c>
    </row>
    <row r="1628" spans="1:78" x14ac:dyDescent="0.2">
      <c r="A1628">
        <v>451427</v>
      </c>
      <c r="B1628" t="s">
        <v>1160</v>
      </c>
      <c r="C1628" t="s">
        <v>1161</v>
      </c>
      <c r="D1628" t="s">
        <v>1160</v>
      </c>
      <c r="F1628" t="s">
        <v>1162</v>
      </c>
      <c r="G1628">
        <v>151.38300000000001</v>
      </c>
      <c r="H1628" t="s">
        <v>29</v>
      </c>
      <c r="I1628">
        <v>2</v>
      </c>
      <c r="J1628">
        <v>1</v>
      </c>
      <c r="K1628">
        <v>0</v>
      </c>
      <c r="L1628">
        <v>9.31</v>
      </c>
      <c r="M1628">
        <v>69633</v>
      </c>
      <c r="N1628">
        <v>39</v>
      </c>
      <c r="O1628">
        <v>5</v>
      </c>
      <c r="P1628">
        <v>5</v>
      </c>
      <c r="Q1628">
        <v>5</v>
      </c>
      <c r="R1628">
        <v>5</v>
      </c>
      <c r="S1628">
        <v>10</v>
      </c>
      <c r="T1628">
        <v>10</v>
      </c>
      <c r="U1628">
        <v>5</v>
      </c>
      <c r="V1628">
        <v>3</v>
      </c>
      <c r="W1628">
        <v>4</v>
      </c>
      <c r="X1628">
        <v>4</v>
      </c>
      <c r="Y1628">
        <v>1</v>
      </c>
      <c r="Z1628">
        <v>4</v>
      </c>
      <c r="AA1628">
        <v>5</v>
      </c>
      <c r="AC1628">
        <v>4</v>
      </c>
      <c r="AE1628">
        <v>2</v>
      </c>
      <c r="AF1628">
        <v>1</v>
      </c>
      <c r="AG1628">
        <v>0</v>
      </c>
      <c r="AH1628">
        <v>0</v>
      </c>
      <c r="AI1628">
        <v>2</v>
      </c>
      <c r="AJ1628">
        <v>1</v>
      </c>
      <c r="AK1628">
        <v>0</v>
      </c>
      <c r="AL1628">
        <v>3</v>
      </c>
      <c r="AM1628">
        <v>0</v>
      </c>
      <c r="AN1628">
        <v>1456242.5</v>
      </c>
      <c r="AO1628">
        <v>3250173.75</v>
      </c>
      <c r="AP1628">
        <v>2729611.5</v>
      </c>
      <c r="AQ1628">
        <v>148757.28</v>
      </c>
      <c r="AR1628">
        <v>6862300</v>
      </c>
      <c r="AS1628">
        <v>2856968.5</v>
      </c>
      <c r="AU1628">
        <v>12756953</v>
      </c>
      <c r="AW1628">
        <v>1615777.62</v>
      </c>
      <c r="AX1628">
        <v>2214512.75</v>
      </c>
      <c r="AY1628">
        <v>1665573.12</v>
      </c>
      <c r="AZ1628">
        <v>29117.31</v>
      </c>
      <c r="BA1628">
        <v>1470009.5</v>
      </c>
      <c r="BB1628">
        <v>1414586.5</v>
      </c>
      <c r="BC1628">
        <v>122097.12</v>
      </c>
      <c r="BD1628">
        <v>1040090.56</v>
      </c>
      <c r="BE1628">
        <v>24470.2</v>
      </c>
      <c r="BF1628">
        <v>1.18</v>
      </c>
      <c r="BG1628">
        <v>0.201429</v>
      </c>
      <c r="BH1628">
        <v>0.44532899999999997</v>
      </c>
      <c r="BI1628">
        <v>0.14000000000000001</v>
      </c>
      <c r="BJ1628">
        <f t="shared" si="400"/>
        <v>20.623797222488196</v>
      </c>
      <c r="BK1628">
        <f t="shared" si="401"/>
        <v>21.078557872850777</v>
      </c>
      <c r="BL1628">
        <f t="shared" si="402"/>
        <v>20.667587260199728</v>
      </c>
      <c r="BM1628">
        <f t="shared" si="403"/>
        <v>14.829589457994011</v>
      </c>
      <c r="BN1628">
        <f t="shared" si="404"/>
        <v>20.487394047895069</v>
      </c>
      <c r="BO1628">
        <f t="shared" si="405"/>
        <v>20.431948967553918</v>
      </c>
      <c r="BP1628">
        <f t="shared" si="406"/>
        <v>16.897669645190298</v>
      </c>
      <c r="BQ1628">
        <f t="shared" si="407"/>
        <v>19.988277717666421</v>
      </c>
      <c r="BR1628">
        <f t="shared" si="408"/>
        <v>14.578738272459562</v>
      </c>
      <c r="BS1628" t="s">
        <v>1161</v>
      </c>
      <c r="BT1628">
        <f t="shared" si="409"/>
        <v>-2.207003294031896</v>
      </c>
      <c r="BU1628">
        <f t="shared" si="410"/>
        <v>0.34420862325911539</v>
      </c>
      <c r="BV1628">
        <f t="shared" si="411"/>
        <v>0.46317825374425647</v>
      </c>
      <c r="BW1628">
        <f t="shared" si="415"/>
        <v>0</v>
      </c>
      <c r="BX1628">
        <f t="shared" si="412"/>
        <v>-3.6350855734074727</v>
      </c>
      <c r="BY1628">
        <f t="shared" si="413"/>
        <v>0.12811068877565945</v>
      </c>
      <c r="BZ1628">
        <f t="shared" si="414"/>
        <v>0.89241463385696451</v>
      </c>
    </row>
    <row r="1629" spans="1:78" x14ac:dyDescent="0.2">
      <c r="A1629">
        <v>451274</v>
      </c>
      <c r="B1629" t="s">
        <v>2867</v>
      </c>
      <c r="C1629" t="s">
        <v>2868</v>
      </c>
      <c r="D1629" t="s">
        <v>2867</v>
      </c>
      <c r="F1629" t="s">
        <v>2869</v>
      </c>
      <c r="G1629">
        <v>54.024999999999999</v>
      </c>
      <c r="H1629" t="s">
        <v>29</v>
      </c>
      <c r="I1629">
        <v>2</v>
      </c>
      <c r="J1629">
        <v>1</v>
      </c>
      <c r="K1629">
        <v>0</v>
      </c>
      <c r="L1629">
        <v>8.1</v>
      </c>
      <c r="M1629">
        <v>27190</v>
      </c>
      <c r="N1629">
        <v>12</v>
      </c>
      <c r="O1629">
        <v>2</v>
      </c>
      <c r="P1629">
        <v>1</v>
      </c>
      <c r="Q1629">
        <v>2</v>
      </c>
      <c r="R1629">
        <v>1</v>
      </c>
      <c r="S1629">
        <v>2</v>
      </c>
      <c r="T1629">
        <v>1</v>
      </c>
      <c r="U1629">
        <v>1</v>
      </c>
      <c r="V1629">
        <v>1</v>
      </c>
      <c r="W1629">
        <v>1</v>
      </c>
      <c r="X1629">
        <v>1</v>
      </c>
      <c r="Y1629">
        <v>1</v>
      </c>
      <c r="Z1629">
        <v>1</v>
      </c>
      <c r="AA1629">
        <v>1</v>
      </c>
      <c r="AC1629">
        <v>1</v>
      </c>
      <c r="AE1629">
        <v>0</v>
      </c>
      <c r="AF1629">
        <v>1</v>
      </c>
      <c r="AG1629">
        <v>0</v>
      </c>
      <c r="AH1629">
        <v>0</v>
      </c>
      <c r="AI1629">
        <v>0</v>
      </c>
      <c r="AJ1629">
        <v>0</v>
      </c>
      <c r="AK1629">
        <v>0</v>
      </c>
      <c r="AL1629">
        <v>0</v>
      </c>
      <c r="AM1629">
        <v>0</v>
      </c>
      <c r="AN1629">
        <v>1915562.5</v>
      </c>
      <c r="AO1629">
        <v>410426.12</v>
      </c>
      <c r="AP1629">
        <v>2715761.75</v>
      </c>
      <c r="AQ1629">
        <v>91625.8</v>
      </c>
      <c r="AR1629">
        <v>149195.64000000001</v>
      </c>
      <c r="AS1629">
        <v>2406758.5</v>
      </c>
      <c r="AU1629">
        <v>1253799.8799999999</v>
      </c>
      <c r="AW1629">
        <v>1915562.5</v>
      </c>
      <c r="AX1629">
        <v>254705.7</v>
      </c>
      <c r="AY1629">
        <v>1505810.88</v>
      </c>
      <c r="AZ1629">
        <v>185812.88</v>
      </c>
      <c r="BA1629">
        <v>28266.75</v>
      </c>
      <c r="BB1629">
        <v>1321038.8799999999</v>
      </c>
      <c r="BC1629">
        <v>122097.12</v>
      </c>
      <c r="BD1629">
        <v>123534.56</v>
      </c>
      <c r="BE1629">
        <v>24470.2</v>
      </c>
      <c r="BF1629">
        <v>8.1</v>
      </c>
      <c r="BG1629">
        <v>0.33258700000000002</v>
      </c>
      <c r="BH1629">
        <v>2.7820000000000002E-3</v>
      </c>
      <c r="BI1629">
        <v>2.77</v>
      </c>
      <c r="BJ1629">
        <f t="shared" si="400"/>
        <v>20.869336667374693</v>
      </c>
      <c r="BK1629">
        <f t="shared" si="401"/>
        <v>17.958471720149106</v>
      </c>
      <c r="BL1629">
        <f t="shared" si="402"/>
        <v>20.522109157648071</v>
      </c>
      <c r="BM1629">
        <f t="shared" si="403"/>
        <v>17.503490982982406</v>
      </c>
      <c r="BN1629">
        <f t="shared" si="404"/>
        <v>14.786818396838802</v>
      </c>
      <c r="BO1629">
        <f t="shared" si="405"/>
        <v>20.333241497042714</v>
      </c>
      <c r="BP1629">
        <f t="shared" si="406"/>
        <v>16.897669645190298</v>
      </c>
      <c r="BQ1629">
        <f t="shared" si="407"/>
        <v>16.91455518074568</v>
      </c>
      <c r="BR1629">
        <f t="shared" si="408"/>
        <v>14.578738272459562</v>
      </c>
      <c r="BS1629" t="s">
        <v>2868</v>
      </c>
      <c r="BT1629">
        <f t="shared" si="409"/>
        <v>-2.2421222227693178</v>
      </c>
      <c r="BU1629">
        <f t="shared" si="410"/>
        <v>0.16098465329862699</v>
      </c>
      <c r="BV1629">
        <f t="shared" si="411"/>
        <v>0.79321552338056622</v>
      </c>
      <c r="BW1629">
        <f t="shared" si="415"/>
        <v>0</v>
      </c>
      <c r="BX1629">
        <f t="shared" si="412"/>
        <v>-3.652984815592113</v>
      </c>
      <c r="BY1629">
        <f t="shared" si="413"/>
        <v>0.12415953572428617</v>
      </c>
      <c r="BZ1629">
        <f t="shared" si="414"/>
        <v>0.90601992006106058</v>
      </c>
    </row>
    <row r="1630" spans="1:78" x14ac:dyDescent="0.2">
      <c r="A1630">
        <v>452074</v>
      </c>
      <c r="B1630" t="s">
        <v>1787</v>
      </c>
      <c r="C1630" t="s">
        <v>1788</v>
      </c>
      <c r="D1630" t="s">
        <v>1787</v>
      </c>
      <c r="F1630" t="s">
        <v>1789</v>
      </c>
      <c r="G1630">
        <v>103.09</v>
      </c>
      <c r="H1630" t="s">
        <v>29</v>
      </c>
      <c r="I1630">
        <v>2</v>
      </c>
      <c r="J1630">
        <v>1</v>
      </c>
      <c r="K1630">
        <v>0</v>
      </c>
      <c r="L1630">
        <v>26.37</v>
      </c>
      <c r="M1630">
        <v>22329</v>
      </c>
      <c r="N1630">
        <v>14</v>
      </c>
      <c r="O1630">
        <v>4</v>
      </c>
      <c r="P1630">
        <v>4</v>
      </c>
      <c r="Q1630">
        <v>4</v>
      </c>
      <c r="R1630">
        <v>4</v>
      </c>
      <c r="S1630">
        <v>8</v>
      </c>
      <c r="T1630">
        <v>8</v>
      </c>
      <c r="U1630">
        <v>4</v>
      </c>
      <c r="V1630">
        <v>3</v>
      </c>
      <c r="W1630">
        <v>3</v>
      </c>
      <c r="X1630">
        <v>4</v>
      </c>
      <c r="Z1630">
        <v>3</v>
      </c>
      <c r="AA1630">
        <v>4</v>
      </c>
      <c r="AC1630">
        <v>4</v>
      </c>
      <c r="AD1630">
        <v>1</v>
      </c>
      <c r="AE1630">
        <v>1</v>
      </c>
      <c r="AF1630">
        <v>1</v>
      </c>
      <c r="AG1630">
        <v>1</v>
      </c>
      <c r="AH1630">
        <v>0</v>
      </c>
      <c r="AI1630">
        <v>0</v>
      </c>
      <c r="AJ1630">
        <v>3</v>
      </c>
      <c r="AK1630">
        <v>0</v>
      </c>
      <c r="AL1630">
        <v>2</v>
      </c>
      <c r="AM1630">
        <v>0</v>
      </c>
      <c r="AN1630">
        <v>2123637.5</v>
      </c>
      <c r="AO1630">
        <v>2534112.5</v>
      </c>
      <c r="AP1630">
        <v>2309161.25</v>
      </c>
      <c r="AR1630">
        <v>7279387</v>
      </c>
      <c r="AS1630">
        <v>3103733.5</v>
      </c>
      <c r="AU1630">
        <v>6327300</v>
      </c>
      <c r="AV1630">
        <v>26057.919999999998</v>
      </c>
      <c r="AW1630">
        <v>2113073.75</v>
      </c>
      <c r="AX1630">
        <v>1600920.38</v>
      </c>
      <c r="AY1630">
        <v>1248156.3799999999</v>
      </c>
      <c r="AZ1630">
        <v>26022.19</v>
      </c>
      <c r="BA1630">
        <v>1457745.38</v>
      </c>
      <c r="BB1630">
        <v>1697864.38</v>
      </c>
      <c r="BC1630">
        <v>122097.12</v>
      </c>
      <c r="BD1630">
        <v>585577.88</v>
      </c>
      <c r="BE1630">
        <v>27387.98</v>
      </c>
      <c r="BF1630">
        <v>1.1000000000000001</v>
      </c>
      <c r="BG1630">
        <v>0.38373200000000002</v>
      </c>
      <c r="BH1630">
        <v>0.48311399999999999</v>
      </c>
      <c r="BI1630">
        <v>0.04</v>
      </c>
      <c r="BJ1630">
        <f t="shared" si="400"/>
        <v>21.010911690076675</v>
      </c>
      <c r="BK1630">
        <f t="shared" si="401"/>
        <v>20.610470128124312</v>
      </c>
      <c r="BL1630">
        <f t="shared" si="402"/>
        <v>20.251367268361506</v>
      </c>
      <c r="BM1630">
        <f t="shared" si="403"/>
        <v>14.66745476240399</v>
      </c>
      <c r="BN1630">
        <f t="shared" si="404"/>
        <v>20.475307319791188</v>
      </c>
      <c r="BO1630">
        <f t="shared" si="405"/>
        <v>20.695289794931547</v>
      </c>
      <c r="BP1630">
        <f t="shared" si="406"/>
        <v>16.897669645190298</v>
      </c>
      <c r="BQ1630">
        <f t="shared" si="407"/>
        <v>19.159501531786503</v>
      </c>
      <c r="BR1630">
        <f t="shared" si="408"/>
        <v>14.741255243568281</v>
      </c>
      <c r="BS1630" t="s">
        <v>1788</v>
      </c>
      <c r="BT1630">
        <f t="shared" si="409"/>
        <v>-2.011565736478591</v>
      </c>
      <c r="BU1630">
        <f t="shared" si="410"/>
        <v>0.4522152666605711</v>
      </c>
      <c r="BV1630">
        <f t="shared" si="411"/>
        <v>0.34465478008326289</v>
      </c>
      <c r="BW1630">
        <f t="shared" si="415"/>
        <v>0</v>
      </c>
      <c r="BX1630">
        <f t="shared" si="412"/>
        <v>-3.6914408886724708</v>
      </c>
      <c r="BY1630">
        <f t="shared" si="413"/>
        <v>9.0176315706265942E-2</v>
      </c>
      <c r="BZ1630">
        <f t="shared" si="414"/>
        <v>1.0449075124440037</v>
      </c>
    </row>
    <row r="1631" spans="1:78" x14ac:dyDescent="0.2">
      <c r="A1631">
        <v>450660</v>
      </c>
      <c r="B1631" t="s">
        <v>5295</v>
      </c>
      <c r="C1631" t="s">
        <v>5296</v>
      </c>
      <c r="D1631" t="s">
        <v>5295</v>
      </c>
      <c r="F1631" t="s">
        <v>5297</v>
      </c>
      <c r="G1631">
        <v>1.3460000000000001</v>
      </c>
      <c r="H1631" t="s">
        <v>29</v>
      </c>
      <c r="I1631">
        <v>2</v>
      </c>
      <c r="J1631">
        <v>1</v>
      </c>
      <c r="K1631">
        <v>0</v>
      </c>
      <c r="L1631">
        <v>0.84</v>
      </c>
      <c r="M1631">
        <v>106805</v>
      </c>
      <c r="N1631">
        <v>56</v>
      </c>
      <c r="O1631">
        <v>1</v>
      </c>
      <c r="P1631">
        <v>1</v>
      </c>
      <c r="Q1631">
        <v>1</v>
      </c>
      <c r="R1631">
        <v>1</v>
      </c>
      <c r="S1631">
        <v>7</v>
      </c>
      <c r="T1631">
        <v>7</v>
      </c>
      <c r="U1631">
        <v>1</v>
      </c>
      <c r="V1631">
        <v>1</v>
      </c>
      <c r="W1631">
        <v>1</v>
      </c>
      <c r="X1631">
        <v>1</v>
      </c>
      <c r="Y1631">
        <v>1</v>
      </c>
      <c r="Z1631">
        <v>1</v>
      </c>
      <c r="AA1631">
        <v>1</v>
      </c>
      <c r="AB1631">
        <v>1</v>
      </c>
      <c r="AC1631">
        <v>1</v>
      </c>
      <c r="AD1631">
        <v>1</v>
      </c>
      <c r="AE1631">
        <v>0</v>
      </c>
      <c r="AF1631">
        <v>1</v>
      </c>
      <c r="AG1631">
        <v>1</v>
      </c>
      <c r="AH1631">
        <v>1</v>
      </c>
      <c r="AI1631">
        <v>1</v>
      </c>
      <c r="AJ1631">
        <v>1</v>
      </c>
      <c r="AK1631">
        <v>0</v>
      </c>
      <c r="AL1631">
        <v>1</v>
      </c>
      <c r="AM1631">
        <v>1</v>
      </c>
      <c r="AN1631">
        <v>3705121536</v>
      </c>
      <c r="AO1631">
        <v>2662331904</v>
      </c>
      <c r="AP1631">
        <v>1702756096</v>
      </c>
      <c r="AQ1631">
        <v>44656900</v>
      </c>
      <c r="AR1631">
        <v>1590361088</v>
      </c>
      <c r="AS1631">
        <v>1917125888</v>
      </c>
      <c r="AT1631">
        <v>515376.78</v>
      </c>
      <c r="AU1631">
        <v>3255376640</v>
      </c>
      <c r="AV1631">
        <v>242398752</v>
      </c>
      <c r="AW1631">
        <v>3705121536</v>
      </c>
      <c r="AX1631">
        <v>1652212352</v>
      </c>
      <c r="AY1631">
        <v>944128768</v>
      </c>
      <c r="AZ1631">
        <v>90562120</v>
      </c>
      <c r="BA1631">
        <v>301311360</v>
      </c>
      <c r="BB1631">
        <v>1052285824</v>
      </c>
      <c r="BC1631">
        <v>16398098</v>
      </c>
      <c r="BD1631">
        <v>320746208</v>
      </c>
      <c r="BE1631">
        <v>450199232</v>
      </c>
      <c r="BF1631">
        <v>5.48</v>
      </c>
      <c r="BG1631">
        <v>0.180891</v>
      </c>
      <c r="BH1631">
        <v>1.2583E-2</v>
      </c>
      <c r="BI1631">
        <v>2.2400000000000002</v>
      </c>
      <c r="BJ1631">
        <f t="shared" si="400"/>
        <v>31.786873720811219</v>
      </c>
      <c r="BK1631">
        <f t="shared" si="401"/>
        <v>30.621751976269618</v>
      </c>
      <c r="BL1631">
        <f t="shared" si="402"/>
        <v>29.814408398649821</v>
      </c>
      <c r="BM1631">
        <f t="shared" si="403"/>
        <v>26.432404395323996</v>
      </c>
      <c r="BN1631">
        <f t="shared" si="404"/>
        <v>28.166679825349274</v>
      </c>
      <c r="BO1631">
        <f t="shared" si="405"/>
        <v>29.970879479585765</v>
      </c>
      <c r="BP1631">
        <f t="shared" si="406"/>
        <v>23.967025151914715</v>
      </c>
      <c r="BQ1631">
        <f t="shared" si="407"/>
        <v>28.256856968351709</v>
      </c>
      <c r="BR1631">
        <f t="shared" si="408"/>
        <v>28.745988354783155</v>
      </c>
      <c r="BS1631" t="s">
        <v>5296</v>
      </c>
      <c r="BT1631">
        <f t="shared" si="409"/>
        <v>-2.5510234651572041</v>
      </c>
      <c r="BU1631">
        <f t="shared" si="410"/>
        <v>0.25015510826812104</v>
      </c>
      <c r="BV1631">
        <f t="shared" si="411"/>
        <v>0.60179062422168483</v>
      </c>
      <c r="BW1631">
        <f t="shared" si="415"/>
        <v>0</v>
      </c>
      <c r="BX1631">
        <f t="shared" si="412"/>
        <v>-3.7510545402270274</v>
      </c>
      <c r="BY1631">
        <f t="shared" si="413"/>
        <v>0.2114497140543331</v>
      </c>
      <c r="BZ1631">
        <f t="shared" si="414"/>
        <v>0.67479289781766827</v>
      </c>
    </row>
    <row r="1632" spans="1:78" x14ac:dyDescent="0.2">
      <c r="A1632">
        <v>450677</v>
      </c>
      <c r="B1632" t="s">
        <v>4261</v>
      </c>
      <c r="C1632" t="s">
        <v>4262</v>
      </c>
      <c r="D1632" t="s">
        <v>4261</v>
      </c>
      <c r="F1632" t="s">
        <v>4263</v>
      </c>
      <c r="G1632">
        <v>26.065000000000001</v>
      </c>
      <c r="H1632" t="s">
        <v>29</v>
      </c>
      <c r="I1632">
        <v>2</v>
      </c>
      <c r="J1632">
        <v>1</v>
      </c>
      <c r="K1632">
        <v>0</v>
      </c>
      <c r="L1632">
        <v>9.09</v>
      </c>
      <c r="M1632">
        <v>8550</v>
      </c>
      <c r="N1632">
        <v>5</v>
      </c>
      <c r="O1632">
        <v>1</v>
      </c>
      <c r="P1632">
        <v>1</v>
      </c>
      <c r="Q1632">
        <v>1</v>
      </c>
      <c r="R1632">
        <v>1</v>
      </c>
      <c r="S1632">
        <v>2</v>
      </c>
      <c r="T1632">
        <v>2</v>
      </c>
      <c r="U1632">
        <v>1</v>
      </c>
      <c r="V1632">
        <v>1</v>
      </c>
      <c r="W1632">
        <v>1</v>
      </c>
      <c r="X1632">
        <v>1</v>
      </c>
      <c r="Y1632">
        <v>1</v>
      </c>
      <c r="Z1632">
        <v>1</v>
      </c>
      <c r="AA1632">
        <v>1</v>
      </c>
      <c r="AC1632">
        <v>1</v>
      </c>
      <c r="AD1632">
        <v>1</v>
      </c>
      <c r="AE1632">
        <v>1</v>
      </c>
      <c r="AF1632">
        <v>0</v>
      </c>
      <c r="AG1632">
        <v>0</v>
      </c>
      <c r="AH1632">
        <v>0</v>
      </c>
      <c r="AI1632">
        <v>0</v>
      </c>
      <c r="AJ1632">
        <v>0</v>
      </c>
      <c r="AK1632">
        <v>0</v>
      </c>
      <c r="AL1632">
        <v>0</v>
      </c>
      <c r="AM1632">
        <v>1</v>
      </c>
      <c r="AN1632">
        <v>1656486.62</v>
      </c>
      <c r="AO1632">
        <v>979922.62</v>
      </c>
      <c r="AP1632">
        <v>2062014.62</v>
      </c>
      <c r="AQ1632">
        <v>1363343.25</v>
      </c>
      <c r="AR1632">
        <v>2471983</v>
      </c>
      <c r="AS1632">
        <v>2451925.75</v>
      </c>
      <c r="AU1632">
        <v>84606.3</v>
      </c>
      <c r="AV1632">
        <v>243172.97</v>
      </c>
      <c r="AW1632">
        <v>1656486.62</v>
      </c>
      <c r="AX1632">
        <v>608128.68999999994</v>
      </c>
      <c r="AY1632">
        <v>1143327.1200000001</v>
      </c>
      <c r="AZ1632">
        <v>2764796.75</v>
      </c>
      <c r="BA1632">
        <v>468344.31</v>
      </c>
      <c r="BB1632">
        <v>1345830.62</v>
      </c>
      <c r="BC1632">
        <v>122097.12</v>
      </c>
      <c r="BD1632">
        <v>8336.1</v>
      </c>
      <c r="BE1632">
        <v>451637.16</v>
      </c>
      <c r="BF1632">
        <v>0.85</v>
      </c>
      <c r="BG1632">
        <v>0.63446800000000003</v>
      </c>
      <c r="BH1632">
        <v>0.44547100000000001</v>
      </c>
      <c r="BI1632">
        <v>0.14000000000000001</v>
      </c>
      <c r="BJ1632">
        <f t="shared" si="400"/>
        <v>20.65969511965671</v>
      </c>
      <c r="BK1632">
        <f t="shared" si="401"/>
        <v>19.214017128334344</v>
      </c>
      <c r="BL1632">
        <f t="shared" si="402"/>
        <v>20.124806804794506</v>
      </c>
      <c r="BM1632">
        <f t="shared" si="403"/>
        <v>21.398741996060867</v>
      </c>
      <c r="BN1632">
        <f t="shared" si="404"/>
        <v>18.837210012138875</v>
      </c>
      <c r="BO1632">
        <f t="shared" si="405"/>
        <v>20.360065419790516</v>
      </c>
      <c r="BP1632">
        <f t="shared" si="406"/>
        <v>16.897669645190298</v>
      </c>
      <c r="BQ1632">
        <f t="shared" si="407"/>
        <v>13.025156868977016</v>
      </c>
      <c r="BR1632">
        <f t="shared" si="408"/>
        <v>18.784804668125588</v>
      </c>
      <c r="BS1632" t="s">
        <v>4262</v>
      </c>
      <c r="BT1632">
        <f t="shared" si="409"/>
        <v>0.19916612506823839</v>
      </c>
      <c r="BU1632">
        <f t="shared" si="410"/>
        <v>0.59993585855730425</v>
      </c>
      <c r="BV1632">
        <f t="shared" si="411"/>
        <v>0.22189517922249233</v>
      </c>
      <c r="BW1632">
        <f t="shared" si="415"/>
        <v>0</v>
      </c>
      <c r="BX1632">
        <f t="shared" si="412"/>
        <v>-3.7636292901642179</v>
      </c>
      <c r="BY1632">
        <f t="shared" si="413"/>
        <v>0.11495395876584313</v>
      </c>
      <c r="BZ1632">
        <f t="shared" si="414"/>
        <v>0.93947606797402794</v>
      </c>
    </row>
    <row r="1633" spans="1:78" x14ac:dyDescent="0.2">
      <c r="A1633">
        <v>450856</v>
      </c>
      <c r="B1633" t="s">
        <v>1523</v>
      </c>
      <c r="C1633" t="s">
        <v>1524</v>
      </c>
      <c r="D1633" t="s">
        <v>1523</v>
      </c>
      <c r="F1633" t="s">
        <v>1525</v>
      </c>
      <c r="G1633">
        <v>120.39400000000001</v>
      </c>
      <c r="H1633" t="s">
        <v>29</v>
      </c>
      <c r="I1633">
        <v>2</v>
      </c>
      <c r="J1633">
        <v>1</v>
      </c>
      <c r="K1633">
        <v>0</v>
      </c>
      <c r="L1633">
        <v>22.52</v>
      </c>
      <c r="M1633">
        <v>17222</v>
      </c>
      <c r="N1633">
        <v>11</v>
      </c>
      <c r="O1633">
        <v>3</v>
      </c>
      <c r="P1633">
        <v>3</v>
      </c>
      <c r="Q1633">
        <v>3</v>
      </c>
      <c r="R1633">
        <v>3</v>
      </c>
      <c r="S1633">
        <v>10</v>
      </c>
      <c r="T1633">
        <v>10</v>
      </c>
      <c r="U1633">
        <v>3</v>
      </c>
      <c r="V1633">
        <v>3</v>
      </c>
      <c r="W1633">
        <v>3</v>
      </c>
      <c r="X1633">
        <v>1</v>
      </c>
      <c r="Y1633">
        <v>2</v>
      </c>
      <c r="Z1633">
        <v>3</v>
      </c>
      <c r="AA1633">
        <v>1</v>
      </c>
      <c r="AC1633">
        <v>1</v>
      </c>
      <c r="AD1633">
        <v>1</v>
      </c>
      <c r="AE1633">
        <v>2</v>
      </c>
      <c r="AF1633">
        <v>2</v>
      </c>
      <c r="AG1633">
        <v>0</v>
      </c>
      <c r="AH1633">
        <v>1</v>
      </c>
      <c r="AI1633">
        <v>2</v>
      </c>
      <c r="AJ1633">
        <v>1</v>
      </c>
      <c r="AK1633">
        <v>0</v>
      </c>
      <c r="AL1633">
        <v>1</v>
      </c>
      <c r="AM1633">
        <v>1</v>
      </c>
      <c r="AN1633">
        <v>3437929.5</v>
      </c>
      <c r="AO1633">
        <v>2511867.5</v>
      </c>
      <c r="AP1633">
        <v>1865948.88</v>
      </c>
      <c r="AQ1633">
        <v>1714158.5</v>
      </c>
      <c r="AR1633">
        <v>4682703</v>
      </c>
      <c r="AS1633">
        <v>1364864.75</v>
      </c>
      <c r="AU1633">
        <v>2452861</v>
      </c>
      <c r="AV1633">
        <v>755595.44</v>
      </c>
      <c r="AW1633">
        <v>4671622.5</v>
      </c>
      <c r="AX1633">
        <v>3687524</v>
      </c>
      <c r="AY1633">
        <v>36876.6</v>
      </c>
      <c r="AZ1633">
        <v>1782404.12</v>
      </c>
      <c r="BA1633">
        <v>2222237.25</v>
      </c>
      <c r="BB1633">
        <v>55275.94</v>
      </c>
      <c r="BC1633">
        <v>122097.12</v>
      </c>
      <c r="BD1633">
        <v>15046.7</v>
      </c>
      <c r="BE1633">
        <v>135488.89000000001</v>
      </c>
      <c r="BF1633">
        <v>2.0699999999999998</v>
      </c>
      <c r="BG1633">
        <v>0.42527199999999998</v>
      </c>
      <c r="BH1633">
        <v>0.18209600000000001</v>
      </c>
      <c r="BI1633">
        <v>0.91</v>
      </c>
      <c r="BJ1633">
        <f t="shared" si="400"/>
        <v>22.155492268331958</v>
      </c>
      <c r="BK1633">
        <f t="shared" si="401"/>
        <v>21.814221008399453</v>
      </c>
      <c r="BL1633">
        <f t="shared" si="402"/>
        <v>15.170418025846567</v>
      </c>
      <c r="BM1633">
        <f t="shared" si="403"/>
        <v>20.765393041886245</v>
      </c>
      <c r="BN1633">
        <f t="shared" si="404"/>
        <v>21.083581418961451</v>
      </c>
      <c r="BO1633">
        <f t="shared" si="405"/>
        <v>15.754364033680638</v>
      </c>
      <c r="BP1633">
        <f t="shared" si="406"/>
        <v>16.897669645190298</v>
      </c>
      <c r="BQ1633">
        <f t="shared" si="407"/>
        <v>13.877159493400228</v>
      </c>
      <c r="BR1633">
        <f t="shared" si="408"/>
        <v>17.047815030820068</v>
      </c>
      <c r="BS1633" t="s">
        <v>1524</v>
      </c>
      <c r="BT1633">
        <f t="shared" si="409"/>
        <v>-0.51226426934988112</v>
      </c>
      <c r="BU1633">
        <f t="shared" si="410"/>
        <v>0.47043681965619244</v>
      </c>
      <c r="BV1633">
        <f t="shared" si="411"/>
        <v>0.32749869469610393</v>
      </c>
      <c r="BW1633">
        <f t="shared" si="415"/>
        <v>0</v>
      </c>
      <c r="BX1633">
        <f t="shared" si="412"/>
        <v>-3.7724957110557948</v>
      </c>
      <c r="BY1633">
        <f t="shared" si="413"/>
        <v>0.32664868518704804</v>
      </c>
      <c r="BZ1633">
        <f t="shared" si="414"/>
        <v>0.48591908557506863</v>
      </c>
    </row>
    <row r="1634" spans="1:78" x14ac:dyDescent="0.2">
      <c r="A1634">
        <v>450836</v>
      </c>
      <c r="B1634" t="s">
        <v>1317</v>
      </c>
      <c r="C1634" t="s">
        <v>1318</v>
      </c>
      <c r="D1634" t="s">
        <v>1317</v>
      </c>
      <c r="F1634" t="s">
        <v>1319</v>
      </c>
      <c r="G1634">
        <v>133.63300000000001</v>
      </c>
      <c r="H1634" t="s">
        <v>29</v>
      </c>
      <c r="I1634">
        <v>2</v>
      </c>
      <c r="J1634">
        <v>1</v>
      </c>
      <c r="K1634">
        <v>0</v>
      </c>
      <c r="L1634">
        <v>20.29</v>
      </c>
      <c r="M1634">
        <v>23489</v>
      </c>
      <c r="N1634">
        <v>17</v>
      </c>
      <c r="O1634">
        <v>4</v>
      </c>
      <c r="P1634">
        <v>4</v>
      </c>
      <c r="Q1634">
        <v>4</v>
      </c>
      <c r="R1634">
        <v>4</v>
      </c>
      <c r="S1634">
        <v>7</v>
      </c>
      <c r="T1634">
        <v>7</v>
      </c>
      <c r="U1634">
        <v>3</v>
      </c>
      <c r="V1634">
        <v>3</v>
      </c>
      <c r="W1634">
        <v>3</v>
      </c>
      <c r="X1634">
        <v>3</v>
      </c>
      <c r="Y1634">
        <v>3</v>
      </c>
      <c r="Z1634">
        <v>3</v>
      </c>
      <c r="AA1634">
        <v>3</v>
      </c>
      <c r="AC1634">
        <v>3</v>
      </c>
      <c r="AD1634">
        <v>1</v>
      </c>
      <c r="AE1634">
        <v>1</v>
      </c>
      <c r="AF1634">
        <v>0</v>
      </c>
      <c r="AG1634">
        <v>1</v>
      </c>
      <c r="AH1634">
        <v>0</v>
      </c>
      <c r="AI1634">
        <v>1</v>
      </c>
      <c r="AJ1634">
        <v>0</v>
      </c>
      <c r="AK1634">
        <v>0</v>
      </c>
      <c r="AL1634">
        <v>3</v>
      </c>
      <c r="AM1634">
        <v>0</v>
      </c>
      <c r="AN1634">
        <v>2824572.5</v>
      </c>
      <c r="AO1634">
        <v>4163925</v>
      </c>
      <c r="AP1634">
        <v>3817881.5</v>
      </c>
      <c r="AQ1634">
        <v>828772.44</v>
      </c>
      <c r="AR1634">
        <v>9232318</v>
      </c>
      <c r="AS1634">
        <v>2804843.25</v>
      </c>
      <c r="AU1634">
        <v>21706884</v>
      </c>
      <c r="AV1634">
        <v>77216.14</v>
      </c>
      <c r="AW1634">
        <v>3140896</v>
      </c>
      <c r="AX1634">
        <v>2517093.5</v>
      </c>
      <c r="AY1634">
        <v>2204891.25</v>
      </c>
      <c r="AZ1634">
        <v>1585233.25</v>
      </c>
      <c r="BA1634">
        <v>1794257.12</v>
      </c>
      <c r="BB1634">
        <v>1490187.88</v>
      </c>
      <c r="BC1634">
        <v>122097.12</v>
      </c>
      <c r="BD1634">
        <v>2072141.12</v>
      </c>
      <c r="BE1634">
        <v>21386.82</v>
      </c>
      <c r="BF1634">
        <v>1.59</v>
      </c>
      <c r="BG1634">
        <v>5.6725999999999999E-2</v>
      </c>
      <c r="BH1634">
        <v>0.29255100000000001</v>
      </c>
      <c r="BI1634">
        <v>0.55000000000000004</v>
      </c>
      <c r="BJ1634">
        <f t="shared" si="400"/>
        <v>21.582744743206042</v>
      </c>
      <c r="BK1634">
        <f t="shared" si="401"/>
        <v>21.26332737719412</v>
      </c>
      <c r="BL1634">
        <f t="shared" si="402"/>
        <v>21.072276070025435</v>
      </c>
      <c r="BM1634">
        <f t="shared" si="403"/>
        <v>20.596263702345173</v>
      </c>
      <c r="BN1634">
        <f t="shared" si="404"/>
        <v>20.774955214971023</v>
      </c>
      <c r="BO1634">
        <f t="shared" si="405"/>
        <v>20.507062803673769</v>
      </c>
      <c r="BP1634">
        <f t="shared" si="406"/>
        <v>16.897669645190298</v>
      </c>
      <c r="BQ1634">
        <f t="shared" si="407"/>
        <v>20.982690828232482</v>
      </c>
      <c r="BR1634">
        <f t="shared" si="408"/>
        <v>14.384434364095874</v>
      </c>
      <c r="BS1634" t="s">
        <v>1318</v>
      </c>
      <c r="BT1634">
        <f t="shared" si="409"/>
        <v>-0.68002215647854669</v>
      </c>
      <c r="BU1634">
        <f t="shared" si="410"/>
        <v>4.8126307664177762E-2</v>
      </c>
      <c r="BV1634">
        <f t="shared" si="411"/>
        <v>1.3176174568887207</v>
      </c>
      <c r="BW1634">
        <f t="shared" si="415"/>
        <v>0</v>
      </c>
      <c r="BX1634">
        <f t="shared" si="412"/>
        <v>-3.8845177843023144</v>
      </c>
      <c r="BY1634">
        <f t="shared" si="413"/>
        <v>0.17652034487469004</v>
      </c>
      <c r="BZ1634">
        <f t="shared" si="414"/>
        <v>0.75320523272592976</v>
      </c>
    </row>
    <row r="1635" spans="1:78" x14ac:dyDescent="0.2">
      <c r="A1635">
        <v>451533</v>
      </c>
      <c r="B1635" t="s">
        <v>1486</v>
      </c>
      <c r="C1635" t="s">
        <v>1487</v>
      </c>
      <c r="D1635" t="s">
        <v>1486</v>
      </c>
      <c r="F1635" t="s">
        <v>1488</v>
      </c>
      <c r="G1635">
        <v>123.11199999999999</v>
      </c>
      <c r="H1635" t="s">
        <v>29</v>
      </c>
      <c r="I1635">
        <v>2</v>
      </c>
      <c r="J1635">
        <v>1</v>
      </c>
      <c r="K1635">
        <v>0</v>
      </c>
      <c r="L1635">
        <v>9.66</v>
      </c>
      <c r="M1635">
        <v>46674</v>
      </c>
      <c r="N1635">
        <v>31</v>
      </c>
      <c r="O1635">
        <v>4</v>
      </c>
      <c r="P1635">
        <v>4</v>
      </c>
      <c r="Q1635">
        <v>4</v>
      </c>
      <c r="R1635">
        <v>4</v>
      </c>
      <c r="S1635">
        <v>6</v>
      </c>
      <c r="T1635">
        <v>6</v>
      </c>
      <c r="U1635">
        <v>4</v>
      </c>
      <c r="V1635">
        <v>4</v>
      </c>
      <c r="W1635">
        <v>4</v>
      </c>
      <c r="X1635">
        <v>4</v>
      </c>
      <c r="Y1635">
        <v>2</v>
      </c>
      <c r="Z1635">
        <v>4</v>
      </c>
      <c r="AA1635">
        <v>4</v>
      </c>
      <c r="AC1635">
        <v>4</v>
      </c>
      <c r="AD1635">
        <v>1</v>
      </c>
      <c r="AE1635">
        <v>0</v>
      </c>
      <c r="AF1635">
        <v>0</v>
      </c>
      <c r="AG1635">
        <v>1</v>
      </c>
      <c r="AH1635">
        <v>0</v>
      </c>
      <c r="AI1635">
        <v>1</v>
      </c>
      <c r="AJ1635">
        <v>1</v>
      </c>
      <c r="AK1635">
        <v>0</v>
      </c>
      <c r="AL1635">
        <v>3</v>
      </c>
      <c r="AM1635">
        <v>0</v>
      </c>
      <c r="AN1635">
        <v>2654522.25</v>
      </c>
      <c r="AO1635">
        <v>3051684.25</v>
      </c>
      <c r="AP1635">
        <v>49276864</v>
      </c>
      <c r="AQ1635">
        <v>1240982.3799999999</v>
      </c>
      <c r="AR1635">
        <v>11190846</v>
      </c>
      <c r="AS1635">
        <v>51463616</v>
      </c>
      <c r="AU1635">
        <v>11768523</v>
      </c>
      <c r="AV1635">
        <v>300337.44</v>
      </c>
      <c r="AW1635">
        <v>12431706</v>
      </c>
      <c r="AX1635">
        <v>11322601</v>
      </c>
      <c r="AY1635">
        <v>11195626</v>
      </c>
      <c r="AZ1635">
        <v>2633778</v>
      </c>
      <c r="BA1635">
        <v>10764927</v>
      </c>
      <c r="BB1635">
        <v>12603398</v>
      </c>
      <c r="BC1635">
        <v>122097.12</v>
      </c>
      <c r="BD1635">
        <v>8045132</v>
      </c>
      <c r="BE1635">
        <v>483120.81</v>
      </c>
      <c r="BF1635">
        <v>1.05</v>
      </c>
      <c r="BG1635">
        <v>0.43324499999999999</v>
      </c>
      <c r="BH1635">
        <v>0.49336099999999999</v>
      </c>
      <c r="BI1635">
        <v>-0.02</v>
      </c>
      <c r="BJ1635">
        <f t="shared" si="400"/>
        <v>23.567520954878241</v>
      </c>
      <c r="BK1635">
        <f t="shared" si="401"/>
        <v>23.43270207280241</v>
      </c>
      <c r="BL1635">
        <f t="shared" si="402"/>
        <v>23.41643186250889</v>
      </c>
      <c r="BM1635">
        <f t="shared" si="403"/>
        <v>21.328702315906924</v>
      </c>
      <c r="BN1635">
        <f t="shared" si="404"/>
        <v>23.359835200428705</v>
      </c>
      <c r="BO1635">
        <f t="shared" si="405"/>
        <v>23.587309415146123</v>
      </c>
      <c r="BP1635">
        <f t="shared" si="406"/>
        <v>16.897669645190298</v>
      </c>
      <c r="BQ1635">
        <f t="shared" si="407"/>
        <v>22.93968466139572</v>
      </c>
      <c r="BR1635">
        <f t="shared" si="408"/>
        <v>18.882024471353347</v>
      </c>
      <c r="BS1635" t="s">
        <v>1487</v>
      </c>
      <c r="BT1635">
        <f t="shared" si="409"/>
        <v>-0.71360265290259406</v>
      </c>
      <c r="BU1635">
        <f t="shared" si="410"/>
        <v>0.44981559255147763</v>
      </c>
      <c r="BV1635">
        <f t="shared" si="411"/>
        <v>0.34696549411671618</v>
      </c>
      <c r="BW1635">
        <f t="shared" si="415"/>
        <v>0</v>
      </c>
      <c r="BX1635">
        <f t="shared" si="412"/>
        <v>-3.8990920374167217</v>
      </c>
      <c r="BY1635">
        <f t="shared" si="413"/>
        <v>0.16420838617460987</v>
      </c>
      <c r="BZ1635">
        <f t="shared" si="414"/>
        <v>0.78460466709261378</v>
      </c>
    </row>
    <row r="1636" spans="1:78" x14ac:dyDescent="0.2">
      <c r="A1636">
        <v>451162</v>
      </c>
      <c r="B1636" t="s">
        <v>697</v>
      </c>
      <c r="C1636" t="s">
        <v>698</v>
      </c>
      <c r="D1636" t="s">
        <v>697</v>
      </c>
      <c r="F1636" t="s">
        <v>699</v>
      </c>
      <c r="G1636">
        <v>227.56800000000001</v>
      </c>
      <c r="H1636" t="s">
        <v>29</v>
      </c>
      <c r="I1636">
        <v>2</v>
      </c>
      <c r="J1636">
        <v>1</v>
      </c>
      <c r="K1636">
        <v>0</v>
      </c>
      <c r="L1636">
        <v>32.450000000000003</v>
      </c>
      <c r="M1636">
        <v>16272</v>
      </c>
      <c r="N1636">
        <v>6</v>
      </c>
      <c r="O1636">
        <v>5</v>
      </c>
      <c r="P1636">
        <v>5</v>
      </c>
      <c r="Q1636">
        <v>5</v>
      </c>
      <c r="R1636">
        <v>5</v>
      </c>
      <c r="S1636">
        <v>12</v>
      </c>
      <c r="T1636">
        <v>12</v>
      </c>
      <c r="U1636">
        <v>5</v>
      </c>
      <c r="V1636">
        <v>3</v>
      </c>
      <c r="W1636">
        <v>3</v>
      </c>
      <c r="X1636">
        <v>4</v>
      </c>
      <c r="Y1636">
        <v>2</v>
      </c>
      <c r="Z1636">
        <v>3</v>
      </c>
      <c r="AA1636">
        <v>3</v>
      </c>
      <c r="AC1636">
        <v>3</v>
      </c>
      <c r="AD1636">
        <v>1</v>
      </c>
      <c r="AE1636">
        <v>2</v>
      </c>
      <c r="AF1636">
        <v>0</v>
      </c>
      <c r="AG1636">
        <v>2</v>
      </c>
      <c r="AH1636">
        <v>1</v>
      </c>
      <c r="AI1636">
        <v>1</v>
      </c>
      <c r="AJ1636">
        <v>1</v>
      </c>
      <c r="AK1636">
        <v>0</v>
      </c>
      <c r="AL1636">
        <v>4</v>
      </c>
      <c r="AM1636">
        <v>1</v>
      </c>
      <c r="AN1636">
        <v>5389215.5</v>
      </c>
      <c r="AO1636">
        <v>6509946</v>
      </c>
      <c r="AP1636">
        <v>6045331.5</v>
      </c>
      <c r="AQ1636">
        <v>3593644.25</v>
      </c>
      <c r="AR1636">
        <v>15219344</v>
      </c>
      <c r="AS1636">
        <v>4323455</v>
      </c>
      <c r="AU1636">
        <v>14679666</v>
      </c>
      <c r="AV1636">
        <v>301418.25</v>
      </c>
      <c r="AW1636">
        <v>5985257.5</v>
      </c>
      <c r="AX1636">
        <v>4348058.5</v>
      </c>
      <c r="AY1636">
        <v>3657698.75</v>
      </c>
      <c r="AZ1636">
        <v>5189420</v>
      </c>
      <c r="BA1636">
        <v>2549610.5</v>
      </c>
      <c r="BB1636">
        <v>2938676.5</v>
      </c>
      <c r="BC1636">
        <v>122097.12</v>
      </c>
      <c r="BD1636">
        <v>1677601.12</v>
      </c>
      <c r="BE1636">
        <v>122203.07</v>
      </c>
      <c r="BF1636">
        <v>1.48</v>
      </c>
      <c r="BG1636">
        <v>0.36351299999999998</v>
      </c>
      <c r="BH1636">
        <v>0.32653300000000002</v>
      </c>
      <c r="BI1636">
        <v>0.45</v>
      </c>
      <c r="BJ1636">
        <f t="shared" si="400"/>
        <v>22.512981885996986</v>
      </c>
      <c r="BK1636">
        <f t="shared" si="401"/>
        <v>22.051939920244166</v>
      </c>
      <c r="BL1636">
        <f t="shared" si="402"/>
        <v>21.802504828178435</v>
      </c>
      <c r="BM1636">
        <f t="shared" si="403"/>
        <v>22.307141872862488</v>
      </c>
      <c r="BN1636">
        <f t="shared" si="404"/>
        <v>21.281845434981324</v>
      </c>
      <c r="BO1636">
        <f t="shared" si="405"/>
        <v>21.486735120033924</v>
      </c>
      <c r="BP1636">
        <f t="shared" si="406"/>
        <v>16.897669645190298</v>
      </c>
      <c r="BQ1636">
        <f t="shared" si="407"/>
        <v>20.677968299043652</v>
      </c>
      <c r="BR1636">
        <f t="shared" si="408"/>
        <v>16.898921003604432</v>
      </c>
      <c r="BS1636" t="s">
        <v>698</v>
      </c>
      <c r="BT1636">
        <f t="shared" si="409"/>
        <v>-0.43056806884728616</v>
      </c>
      <c r="BU1636">
        <f t="shared" si="410"/>
        <v>0.13019577111418279</v>
      </c>
      <c r="BV1636">
        <f t="shared" si="411"/>
        <v>0.88540312184771686</v>
      </c>
      <c r="BW1636">
        <f t="shared" si="415"/>
        <v>0</v>
      </c>
      <c r="BX1636">
        <f t="shared" si="412"/>
        <v>-3.9642892288604052</v>
      </c>
      <c r="BY1636">
        <f t="shared" si="413"/>
        <v>9.421416582437725E-2</v>
      </c>
      <c r="BZ1636">
        <f t="shared" si="414"/>
        <v>1.0258837927822315</v>
      </c>
    </row>
    <row r="1637" spans="1:78" x14ac:dyDescent="0.2">
      <c r="A1637">
        <v>452043</v>
      </c>
      <c r="B1637" t="s">
        <v>458</v>
      </c>
      <c r="C1637" t="s">
        <v>459</v>
      </c>
      <c r="D1637" t="s">
        <v>458</v>
      </c>
      <c r="F1637" t="s">
        <v>460</v>
      </c>
      <c r="G1637">
        <v>314.916</v>
      </c>
      <c r="H1637" t="s">
        <v>29</v>
      </c>
      <c r="I1637">
        <v>2</v>
      </c>
      <c r="J1637">
        <v>1</v>
      </c>
      <c r="K1637">
        <v>0</v>
      </c>
      <c r="L1637">
        <v>14.16</v>
      </c>
      <c r="M1637">
        <v>72258</v>
      </c>
      <c r="N1637">
        <v>40</v>
      </c>
      <c r="O1637">
        <v>8</v>
      </c>
      <c r="P1637">
        <v>8</v>
      </c>
      <c r="Q1637">
        <v>8</v>
      </c>
      <c r="R1637">
        <v>8</v>
      </c>
      <c r="S1637">
        <v>25</v>
      </c>
      <c r="T1637">
        <v>25</v>
      </c>
      <c r="U1637">
        <v>8</v>
      </c>
      <c r="V1637">
        <v>6</v>
      </c>
      <c r="W1637">
        <v>8</v>
      </c>
      <c r="X1637">
        <v>8</v>
      </c>
      <c r="Y1637">
        <v>3</v>
      </c>
      <c r="Z1637">
        <v>8</v>
      </c>
      <c r="AA1637">
        <v>7</v>
      </c>
      <c r="AC1637">
        <v>8</v>
      </c>
      <c r="AD1637">
        <v>4</v>
      </c>
      <c r="AE1637">
        <v>4</v>
      </c>
      <c r="AF1637">
        <v>7</v>
      </c>
      <c r="AG1637">
        <v>3</v>
      </c>
      <c r="AH1637">
        <v>1</v>
      </c>
      <c r="AI1637">
        <v>3</v>
      </c>
      <c r="AJ1637">
        <v>2</v>
      </c>
      <c r="AK1637">
        <v>0</v>
      </c>
      <c r="AL1637">
        <v>4</v>
      </c>
      <c r="AM1637">
        <v>1</v>
      </c>
      <c r="AN1637">
        <v>12301415</v>
      </c>
      <c r="AO1637">
        <v>7310111.5</v>
      </c>
      <c r="AP1637">
        <v>7790576</v>
      </c>
      <c r="AQ1637">
        <v>2368991.75</v>
      </c>
      <c r="AR1637">
        <v>5674620</v>
      </c>
      <c r="AS1637">
        <v>4433344</v>
      </c>
      <c r="AU1637">
        <v>30969228</v>
      </c>
      <c r="AV1637">
        <v>252367.58</v>
      </c>
      <c r="AW1637">
        <v>11676412</v>
      </c>
      <c r="AX1637">
        <v>4728541.5</v>
      </c>
      <c r="AY1637">
        <v>5269689</v>
      </c>
      <c r="AZ1637">
        <v>125524.18</v>
      </c>
      <c r="BA1637">
        <v>1367338.62</v>
      </c>
      <c r="BB1637">
        <v>3137813.25</v>
      </c>
      <c r="BC1637">
        <v>122097.12</v>
      </c>
      <c r="BD1637">
        <v>3729157.25</v>
      </c>
      <c r="BE1637">
        <v>105892.34</v>
      </c>
      <c r="BF1637">
        <v>3.85</v>
      </c>
      <c r="BG1637">
        <v>0.11175300000000001</v>
      </c>
      <c r="BH1637">
        <v>3.9442999999999999E-2</v>
      </c>
      <c r="BI1637">
        <v>1.76</v>
      </c>
      <c r="BJ1637">
        <f t="shared" si="400"/>
        <v>23.477093686285478</v>
      </c>
      <c r="BK1637">
        <f t="shared" si="401"/>
        <v>22.172963827900396</v>
      </c>
      <c r="BL1637">
        <f t="shared" si="402"/>
        <v>22.32928639050408</v>
      </c>
      <c r="BM1637">
        <f t="shared" si="403"/>
        <v>16.937605774915223</v>
      </c>
      <c r="BN1637">
        <f t="shared" si="404"/>
        <v>20.382939138455672</v>
      </c>
      <c r="BO1637">
        <f t="shared" si="405"/>
        <v>21.581328060790092</v>
      </c>
      <c r="BP1637">
        <f t="shared" si="406"/>
        <v>16.897669645190298</v>
      </c>
      <c r="BQ1637">
        <f t="shared" si="407"/>
        <v>21.830418202856205</v>
      </c>
      <c r="BR1637">
        <f t="shared" si="408"/>
        <v>16.692238706413836</v>
      </c>
      <c r="BS1637" t="s">
        <v>459</v>
      </c>
      <c r="BT1637">
        <f t="shared" si="409"/>
        <v>-3.0258236435096535</v>
      </c>
      <c r="BU1637">
        <f t="shared" si="410"/>
        <v>0.23167571003668608</v>
      </c>
      <c r="BV1637">
        <f t="shared" si="411"/>
        <v>0.63511949728476158</v>
      </c>
      <c r="BW1637">
        <f t="shared" si="415"/>
        <v>0</v>
      </c>
      <c r="BX1637">
        <f t="shared" si="412"/>
        <v>-4.1863391167432056</v>
      </c>
      <c r="BY1637">
        <f t="shared" si="413"/>
        <v>0.16374880147583804</v>
      </c>
      <c r="BZ1637">
        <f t="shared" si="414"/>
        <v>0.78582187004967463</v>
      </c>
    </row>
    <row r="1638" spans="1:78" x14ac:dyDescent="0.2">
      <c r="A1638">
        <v>450733</v>
      </c>
      <c r="B1638" t="s">
        <v>1232</v>
      </c>
      <c r="C1638" t="s">
        <v>1233</v>
      </c>
      <c r="D1638" t="s">
        <v>1232</v>
      </c>
      <c r="F1638" t="s">
        <v>1234</v>
      </c>
      <c r="G1638">
        <v>142.44499999999999</v>
      </c>
      <c r="H1638" t="s">
        <v>29</v>
      </c>
      <c r="I1638">
        <v>2</v>
      </c>
      <c r="J1638">
        <v>1</v>
      </c>
      <c r="K1638">
        <v>0</v>
      </c>
      <c r="L1638">
        <v>20.95</v>
      </c>
      <c r="M1638">
        <v>16605</v>
      </c>
      <c r="N1638">
        <v>8</v>
      </c>
      <c r="O1638">
        <v>4</v>
      </c>
      <c r="P1638">
        <v>4</v>
      </c>
      <c r="Q1638">
        <v>4</v>
      </c>
      <c r="R1638">
        <v>4</v>
      </c>
      <c r="S1638">
        <v>14</v>
      </c>
      <c r="T1638">
        <v>14</v>
      </c>
      <c r="U1638">
        <v>4</v>
      </c>
      <c r="V1638">
        <v>3</v>
      </c>
      <c r="W1638">
        <v>1</v>
      </c>
      <c r="X1638">
        <v>4</v>
      </c>
      <c r="Y1638">
        <v>3</v>
      </c>
      <c r="Z1638">
        <v>2</v>
      </c>
      <c r="AA1638">
        <v>1</v>
      </c>
      <c r="AB1638">
        <v>1</v>
      </c>
      <c r="AC1638">
        <v>2</v>
      </c>
      <c r="AE1638">
        <v>4</v>
      </c>
      <c r="AF1638">
        <v>1</v>
      </c>
      <c r="AG1638">
        <v>3</v>
      </c>
      <c r="AH1638">
        <v>5</v>
      </c>
      <c r="AI1638">
        <v>1</v>
      </c>
      <c r="AJ1638">
        <v>0</v>
      </c>
      <c r="AK1638">
        <v>0</v>
      </c>
      <c r="AL1638">
        <v>0</v>
      </c>
      <c r="AM1638">
        <v>0</v>
      </c>
      <c r="AN1638">
        <v>133881408</v>
      </c>
      <c r="AO1638">
        <v>3347202</v>
      </c>
      <c r="AP1638">
        <v>43740448</v>
      </c>
      <c r="AQ1638">
        <v>50273112</v>
      </c>
      <c r="AR1638">
        <v>620273.12</v>
      </c>
      <c r="AS1638">
        <v>608728.93999999994</v>
      </c>
      <c r="AT1638">
        <v>3600.41</v>
      </c>
      <c r="AU1638">
        <v>2080279.5</v>
      </c>
      <c r="AW1638">
        <v>161701632</v>
      </c>
      <c r="AX1638">
        <v>23714.18</v>
      </c>
      <c r="AY1638">
        <v>16225419</v>
      </c>
      <c r="AZ1638">
        <v>85249664</v>
      </c>
      <c r="BA1638">
        <v>348162.06</v>
      </c>
      <c r="BB1638">
        <v>31204.97</v>
      </c>
      <c r="BC1638">
        <v>581652.62</v>
      </c>
      <c r="BD1638">
        <v>622808.18999999994</v>
      </c>
      <c r="BE1638">
        <v>24470.2</v>
      </c>
      <c r="BF1638">
        <v>46.6</v>
      </c>
      <c r="BG1638">
        <v>0.63517500000000005</v>
      </c>
      <c r="BH1638">
        <v>0</v>
      </c>
      <c r="BI1638">
        <v>5.16</v>
      </c>
      <c r="BJ1638">
        <f t="shared" si="400"/>
        <v>27.268758998618114</v>
      </c>
      <c r="BK1638">
        <f t="shared" si="401"/>
        <v>14.533462362645926</v>
      </c>
      <c r="BL1638">
        <f t="shared" si="402"/>
        <v>23.951752398609571</v>
      </c>
      <c r="BM1638">
        <f t="shared" si="403"/>
        <v>26.345190812172522</v>
      </c>
      <c r="BN1638">
        <f t="shared" si="404"/>
        <v>18.409399472279109</v>
      </c>
      <c r="BO1638">
        <f t="shared" si="405"/>
        <v>14.929488204256407</v>
      </c>
      <c r="BP1638">
        <f t="shared" si="406"/>
        <v>19.149798264978859</v>
      </c>
      <c r="BQ1638">
        <f t="shared" si="407"/>
        <v>19.248428390585772</v>
      </c>
      <c r="BR1638">
        <f t="shared" si="408"/>
        <v>14.578738272459562</v>
      </c>
      <c r="BS1638" t="s">
        <v>1233</v>
      </c>
      <c r="BT1638">
        <f t="shared" si="409"/>
        <v>-2.0232984237218581</v>
      </c>
      <c r="BU1638">
        <f t="shared" si="410"/>
        <v>0.64468362464803786</v>
      </c>
      <c r="BV1638">
        <f t="shared" si="411"/>
        <v>0.19065336098994382</v>
      </c>
      <c r="BW1638">
        <f t="shared" si="415"/>
        <v>0</v>
      </c>
      <c r="BX1638">
        <f t="shared" si="412"/>
        <v>-4.2590029439498096</v>
      </c>
      <c r="BY1638">
        <f t="shared" si="413"/>
        <v>0.44395494102410904</v>
      </c>
      <c r="BZ1638">
        <f t="shared" si="414"/>
        <v>0.35266110614128543</v>
      </c>
    </row>
    <row r="1639" spans="1:78" x14ac:dyDescent="0.2">
      <c r="A1639">
        <v>452012</v>
      </c>
      <c r="B1639" t="s">
        <v>1472</v>
      </c>
      <c r="C1639" t="s">
        <v>1473</v>
      </c>
      <c r="D1639" t="s">
        <v>1472</v>
      </c>
      <c r="F1639" t="s">
        <v>1474</v>
      </c>
      <c r="G1639">
        <v>123.791</v>
      </c>
      <c r="H1639" t="s">
        <v>29</v>
      </c>
      <c r="I1639">
        <v>2</v>
      </c>
      <c r="J1639">
        <v>1</v>
      </c>
      <c r="K1639">
        <v>0</v>
      </c>
      <c r="L1639">
        <v>8.59</v>
      </c>
      <c r="M1639">
        <v>51013</v>
      </c>
      <c r="N1639">
        <v>27</v>
      </c>
      <c r="O1639">
        <v>4</v>
      </c>
      <c r="P1639">
        <v>4</v>
      </c>
      <c r="Q1639">
        <v>4</v>
      </c>
      <c r="R1639">
        <v>4</v>
      </c>
      <c r="S1639">
        <v>6</v>
      </c>
      <c r="T1639">
        <v>6</v>
      </c>
      <c r="U1639">
        <v>4</v>
      </c>
      <c r="V1639">
        <v>3</v>
      </c>
      <c r="W1639">
        <v>3</v>
      </c>
      <c r="X1639">
        <v>4</v>
      </c>
      <c r="Y1639">
        <v>3</v>
      </c>
      <c r="Z1639">
        <v>4</v>
      </c>
      <c r="AA1639">
        <v>3</v>
      </c>
      <c r="AC1639">
        <v>2</v>
      </c>
      <c r="AD1639">
        <v>1</v>
      </c>
      <c r="AE1639">
        <v>0</v>
      </c>
      <c r="AF1639">
        <v>1</v>
      </c>
      <c r="AG1639">
        <v>3</v>
      </c>
      <c r="AH1639">
        <v>0</v>
      </c>
      <c r="AI1639">
        <v>1</v>
      </c>
      <c r="AJ1639">
        <v>0</v>
      </c>
      <c r="AK1639">
        <v>0</v>
      </c>
      <c r="AL1639">
        <v>1</v>
      </c>
      <c r="AM1639">
        <v>0</v>
      </c>
      <c r="AN1639">
        <v>3965732.75</v>
      </c>
      <c r="AO1639">
        <v>1269322.6200000001</v>
      </c>
      <c r="AP1639">
        <v>1904887.5</v>
      </c>
      <c r="AQ1639">
        <v>390406.59</v>
      </c>
      <c r="AR1639">
        <v>3554372.5</v>
      </c>
      <c r="AS1639">
        <v>1120302.5</v>
      </c>
      <c r="AU1639">
        <v>2174233</v>
      </c>
      <c r="AV1639">
        <v>144539.72</v>
      </c>
      <c r="AW1639">
        <v>2299234.25</v>
      </c>
      <c r="AX1639">
        <v>1131318.6200000001</v>
      </c>
      <c r="AY1639">
        <v>1456271</v>
      </c>
      <c r="AZ1639">
        <v>1070213</v>
      </c>
      <c r="BA1639">
        <v>983666.38</v>
      </c>
      <c r="BB1639">
        <v>818469.56</v>
      </c>
      <c r="BC1639">
        <v>122097.12</v>
      </c>
      <c r="BD1639">
        <v>108459.62</v>
      </c>
      <c r="BE1639">
        <v>39225.199999999997</v>
      </c>
      <c r="BF1639">
        <v>1.48</v>
      </c>
      <c r="BG1639">
        <v>0.18914900000000001</v>
      </c>
      <c r="BH1639">
        <v>0.32624799999999998</v>
      </c>
      <c r="BI1639">
        <v>0.45</v>
      </c>
      <c r="BJ1639">
        <f t="shared" si="400"/>
        <v>21.132722027158088</v>
      </c>
      <c r="BK1639">
        <f t="shared" si="401"/>
        <v>20.109573870674755</v>
      </c>
      <c r="BL1639">
        <f t="shared" si="402"/>
        <v>20.473847423470431</v>
      </c>
      <c r="BM1639">
        <f t="shared" si="403"/>
        <v>20.029466528064578</v>
      </c>
      <c r="BN1639">
        <f t="shared" si="404"/>
        <v>19.907809568933118</v>
      </c>
      <c r="BO1639">
        <f t="shared" si="405"/>
        <v>19.642569236336396</v>
      </c>
      <c r="BP1639">
        <f t="shared" si="406"/>
        <v>16.897669645190298</v>
      </c>
      <c r="BQ1639">
        <f t="shared" si="407"/>
        <v>16.726798495273435</v>
      </c>
      <c r="BR1639">
        <f t="shared" si="408"/>
        <v>15.259493182721728</v>
      </c>
      <c r="BS1639" t="s">
        <v>1473</v>
      </c>
      <c r="BT1639">
        <f t="shared" si="409"/>
        <v>-0.7120993293230633</v>
      </c>
      <c r="BU1639">
        <f t="shared" si="410"/>
        <v>0.11650138241042574</v>
      </c>
      <c r="BV1639">
        <f t="shared" si="411"/>
        <v>0.93366892125034351</v>
      </c>
      <c r="BW1639">
        <f t="shared" si="415"/>
        <v>0</v>
      </c>
      <c r="BX1639">
        <f t="shared" si="412"/>
        <v>-4.277393999372606</v>
      </c>
      <c r="BY1639">
        <f t="shared" si="413"/>
        <v>1.4961485009079782E-2</v>
      </c>
      <c r="BZ1639">
        <f t="shared" si="414"/>
        <v>1.8250252982334965</v>
      </c>
    </row>
    <row r="1640" spans="1:78" x14ac:dyDescent="0.2">
      <c r="A1640">
        <v>451230</v>
      </c>
      <c r="B1640" t="s">
        <v>2840</v>
      </c>
      <c r="D1640" t="s">
        <v>2840</v>
      </c>
      <c r="F1640" t="s">
        <v>2841</v>
      </c>
      <c r="G1640">
        <v>54.575000000000003</v>
      </c>
      <c r="H1640" t="s">
        <v>29</v>
      </c>
      <c r="I1640">
        <v>2</v>
      </c>
      <c r="J1640">
        <v>1</v>
      </c>
      <c r="K1640">
        <v>0</v>
      </c>
      <c r="L1640">
        <v>11.61</v>
      </c>
      <c r="M1640">
        <v>12221</v>
      </c>
      <c r="N1640">
        <v>6</v>
      </c>
      <c r="O1640">
        <v>1</v>
      </c>
      <c r="P1640">
        <v>1</v>
      </c>
      <c r="Q1640">
        <v>1</v>
      </c>
      <c r="R1640">
        <v>1</v>
      </c>
      <c r="S1640">
        <v>3</v>
      </c>
      <c r="T1640">
        <v>3</v>
      </c>
      <c r="U1640">
        <v>1</v>
      </c>
      <c r="V1640">
        <v>1</v>
      </c>
      <c r="W1640">
        <v>1</v>
      </c>
      <c r="X1640">
        <v>1</v>
      </c>
      <c r="Y1640">
        <v>1</v>
      </c>
      <c r="Z1640">
        <v>1</v>
      </c>
      <c r="AA1640">
        <v>1</v>
      </c>
      <c r="AC1640">
        <v>1</v>
      </c>
      <c r="AE1640">
        <v>0</v>
      </c>
      <c r="AF1640">
        <v>0</v>
      </c>
      <c r="AG1640">
        <v>1</v>
      </c>
      <c r="AH1640">
        <v>0</v>
      </c>
      <c r="AI1640">
        <v>0</v>
      </c>
      <c r="AJ1640">
        <v>1</v>
      </c>
      <c r="AK1640">
        <v>0</v>
      </c>
      <c r="AL1640">
        <v>1</v>
      </c>
      <c r="AM1640">
        <v>0</v>
      </c>
      <c r="AN1640">
        <v>5125629.5</v>
      </c>
      <c r="AO1640">
        <v>4600800.5</v>
      </c>
      <c r="AP1640">
        <v>2947398.25</v>
      </c>
      <c r="AQ1640">
        <v>3255360.25</v>
      </c>
      <c r="AR1640">
        <v>3801521.25</v>
      </c>
      <c r="AS1640">
        <v>3618784.5</v>
      </c>
      <c r="AU1640">
        <v>6522893.5</v>
      </c>
      <c r="AW1640">
        <v>5125629.5</v>
      </c>
      <c r="AX1640">
        <v>2855203.5</v>
      </c>
      <c r="AY1640">
        <v>1634246.62</v>
      </c>
      <c r="AZ1640">
        <v>6601720</v>
      </c>
      <c r="BA1640">
        <v>720239.88</v>
      </c>
      <c r="BB1640">
        <v>1986304.38</v>
      </c>
      <c r="BC1640">
        <v>122097.12</v>
      </c>
      <c r="BD1640">
        <v>642688.5</v>
      </c>
      <c r="BE1640">
        <v>24470.2</v>
      </c>
      <c r="BF1640">
        <v>1.44</v>
      </c>
      <c r="BG1640">
        <v>0.96334399999999998</v>
      </c>
      <c r="BH1640">
        <v>0.340893</v>
      </c>
      <c r="BI1640">
        <v>0.41</v>
      </c>
      <c r="BJ1640">
        <f t="shared" si="400"/>
        <v>22.289297768236402</v>
      </c>
      <c r="BK1640">
        <f t="shared" si="401"/>
        <v>21.445162144326673</v>
      </c>
      <c r="BL1640">
        <f t="shared" si="402"/>
        <v>20.640194282675207</v>
      </c>
      <c r="BM1640">
        <f t="shared" si="403"/>
        <v>22.654410519884348</v>
      </c>
      <c r="BN1640">
        <f t="shared" si="404"/>
        <v>19.458117958837736</v>
      </c>
      <c r="BO1640">
        <f t="shared" si="405"/>
        <v>20.921655286787146</v>
      </c>
      <c r="BP1640">
        <f t="shared" si="406"/>
        <v>16.897669645190298</v>
      </c>
      <c r="BQ1640">
        <f t="shared" si="407"/>
        <v>19.293760132058885</v>
      </c>
      <c r="BR1640">
        <f t="shared" si="408"/>
        <v>14.578738272459562</v>
      </c>
      <c r="BT1640">
        <f t="shared" si="409"/>
        <v>-0.44682347657634836</v>
      </c>
      <c r="BU1640">
        <f t="shared" si="410"/>
        <v>0.62059380169896583</v>
      </c>
      <c r="BV1640">
        <f t="shared" si="411"/>
        <v>0.2071925663306142</v>
      </c>
      <c r="BW1640">
        <f t="shared" si="415"/>
        <v>0</v>
      </c>
      <c r="BX1640">
        <f t="shared" si="412"/>
        <v>-4.5348287151765092</v>
      </c>
      <c r="BY1640">
        <f t="shared" si="413"/>
        <v>6.4134175126459469E-2</v>
      </c>
      <c r="BZ1640">
        <f t="shared" si="414"/>
        <v>1.1929104866481646</v>
      </c>
    </row>
    <row r="1641" spans="1:78" x14ac:dyDescent="0.2">
      <c r="A1641">
        <v>451785</v>
      </c>
      <c r="B1641" t="s">
        <v>1450</v>
      </c>
      <c r="C1641" t="s">
        <v>1451</v>
      </c>
      <c r="D1641" t="s">
        <v>1450</v>
      </c>
      <c r="F1641" t="s">
        <v>1452</v>
      </c>
      <c r="G1641">
        <v>124.831</v>
      </c>
      <c r="H1641" t="s">
        <v>29</v>
      </c>
      <c r="I1641">
        <v>2</v>
      </c>
      <c r="J1641">
        <v>1</v>
      </c>
      <c r="K1641">
        <v>0</v>
      </c>
      <c r="L1641">
        <v>5.37</v>
      </c>
      <c r="M1641">
        <v>117227</v>
      </c>
      <c r="N1641">
        <v>65</v>
      </c>
      <c r="O1641">
        <v>4</v>
      </c>
      <c r="P1641">
        <v>4</v>
      </c>
      <c r="Q1641">
        <v>4</v>
      </c>
      <c r="R1641">
        <v>4</v>
      </c>
      <c r="S1641">
        <v>5</v>
      </c>
      <c r="T1641">
        <v>5</v>
      </c>
      <c r="U1641">
        <v>4</v>
      </c>
      <c r="V1641">
        <v>3</v>
      </c>
      <c r="W1641">
        <v>4</v>
      </c>
      <c r="X1641">
        <v>3</v>
      </c>
      <c r="Z1641">
        <v>4</v>
      </c>
      <c r="AA1641">
        <v>3</v>
      </c>
      <c r="AC1641">
        <v>3</v>
      </c>
      <c r="AE1641">
        <v>0</v>
      </c>
      <c r="AF1641">
        <v>1</v>
      </c>
      <c r="AG1641">
        <v>1</v>
      </c>
      <c r="AH1641">
        <v>0</v>
      </c>
      <c r="AI1641">
        <v>1</v>
      </c>
      <c r="AJ1641">
        <v>0</v>
      </c>
      <c r="AK1641">
        <v>0</v>
      </c>
      <c r="AL1641">
        <v>2</v>
      </c>
      <c r="AM1641">
        <v>0</v>
      </c>
      <c r="AN1641">
        <v>17619122</v>
      </c>
      <c r="AO1641">
        <v>1469995.12</v>
      </c>
      <c r="AP1641">
        <v>1068525</v>
      </c>
      <c r="AR1641">
        <v>3251571.5</v>
      </c>
      <c r="AS1641">
        <v>1108814</v>
      </c>
      <c r="AU1641">
        <v>2346967.5</v>
      </c>
      <c r="AW1641">
        <v>5649708.5</v>
      </c>
      <c r="AX1641">
        <v>3485549.5</v>
      </c>
      <c r="AY1641">
        <v>1961613.62</v>
      </c>
      <c r="AZ1641">
        <v>26022.19</v>
      </c>
      <c r="BA1641">
        <v>2277540.5</v>
      </c>
      <c r="BB1641">
        <v>1966673.38</v>
      </c>
      <c r="BC1641">
        <v>122097.12</v>
      </c>
      <c r="BD1641">
        <v>875987.69</v>
      </c>
      <c r="BE1641">
        <v>24470.2</v>
      </c>
      <c r="BF1641">
        <v>1.77</v>
      </c>
      <c r="BG1641">
        <v>0.16143099999999999</v>
      </c>
      <c r="BH1641">
        <v>0.24318999999999999</v>
      </c>
      <c r="BI1641">
        <v>0.7</v>
      </c>
      <c r="BJ1641">
        <f t="shared" si="400"/>
        <v>22.429745002081493</v>
      </c>
      <c r="BK1641">
        <f t="shared" si="401"/>
        <v>21.732954685513125</v>
      </c>
      <c r="BL1641">
        <f t="shared" si="402"/>
        <v>20.903609470511917</v>
      </c>
      <c r="BM1641">
        <f t="shared" si="403"/>
        <v>14.66745476240399</v>
      </c>
      <c r="BN1641">
        <f t="shared" si="404"/>
        <v>21.119045278073632</v>
      </c>
      <c r="BO1641">
        <f t="shared" si="405"/>
        <v>20.907325947794195</v>
      </c>
      <c r="BP1641">
        <f t="shared" si="406"/>
        <v>16.897669645190298</v>
      </c>
      <c r="BQ1641">
        <f t="shared" si="407"/>
        <v>19.740551070632282</v>
      </c>
      <c r="BR1641">
        <f t="shared" si="408"/>
        <v>14.578738272459562</v>
      </c>
      <c r="BS1641" t="s">
        <v>1451</v>
      </c>
      <c r="BT1641">
        <f t="shared" si="409"/>
        <v>-2.790827723278241</v>
      </c>
      <c r="BU1641">
        <f t="shared" si="410"/>
        <v>0.37920287267042074</v>
      </c>
      <c r="BV1641">
        <f t="shared" si="411"/>
        <v>0.42112838130183405</v>
      </c>
      <c r="BW1641">
        <f t="shared" si="415"/>
        <v>0</v>
      </c>
      <c r="BX1641">
        <f t="shared" si="412"/>
        <v>-4.6164500566081301</v>
      </c>
      <c r="BY1641">
        <f t="shared" si="413"/>
        <v>7.4098507967086724E-2</v>
      </c>
      <c r="BZ1641">
        <f t="shared" si="414"/>
        <v>1.1301905368004941</v>
      </c>
    </row>
    <row r="1642" spans="1:78" x14ac:dyDescent="0.2">
      <c r="A1642">
        <v>451540</v>
      </c>
      <c r="B1642" t="s">
        <v>3315</v>
      </c>
      <c r="C1642" t="s">
        <v>3316</v>
      </c>
      <c r="D1642" t="s">
        <v>3315</v>
      </c>
      <c r="F1642" t="s">
        <v>3317</v>
      </c>
      <c r="G1642">
        <v>41.62</v>
      </c>
      <c r="H1642" t="s">
        <v>29</v>
      </c>
      <c r="I1642">
        <v>2</v>
      </c>
      <c r="J1642">
        <v>1</v>
      </c>
      <c r="K1642">
        <v>0</v>
      </c>
      <c r="L1642">
        <v>1.6</v>
      </c>
      <c r="M1642">
        <v>54313</v>
      </c>
      <c r="N1642">
        <v>19</v>
      </c>
      <c r="O1642">
        <v>1</v>
      </c>
      <c r="P1642">
        <v>1</v>
      </c>
      <c r="Q1642">
        <v>1</v>
      </c>
      <c r="R1642">
        <v>1</v>
      </c>
      <c r="S1642">
        <v>7</v>
      </c>
      <c r="T1642">
        <v>7</v>
      </c>
      <c r="U1642">
        <v>1</v>
      </c>
      <c r="V1642">
        <v>1</v>
      </c>
      <c r="W1642">
        <v>1</v>
      </c>
      <c r="X1642">
        <v>1</v>
      </c>
      <c r="Y1642">
        <v>1</v>
      </c>
      <c r="Z1642">
        <v>1</v>
      </c>
      <c r="AA1642">
        <v>1</v>
      </c>
      <c r="AC1642">
        <v>1</v>
      </c>
      <c r="AE1642">
        <v>1</v>
      </c>
      <c r="AF1642">
        <v>1</v>
      </c>
      <c r="AG1642">
        <v>0</v>
      </c>
      <c r="AH1642">
        <v>3</v>
      </c>
      <c r="AI1642">
        <v>0</v>
      </c>
      <c r="AJ1642">
        <v>0</v>
      </c>
      <c r="AK1642">
        <v>0</v>
      </c>
      <c r="AL1642">
        <v>2</v>
      </c>
      <c r="AM1642">
        <v>0</v>
      </c>
      <c r="AN1642">
        <v>8045969</v>
      </c>
      <c r="AO1642">
        <v>8162049.5</v>
      </c>
      <c r="AP1642">
        <v>2643361</v>
      </c>
      <c r="AQ1642">
        <v>1439284.5</v>
      </c>
      <c r="AR1642">
        <v>3996313.75</v>
      </c>
      <c r="AS1642">
        <v>2821232.75</v>
      </c>
      <c r="AU1642">
        <v>8809342</v>
      </c>
      <c r="AW1642">
        <v>8045969</v>
      </c>
      <c r="AX1642">
        <v>5065273.5</v>
      </c>
      <c r="AY1642">
        <v>1465666.88</v>
      </c>
      <c r="AZ1642">
        <v>2918802.25</v>
      </c>
      <c r="BA1642">
        <v>757145.5</v>
      </c>
      <c r="BB1642">
        <v>1548538.5</v>
      </c>
      <c r="BC1642">
        <v>122097.12</v>
      </c>
      <c r="BD1642">
        <v>867968.06</v>
      </c>
      <c r="BE1642">
        <v>24470.2</v>
      </c>
      <c r="BF1642">
        <v>3.27</v>
      </c>
      <c r="BG1642">
        <v>0.237931</v>
      </c>
      <c r="BH1642">
        <v>6.2618999999999994E-2</v>
      </c>
      <c r="BI1642">
        <v>1.53</v>
      </c>
      <c r="BJ1642">
        <f t="shared" si="400"/>
        <v>22.939834748794997</v>
      </c>
      <c r="BK1642">
        <f t="shared" si="401"/>
        <v>22.272208738931216</v>
      </c>
      <c r="BL1642">
        <f t="shared" si="402"/>
        <v>20.483125811143289</v>
      </c>
      <c r="BM1642">
        <f t="shared" si="403"/>
        <v>21.476945040319041</v>
      </c>
      <c r="BN1642">
        <f t="shared" si="404"/>
        <v>19.530211042755933</v>
      </c>
      <c r="BO1642">
        <f t="shared" si="405"/>
        <v>20.562475821286444</v>
      </c>
      <c r="BP1642">
        <f t="shared" si="406"/>
        <v>16.897669645190298</v>
      </c>
      <c r="BQ1642">
        <f t="shared" si="407"/>
        <v>19.727282428941326</v>
      </c>
      <c r="BR1642">
        <f t="shared" si="408"/>
        <v>14.578738272459562</v>
      </c>
      <c r="BS1642" t="s">
        <v>3316</v>
      </c>
      <c r="BT1642">
        <f t="shared" si="409"/>
        <v>-1.3751791315026978</v>
      </c>
      <c r="BU1642">
        <f t="shared" si="410"/>
        <v>0.23383668942561864</v>
      </c>
      <c r="BV1642">
        <f t="shared" si="411"/>
        <v>0.63108734618963547</v>
      </c>
      <c r="BW1642">
        <f t="shared" si="415"/>
        <v>0</v>
      </c>
      <c r="BX1642">
        <f t="shared" si="412"/>
        <v>-4.8304929840927713</v>
      </c>
      <c r="BY1642">
        <f t="shared" si="413"/>
        <v>5.1727031671241708E-2</v>
      </c>
      <c r="BZ1642">
        <f t="shared" si="414"/>
        <v>1.2862824426384234</v>
      </c>
    </row>
    <row r="1643" spans="1:78" x14ac:dyDescent="0.2">
      <c r="A1643">
        <v>451935</v>
      </c>
      <c r="B1643" t="s">
        <v>4202</v>
      </c>
      <c r="C1643" t="s">
        <v>4203</v>
      </c>
      <c r="D1643" t="s">
        <v>4202</v>
      </c>
      <c r="F1643" t="s">
        <v>4204</v>
      </c>
      <c r="G1643">
        <v>26.48</v>
      </c>
      <c r="H1643" t="s">
        <v>29</v>
      </c>
      <c r="I1643">
        <v>2</v>
      </c>
      <c r="J1643">
        <v>1</v>
      </c>
      <c r="K1643">
        <v>0</v>
      </c>
      <c r="L1643">
        <v>3.79</v>
      </c>
      <c r="M1643">
        <v>30616</v>
      </c>
      <c r="N1643">
        <v>18</v>
      </c>
      <c r="O1643">
        <v>1</v>
      </c>
      <c r="P1643">
        <v>1</v>
      </c>
      <c r="Q1643">
        <v>1</v>
      </c>
      <c r="R1643">
        <v>1</v>
      </c>
      <c r="S1643">
        <v>5</v>
      </c>
      <c r="T1643">
        <v>5</v>
      </c>
      <c r="U1643">
        <v>1</v>
      </c>
      <c r="V1643">
        <v>1</v>
      </c>
      <c r="W1643">
        <v>1</v>
      </c>
      <c r="X1643">
        <v>1</v>
      </c>
      <c r="Y1643">
        <v>1</v>
      </c>
      <c r="Z1643">
        <v>1</v>
      </c>
      <c r="AA1643">
        <v>1</v>
      </c>
      <c r="AC1643">
        <v>1</v>
      </c>
      <c r="AE1643">
        <v>0</v>
      </c>
      <c r="AF1643">
        <v>1</v>
      </c>
      <c r="AG1643">
        <v>0</v>
      </c>
      <c r="AH1643">
        <v>1</v>
      </c>
      <c r="AI1643">
        <v>1</v>
      </c>
      <c r="AJ1643">
        <v>1</v>
      </c>
      <c r="AK1643">
        <v>0</v>
      </c>
      <c r="AL1643">
        <v>1</v>
      </c>
      <c r="AM1643">
        <v>0</v>
      </c>
      <c r="AN1643">
        <v>16363347</v>
      </c>
      <c r="AO1643">
        <v>2276426.25</v>
      </c>
      <c r="AP1643">
        <v>1755138.75</v>
      </c>
      <c r="AQ1643">
        <v>998520.5</v>
      </c>
      <c r="AR1643">
        <v>1443415.88</v>
      </c>
      <c r="AS1643">
        <v>2860758.25</v>
      </c>
      <c r="AU1643">
        <v>1319990.8799999999</v>
      </c>
      <c r="AW1643">
        <v>16363347</v>
      </c>
      <c r="AX1643">
        <v>1412723.88</v>
      </c>
      <c r="AY1643">
        <v>973173.38</v>
      </c>
      <c r="AZ1643">
        <v>2024953.25</v>
      </c>
      <c r="BA1643">
        <v>273470.96999999997</v>
      </c>
      <c r="BB1643">
        <v>1570233.62</v>
      </c>
      <c r="BC1643">
        <v>122097.12</v>
      </c>
      <c r="BD1643">
        <v>130056.24</v>
      </c>
      <c r="BE1643">
        <v>24470.2</v>
      </c>
      <c r="BF1643">
        <v>0.9</v>
      </c>
      <c r="BG1643">
        <v>0.43039300000000003</v>
      </c>
      <c r="BH1643">
        <v>0.476574</v>
      </c>
      <c r="BI1643">
        <v>0.06</v>
      </c>
      <c r="BJ1643">
        <f t="shared" si="400"/>
        <v>23.96396453513368</v>
      </c>
      <c r="BK1643">
        <f t="shared" si="401"/>
        <v>20.430048084619504</v>
      </c>
      <c r="BL1643">
        <f t="shared" si="402"/>
        <v>19.892337332046448</v>
      </c>
      <c r="BM1643">
        <f t="shared" si="403"/>
        <v>20.949457170273675</v>
      </c>
      <c r="BN1643">
        <f t="shared" si="404"/>
        <v>18.061028167930342</v>
      </c>
      <c r="BO1643">
        <f t="shared" si="405"/>
        <v>20.582547789168181</v>
      </c>
      <c r="BP1643">
        <f t="shared" si="406"/>
        <v>16.897669645190298</v>
      </c>
      <c r="BQ1643">
        <f t="shared" si="407"/>
        <v>16.988776094794897</v>
      </c>
      <c r="BR1643">
        <f t="shared" si="408"/>
        <v>14.578738272459562</v>
      </c>
      <c r="BS1643" t="s">
        <v>4203</v>
      </c>
      <c r="BT1643">
        <f t="shared" si="409"/>
        <v>-1.5644389414758137</v>
      </c>
      <c r="BU1643">
        <f t="shared" si="410"/>
        <v>0.30442813032353921</v>
      </c>
      <c r="BV1643">
        <f t="shared" ref="BV1643:BV1706" si="416">-LOG10(BU1643)</f>
        <v>0.51651521957614188</v>
      </c>
      <c r="BW1643">
        <f t="shared" si="415"/>
        <v>0</v>
      </c>
      <c r="BX1643">
        <f t="shared" si="412"/>
        <v>-5.2737219797849626</v>
      </c>
      <c r="BY1643">
        <f t="shared" si="413"/>
        <v>3.7203772230980162E-2</v>
      </c>
      <c r="BZ1643">
        <f t="shared" ref="BZ1643:BZ1706" si="417">-LOG10(BY1643)</f>
        <v>1.4294130231277342</v>
      </c>
    </row>
    <row r="1644" spans="1:78" x14ac:dyDescent="0.2">
      <c r="A1644">
        <v>451850</v>
      </c>
      <c r="B1644" t="s">
        <v>892</v>
      </c>
      <c r="C1644" t="s">
        <v>893</v>
      </c>
      <c r="D1644" t="s">
        <v>892</v>
      </c>
      <c r="F1644" t="s">
        <v>894</v>
      </c>
      <c r="G1644">
        <v>186.904</v>
      </c>
      <c r="H1644" t="s">
        <v>29</v>
      </c>
      <c r="I1644">
        <v>2</v>
      </c>
      <c r="J1644">
        <v>1</v>
      </c>
      <c r="K1644">
        <v>0</v>
      </c>
      <c r="L1644">
        <v>31.11</v>
      </c>
      <c r="M1644">
        <v>15859</v>
      </c>
      <c r="N1644">
        <v>7</v>
      </c>
      <c r="O1644">
        <v>5</v>
      </c>
      <c r="P1644">
        <v>5</v>
      </c>
      <c r="Q1644">
        <v>5</v>
      </c>
      <c r="R1644">
        <v>5</v>
      </c>
      <c r="S1644">
        <v>9</v>
      </c>
      <c r="T1644">
        <v>9</v>
      </c>
      <c r="U1644">
        <v>5</v>
      </c>
      <c r="V1644">
        <v>3</v>
      </c>
      <c r="W1644">
        <v>2</v>
      </c>
      <c r="X1644">
        <v>3</v>
      </c>
      <c r="Y1644">
        <v>4</v>
      </c>
      <c r="Z1644">
        <v>2</v>
      </c>
      <c r="AA1644">
        <v>3</v>
      </c>
      <c r="AC1644">
        <v>2</v>
      </c>
      <c r="AD1644">
        <v>2</v>
      </c>
      <c r="AE1644">
        <v>3</v>
      </c>
      <c r="AF1644">
        <v>0</v>
      </c>
      <c r="AG1644">
        <v>2</v>
      </c>
      <c r="AH1644">
        <v>2</v>
      </c>
      <c r="AI1644">
        <v>0</v>
      </c>
      <c r="AJ1644">
        <v>1</v>
      </c>
      <c r="AK1644">
        <v>0</v>
      </c>
      <c r="AL1644">
        <v>1</v>
      </c>
      <c r="AM1644">
        <v>0</v>
      </c>
      <c r="AN1644">
        <v>22508482</v>
      </c>
      <c r="AO1644">
        <v>926364.56</v>
      </c>
      <c r="AP1644">
        <v>10976804</v>
      </c>
      <c r="AQ1644">
        <v>29578440</v>
      </c>
      <c r="AR1644">
        <v>1238621.75</v>
      </c>
      <c r="AS1644">
        <v>3106138.75</v>
      </c>
      <c r="AU1644">
        <v>1182145.3799999999</v>
      </c>
      <c r="AV1644">
        <v>108579.53</v>
      </c>
      <c r="AW1644">
        <v>49928124</v>
      </c>
      <c r="AX1644">
        <v>341423.28</v>
      </c>
      <c r="AY1644">
        <v>4703121.5</v>
      </c>
      <c r="AZ1644">
        <v>28164264</v>
      </c>
      <c r="BA1644">
        <v>258853.06</v>
      </c>
      <c r="BB1644">
        <v>2900395.75</v>
      </c>
      <c r="BC1644">
        <v>122097.12</v>
      </c>
      <c r="BD1644">
        <v>24539.8</v>
      </c>
      <c r="BE1644">
        <v>410630.19</v>
      </c>
      <c r="BF1644">
        <v>1.62</v>
      </c>
      <c r="BG1644">
        <v>0.69254700000000002</v>
      </c>
      <c r="BH1644">
        <v>0.28276699999999999</v>
      </c>
      <c r="BI1644">
        <v>0.56999999999999995</v>
      </c>
      <c r="BJ1644">
        <f t="shared" si="400"/>
        <v>25.573349364055126</v>
      </c>
      <c r="BK1644">
        <f t="shared" si="401"/>
        <v>18.381201906544391</v>
      </c>
      <c r="BL1644">
        <f t="shared" si="402"/>
        <v>22.165187172449958</v>
      </c>
      <c r="BM1644">
        <f t="shared" si="403"/>
        <v>24.747362435188112</v>
      </c>
      <c r="BN1644">
        <f t="shared" si="404"/>
        <v>17.981773847380609</v>
      </c>
      <c r="BO1644">
        <f t="shared" si="405"/>
        <v>21.467818334257046</v>
      </c>
      <c r="BP1644">
        <f t="shared" si="406"/>
        <v>16.897669645190298</v>
      </c>
      <c r="BQ1644">
        <f t="shared" si="407"/>
        <v>14.58283587059656</v>
      </c>
      <c r="BR1644">
        <f t="shared" si="408"/>
        <v>18.647480174367839</v>
      </c>
      <c r="BS1644" t="s">
        <v>893</v>
      </c>
      <c r="BT1644">
        <f t="shared" si="409"/>
        <v>-0.64092794207456905</v>
      </c>
      <c r="BU1644">
        <f t="shared" si="410"/>
        <v>3.6723209177613958E-2</v>
      </c>
      <c r="BV1644">
        <f t="shared" si="416"/>
        <v>1.4350593735702051</v>
      </c>
      <c r="BW1644">
        <f t="shared" ref="BW1644:BW1645" si="418">IF(AND(ABS(BT1644)&gt;=2,BU1644&lt;=0.01),(1),(0))</f>
        <v>0</v>
      </c>
      <c r="BX1644">
        <f t="shared" si="412"/>
        <v>-5.3305842509649217</v>
      </c>
      <c r="BY1644">
        <f t="shared" si="413"/>
        <v>8.6122585976117549E-2</v>
      </c>
      <c r="BZ1644">
        <f t="shared" si="417"/>
        <v>1.0648829382273601</v>
      </c>
    </row>
    <row r="1645" spans="1:78" x14ac:dyDescent="0.2">
      <c r="A1645">
        <v>450878</v>
      </c>
      <c r="B1645" t="s">
        <v>5043</v>
      </c>
      <c r="C1645" t="s">
        <v>5044</v>
      </c>
      <c r="D1645" t="s">
        <v>5045</v>
      </c>
      <c r="F1645" t="s">
        <v>5046</v>
      </c>
      <c r="G1645">
        <v>11.935</v>
      </c>
      <c r="H1645" t="s">
        <v>29</v>
      </c>
      <c r="I1645">
        <v>2</v>
      </c>
      <c r="J1645">
        <v>2</v>
      </c>
      <c r="K1645">
        <v>0</v>
      </c>
      <c r="L1645">
        <v>0.5</v>
      </c>
      <c r="M1645">
        <v>158956</v>
      </c>
      <c r="N1645">
        <v>85</v>
      </c>
      <c r="O1645">
        <v>1</v>
      </c>
      <c r="P1645">
        <v>1</v>
      </c>
      <c r="Q1645">
        <v>1</v>
      </c>
      <c r="R1645">
        <v>1</v>
      </c>
      <c r="S1645">
        <v>3</v>
      </c>
      <c r="T1645">
        <v>3</v>
      </c>
      <c r="U1645">
        <v>1</v>
      </c>
      <c r="V1645">
        <v>1</v>
      </c>
      <c r="W1645">
        <v>1</v>
      </c>
      <c r="X1645">
        <v>1</v>
      </c>
      <c r="Y1645">
        <v>1</v>
      </c>
      <c r="Z1645">
        <v>1</v>
      </c>
      <c r="AA1645">
        <v>1</v>
      </c>
      <c r="AC1645">
        <v>1</v>
      </c>
      <c r="AD1645">
        <v>1</v>
      </c>
      <c r="AE1645">
        <v>1</v>
      </c>
      <c r="AF1645">
        <v>0</v>
      </c>
      <c r="AG1645">
        <v>0</v>
      </c>
      <c r="AH1645">
        <v>1</v>
      </c>
      <c r="AI1645">
        <v>0</v>
      </c>
      <c r="AJ1645">
        <v>0</v>
      </c>
      <c r="AK1645">
        <v>0</v>
      </c>
      <c r="AL1645">
        <v>1</v>
      </c>
      <c r="AM1645">
        <v>0</v>
      </c>
      <c r="AN1645">
        <v>8993230</v>
      </c>
      <c r="AO1645">
        <v>13402499</v>
      </c>
      <c r="AP1645">
        <v>4675334.5</v>
      </c>
      <c r="AQ1645">
        <v>4871971.5</v>
      </c>
      <c r="AR1645">
        <v>6180724</v>
      </c>
      <c r="AS1645">
        <v>6022648.5</v>
      </c>
      <c r="AU1645">
        <v>12689383</v>
      </c>
      <c r="AV1645">
        <v>10285.91</v>
      </c>
      <c r="AW1645">
        <v>8993230</v>
      </c>
      <c r="AX1645">
        <v>8317436.5</v>
      </c>
      <c r="AY1645">
        <v>2592337.25</v>
      </c>
      <c r="AZ1645">
        <v>9880133</v>
      </c>
      <c r="BA1645">
        <v>1171006</v>
      </c>
      <c r="BB1645">
        <v>3305754.5</v>
      </c>
      <c r="BC1645">
        <v>122097.12</v>
      </c>
      <c r="BD1645">
        <v>1250261.25</v>
      </c>
      <c r="BE1645">
        <v>19103.689999999999</v>
      </c>
      <c r="BF1645">
        <v>2.52</v>
      </c>
      <c r="BG1645">
        <v>0.60857000000000006</v>
      </c>
      <c r="BH1645">
        <v>0.12005300000000001</v>
      </c>
      <c r="BI1645">
        <v>1.17</v>
      </c>
      <c r="BJ1645">
        <f t="shared" si="400"/>
        <v>23.100407935126004</v>
      </c>
      <c r="BK1645">
        <f t="shared" si="401"/>
        <v>22.98770751612696</v>
      </c>
      <c r="BL1645">
        <f t="shared" si="402"/>
        <v>21.305821987103961</v>
      </c>
      <c r="BM1645">
        <f t="shared" si="403"/>
        <v>23.236099031898192</v>
      </c>
      <c r="BN1645">
        <f t="shared" si="404"/>
        <v>20.159317037262422</v>
      </c>
      <c r="BO1645">
        <f t="shared" si="405"/>
        <v>21.656548156996216</v>
      </c>
      <c r="BP1645">
        <f t="shared" si="406"/>
        <v>16.897669645190298</v>
      </c>
      <c r="BQ1645">
        <f t="shared" si="407"/>
        <v>20.253798155970291</v>
      </c>
      <c r="BR1645">
        <f t="shared" si="408"/>
        <v>14.221563710508349</v>
      </c>
      <c r="BS1645" t="s">
        <v>5044</v>
      </c>
      <c r="BT1645">
        <f t="shared" si="409"/>
        <v>-0.78065773740002697</v>
      </c>
      <c r="BU1645">
        <f t="shared" si="410"/>
        <v>0.52611089881987627</v>
      </c>
      <c r="BV1645">
        <f t="shared" si="416"/>
        <v>0.27892270134235031</v>
      </c>
      <c r="BW1645">
        <f t="shared" si="418"/>
        <v>0</v>
      </c>
      <c r="BX1645">
        <f t="shared" si="412"/>
        <v>-5.3403019755626566</v>
      </c>
      <c r="BY1645">
        <f t="shared" si="413"/>
        <v>5.6621840253195055E-2</v>
      </c>
      <c r="BZ1645">
        <f t="shared" si="417"/>
        <v>1.2470160198380957</v>
      </c>
    </row>
  </sheetData>
  <autoFilter ref="A1:BZ1645" xr:uid="{00000000-0001-0000-0300-000000000000}">
    <sortState xmlns:xlrd2="http://schemas.microsoft.com/office/spreadsheetml/2017/richdata2" ref="A2:BZ1645">
      <sortCondition descending="1" ref="BX1:BX164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Search settings and infos</vt:lpstr>
      <vt:lpstr>Import and filters</vt:lpstr>
      <vt:lpstr>Quant config</vt:lpstr>
      <vt:lpstr>Protein sets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2025-04-09T08:42:06Z</dcterms:created>
  <dcterms:modified xsi:type="dcterms:W3CDTF">2025-11-25T15:12:03Z</dcterms:modified>
</cp:coreProperties>
</file>