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fietegehrisch/Shared with me/1_Paper für GS/102_submitted/beta-Catenin BLA (Gehrisch)/1_WJoU/"/>
    </mc:Choice>
  </mc:AlternateContent>
  <xr:revisionPtr revIDLastSave="0" documentId="13_ncr:1_{13A19700-8A82-CD4B-BDE6-30E488D9066B}" xr6:coauthVersionLast="47" xr6:coauthVersionMax="47" xr10:uidLastSave="{00000000-0000-0000-0000-000000000000}"/>
  <bookViews>
    <workbookView xWindow="0" yWindow="760" windowWidth="30240" windowHeight="18880" xr2:uid="{CB653774-53E0-C443-8886-2231D3796B8B}"/>
  </bookViews>
  <sheets>
    <sheet name="Table 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3" l="1"/>
</calcChain>
</file>

<file path=xl/sharedStrings.xml><?xml version="1.0" encoding="utf-8"?>
<sst xmlns="http://schemas.openxmlformats.org/spreadsheetml/2006/main" count="374" uniqueCount="124">
  <si>
    <t>Author</t>
  </si>
  <si>
    <t>n</t>
  </si>
  <si>
    <t>N</t>
  </si>
  <si>
    <t>m</t>
  </si>
  <si>
    <t>c</t>
  </si>
  <si>
    <t>Clinical relevance</t>
  </si>
  <si>
    <t>Year</t>
  </si>
  <si>
    <t>Stage</t>
  </si>
  <si>
    <t>Entity</t>
  </si>
  <si>
    <t>Senol et al.</t>
  </si>
  <si>
    <t>pTa-pT4</t>
  </si>
  <si>
    <t>69 (46.9)</t>
  </si>
  <si>
    <t>78 (53.1)</t>
  </si>
  <si>
    <t>yes</t>
  </si>
  <si>
    <t>high staining intensity</t>
  </si>
  <si>
    <t xml:space="preserve">yes </t>
  </si>
  <si>
    <t>Mazrya et al.</t>
  </si>
  <si>
    <t>pTa-pT1</t>
  </si>
  <si>
    <t>pTa-pT3</t>
  </si>
  <si>
    <t>57 (63.3)</t>
  </si>
  <si>
    <t>no</t>
  </si>
  <si>
    <t>23 (57.5)</t>
  </si>
  <si>
    <t>17 (42.5)</t>
  </si>
  <si>
    <t>8 (33.3)</t>
  </si>
  <si>
    <t>pT2-4</t>
  </si>
  <si>
    <t>negative staining</t>
  </si>
  <si>
    <t>del Muro et al.</t>
  </si>
  <si>
    <t>Li et al.</t>
  </si>
  <si>
    <t>aberrant staining</t>
  </si>
  <si>
    <t>34 (47.2)</t>
  </si>
  <si>
    <t>associated with</t>
  </si>
  <si>
    <t>death/recurrence</t>
  </si>
  <si>
    <t>5 (25.0)</t>
  </si>
  <si>
    <t>Hu et al.</t>
  </si>
  <si>
    <t>Rejeb et a.</t>
  </si>
  <si>
    <t>pT1</t>
  </si>
  <si>
    <t>pT1 high grade</t>
  </si>
  <si>
    <t>40 (100)</t>
  </si>
  <si>
    <t>staining intensity</t>
  </si>
  <si>
    <t>Poletajew et al.</t>
  </si>
  <si>
    <t>Elzamy et al.</t>
  </si>
  <si>
    <t>55 (48.1)</t>
  </si>
  <si>
    <t>pTis-pT4</t>
  </si>
  <si>
    <t>Shiina et al.</t>
  </si>
  <si>
    <t>pT1-3</t>
  </si>
  <si>
    <t>5 (100.0)</t>
  </si>
  <si>
    <t xml:space="preserve">Kashibuchi et al. </t>
  </si>
  <si>
    <t>31 (56.4)</t>
  </si>
  <si>
    <t xml:space="preserve">Stec et al. </t>
  </si>
  <si>
    <t>pTis-pT1</t>
  </si>
  <si>
    <t>0 (0.0)</t>
  </si>
  <si>
    <t>134 (100.0)</t>
  </si>
  <si>
    <t>Clairotte et al.</t>
  </si>
  <si>
    <t>53 (74.6)</t>
  </si>
  <si>
    <t>pT1-4</t>
  </si>
  <si>
    <t>Koga et al.</t>
  </si>
  <si>
    <t>38 (50.7)</t>
  </si>
  <si>
    <t>low staining intensity</t>
  </si>
  <si>
    <r>
      <t xml:space="preserve">positiv
</t>
    </r>
    <r>
      <rPr>
        <sz val="11"/>
        <color theme="1"/>
        <rFont val="Arial"/>
        <family val="2"/>
      </rPr>
      <t>N (%)</t>
    </r>
  </si>
  <si>
    <t>12 (100.0)</t>
  </si>
  <si>
    <t>unfavorable clinico-pathology</t>
  </si>
  <si>
    <t>UC</t>
  </si>
  <si>
    <t>AC</t>
  </si>
  <si>
    <t>Roy et al.</t>
  </si>
  <si>
    <t>Broede et al.</t>
  </si>
  <si>
    <t>161 (100.0)</t>
  </si>
  <si>
    <t>Chu et al.</t>
  </si>
  <si>
    <t>24 (100.0)</t>
  </si>
  <si>
    <t>9 (37.5)</t>
  </si>
  <si>
    <t>2 (16.7)</t>
  </si>
  <si>
    <t>1 (25.0)</t>
  </si>
  <si>
    <t>10 (82.3)</t>
  </si>
  <si>
    <t>18 (25.4)</t>
  </si>
  <si>
    <t>24 (43.6)</t>
  </si>
  <si>
    <r>
      <t xml:space="preserve">Staining pattern </t>
    </r>
    <r>
      <rPr>
        <sz val="11"/>
        <color theme="1"/>
        <rFont val="Arial"/>
        <family val="2"/>
      </rPr>
      <t>N (%)</t>
    </r>
  </si>
  <si>
    <t>a</t>
  </si>
  <si>
    <t>12 (30.0)</t>
  </si>
  <si>
    <t>28 (70.0)</t>
  </si>
  <si>
    <t>15 (75.0)</t>
  </si>
  <si>
    <t>38 (52.8)</t>
  </si>
  <si>
    <r>
      <t xml:space="preserve">neg/loss
</t>
    </r>
    <r>
      <rPr>
        <sz val="11"/>
        <color theme="1"/>
        <rFont val="Arial"/>
        <family val="2"/>
      </rPr>
      <t>N (%)</t>
    </r>
  </si>
  <si>
    <t>Rao et al.</t>
  </si>
  <si>
    <r>
      <t>UC</t>
    </r>
    <r>
      <rPr>
        <vertAlign val="superscript"/>
        <sz val="11"/>
        <color theme="1"/>
        <rFont val="Arial"/>
        <family val="2"/>
      </rPr>
      <t>&amp;</t>
    </r>
  </si>
  <si>
    <t>23 (92.0)</t>
  </si>
  <si>
    <t>2 (8.0)</t>
  </si>
  <si>
    <t>11 (100.0)</t>
  </si>
  <si>
    <t>pT3-4 or N+</t>
  </si>
  <si>
    <t>37 (56.1)</t>
  </si>
  <si>
    <t>12 (18.2)</t>
  </si>
  <si>
    <t>17 (25.7)</t>
  </si>
  <si>
    <t>Kastritis et al.</t>
  </si>
  <si>
    <t xml:space="preserve">Baumgart et al. </t>
  </si>
  <si>
    <t>220 (29.8)</t>
  </si>
  <si>
    <t>519 (70.2)</t>
  </si>
  <si>
    <t>Wang et al.</t>
  </si>
  <si>
    <t>15 (88.2)</t>
  </si>
  <si>
    <t>2 (11.8)</t>
  </si>
  <si>
    <t>10 (100.0)</t>
  </si>
  <si>
    <t>1 (0.7)</t>
  </si>
  <si>
    <t>146 (99.3)</t>
  </si>
  <si>
    <t xml:space="preserve">Zhu et al. </t>
  </si>
  <si>
    <t>-</t>
  </si>
  <si>
    <t>19 (41.3)</t>
  </si>
  <si>
    <t>22 (47.8)</t>
  </si>
  <si>
    <t>5 (10.9)</t>
  </si>
  <si>
    <r>
      <t>UC</t>
    </r>
    <r>
      <rPr>
        <vertAlign val="superscript"/>
        <sz val="11"/>
        <color theme="1"/>
        <rFont val="Arial"/>
        <family val="2"/>
      </rPr>
      <t>$</t>
    </r>
  </si>
  <si>
    <t>Perrino et al.</t>
  </si>
  <si>
    <t>101 (66.0)</t>
  </si>
  <si>
    <t>52 (34.0)</t>
  </si>
  <si>
    <t xml:space="preserve">Bryal et al. </t>
  </si>
  <si>
    <t>Elsherif et al.</t>
  </si>
  <si>
    <t>18 (90.0)</t>
  </si>
  <si>
    <t>2 (10.0)</t>
  </si>
  <si>
    <t>Jang et al.</t>
  </si>
  <si>
    <t>19 (23.8)</t>
  </si>
  <si>
    <r>
      <t>/ (3.8)</t>
    </r>
    <r>
      <rPr>
        <vertAlign val="superscript"/>
        <sz val="11"/>
        <color theme="1"/>
        <rFont val="Arial"/>
        <family val="2"/>
      </rPr>
      <t>$</t>
    </r>
  </si>
  <si>
    <r>
      <t>/ (34.4)</t>
    </r>
    <r>
      <rPr>
        <vertAlign val="superscript"/>
        <sz val="11"/>
        <color theme="1"/>
        <rFont val="Arial"/>
        <family val="2"/>
      </rPr>
      <t>$</t>
    </r>
  </si>
  <si>
    <t xml:space="preserve">Jing et al. </t>
  </si>
  <si>
    <t>58 (100.0)</t>
  </si>
  <si>
    <t>7 (12.1)</t>
  </si>
  <si>
    <t>51 (88.9)</t>
  </si>
  <si>
    <t>total (N) / average (%)</t>
  </si>
  <si>
    <t>Liu et al.</t>
  </si>
  <si>
    <t>Samples were considered positive if grouped weak/moderate/strong or 1+/2+/3+. Samples were considered negative if gropued 0 or indicated as negative by the author. Samples were considered high if grouped moderate/strong or 2+/3+ and considered low if grouped weak or +1. Samples were grouped aberrant (cytoplacmic and/or nuclear, heterogeneous, negativ, non-membraneus) if indicated by the author. Abbreviations - m: membranous; n: nuclear; c: cytoplasmic; a: aberrant; AC: adenocarcinoma; UC: urothelial carcinoma; pT: pathological Tumor stage; is: in situ; N: nodal status. &amp;: glandular; $: plasmacytoid; $: excluded from calculation of averages.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</si>
</sst>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2" tint="-0.249977111117893"/>
      <name val="Arial"/>
      <family val="2"/>
    </font>
    <font>
      <sz val="12"/>
      <color theme="1"/>
      <name val="Arial"/>
      <family val="2"/>
    </font>
    <font>
      <vertAlign val="superscript"/>
      <sz val="11"/>
      <color theme="1"/>
      <name val="Arial"/>
      <family val="2"/>
    </font>
    <font>
      <b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1" fillId="0" borderId="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0" borderId="3" xfId="0" applyFont="1" applyBorder="1"/>
    <xf numFmtId="0" fontId="6" fillId="7" borderId="9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4" fontId="6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0" xfId="0" applyFont="1" applyBorder="1"/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9" xfId="0" applyFont="1" applyBorder="1" applyAlignment="1">
      <alignment horizontal="left" vertical="center"/>
    </xf>
    <xf numFmtId="0" fontId="3" fillId="0" borderId="6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6" fillId="7" borderId="9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50CB7-4431-6D4A-A307-35752EF7B961}">
  <dimension ref="A1:N34"/>
  <sheetViews>
    <sheetView showGridLines="0" tabSelected="1" zoomScale="75" workbookViewId="0">
      <selection activeCell="V22" sqref="V22"/>
    </sheetView>
  </sheetViews>
  <sheetFormatPr baseColWidth="10" defaultRowHeight="16" x14ac:dyDescent="0.2"/>
  <cols>
    <col min="1" max="1" width="14.5" style="17" customWidth="1"/>
    <col min="2" max="2" width="6.5" style="17" customWidth="1"/>
    <col min="3" max="3" width="7.5" style="17" customWidth="1"/>
    <col min="4" max="4" width="13.83203125" style="17" customWidth="1"/>
    <col min="5" max="5" width="5.83203125" style="17" customWidth="1"/>
    <col min="6" max="11" width="10.1640625" style="17" customWidth="1"/>
    <col min="12" max="12" width="27.1640625" style="17" customWidth="1"/>
    <col min="13" max="13" width="18.33203125" style="17" customWidth="1"/>
    <col min="14" max="14" width="23.1640625" style="17" customWidth="1"/>
    <col min="15" max="16384" width="10.83203125" style="17"/>
  </cols>
  <sheetData>
    <row r="1" spans="1:14" x14ac:dyDescent="0.2">
      <c r="A1" s="64" t="s">
        <v>0</v>
      </c>
      <c r="B1" s="50" t="s">
        <v>6</v>
      </c>
      <c r="C1" s="50" t="s">
        <v>8</v>
      </c>
      <c r="D1" s="50" t="s">
        <v>7</v>
      </c>
      <c r="E1" s="52" t="s">
        <v>2</v>
      </c>
      <c r="F1" s="58" t="s">
        <v>58</v>
      </c>
      <c r="G1" s="58" t="s">
        <v>80</v>
      </c>
      <c r="H1" s="60" t="s">
        <v>74</v>
      </c>
      <c r="I1" s="60"/>
      <c r="J1" s="60"/>
      <c r="K1" s="60"/>
      <c r="L1" s="61" t="s">
        <v>5</v>
      </c>
      <c r="M1" s="62"/>
      <c r="N1" s="63"/>
    </row>
    <row r="2" spans="1:14" ht="16" customHeight="1" x14ac:dyDescent="0.2">
      <c r="A2" s="65"/>
      <c r="B2" s="51"/>
      <c r="C2" s="51"/>
      <c r="D2" s="51"/>
      <c r="E2" s="53"/>
      <c r="F2" s="59"/>
      <c r="G2" s="59"/>
      <c r="H2" s="21" t="s">
        <v>3</v>
      </c>
      <c r="I2" s="21" t="s">
        <v>1</v>
      </c>
      <c r="J2" s="21" t="s">
        <v>4</v>
      </c>
      <c r="K2" s="21" t="s">
        <v>75</v>
      </c>
      <c r="L2" s="22" t="s">
        <v>60</v>
      </c>
      <c r="M2" s="23" t="s">
        <v>31</v>
      </c>
      <c r="N2" s="24" t="s">
        <v>30</v>
      </c>
    </row>
    <row r="3" spans="1:14" ht="16" customHeight="1" x14ac:dyDescent="0.2">
      <c r="A3" s="5" t="s">
        <v>91</v>
      </c>
      <c r="B3" s="6">
        <v>2007</v>
      </c>
      <c r="C3" s="6" t="s">
        <v>61</v>
      </c>
      <c r="D3" s="25" t="s">
        <v>10</v>
      </c>
      <c r="E3" s="14">
        <v>739</v>
      </c>
      <c r="F3" s="35" t="s">
        <v>93</v>
      </c>
      <c r="G3" s="14" t="s">
        <v>92</v>
      </c>
      <c r="H3" s="30" t="s">
        <v>101</v>
      </c>
      <c r="I3" s="6" t="s">
        <v>115</v>
      </c>
      <c r="J3" s="6" t="s">
        <v>116</v>
      </c>
      <c r="K3" s="30" t="s">
        <v>101</v>
      </c>
      <c r="L3" s="35" t="s">
        <v>13</v>
      </c>
      <c r="M3" s="14" t="s">
        <v>13</v>
      </c>
      <c r="N3" s="37" t="s">
        <v>57</v>
      </c>
    </row>
    <row r="4" spans="1:14" x14ac:dyDescent="0.2">
      <c r="A4" s="48" t="s">
        <v>64</v>
      </c>
      <c r="B4" s="4">
        <v>2015</v>
      </c>
      <c r="C4" s="4" t="s">
        <v>62</v>
      </c>
      <c r="D4" s="38" t="s">
        <v>44</v>
      </c>
      <c r="E4" s="4">
        <v>11</v>
      </c>
      <c r="F4" s="41" t="s">
        <v>101</v>
      </c>
      <c r="G4" s="29" t="s">
        <v>101</v>
      </c>
      <c r="H4" s="29" t="s">
        <v>101</v>
      </c>
      <c r="I4" s="43" t="s">
        <v>50</v>
      </c>
      <c r="J4" s="29" t="s">
        <v>101</v>
      </c>
      <c r="K4" s="29" t="s">
        <v>101</v>
      </c>
      <c r="L4" s="41" t="s">
        <v>101</v>
      </c>
      <c r="M4" s="29" t="s">
        <v>101</v>
      </c>
      <c r="N4" s="42" t="s">
        <v>101</v>
      </c>
    </row>
    <row r="5" spans="1:14" x14ac:dyDescent="0.2">
      <c r="A5" s="48" t="s">
        <v>109</v>
      </c>
      <c r="B5" s="4">
        <v>2008</v>
      </c>
      <c r="C5" s="4" t="s">
        <v>61</v>
      </c>
      <c r="D5" s="38" t="s">
        <v>10</v>
      </c>
      <c r="E5" s="4">
        <v>153</v>
      </c>
      <c r="F5" s="39" t="s">
        <v>108</v>
      </c>
      <c r="G5" s="4" t="s">
        <v>107</v>
      </c>
      <c r="H5" s="29" t="s">
        <v>101</v>
      </c>
      <c r="I5" s="43"/>
      <c r="J5" s="29" t="s">
        <v>101</v>
      </c>
      <c r="K5" s="29" t="s">
        <v>101</v>
      </c>
      <c r="L5" s="39" t="s">
        <v>13</v>
      </c>
      <c r="M5" s="4" t="s">
        <v>20</v>
      </c>
      <c r="N5" s="40" t="s">
        <v>57</v>
      </c>
    </row>
    <row r="6" spans="1:14" x14ac:dyDescent="0.2">
      <c r="A6" s="5" t="s">
        <v>66</v>
      </c>
      <c r="B6" s="14">
        <v>2011</v>
      </c>
      <c r="C6" s="14" t="s">
        <v>62</v>
      </c>
      <c r="D6" s="44" t="s">
        <v>101</v>
      </c>
      <c r="E6" s="14">
        <v>4</v>
      </c>
      <c r="F6" s="45" t="s">
        <v>101</v>
      </c>
      <c r="G6" s="30" t="s">
        <v>101</v>
      </c>
      <c r="H6" s="30" t="s">
        <v>101</v>
      </c>
      <c r="I6" s="46" t="s">
        <v>70</v>
      </c>
      <c r="J6" s="30" t="s">
        <v>101</v>
      </c>
      <c r="K6" s="30" t="s">
        <v>101</v>
      </c>
      <c r="L6" s="45" t="s">
        <v>101</v>
      </c>
      <c r="M6" s="30" t="s">
        <v>101</v>
      </c>
      <c r="N6" s="36" t="s">
        <v>101</v>
      </c>
    </row>
    <row r="7" spans="1:14" x14ac:dyDescent="0.2">
      <c r="A7" s="5" t="s">
        <v>52</v>
      </c>
      <c r="B7" s="6">
        <v>2006</v>
      </c>
      <c r="C7" s="6" t="s">
        <v>61</v>
      </c>
      <c r="D7" s="25" t="s">
        <v>35</v>
      </c>
      <c r="E7" s="14">
        <v>71</v>
      </c>
      <c r="F7" s="35" t="s">
        <v>53</v>
      </c>
      <c r="G7" s="30" t="s">
        <v>101</v>
      </c>
      <c r="H7" s="14" t="s">
        <v>53</v>
      </c>
      <c r="I7" s="30" t="s">
        <v>101</v>
      </c>
      <c r="J7" s="30" t="s">
        <v>101</v>
      </c>
      <c r="K7" s="46" t="s">
        <v>72</v>
      </c>
      <c r="L7" s="45" t="s">
        <v>101</v>
      </c>
      <c r="M7" s="14" t="s">
        <v>20</v>
      </c>
      <c r="N7" s="37" t="s">
        <v>28</v>
      </c>
    </row>
    <row r="8" spans="1:14" x14ac:dyDescent="0.2">
      <c r="A8" s="5" t="s">
        <v>26</v>
      </c>
      <c r="B8" s="6">
        <v>2000</v>
      </c>
      <c r="C8" s="6" t="s">
        <v>61</v>
      </c>
      <c r="D8" s="25" t="s">
        <v>10</v>
      </c>
      <c r="E8" s="14">
        <v>40</v>
      </c>
      <c r="F8" s="35" t="s">
        <v>21</v>
      </c>
      <c r="G8" s="14" t="s">
        <v>22</v>
      </c>
      <c r="H8" s="30" t="s">
        <v>101</v>
      </c>
      <c r="I8" s="30" t="s">
        <v>101</v>
      </c>
      <c r="J8" s="30" t="s">
        <v>101</v>
      </c>
      <c r="K8" s="30" t="s">
        <v>101</v>
      </c>
      <c r="L8" s="45" t="s">
        <v>101</v>
      </c>
      <c r="M8" s="14" t="s">
        <v>13</v>
      </c>
      <c r="N8" s="37" t="s">
        <v>25</v>
      </c>
    </row>
    <row r="9" spans="1:14" x14ac:dyDescent="0.2">
      <c r="A9" s="48" t="s">
        <v>110</v>
      </c>
      <c r="B9" s="4">
        <v>2017</v>
      </c>
      <c r="C9" s="4" t="s">
        <v>61</v>
      </c>
      <c r="D9" s="38" t="s">
        <v>17</v>
      </c>
      <c r="E9" s="4">
        <v>20</v>
      </c>
      <c r="F9" s="39" t="s">
        <v>111</v>
      </c>
      <c r="G9" s="4" t="s">
        <v>112</v>
      </c>
      <c r="H9" s="43" t="s">
        <v>78</v>
      </c>
      <c r="I9" s="43" t="s">
        <v>112</v>
      </c>
      <c r="J9" s="43" t="s">
        <v>32</v>
      </c>
      <c r="K9" s="4" t="s">
        <v>101</v>
      </c>
      <c r="L9" s="39" t="s">
        <v>13</v>
      </c>
      <c r="M9" s="4" t="s">
        <v>101</v>
      </c>
      <c r="N9" s="40" t="s">
        <v>28</v>
      </c>
    </row>
    <row r="10" spans="1:14" x14ac:dyDescent="0.2">
      <c r="A10" s="5" t="s">
        <v>40</v>
      </c>
      <c r="B10" s="14">
        <v>2018</v>
      </c>
      <c r="C10" s="6" t="s">
        <v>61</v>
      </c>
      <c r="D10" s="25" t="s">
        <v>42</v>
      </c>
      <c r="E10" s="14">
        <v>106</v>
      </c>
      <c r="F10" s="35" t="s">
        <v>41</v>
      </c>
      <c r="G10" s="30" t="s">
        <v>101</v>
      </c>
      <c r="H10" s="30" t="s">
        <v>101</v>
      </c>
      <c r="I10" s="30" t="s">
        <v>101</v>
      </c>
      <c r="J10" s="30" t="s">
        <v>101</v>
      </c>
      <c r="K10" s="46" t="s">
        <v>41</v>
      </c>
      <c r="L10" s="35" t="s">
        <v>13</v>
      </c>
      <c r="M10" s="14" t="s">
        <v>13</v>
      </c>
      <c r="N10" s="37" t="s">
        <v>28</v>
      </c>
    </row>
    <row r="11" spans="1:14" x14ac:dyDescent="0.2">
      <c r="A11" s="5" t="s">
        <v>33</v>
      </c>
      <c r="B11" s="6">
        <v>2011</v>
      </c>
      <c r="C11" s="6" t="s">
        <v>61</v>
      </c>
      <c r="D11" s="25" t="s">
        <v>10</v>
      </c>
      <c r="E11" s="14">
        <v>72</v>
      </c>
      <c r="F11" s="35" t="s">
        <v>29</v>
      </c>
      <c r="G11" s="30" t="s">
        <v>101</v>
      </c>
      <c r="H11" s="46" t="s">
        <v>29</v>
      </c>
      <c r="I11" s="30" t="s">
        <v>101</v>
      </c>
      <c r="J11" s="30" t="s">
        <v>101</v>
      </c>
      <c r="K11" s="46" t="s">
        <v>79</v>
      </c>
      <c r="L11" s="35" t="s">
        <v>15</v>
      </c>
      <c r="M11" s="30" t="s">
        <v>101</v>
      </c>
      <c r="N11" s="37" t="s">
        <v>28</v>
      </c>
    </row>
    <row r="12" spans="1:14" x14ac:dyDescent="0.2">
      <c r="A12" s="5" t="s">
        <v>33</v>
      </c>
      <c r="B12" s="6">
        <v>2013</v>
      </c>
      <c r="C12" s="6" t="s">
        <v>61</v>
      </c>
      <c r="D12" s="25" t="s">
        <v>18</v>
      </c>
      <c r="E12" s="14">
        <v>147</v>
      </c>
      <c r="F12" s="35" t="s">
        <v>99</v>
      </c>
      <c r="G12" s="14" t="s">
        <v>98</v>
      </c>
      <c r="H12" s="30" t="s">
        <v>101</v>
      </c>
      <c r="I12" s="30" t="s">
        <v>101</v>
      </c>
      <c r="J12" s="30" t="s">
        <v>101</v>
      </c>
      <c r="K12" s="30" t="s">
        <v>101</v>
      </c>
      <c r="L12" s="35" t="s">
        <v>13</v>
      </c>
      <c r="M12" s="30" t="s">
        <v>101</v>
      </c>
      <c r="N12" s="37" t="s">
        <v>57</v>
      </c>
    </row>
    <row r="13" spans="1:14" x14ac:dyDescent="0.2">
      <c r="A13" s="5" t="s">
        <v>113</v>
      </c>
      <c r="B13" s="6">
        <v>2010</v>
      </c>
      <c r="C13" s="6" t="s">
        <v>61</v>
      </c>
      <c r="D13" s="25" t="s">
        <v>10</v>
      </c>
      <c r="E13" s="14">
        <v>80</v>
      </c>
      <c r="F13" s="45" t="s">
        <v>101</v>
      </c>
      <c r="G13" s="30" t="s">
        <v>101</v>
      </c>
      <c r="H13" s="30" t="s">
        <v>101</v>
      </c>
      <c r="I13" s="14" t="s">
        <v>114</v>
      </c>
      <c r="J13" s="30" t="s">
        <v>101</v>
      </c>
      <c r="K13" s="30" t="s">
        <v>101</v>
      </c>
      <c r="L13" s="45" t="s">
        <v>101</v>
      </c>
      <c r="M13" s="30" t="s">
        <v>101</v>
      </c>
      <c r="N13" s="36" t="s">
        <v>101</v>
      </c>
    </row>
    <row r="14" spans="1:14" x14ac:dyDescent="0.2">
      <c r="A14" s="5" t="s">
        <v>117</v>
      </c>
      <c r="B14" s="6">
        <v>2014</v>
      </c>
      <c r="C14" s="6" t="s">
        <v>61</v>
      </c>
      <c r="D14" s="25" t="s">
        <v>10</v>
      </c>
      <c r="E14" s="14">
        <v>58</v>
      </c>
      <c r="F14" s="35" t="s">
        <v>118</v>
      </c>
      <c r="G14" s="14" t="s">
        <v>50</v>
      </c>
      <c r="H14" s="46" t="s">
        <v>120</v>
      </c>
      <c r="I14" s="46" t="s">
        <v>119</v>
      </c>
      <c r="J14" s="30" t="s">
        <v>101</v>
      </c>
      <c r="K14" s="30" t="s">
        <v>101</v>
      </c>
      <c r="L14" s="35" t="s">
        <v>13</v>
      </c>
      <c r="M14" s="14"/>
      <c r="N14" s="37" t="s">
        <v>28</v>
      </c>
    </row>
    <row r="15" spans="1:14" x14ac:dyDescent="0.2">
      <c r="A15" s="5" t="s">
        <v>46</v>
      </c>
      <c r="B15" s="6">
        <v>2007</v>
      </c>
      <c r="C15" s="6" t="s">
        <v>61</v>
      </c>
      <c r="D15" s="25" t="s">
        <v>10</v>
      </c>
      <c r="E15" s="14">
        <v>55</v>
      </c>
      <c r="F15" s="35" t="s">
        <v>47</v>
      </c>
      <c r="G15" s="30" t="s">
        <v>101</v>
      </c>
      <c r="H15" s="14" t="s">
        <v>47</v>
      </c>
      <c r="I15" s="30" t="s">
        <v>101</v>
      </c>
      <c r="J15" s="30" t="s">
        <v>101</v>
      </c>
      <c r="K15" s="46" t="s">
        <v>73</v>
      </c>
      <c r="L15" s="35" t="s">
        <v>13</v>
      </c>
      <c r="M15" s="14" t="s">
        <v>13</v>
      </c>
      <c r="N15" s="37" t="s">
        <v>28</v>
      </c>
    </row>
    <row r="16" spans="1:14" x14ac:dyDescent="0.2">
      <c r="A16" s="48" t="s">
        <v>90</v>
      </c>
      <c r="B16" s="4">
        <v>2009</v>
      </c>
      <c r="C16" s="4" t="s">
        <v>61</v>
      </c>
      <c r="D16" s="38" t="s">
        <v>86</v>
      </c>
      <c r="E16" s="4">
        <v>66</v>
      </c>
      <c r="F16" s="39" t="s">
        <v>87</v>
      </c>
      <c r="G16" s="4" t="s">
        <v>88</v>
      </c>
      <c r="H16" s="29" t="s">
        <v>101</v>
      </c>
      <c r="I16" s="43" t="s">
        <v>89</v>
      </c>
      <c r="J16" s="29" t="s">
        <v>101</v>
      </c>
      <c r="K16" s="29" t="s">
        <v>101</v>
      </c>
      <c r="L16" s="41" t="s">
        <v>101</v>
      </c>
      <c r="M16" s="29" t="s">
        <v>101</v>
      </c>
      <c r="N16" s="42" t="s">
        <v>101</v>
      </c>
    </row>
    <row r="17" spans="1:14" x14ac:dyDescent="0.2">
      <c r="A17" s="5" t="s">
        <v>55</v>
      </c>
      <c r="B17" s="6">
        <v>2003</v>
      </c>
      <c r="C17" s="6" t="s">
        <v>61</v>
      </c>
      <c r="D17" s="25" t="s">
        <v>54</v>
      </c>
      <c r="E17" s="14">
        <v>75</v>
      </c>
      <c r="F17" s="35" t="s">
        <v>56</v>
      </c>
      <c r="G17" s="30" t="s">
        <v>101</v>
      </c>
      <c r="H17" s="30" t="s">
        <v>101</v>
      </c>
      <c r="I17" s="30" t="s">
        <v>101</v>
      </c>
      <c r="J17" s="30" t="s">
        <v>101</v>
      </c>
      <c r="K17" s="30" t="s">
        <v>101</v>
      </c>
      <c r="L17" s="45" t="s">
        <v>101</v>
      </c>
      <c r="M17" s="14" t="s">
        <v>20</v>
      </c>
      <c r="N17" s="37" t="s">
        <v>38</v>
      </c>
    </row>
    <row r="18" spans="1:14" x14ac:dyDescent="0.2">
      <c r="A18" s="5" t="s">
        <v>27</v>
      </c>
      <c r="B18" s="6">
        <v>2013</v>
      </c>
      <c r="C18" s="6" t="s">
        <v>61</v>
      </c>
      <c r="D18" s="25" t="s">
        <v>10</v>
      </c>
      <c r="E18" s="14">
        <v>24</v>
      </c>
      <c r="F18" s="35" t="s">
        <v>67</v>
      </c>
      <c r="G18" s="30" t="s">
        <v>101</v>
      </c>
      <c r="H18" s="46" t="s">
        <v>67</v>
      </c>
      <c r="I18" s="46" t="s">
        <v>23</v>
      </c>
      <c r="J18" s="46" t="s">
        <v>68</v>
      </c>
      <c r="K18" s="30" t="s">
        <v>101</v>
      </c>
      <c r="L18" s="45" t="s">
        <v>101</v>
      </c>
      <c r="M18" s="14" t="s">
        <v>13</v>
      </c>
      <c r="N18" s="37" t="s">
        <v>57</v>
      </c>
    </row>
    <row r="19" spans="1:14" x14ac:dyDescent="0.2">
      <c r="A19" s="48" t="s">
        <v>122</v>
      </c>
      <c r="B19" s="4">
        <v>2015</v>
      </c>
      <c r="C19" s="4" t="s">
        <v>61</v>
      </c>
      <c r="D19" s="38" t="s">
        <v>17</v>
      </c>
      <c r="E19" s="4">
        <v>161</v>
      </c>
      <c r="F19" s="39" t="s">
        <v>65</v>
      </c>
      <c r="G19" s="4" t="s">
        <v>50</v>
      </c>
      <c r="H19" s="29" t="s">
        <v>101</v>
      </c>
      <c r="I19" s="29" t="s">
        <v>101</v>
      </c>
      <c r="J19" s="29" t="s">
        <v>101</v>
      </c>
      <c r="K19" s="29" t="s">
        <v>101</v>
      </c>
      <c r="L19" s="41" t="s">
        <v>101</v>
      </c>
      <c r="M19" s="4" t="s">
        <v>20</v>
      </c>
      <c r="N19" s="40" t="s">
        <v>38</v>
      </c>
    </row>
    <row r="20" spans="1:14" x14ac:dyDescent="0.2">
      <c r="A20" s="7" t="s">
        <v>16</v>
      </c>
      <c r="B20" s="16">
        <v>2019</v>
      </c>
      <c r="C20" s="16" t="s">
        <v>61</v>
      </c>
      <c r="D20" s="1" t="s">
        <v>18</v>
      </c>
      <c r="E20" s="2">
        <v>90</v>
      </c>
      <c r="F20" s="20" t="s">
        <v>19</v>
      </c>
      <c r="G20" s="8" t="s">
        <v>101</v>
      </c>
      <c r="H20" s="8" t="s">
        <v>101</v>
      </c>
      <c r="I20" s="8" t="s">
        <v>101</v>
      </c>
      <c r="J20" s="8" t="s">
        <v>101</v>
      </c>
      <c r="K20" s="8" t="s">
        <v>101</v>
      </c>
      <c r="L20" s="20" t="s">
        <v>20</v>
      </c>
      <c r="M20" s="2" t="s">
        <v>20</v>
      </c>
      <c r="N20" s="19" t="s">
        <v>38</v>
      </c>
    </row>
    <row r="21" spans="1:14" x14ac:dyDescent="0.2">
      <c r="A21" s="48" t="s">
        <v>106</v>
      </c>
      <c r="B21" s="4">
        <v>2019</v>
      </c>
      <c r="C21" s="4" t="s">
        <v>105</v>
      </c>
      <c r="D21" s="38" t="s">
        <v>54</v>
      </c>
      <c r="E21" s="4">
        <v>26</v>
      </c>
      <c r="F21" s="41" t="s">
        <v>101</v>
      </c>
      <c r="G21" s="29" t="s">
        <v>101</v>
      </c>
      <c r="H21" s="29" t="s">
        <v>101</v>
      </c>
      <c r="I21" s="43" t="s">
        <v>50</v>
      </c>
      <c r="J21" s="29" t="s">
        <v>101</v>
      </c>
      <c r="K21" s="29" t="s">
        <v>101</v>
      </c>
      <c r="L21" s="41" t="s">
        <v>101</v>
      </c>
      <c r="M21" s="29" t="s">
        <v>101</v>
      </c>
      <c r="N21" s="42" t="s">
        <v>101</v>
      </c>
    </row>
    <row r="22" spans="1:14" x14ac:dyDescent="0.2">
      <c r="A22" s="48" t="s">
        <v>39</v>
      </c>
      <c r="B22" s="4">
        <v>2018</v>
      </c>
      <c r="C22" s="15" t="s">
        <v>61</v>
      </c>
      <c r="D22" s="38" t="s">
        <v>36</v>
      </c>
      <c r="E22" s="4">
        <v>40</v>
      </c>
      <c r="F22" s="39" t="s">
        <v>37</v>
      </c>
      <c r="G22" s="4" t="s">
        <v>50</v>
      </c>
      <c r="H22" s="29" t="s">
        <v>101</v>
      </c>
      <c r="I22" s="29" t="s">
        <v>101</v>
      </c>
      <c r="J22" s="29" t="s">
        <v>101</v>
      </c>
      <c r="K22" s="29" t="s">
        <v>101</v>
      </c>
      <c r="L22" s="39" t="s">
        <v>20</v>
      </c>
      <c r="M22" s="4" t="s">
        <v>20</v>
      </c>
      <c r="N22" s="40" t="s">
        <v>38</v>
      </c>
    </row>
    <row r="23" spans="1:14" x14ac:dyDescent="0.2">
      <c r="A23" s="54" t="s">
        <v>81</v>
      </c>
      <c r="B23" s="56">
        <v>2013</v>
      </c>
      <c r="C23" s="14" t="s">
        <v>62</v>
      </c>
      <c r="D23" s="44" t="s">
        <v>101</v>
      </c>
      <c r="E23" s="14">
        <v>25</v>
      </c>
      <c r="F23" s="35" t="s">
        <v>83</v>
      </c>
      <c r="G23" s="14" t="s">
        <v>84</v>
      </c>
      <c r="H23" s="14" t="s">
        <v>83</v>
      </c>
      <c r="I23" s="46" t="s">
        <v>84</v>
      </c>
      <c r="J23" s="30" t="s">
        <v>101</v>
      </c>
      <c r="K23" s="30" t="s">
        <v>101</v>
      </c>
      <c r="L23" s="45" t="s">
        <v>101</v>
      </c>
      <c r="M23" s="30" t="s">
        <v>101</v>
      </c>
      <c r="N23" s="36" t="s">
        <v>101</v>
      </c>
    </row>
    <row r="24" spans="1:14" x14ac:dyDescent="0.2">
      <c r="A24" s="55"/>
      <c r="B24" s="57"/>
      <c r="C24" s="10" t="s">
        <v>82</v>
      </c>
      <c r="D24" s="49" t="s">
        <v>101</v>
      </c>
      <c r="E24" s="11">
        <v>11</v>
      </c>
      <c r="F24" s="18" t="s">
        <v>85</v>
      </c>
      <c r="G24" s="11" t="s">
        <v>50</v>
      </c>
      <c r="H24" s="11" t="s">
        <v>85</v>
      </c>
      <c r="I24" s="11" t="s">
        <v>50</v>
      </c>
      <c r="J24" s="12" t="s">
        <v>101</v>
      </c>
      <c r="K24" s="12" t="s">
        <v>101</v>
      </c>
      <c r="L24" s="32" t="s">
        <v>101</v>
      </c>
      <c r="M24" s="12" t="s">
        <v>101</v>
      </c>
      <c r="N24" s="13" t="s">
        <v>101</v>
      </c>
    </row>
    <row r="25" spans="1:14" x14ac:dyDescent="0.2">
      <c r="A25" s="5" t="s">
        <v>34</v>
      </c>
      <c r="B25" s="6">
        <v>2024</v>
      </c>
      <c r="C25" s="6" t="s">
        <v>61</v>
      </c>
      <c r="D25" s="25" t="s">
        <v>17</v>
      </c>
      <c r="E25" s="14">
        <v>40</v>
      </c>
      <c r="F25" s="35" t="s">
        <v>76</v>
      </c>
      <c r="G25" s="30" t="s">
        <v>101</v>
      </c>
      <c r="H25" s="14" t="s">
        <v>76</v>
      </c>
      <c r="I25" s="30" t="s">
        <v>101</v>
      </c>
      <c r="J25" s="30" t="s">
        <v>101</v>
      </c>
      <c r="K25" s="46" t="s">
        <v>77</v>
      </c>
      <c r="L25" s="35" t="s">
        <v>13</v>
      </c>
      <c r="M25" s="14" t="s">
        <v>13</v>
      </c>
      <c r="N25" s="37" t="s">
        <v>28</v>
      </c>
    </row>
    <row r="26" spans="1:14" x14ac:dyDescent="0.2">
      <c r="A26" s="48" t="s">
        <v>63</v>
      </c>
      <c r="B26" s="4">
        <v>2012</v>
      </c>
      <c r="C26" s="15" t="s">
        <v>62</v>
      </c>
      <c r="D26" s="38" t="s">
        <v>24</v>
      </c>
      <c r="E26" s="4">
        <v>12</v>
      </c>
      <c r="F26" s="39" t="s">
        <v>59</v>
      </c>
      <c r="G26" s="4" t="s">
        <v>50</v>
      </c>
      <c r="H26" s="43" t="s">
        <v>69</v>
      </c>
      <c r="I26" s="29" t="s">
        <v>101</v>
      </c>
      <c r="J26" s="29" t="s">
        <v>101</v>
      </c>
      <c r="K26" s="43" t="s">
        <v>71</v>
      </c>
      <c r="L26" s="41" t="s">
        <v>101</v>
      </c>
      <c r="M26" s="29" t="s">
        <v>101</v>
      </c>
      <c r="N26" s="42" t="s">
        <v>101</v>
      </c>
    </row>
    <row r="27" spans="1:14" x14ac:dyDescent="0.2">
      <c r="A27" s="5" t="s">
        <v>9</v>
      </c>
      <c r="B27" s="6">
        <v>2015</v>
      </c>
      <c r="C27" s="6" t="s">
        <v>61</v>
      </c>
      <c r="D27" s="25" t="s">
        <v>10</v>
      </c>
      <c r="E27" s="14">
        <v>147</v>
      </c>
      <c r="F27" s="35" t="s">
        <v>11</v>
      </c>
      <c r="G27" s="14" t="s">
        <v>12</v>
      </c>
      <c r="H27" s="30" t="s">
        <v>101</v>
      </c>
      <c r="I27" s="30" t="s">
        <v>101</v>
      </c>
      <c r="J27" s="30" t="s">
        <v>101</v>
      </c>
      <c r="K27" s="30" t="s">
        <v>101</v>
      </c>
      <c r="L27" s="35" t="s">
        <v>15</v>
      </c>
      <c r="M27" s="14" t="s">
        <v>13</v>
      </c>
      <c r="N27" s="37" t="s">
        <v>14</v>
      </c>
    </row>
    <row r="28" spans="1:14" x14ac:dyDescent="0.2">
      <c r="A28" s="48" t="s">
        <v>43</v>
      </c>
      <c r="B28" s="4">
        <v>2001</v>
      </c>
      <c r="C28" s="15" t="s">
        <v>61</v>
      </c>
      <c r="D28" s="38" t="s">
        <v>44</v>
      </c>
      <c r="E28" s="4">
        <v>5</v>
      </c>
      <c r="F28" s="39" t="s">
        <v>45</v>
      </c>
      <c r="G28" s="4" t="s">
        <v>50</v>
      </c>
      <c r="H28" s="29" t="s">
        <v>101</v>
      </c>
      <c r="I28" s="29" t="s">
        <v>101</v>
      </c>
      <c r="J28" s="29" t="s">
        <v>101</v>
      </c>
      <c r="K28" s="29" t="s">
        <v>101</v>
      </c>
      <c r="L28" s="41" t="s">
        <v>101</v>
      </c>
      <c r="M28" s="29" t="s">
        <v>101</v>
      </c>
      <c r="N28" s="42" t="s">
        <v>101</v>
      </c>
    </row>
    <row r="29" spans="1:14" x14ac:dyDescent="0.2">
      <c r="A29" s="5" t="s">
        <v>48</v>
      </c>
      <c r="B29" s="14">
        <v>2019</v>
      </c>
      <c r="C29" s="6" t="s">
        <v>61</v>
      </c>
      <c r="D29" s="25" t="s">
        <v>49</v>
      </c>
      <c r="E29" s="14">
        <v>134</v>
      </c>
      <c r="F29" s="35" t="s">
        <v>51</v>
      </c>
      <c r="G29" s="14" t="s">
        <v>50</v>
      </c>
      <c r="H29" s="30" t="s">
        <v>101</v>
      </c>
      <c r="I29" s="30" t="s">
        <v>101</v>
      </c>
      <c r="J29" s="30" t="s">
        <v>101</v>
      </c>
      <c r="K29" s="30" t="s">
        <v>101</v>
      </c>
      <c r="L29" s="45" t="s">
        <v>101</v>
      </c>
      <c r="M29" s="30" t="s">
        <v>101</v>
      </c>
      <c r="N29" s="36" t="s">
        <v>101</v>
      </c>
    </row>
    <row r="30" spans="1:14" x14ac:dyDescent="0.2">
      <c r="A30" s="54" t="s">
        <v>94</v>
      </c>
      <c r="B30" s="56">
        <v>2001</v>
      </c>
      <c r="C30" s="14" t="s">
        <v>62</v>
      </c>
      <c r="D30" s="44" t="s">
        <v>101</v>
      </c>
      <c r="E30" s="14">
        <v>17</v>
      </c>
      <c r="F30" s="35" t="s">
        <v>95</v>
      </c>
      <c r="G30" s="14" t="s">
        <v>96</v>
      </c>
      <c r="H30" s="14" t="s">
        <v>95</v>
      </c>
      <c r="I30" s="46" t="s">
        <v>50</v>
      </c>
      <c r="J30" s="30" t="s">
        <v>101</v>
      </c>
      <c r="K30" s="30" t="s">
        <v>101</v>
      </c>
      <c r="L30" s="45" t="s">
        <v>101</v>
      </c>
      <c r="M30" s="30" t="s">
        <v>101</v>
      </c>
      <c r="N30" s="36" t="s">
        <v>101</v>
      </c>
    </row>
    <row r="31" spans="1:14" x14ac:dyDescent="0.2">
      <c r="A31" s="55"/>
      <c r="B31" s="57"/>
      <c r="C31" s="2" t="s">
        <v>61</v>
      </c>
      <c r="D31" s="47" t="s">
        <v>101</v>
      </c>
      <c r="E31" s="2">
        <v>10</v>
      </c>
      <c r="F31" s="20" t="s">
        <v>97</v>
      </c>
      <c r="G31" s="3" t="s">
        <v>50</v>
      </c>
      <c r="H31" s="2" t="s">
        <v>97</v>
      </c>
      <c r="I31" s="3" t="s">
        <v>50</v>
      </c>
      <c r="J31" s="8" t="s">
        <v>101</v>
      </c>
      <c r="K31" s="8" t="s">
        <v>101</v>
      </c>
      <c r="L31" s="31" t="s">
        <v>101</v>
      </c>
      <c r="M31" s="8" t="s">
        <v>101</v>
      </c>
      <c r="N31" s="9" t="s">
        <v>101</v>
      </c>
    </row>
    <row r="32" spans="1:14" ht="16" customHeight="1" x14ac:dyDescent="0.2">
      <c r="A32" s="5" t="s">
        <v>100</v>
      </c>
      <c r="B32" s="6">
        <v>2000</v>
      </c>
      <c r="C32" s="6" t="s">
        <v>61</v>
      </c>
      <c r="D32" s="25" t="s">
        <v>42</v>
      </c>
      <c r="E32" s="14">
        <v>46</v>
      </c>
      <c r="F32" s="35" t="s">
        <v>102</v>
      </c>
      <c r="G32" s="14" t="s">
        <v>103</v>
      </c>
      <c r="H32" s="30" t="s">
        <v>101</v>
      </c>
      <c r="I32" s="46" t="s">
        <v>104</v>
      </c>
      <c r="J32" s="30" t="s">
        <v>101</v>
      </c>
      <c r="K32" s="30" t="s">
        <v>101</v>
      </c>
      <c r="L32" s="45" t="s">
        <v>101</v>
      </c>
      <c r="M32" s="30" t="s">
        <v>101</v>
      </c>
      <c r="N32" s="36" t="s">
        <v>101</v>
      </c>
    </row>
    <row r="33" spans="1:14" ht="73" customHeight="1" x14ac:dyDescent="0.2">
      <c r="A33" s="69" t="s">
        <v>121</v>
      </c>
      <c r="B33" s="70"/>
      <c r="C33" s="70"/>
      <c r="D33" s="71"/>
      <c r="E33" s="27">
        <f>E3+E4+E5+E6+E7+E8+E9+E10+E11+E12+E13+E14+E15+E16+E17+E18+E20+E21+E22+E23+E24+E25+E26+E27+E28+E29+E30+E32+E31+E19</f>
        <v>2485</v>
      </c>
      <c r="F33" s="33">
        <v>70.099999999999994</v>
      </c>
      <c r="G33" s="33">
        <v>25</v>
      </c>
      <c r="H33" s="34">
        <v>67.7</v>
      </c>
      <c r="I33" s="33">
        <v>16</v>
      </c>
      <c r="J33" s="34">
        <v>31.8</v>
      </c>
      <c r="K33" s="34">
        <v>48.6</v>
      </c>
      <c r="L33" s="26"/>
      <c r="M33" s="27"/>
      <c r="N33" s="28"/>
    </row>
    <row r="34" spans="1:14" ht="72" customHeight="1" x14ac:dyDescent="0.2">
      <c r="A34" s="66" t="s">
        <v>123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8"/>
    </row>
  </sheetData>
  <mergeCells count="15">
    <mergeCell ref="L1:N1"/>
    <mergeCell ref="A1:A2"/>
    <mergeCell ref="B1:B2"/>
    <mergeCell ref="C1:C2"/>
    <mergeCell ref="D1:D2"/>
    <mergeCell ref="E1:E2"/>
    <mergeCell ref="A34:N34"/>
    <mergeCell ref="A23:A24"/>
    <mergeCell ref="B23:B24"/>
    <mergeCell ref="B30:B31"/>
    <mergeCell ref="A30:A31"/>
    <mergeCell ref="A33:D33"/>
    <mergeCell ref="F1:F2"/>
    <mergeCell ref="G1:G2"/>
    <mergeCell ref="H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Fiete Gehrisch</dc:creator>
  <cp:lastModifiedBy>Fiete Gehrisch</cp:lastModifiedBy>
  <dcterms:created xsi:type="dcterms:W3CDTF">2025-08-07T09:28:09Z</dcterms:created>
  <dcterms:modified xsi:type="dcterms:W3CDTF">2025-12-15T12:10:21Z</dcterms:modified>
</cp:coreProperties>
</file>