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4585" windowHeight="1189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calcChain.xml><?xml version="1.0" encoding="utf-8"?>
<calcChain xmlns="http://schemas.openxmlformats.org/spreadsheetml/2006/main">
  <c r="B6" i="1" l="1"/>
  <c r="B5" i="1"/>
  <c r="B4" i="1"/>
  <c r="B3" i="1"/>
  <c r="B2" i="1"/>
</calcChain>
</file>

<file path=xl/sharedStrings.xml><?xml version="1.0" encoding="utf-8"?>
<sst xmlns="http://schemas.openxmlformats.org/spreadsheetml/2006/main" count="840" uniqueCount="224">
  <si>
    <t>isoforms</t>
  </si>
  <si>
    <t>iso_strand</t>
  </si>
  <si>
    <t>cds_start</t>
  </si>
  <si>
    <t>cds_end</t>
  </si>
  <si>
    <t>100:2031|b218f382-246b-4fb3-8109-c136a0debabc_VIT</t>
  </si>
  <si>
    <t>PTC</t>
  </si>
  <si>
    <t>+</t>
  </si>
  <si>
    <t>T</t>
  </si>
  <si>
    <t>100:2210|1bf615b0-a512-4d46-8827-b92313bb11ad_VIT</t>
  </si>
  <si>
    <t>100:2317|3f408efa-fdd2-4b49-b305-9c6b3744b644_VIT</t>
  </si>
  <si>
    <t>100:3216|30bda626-643d-4a8a-a637-fbf0d3ceed30_VIT</t>
  </si>
  <si>
    <t>100:3669|66fc4117-b6cf-4774-b54b-2922b239b1c8_VIT</t>
  </si>
  <si>
    <t>101:2448|f182cc42-5988-4385-bd50-cb731949b6f9_VIT</t>
  </si>
  <si>
    <t>101:2556|1fb4ae86-8a41-45c8-8ad2-3f1127ecbdbc_VIT</t>
  </si>
  <si>
    <t>101:2708|a14edafa-350e-4b64-a782-fa5032733a41_VIT</t>
  </si>
  <si>
    <t>F</t>
  </si>
  <si>
    <t>101:3236|e06f4ce9-0eb0-4ae9-aace-115abdfb0627_VIT</t>
  </si>
  <si>
    <t>102:1626|59196dcd-4353-4331-930b-5e3bb27c05eb_VIT</t>
  </si>
  <si>
    <t>102:2103|c64592cc-1807-4419-9408-64142708e31a_VIT</t>
  </si>
  <si>
    <t>103:2508|1a11293f-27f2-475b-a34c-9d2a786bf748_VIT</t>
  </si>
  <si>
    <t>103:2635|989f824a-5433-460d-b86d-f2b2728e1739_VIT</t>
  </si>
  <si>
    <t>103:2753|8968812d-5603-4825-b199-6ffbc75ebba2_VIT</t>
  </si>
  <si>
    <t>103:2754|f64a8738-f1a5-4d08-8012-4422ea412b3d_VIT</t>
  </si>
  <si>
    <t>103:2764|8f589084-063f-4e35-bbdc-3d7f2dea9a5d_VIT</t>
  </si>
  <si>
    <t>103:3139|c5ae1fa7-aa9a-44d2-8658-e4ee902f9778_VIT</t>
  </si>
  <si>
    <t>103:3332|64e007d3-793b-4d9d-a2f9-1a25fc5023e7_VIT</t>
  </si>
  <si>
    <t>104:1658|220d6b2a-1273-470e-a754-1486a55e7b92_VIT</t>
  </si>
  <si>
    <t>104:2894|f6634a7b-b5c2-45dc-aa55-5b3357263ebb_VIT</t>
  </si>
  <si>
    <t>104:3733|896c082f-3fee-4c16-a1f1-9f019b2509e2_VIT</t>
  </si>
  <si>
    <t>104:4330|68e4d7e6-4b11-41df-ae6a-18475a49ac4e_VIT</t>
  </si>
  <si>
    <t>105:2401|09b159ce-0b2d-4770-afc4-08e2f53ca594_VIT</t>
  </si>
  <si>
    <t>105:2856|eb2ff9f2-2f5d-497c-aff5-2ce4e8b028b3_VIT</t>
  </si>
  <si>
    <t>105:2925|ca813e48-3dfe-4e43-b64a-603aa26f989e_VIT</t>
  </si>
  <si>
    <t>105:3551|59340094-526c-439e-9099-520b53cf0d2c_VIT</t>
  </si>
  <si>
    <t>105:4238|f07d315a-20a5-4159-8069-df6cea4e3916_VIT</t>
  </si>
  <si>
    <t>106:2581|9b43fbe9-f5d3-4715-86eb-169513d1692e_VIT</t>
  </si>
  <si>
    <t>106:2766|72c781d9-eae0-4408-a7f8-eef6a3107caa_VIT</t>
  </si>
  <si>
    <t>106:4018|0465afbf-59bf-4a83-abed-d2b79d6a5f77_VIT</t>
  </si>
  <si>
    <t>107:1288|f51d84be-087c-4501-a0df-eb7567c6c1dc_VIT</t>
  </si>
  <si>
    <t>107:1448|be4c5581-840a-4d32-9c96-72dd287b51c6_VIT</t>
  </si>
  <si>
    <t>107:1608|6592268f-6424-416d-9867-c64c9f9ec4ac_VIT</t>
  </si>
  <si>
    <t>107:2092|be6c3965-db55-4f05-87b3-db5e6fe7ddea_VIT</t>
  </si>
  <si>
    <t>107:2373|8b22a9a3-436d-4cee-8272-5ff59c9d2267_VIT</t>
  </si>
  <si>
    <t>107:2415|6f6e0a2b-d587-488c-b4c1-4fde1302bd2b_VIT</t>
  </si>
  <si>
    <t>107:2417|86fe394b-3bb4-4e51-a88f-d1179fb9204e_VIT</t>
  </si>
  <si>
    <t>107:2496|952056b7-cf2b-4f4e-81ce-f23ac0d733e0_VIT</t>
  </si>
  <si>
    <t>107:2809|5dc5c312-feda-4407-9bd5-986d626f5169_VIT</t>
  </si>
  <si>
    <t>107:3071|0bc53d57-ce47-41d2-8c1d-347865a05828_VIT</t>
  </si>
  <si>
    <t>107:3369|29c1dbd2-4241-4788-923c-ec70ea3e86ae_VIT</t>
  </si>
  <si>
    <t>107:3689|df72c2df-510e-4f9a-b648-668d96cb7cb9_VIT</t>
  </si>
  <si>
    <t>108:1950|fea8b31e-a041-4e80-8a48-e1514be26f11_VIT</t>
  </si>
  <si>
    <t>108:3667|b79581af-a409-4205-a568-bc9d251a71a1_VIT</t>
  </si>
  <si>
    <t>109:2770|b6fbf639-89d7-4719-94fd-f2d31af0dd4c_VIT</t>
  </si>
  <si>
    <t>109:4445|b06bf51c-3546-4ef0-9a44-adb06a1216f2_VIT</t>
  </si>
  <si>
    <t>110:2032|27971a0e-fcda-483f-8d53-2afd03249fcf_VIT</t>
  </si>
  <si>
    <t>110:2273|00c9fc6e-cef9-4871-8eb6-489c9ca120b6_VIT</t>
  </si>
  <si>
    <t>110:2524|21e8ed06-f4e8-49ae-a777-29759005f999_VIT</t>
  </si>
  <si>
    <t>110:3371|65f91b66-d5c0-4393-a612-574cd3bbe909_VIT</t>
  </si>
  <si>
    <t>110:3709|e5b218c3-9af6-4e17-ae0e-7956f8539dd3_VIT</t>
  </si>
  <si>
    <t>111:2213|adc35a99-da92-447c-95eb-29e4f82c4f8e_VIT</t>
  </si>
  <si>
    <t>111:2629|396402d3-9f0b-4971-9932-852fbc099ae4_VIT</t>
  </si>
  <si>
    <t>111:2878|db7f852f-38a4-4a67-8bc2-5e12013d4726_VIT</t>
  </si>
  <si>
    <t>111:3434|87caced4-0c33-452f-98f9-016c9a387507_VIT</t>
  </si>
  <si>
    <t>111:3515|00d90e84-30b9-4b98-af9d-446a94a7a12b_VIT</t>
  </si>
  <si>
    <t>112:2526|6a92128c-9aa0-414a-87bd-d8d9312dcd51_VIT</t>
  </si>
  <si>
    <t>112:2612|9088412b-3b0b-4ba2-ac82-aa180f108ea7_VIT</t>
  </si>
  <si>
    <t>112:2635|88e70e91-4829-4918-9465-fe20f184d82d_VIT</t>
  </si>
  <si>
    <t>112:3920|dfca2c82-7179-4ec1-84bc-9d01e7265c34_VIT</t>
  </si>
  <si>
    <t>113:2007|286e3980-44ae-4b4a-947f-509fd3ef4f8d_VIT</t>
  </si>
  <si>
    <t>113:3084|7348b1ae-890e-4406-a3bd-261de45a09a3_VIT</t>
  </si>
  <si>
    <t>113:4423|a5ee7747-83ec-4b4e-9e4e-769bebea746c_VIT</t>
  </si>
  <si>
    <t>1131:4458|54bff33a-74d9-4af4-bf12-5ea1e080f6ed_VIT</t>
  </si>
  <si>
    <t>114:2756|6781fa4e-0ec1-4559-96de-fd1aced2770f_VIT</t>
  </si>
  <si>
    <t>114:3037|66ea4233-8db5-4861-bc74-888a796e8e55_VIT</t>
  </si>
  <si>
    <t>115:2003|ca3b49e2-47b2-4b07-8acc-fb9964116e54_VIT</t>
  </si>
  <si>
    <t>115:2340|1077f8c4-de32-4787-8b19-cc1378bdac1a_VIT</t>
  </si>
  <si>
    <t>115:3569|490902ac-d17d-4bd7-9fb4-88b3d02c7039_VIT</t>
  </si>
  <si>
    <t>115:3802|c7a8be6f-d7ba-46f0-80f9-59facacf9f67_VIT</t>
  </si>
  <si>
    <t>116:5143|6cd70e61-b52b-4b06-a728-7bb77d0b2d69_VIT</t>
  </si>
  <si>
    <t>117:3005|b51dd34e-beda-4c82-ab90-6784a8a6ab2a_VIT</t>
  </si>
  <si>
    <t>118:2805|ecda038e-1965-4de5-bfc2-b7a58914a383_VIT</t>
  </si>
  <si>
    <t>118:3265|187eb8e0-d6a1-4c20-88ac-ef7530eb7754_VIT</t>
  </si>
  <si>
    <t>118:3684|e0a539ea-acbd-406b-b793-c4b35c15b1c2_VIT</t>
  </si>
  <si>
    <t>119:1944|b803b099-aff3-46c7-9c9e-37a76120878a_VIT</t>
  </si>
  <si>
    <t>121:2604|92780c21-c303-4592-be44-65c650fbcdc1_VIT</t>
  </si>
  <si>
    <t>122:1824|c270cac8-9185-47ae-b570-252cf5ebe672_VIT</t>
  </si>
  <si>
    <t>122:3102|27c8c680-e25b-4108-a3ef-a9dfafd531d4_VIT</t>
  </si>
  <si>
    <t>811:3240|88b03b39-fe3c-4ee8-85cb-a60285a6342e_VIT</t>
  </si>
  <si>
    <t>84:2857|99b3403e-c6eb-458f-a233-63f6123f0d16_VIT</t>
  </si>
  <si>
    <t>85:2669|cd168186-e828-4ccb-b735-dd59d747d73b_VIT</t>
  </si>
  <si>
    <t>90:2978|98b59604-663c-44e2-9175-14a788913562_VIT</t>
  </si>
  <si>
    <t>93:1676|ae631c3e-ed60-4132-8d3a-e85d749b5bd9_VIT</t>
  </si>
  <si>
    <t>93:2762|a7403499-64f2-40b6-a5b8-b10d96097a87_VIT</t>
  </si>
  <si>
    <t>93:3385|9ffcab6e-564c-4c61-a568-7ae4ba09443f_VIT</t>
  </si>
  <si>
    <t>94:2569|8449b18f-5805-499b-bcd1-bb4cff67527b_VIT</t>
  </si>
  <si>
    <t>95:2415|adf11753-2bc2-404d-b6f7-90b554f04118_VIT</t>
  </si>
  <si>
    <t>95:2687|f5d59d83-73a3-4a71-865a-f500a67dd31d_VIT</t>
  </si>
  <si>
    <t>96:1697|2c0cadfd-b6ae-49ac-9122-70ec6e9b0e83_VIT</t>
  </si>
  <si>
    <t>96:2922|f2bf141d-aa47-4689-b487-9baee44f05af_VIT</t>
  </si>
  <si>
    <t>96:3049|37820e4d-b1f6-478c-91f9-5326178b9b6f_VIT</t>
  </si>
  <si>
    <t>97:2239|905bc79a-3df6-4c3e-a863-0e09deaf7ad5_VIT</t>
  </si>
  <si>
    <t>97:2288|c4df9a0d-48dc-4056-afb6-ea17102f0281_VIT</t>
  </si>
  <si>
    <t>99:2578|47aaeaeb-fc51-4647-9dcb-5da60c395ee3_VIT</t>
  </si>
  <si>
    <t>99:3167|c141117c-20d1-4f77-992f-85de66d4cdfb_VIT</t>
  </si>
  <si>
    <t>99:3239|d0859660-bd57-4803-91fa-c80eb7cf2cd6_VIT</t>
  </si>
  <si>
    <t>99:3549|dc1d1b6e-7e3f-42cd-bfc2-3f05de9a8c7f_VIT</t>
  </si>
  <si>
    <t>VIT_203s0038g00720.2_VIT</t>
  </si>
  <si>
    <t>VIT_207s0005g02430.4_VIT</t>
  </si>
  <si>
    <t>VIT_209s0002g06560.2_VIT</t>
  </si>
  <si>
    <t>101:2358|f905f2df-7062-4e9d-822c-09baab2d2ef0_VIT</t>
  </si>
  <si>
    <t>-</t>
  </si>
  <si>
    <t>101:2437|979b0ea3-efcc-444f-a2a6-cfa663f9612d_VIT</t>
  </si>
  <si>
    <t>101:3323|9beb8cad-f624-4538-aaa1-be19b4d39e69_VIT</t>
  </si>
  <si>
    <t>101:4036|0c33f734-cc48-4b49-b9f2-2443e8a689b8_VIT</t>
  </si>
  <si>
    <t>101:4245|12df96e2-5e43-4bb3-adbd-d2421531536a_VIT</t>
  </si>
  <si>
    <t>102:1741|bfd74409-b209-4784-9e1a-a5dd84813be1_VIT</t>
  </si>
  <si>
    <t>102:2030|15fedcf1-db76-449d-9198-9b503b1ccaf3_VIT</t>
  </si>
  <si>
    <t>102:2298|b0c1cea3-ed10-40f2-b960-f453b832898d_VIT</t>
  </si>
  <si>
    <t>102:2776|09cbbbf4-342f-413f-a207-fa75607e3df2_VIT</t>
  </si>
  <si>
    <t>102:2841|dfaccc01-ec55-4f92-b398-c23b3fafa14b_VIT</t>
  </si>
  <si>
    <t>103:1478|ec714866-3926-47e9-a12b-8c537aa07407_VIT</t>
  </si>
  <si>
    <t>103:2269|f7016baf-60c7-46f5-81b8-08678733fc37_VIT</t>
  </si>
  <si>
    <t>103:2271|2ef4adb3-7f1e-4565-9926-3b54e1856871_VIT</t>
  </si>
  <si>
    <t>103:3091|4e062292-c9a0-4095-9cba-fba6fa5a84c0_VIT</t>
  </si>
  <si>
    <t>104:1732|71743138-d0d0-4a0b-9e26-636f45d79e35_VIT</t>
  </si>
  <si>
    <t>104:2087|811d237d-4a4d-42d8-b851-42bc10723be0_VIT</t>
  </si>
  <si>
    <t>104:2326|7addb62d-285f-41e0-aef2-bbded489827e_VIT</t>
  </si>
  <si>
    <t>105:1837|64c18174-0a2f-4751-a524-149d07e0dffe_VIT</t>
  </si>
  <si>
    <t>105:2655|48a20036-9c7d-4452-812c-63bc88f7fd9a_VIT</t>
  </si>
  <si>
    <t>105:3201|213c5499-5fab-47e1-b21c-0f650d9fae02_VIT</t>
  </si>
  <si>
    <t>106:2761|a4fc4642-fcd3-4979-99ef-c521fc6b4d04_VIT</t>
  </si>
  <si>
    <t>106:2937|30548777-15de-4989-88a1-37ca29223126_VIT</t>
  </si>
  <si>
    <t>106:2963|5d182635-51bc-48a8-b312-c1b9393872ed_VIT</t>
  </si>
  <si>
    <t>107:2125|31e74b39-1f34-45ec-90fe-2589a2f90366_VIT</t>
  </si>
  <si>
    <t>107:2252|c79e153e-666b-463e-be30-8af0d6daab8f_VIT</t>
  </si>
  <si>
    <t>107:2624|9bad2950-8860-4f21-84aa-81c823244988_VIT</t>
  </si>
  <si>
    <t>107:3151|2766104d-7459-408c-8252-833149413597_VIT</t>
  </si>
  <si>
    <t>107:3268|bd438883-c98d-45da-9805-d6d756224caa_VIT</t>
  </si>
  <si>
    <t>107:3412|01a65193-3688-4b8c-90d0-6577b39364f8_VIT</t>
  </si>
  <si>
    <t>108:2320|43360c5e-e294-496f-8a7b-8c7d6b328f87_VIT</t>
  </si>
  <si>
    <t>109:1912|d03896fa-b18b-4ee6-9ef4-422c01213dfe_VIT</t>
  </si>
  <si>
    <t>109:2503|69b372ea-3da5-43a8-b308-fec7a9be5f68_VIT</t>
  </si>
  <si>
    <t>109:3029|11eff976-d9cb-4eae-9b46-df05a81b3988_VIT</t>
  </si>
  <si>
    <t>109:3241|f9de0939-c7b2-46d6-b7d4-33901e93eb00_VIT</t>
  </si>
  <si>
    <t>110:1818|57beeee1-7eab-4540-b493-c97944ea6227_VIT</t>
  </si>
  <si>
    <t>110:2244|364303dc-9de0-403a-a005-2d200db287cf_VIT</t>
  </si>
  <si>
    <t>110:2411|5779dfeb-30c6-4ed9-8218-998afe9e51ac_VIT</t>
  </si>
  <si>
    <t>110:2528|c8a1f696-bb46-4c9f-bcbd-ae95fdb5aed2_VIT</t>
  </si>
  <si>
    <t>110:2624|8a88f2e9-d54a-4629-b397-1045acebc569_VIT</t>
  </si>
  <si>
    <t>110:2876|e4576292-ad91-4fd2-b07a-4de17b8acc04_VIT</t>
  </si>
  <si>
    <t>110:3410|e7ee81bb-bdfe-4cb1-b396-4544ec18bd22_VIT</t>
  </si>
  <si>
    <t>110:3598|16a9b95f-c4a1-498c-bee8-5e783da89e4b_VIT</t>
  </si>
  <si>
    <t>111:1586|b1c67b67-94ca-413e-a30a-3e3ef925753c_VIT</t>
  </si>
  <si>
    <t>111:1733|5608857f-0135-46c1-baa6-018407e13840_VIT</t>
  </si>
  <si>
    <t>111:3381|31b3ea34-7df6-4ddd-973b-911160b0a4f8_VIT</t>
  </si>
  <si>
    <t>112:3008|06a018bc-5052-49b5-a2a5-f8f70ba234dc_VIT</t>
  </si>
  <si>
    <t>113:2049|ea0094c8-9a9e-44fd-b716-538283f6a7a8_VIT</t>
  </si>
  <si>
    <t>113:2793|00cc40fc-917e-41b5-adaf-142fb86d417c_VIT</t>
  </si>
  <si>
    <t>113:2851|f609f6db-6349-456a-b2ba-9a247bd0449b_VIT</t>
  </si>
  <si>
    <t>113:3654|e6b27fd4-491e-4c45-a4aa-c8cad9ed3613_VIT</t>
  </si>
  <si>
    <t>114:2280|cba52deb-5e08-4966-8c22-866a857d48d5_VIT</t>
  </si>
  <si>
    <t>114:3030|acfadb2b-ee02-4407-9af4-9ee1fa95188f_VIT</t>
  </si>
  <si>
    <t>114:3045|a91ab9b7-d43a-49ff-a38c-2419b2f072b6_VIT</t>
  </si>
  <si>
    <t>115:1875|208aef36-1b13-467f-b6c6-93149c148394_VIT</t>
  </si>
  <si>
    <t>115:2219|58c1344e-b81e-4166-86cf-7550d1ef6b86_VIT</t>
  </si>
  <si>
    <t>115:2906|8a2696e2-28f9-4085-8217-92285d03788c_VIT</t>
  </si>
  <si>
    <t>115:3010|339b91c1-8f46-4321-b904-5d0ec2acb048_VIT</t>
  </si>
  <si>
    <t>115:3517|5162e185-f2ca-46e2-a3f5-2f5db1fb10d2_VIT</t>
  </si>
  <si>
    <t>116:2081|ac06fdbc-3f36-4da1-b8d5-eb04135af72f_VIT</t>
  </si>
  <si>
    <t>116:2571|6916ab2f-e223-4e7c-9877-4b0005b8cb70_VIT</t>
  </si>
  <si>
    <t>116:3377|b16f2036-ceff-4bca-92b8-84214c8d55a4_VIT</t>
  </si>
  <si>
    <t>116:4187|435613f1-6476-4a57-b68d-bd2f0e2cac7a_VIT</t>
  </si>
  <si>
    <t>117:2637|7f69f358-3dd0-48ab-9bc3-c80f0329fe58_VIT</t>
  </si>
  <si>
    <t>117:3333|d4621f3c-cf0e-4f4f-a9bf-849aa975dda6_VIT</t>
  </si>
  <si>
    <t>119:2933|2972d42c-38e9-4c41-8221-117ba7908623_VIT</t>
  </si>
  <si>
    <t>120:1940|15f2a109-5e03-4d1a-ae09-01b02d03ff35_VIT</t>
  </si>
  <si>
    <t>121:1953|48757d85-29c8-421e-9712-a1ca485ef50a_VIT</t>
  </si>
  <si>
    <t>121:2212|7eff8262-37b9-4b17-bd46-803d5798b22a_VIT</t>
  </si>
  <si>
    <t>121:3041|390f31b5-7a8a-4745-97c1-11bfb2441a36_VIT</t>
  </si>
  <si>
    <t>121:3545|fb6f4c84-be04-4f09-9da7-2c78cd136d01_VIT</t>
  </si>
  <si>
    <t>122:1727|c95eaed4-888b-45d2-9f90-1fd85e504f37_VIT</t>
  </si>
  <si>
    <t>122:3305|9f9f4d25-7d12-43d1-812f-9f19680e1971_VIT</t>
  </si>
  <si>
    <t>123:2348|6ca88261-eea1-4c40-8d60-849e6fe46475_VIT</t>
  </si>
  <si>
    <t>123:2469|6c286ce6-0992-4847-a44c-a8891a8b9d8b_VIT</t>
  </si>
  <si>
    <t>123:3408|ee744245-bfe8-40a7-89d2-f13a1195d567_VIT</t>
  </si>
  <si>
    <t>123:3543|a22c26c1-0556-4be4-a241-f6cb112ee4d7_VIT</t>
  </si>
  <si>
    <t>124:3053|8ca29d8d-5261-4ecb-8f97-2c716c5ec6bb_VIT</t>
  </si>
  <si>
    <t>136:1590|05a89f5b-cc6c-4222-82c5-ce296d6bd13b_VIT</t>
  </si>
  <si>
    <t>87:2120|aebc323d-be2f-4f81-9882-ffd81924e16a_VIT</t>
  </si>
  <si>
    <t>88:1943|7febe9fe-79d4-4467-b8b9-0bd5ed47c526_VIT</t>
  </si>
  <si>
    <t>88:3084|d3c10639-e5ae-452b-b533-871f2fe68cf7_VIT</t>
  </si>
  <si>
    <t>90:1794|3b9b06f3-0475-4134-bbd6-ea29bb984e58_VIT</t>
  </si>
  <si>
    <t>90:3236|a34177aa-812e-485c-be99-26feabb79075_VIT</t>
  </si>
  <si>
    <t>92:1833|c8d8a455-31d4-483b-bdd8-b77b5ee4edb4_VIT</t>
  </si>
  <si>
    <t>92:1885|f97cc926-b3b2-4e4d-9dc6-7e5048c2cf3f_VIT</t>
  </si>
  <si>
    <t>92:2873|12a91b7c-34f0-450c-86b9-b1de3758366e_VIT</t>
  </si>
  <si>
    <t>93:3274|832d56e7-2de8-4157-baeb-65ae00c03938_VIT</t>
  </si>
  <si>
    <t>94:1914|bcd0f4f4-7c47-43ee-ab61-ce09a13053df_VIT</t>
  </si>
  <si>
    <t>94:2455|268754e9-3f43-4755-bed5-288f66783888_VIT</t>
  </si>
  <si>
    <t>94:3139|430b28c9-8450-4da9-89af-bb59c6124bcd_VIT</t>
  </si>
  <si>
    <t>94:3182|efa8f936-d17b-4204-ac43-7288261dd80d_VIT</t>
  </si>
  <si>
    <t>94:4425|bdf11a27-bc23-4828-b2af-cfcbb6c61244_VIT</t>
  </si>
  <si>
    <t>95:2769|501b7c45-7dc2-4f46-a15d-9c7f713028dc_VIT</t>
  </si>
  <si>
    <t>96:2107|2fd92853-abe7-499d-ba83-0e880fc3056e_VIT</t>
  </si>
  <si>
    <t>96:2554|59b682fa-12aa-4360-a83a-a6fd2eef51f5_VIT</t>
  </si>
  <si>
    <t>96:3119|13f03c86-a112-4a7b-8b0e-b1ee67dfb2c8_VIT</t>
  </si>
  <si>
    <t>97:2357|65fda77c-5f4e-403f-84b3-670fd2752215_VIT</t>
  </si>
  <si>
    <t>98:2940|e64f930d-e26a-49b0-855c-74001e93b8cc_VIT</t>
  </si>
  <si>
    <t>99:1698|d89c7391-7526-4968-9939-832463a62b50_VIT</t>
  </si>
  <si>
    <t>99:2150|986f3e78-aca3-4f60-9257-93716a4cd1fe_VIT</t>
  </si>
  <si>
    <t>99:2901|d77e1ae6-dfba-4724-9b96-a6fcae0061cd_VIT</t>
  </si>
  <si>
    <t>99:2970|115593b4-4807-45b8-b219-2aaaaac70d64_VIT</t>
  </si>
  <si>
    <t>VIT_201s0010g03310.2_VIT</t>
  </si>
  <si>
    <t>Minimum value</t>
  </si>
  <si>
    <t>First quartile</t>
  </si>
  <si>
    <t>Median value</t>
  </si>
  <si>
    <t>Third quartile</t>
  </si>
  <si>
    <t>Maximum value</t>
  </si>
  <si>
    <t>productivity</t>
  </si>
  <si>
    <t>PTC_distance_to_TE</t>
  </si>
  <si>
    <t>PTC_in_retained_intron</t>
  </si>
  <si>
    <t>start_of_retained_intron</t>
  </si>
  <si>
    <t>end_of_retained_intron</t>
  </si>
  <si>
    <t>Stats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</si>
</sst>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/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ting-hsuan/ExtraDrive1/PhD/analysis/ONT/ONT_cDNA/ont03_flair/Merge_DiffSplice_Fishers_ir_productivity_PTCtag_with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>
        <row r="209">
          <cell r="N209" t="str">
            <v>counts</v>
          </cell>
        </row>
        <row r="210">
          <cell r="N210">
            <v>1</v>
          </cell>
        </row>
        <row r="211">
          <cell r="N211">
            <v>1</v>
          </cell>
        </row>
        <row r="212">
          <cell r="N212">
            <v>9</v>
          </cell>
        </row>
        <row r="213">
          <cell r="N213">
            <v>3</v>
          </cell>
        </row>
        <row r="214">
          <cell r="N214">
            <v>8</v>
          </cell>
        </row>
        <row r="215">
          <cell r="N215">
            <v>13</v>
          </cell>
        </row>
        <row r="216">
          <cell r="N216">
            <v>23</v>
          </cell>
        </row>
        <row r="217">
          <cell r="N217">
            <v>53</v>
          </cell>
        </row>
        <row r="218">
          <cell r="N218">
            <v>46</v>
          </cell>
        </row>
        <row r="219">
          <cell r="N219">
            <v>35</v>
          </cell>
        </row>
        <row r="220">
          <cell r="N220">
            <v>10</v>
          </cell>
        </row>
        <row r="221">
          <cell r="N221">
            <v>4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8"/>
  <sheetViews>
    <sheetView tabSelected="1" workbookViewId="0">
      <selection activeCell="I4" sqref="I4"/>
    </sheetView>
  </sheetViews>
  <sheetFormatPr defaultRowHeight="15" x14ac:dyDescent="0.25"/>
  <cols>
    <col min="1" max="1" width="53.625" customWidth="1"/>
    <col min="2" max="2" width="18" customWidth="1"/>
    <col min="3" max="3" width="19.375" customWidth="1"/>
    <col min="4" max="4" width="20.375" customWidth="1"/>
    <col min="5" max="5" width="11.125" customWidth="1"/>
    <col min="9" max="9" width="19.75" customWidth="1"/>
  </cols>
  <sheetData>
    <row r="1" spans="1:11" ht="15.75" thickBot="1" x14ac:dyDescent="0.3">
      <c r="A1" s="2" t="s">
        <v>223</v>
      </c>
      <c r="B1" s="2" t="s">
        <v>219</v>
      </c>
    </row>
    <row r="2" spans="1:11" x14ac:dyDescent="0.25">
      <c r="A2" t="s">
        <v>213</v>
      </c>
      <c r="B2">
        <f>MIN(B9:B214)</f>
        <v>2</v>
      </c>
    </row>
    <row r="3" spans="1:11" x14ac:dyDescent="0.25">
      <c r="A3" t="s">
        <v>214</v>
      </c>
      <c r="B3">
        <f>_xlfn.QUARTILE.INC(B9:B214, 1)</f>
        <v>146.75</v>
      </c>
    </row>
    <row r="4" spans="1:11" x14ac:dyDescent="0.25">
      <c r="A4" t="s">
        <v>215</v>
      </c>
      <c r="B4">
        <f>_xlfn.QUARTILE.INC(B9:B214, 2)</f>
        <v>310.5</v>
      </c>
    </row>
    <row r="5" spans="1:11" x14ac:dyDescent="0.25">
      <c r="A5" t="s">
        <v>216</v>
      </c>
      <c r="B5">
        <f>_xlfn.QUARTILE.INC(B9:B214, 3)</f>
        <v>692.75</v>
      </c>
    </row>
    <row r="6" spans="1:11" x14ac:dyDescent="0.25">
      <c r="A6" t="s">
        <v>217</v>
      </c>
      <c r="B6">
        <f>MAX(B9:B214)</f>
        <v>4359</v>
      </c>
    </row>
    <row r="7" spans="1:11" ht="15.75" thickBot="1" x14ac:dyDescent="0.3">
      <c r="A7" s="2"/>
      <c r="B7" s="2"/>
      <c r="C7" s="2"/>
      <c r="D7" s="2"/>
      <c r="E7" s="2"/>
      <c r="F7" s="2"/>
      <c r="G7" s="2"/>
      <c r="H7" s="2"/>
      <c r="I7" s="2"/>
    </row>
    <row r="8" spans="1:11" x14ac:dyDescent="0.25">
      <c r="A8" t="s">
        <v>0</v>
      </c>
      <c r="B8" t="s">
        <v>219</v>
      </c>
      <c r="C8" t="s">
        <v>221</v>
      </c>
      <c r="D8" t="s">
        <v>222</v>
      </c>
      <c r="E8" t="s">
        <v>218</v>
      </c>
      <c r="F8" t="s">
        <v>1</v>
      </c>
      <c r="G8" t="s">
        <v>2</v>
      </c>
      <c r="H8" t="s">
        <v>3</v>
      </c>
      <c r="I8" t="s">
        <v>220</v>
      </c>
    </row>
    <row r="9" spans="1:11" x14ac:dyDescent="0.25">
      <c r="A9" t="s">
        <v>4</v>
      </c>
      <c r="B9">
        <v>206</v>
      </c>
      <c r="C9">
        <v>12505595</v>
      </c>
      <c r="D9">
        <v>12505664</v>
      </c>
      <c r="E9" t="s">
        <v>5</v>
      </c>
      <c r="F9" t="s">
        <v>6</v>
      </c>
      <c r="G9">
        <v>12501771</v>
      </c>
      <c r="H9">
        <v>12505389</v>
      </c>
      <c r="I9" t="s">
        <v>7</v>
      </c>
      <c r="K9" s="1"/>
    </row>
    <row r="10" spans="1:11" x14ac:dyDescent="0.25">
      <c r="A10" t="s">
        <v>8</v>
      </c>
      <c r="B10">
        <v>195</v>
      </c>
      <c r="C10">
        <v>21083213</v>
      </c>
      <c r="D10">
        <v>21083604</v>
      </c>
      <c r="E10" t="s">
        <v>5</v>
      </c>
      <c r="F10" t="s">
        <v>6</v>
      </c>
      <c r="G10">
        <v>21080354</v>
      </c>
      <c r="H10">
        <v>21083018</v>
      </c>
      <c r="I10" t="s">
        <v>7</v>
      </c>
      <c r="K10" s="1"/>
    </row>
    <row r="11" spans="1:11" x14ac:dyDescent="0.25">
      <c r="A11" t="s">
        <v>9</v>
      </c>
      <c r="B11">
        <v>542</v>
      </c>
      <c r="C11">
        <v>2198892</v>
      </c>
      <c r="D11">
        <v>2199015</v>
      </c>
      <c r="E11" t="s">
        <v>5</v>
      </c>
      <c r="F11" t="s">
        <v>6</v>
      </c>
      <c r="G11">
        <v>2197498</v>
      </c>
      <c r="H11">
        <v>2198350</v>
      </c>
      <c r="I11" t="s">
        <v>7</v>
      </c>
      <c r="K11" s="1"/>
    </row>
    <row r="12" spans="1:11" x14ac:dyDescent="0.25">
      <c r="A12" t="s">
        <v>10</v>
      </c>
      <c r="B12">
        <v>1559</v>
      </c>
      <c r="C12">
        <v>6625157</v>
      </c>
      <c r="D12">
        <v>6625583</v>
      </c>
      <c r="E12" t="s">
        <v>5</v>
      </c>
      <c r="F12" t="s">
        <v>6</v>
      </c>
      <c r="G12">
        <v>6621378</v>
      </c>
      <c r="H12">
        <v>6623598</v>
      </c>
      <c r="I12" t="s">
        <v>7</v>
      </c>
      <c r="K12" s="1"/>
    </row>
    <row r="13" spans="1:11" x14ac:dyDescent="0.25">
      <c r="A13" t="s">
        <v>11</v>
      </c>
      <c r="B13">
        <v>229</v>
      </c>
      <c r="C13">
        <v>1849224</v>
      </c>
      <c r="D13">
        <v>1849489</v>
      </c>
      <c r="E13" t="s">
        <v>5</v>
      </c>
      <c r="F13" t="s">
        <v>6</v>
      </c>
      <c r="G13">
        <v>1843362</v>
      </c>
      <c r="H13">
        <v>1848995</v>
      </c>
      <c r="I13" t="s">
        <v>7</v>
      </c>
      <c r="K13" s="1"/>
    </row>
    <row r="14" spans="1:11" x14ac:dyDescent="0.25">
      <c r="A14" t="s">
        <v>12</v>
      </c>
      <c r="B14">
        <v>885</v>
      </c>
      <c r="C14">
        <v>4519573</v>
      </c>
      <c r="D14">
        <v>4519650</v>
      </c>
      <c r="E14" t="s">
        <v>5</v>
      </c>
      <c r="F14" t="s">
        <v>6</v>
      </c>
      <c r="G14">
        <v>4517444</v>
      </c>
      <c r="H14">
        <v>4518688</v>
      </c>
      <c r="I14" t="s">
        <v>7</v>
      </c>
      <c r="K14" s="1"/>
    </row>
    <row r="15" spans="1:11" x14ac:dyDescent="0.25">
      <c r="A15" t="s">
        <v>13</v>
      </c>
      <c r="B15">
        <v>518</v>
      </c>
      <c r="C15">
        <v>842223</v>
      </c>
      <c r="D15">
        <v>842325</v>
      </c>
      <c r="E15" t="s">
        <v>5</v>
      </c>
      <c r="F15" t="s">
        <v>6</v>
      </c>
      <c r="G15">
        <v>841231</v>
      </c>
      <c r="H15">
        <v>841705</v>
      </c>
      <c r="I15" t="s">
        <v>7</v>
      </c>
      <c r="K15" s="1"/>
    </row>
    <row r="16" spans="1:11" x14ac:dyDescent="0.25">
      <c r="A16" t="s">
        <v>14</v>
      </c>
      <c r="B16">
        <v>1955</v>
      </c>
      <c r="C16">
        <v>17220868</v>
      </c>
      <c r="D16">
        <v>17221251</v>
      </c>
      <c r="E16" t="s">
        <v>5</v>
      </c>
      <c r="F16" t="s">
        <v>6</v>
      </c>
      <c r="G16">
        <v>17218712</v>
      </c>
      <c r="H16">
        <v>17218913</v>
      </c>
      <c r="I16" t="s">
        <v>15</v>
      </c>
      <c r="K16" s="1"/>
    </row>
    <row r="17" spans="1:11" x14ac:dyDescent="0.25">
      <c r="A17" t="s">
        <v>16</v>
      </c>
      <c r="B17">
        <v>524</v>
      </c>
      <c r="C17">
        <v>17156032</v>
      </c>
      <c r="D17">
        <v>17156171</v>
      </c>
      <c r="E17" t="s">
        <v>5</v>
      </c>
      <c r="F17" t="s">
        <v>6</v>
      </c>
      <c r="G17">
        <v>17155294</v>
      </c>
      <c r="H17">
        <v>17155508</v>
      </c>
      <c r="I17" t="s">
        <v>7</v>
      </c>
      <c r="K17" s="1"/>
    </row>
    <row r="18" spans="1:11" x14ac:dyDescent="0.25">
      <c r="A18" t="s">
        <v>17</v>
      </c>
      <c r="B18">
        <v>2</v>
      </c>
      <c r="C18">
        <v>18769993</v>
      </c>
      <c r="D18">
        <v>18770268</v>
      </c>
      <c r="E18" t="s">
        <v>5</v>
      </c>
      <c r="F18" t="s">
        <v>6</v>
      </c>
      <c r="G18">
        <v>18768419</v>
      </c>
      <c r="H18">
        <v>18769991</v>
      </c>
      <c r="I18" t="s">
        <v>7</v>
      </c>
      <c r="K18" s="1"/>
    </row>
    <row r="19" spans="1:11" x14ac:dyDescent="0.25">
      <c r="A19" t="s">
        <v>18</v>
      </c>
      <c r="B19">
        <v>146</v>
      </c>
      <c r="C19">
        <v>1213153</v>
      </c>
      <c r="D19">
        <v>1213233</v>
      </c>
      <c r="E19" t="s">
        <v>5</v>
      </c>
      <c r="F19" t="s">
        <v>6</v>
      </c>
      <c r="G19">
        <v>1211798</v>
      </c>
      <c r="H19">
        <v>1213007</v>
      </c>
      <c r="I19" t="s">
        <v>7</v>
      </c>
      <c r="K19" s="1"/>
    </row>
    <row r="20" spans="1:11" x14ac:dyDescent="0.25">
      <c r="A20" t="s">
        <v>19</v>
      </c>
      <c r="B20">
        <v>211</v>
      </c>
      <c r="C20">
        <v>5158419</v>
      </c>
      <c r="D20">
        <v>5158497</v>
      </c>
      <c r="E20" t="s">
        <v>5</v>
      </c>
      <c r="F20" t="s">
        <v>6</v>
      </c>
      <c r="G20">
        <v>5156959</v>
      </c>
      <c r="H20">
        <v>5158208</v>
      </c>
      <c r="I20" t="s">
        <v>7</v>
      </c>
      <c r="K20" s="1"/>
    </row>
    <row r="21" spans="1:11" x14ac:dyDescent="0.25">
      <c r="A21" t="s">
        <v>20</v>
      </c>
      <c r="B21">
        <v>201</v>
      </c>
      <c r="C21">
        <v>15201925</v>
      </c>
      <c r="D21">
        <v>15202140</v>
      </c>
      <c r="E21" t="s">
        <v>5</v>
      </c>
      <c r="F21" t="s">
        <v>6</v>
      </c>
      <c r="G21">
        <v>15199735</v>
      </c>
      <c r="H21">
        <v>15201724</v>
      </c>
      <c r="I21" t="s">
        <v>7</v>
      </c>
      <c r="K21" s="1"/>
    </row>
    <row r="22" spans="1:11" x14ac:dyDescent="0.25">
      <c r="A22" t="s">
        <v>21</v>
      </c>
      <c r="B22">
        <v>507</v>
      </c>
      <c r="C22">
        <v>3849505</v>
      </c>
      <c r="D22">
        <v>3849794</v>
      </c>
      <c r="E22" t="s">
        <v>5</v>
      </c>
      <c r="F22" t="s">
        <v>6</v>
      </c>
      <c r="G22">
        <v>3847829</v>
      </c>
      <c r="H22">
        <v>3848998</v>
      </c>
      <c r="I22" t="s">
        <v>7</v>
      </c>
      <c r="K22" s="1"/>
    </row>
    <row r="23" spans="1:11" x14ac:dyDescent="0.25">
      <c r="A23" t="s">
        <v>22</v>
      </c>
      <c r="B23">
        <v>192</v>
      </c>
      <c r="C23">
        <v>9731259</v>
      </c>
      <c r="D23">
        <v>9731362</v>
      </c>
      <c r="E23" t="s">
        <v>5</v>
      </c>
      <c r="F23" t="s">
        <v>6</v>
      </c>
      <c r="G23">
        <v>9727992</v>
      </c>
      <c r="H23">
        <v>9731067</v>
      </c>
      <c r="I23" t="s">
        <v>7</v>
      </c>
      <c r="K23" s="1"/>
    </row>
    <row r="24" spans="1:11" x14ac:dyDescent="0.25">
      <c r="A24" t="s">
        <v>23</v>
      </c>
      <c r="B24">
        <v>1316</v>
      </c>
      <c r="C24">
        <v>3160518</v>
      </c>
      <c r="D24">
        <v>3160627</v>
      </c>
      <c r="E24" t="s">
        <v>5</v>
      </c>
      <c r="F24" t="s">
        <v>6</v>
      </c>
      <c r="G24">
        <v>3156866</v>
      </c>
      <c r="H24">
        <v>3159202</v>
      </c>
      <c r="I24" t="s">
        <v>7</v>
      </c>
      <c r="K24" s="1"/>
    </row>
    <row r="25" spans="1:11" x14ac:dyDescent="0.25">
      <c r="A25" t="s">
        <v>24</v>
      </c>
      <c r="B25">
        <v>51</v>
      </c>
      <c r="C25">
        <v>2939962</v>
      </c>
      <c r="D25">
        <v>2940361</v>
      </c>
      <c r="E25" t="s">
        <v>5</v>
      </c>
      <c r="F25" t="s">
        <v>6</v>
      </c>
      <c r="G25">
        <v>2935551</v>
      </c>
      <c r="H25">
        <v>2939911</v>
      </c>
      <c r="I25" t="s">
        <v>7</v>
      </c>
      <c r="K25" s="1"/>
    </row>
    <row r="26" spans="1:11" x14ac:dyDescent="0.25">
      <c r="A26" t="s">
        <v>25</v>
      </c>
      <c r="B26">
        <v>254</v>
      </c>
      <c r="C26">
        <v>8831114</v>
      </c>
      <c r="D26">
        <v>8831187</v>
      </c>
      <c r="E26" t="s">
        <v>5</v>
      </c>
      <c r="F26" t="s">
        <v>6</v>
      </c>
      <c r="G26">
        <v>8828002</v>
      </c>
      <c r="H26">
        <v>8830860</v>
      </c>
      <c r="I26" t="s">
        <v>7</v>
      </c>
      <c r="K26" s="1"/>
    </row>
    <row r="27" spans="1:11" x14ac:dyDescent="0.25">
      <c r="A27" t="s">
        <v>26</v>
      </c>
      <c r="B27">
        <v>251</v>
      </c>
      <c r="C27">
        <v>733239</v>
      </c>
      <c r="D27">
        <v>733319</v>
      </c>
      <c r="E27" t="s">
        <v>5</v>
      </c>
      <c r="F27" t="s">
        <v>6</v>
      </c>
      <c r="G27">
        <v>732044</v>
      </c>
      <c r="H27">
        <v>732988</v>
      </c>
      <c r="I27" t="s">
        <v>7</v>
      </c>
      <c r="K27" s="1"/>
    </row>
    <row r="28" spans="1:11" x14ac:dyDescent="0.25">
      <c r="A28" t="s">
        <v>27</v>
      </c>
      <c r="B28">
        <v>419</v>
      </c>
      <c r="C28">
        <v>6451941</v>
      </c>
      <c r="D28">
        <v>6452013</v>
      </c>
      <c r="E28" t="s">
        <v>5</v>
      </c>
      <c r="F28" t="s">
        <v>6</v>
      </c>
      <c r="G28">
        <v>6448677</v>
      </c>
      <c r="H28">
        <v>6451522</v>
      </c>
      <c r="I28" t="s">
        <v>7</v>
      </c>
      <c r="K28" s="1"/>
    </row>
    <row r="29" spans="1:11" x14ac:dyDescent="0.25">
      <c r="A29" t="s">
        <v>28</v>
      </c>
      <c r="B29">
        <v>1637</v>
      </c>
      <c r="C29">
        <v>755400</v>
      </c>
      <c r="D29">
        <v>755725</v>
      </c>
      <c r="E29" t="s">
        <v>5</v>
      </c>
      <c r="F29" t="s">
        <v>6</v>
      </c>
      <c r="G29">
        <v>752532</v>
      </c>
      <c r="H29">
        <v>753763</v>
      </c>
      <c r="I29" t="s">
        <v>15</v>
      </c>
      <c r="K29" s="1"/>
    </row>
    <row r="30" spans="1:11" x14ac:dyDescent="0.25">
      <c r="A30" t="s">
        <v>29</v>
      </c>
      <c r="B30">
        <v>3054</v>
      </c>
      <c r="C30">
        <v>3053503</v>
      </c>
      <c r="D30">
        <v>3053615</v>
      </c>
      <c r="E30" t="s">
        <v>5</v>
      </c>
      <c r="F30" t="s">
        <v>6</v>
      </c>
      <c r="G30">
        <v>3049801</v>
      </c>
      <c r="H30">
        <v>3050449</v>
      </c>
      <c r="I30" t="s">
        <v>15</v>
      </c>
      <c r="K30" s="1"/>
    </row>
    <row r="31" spans="1:11" x14ac:dyDescent="0.25">
      <c r="A31" t="s">
        <v>30</v>
      </c>
      <c r="B31">
        <v>1800</v>
      </c>
      <c r="C31">
        <v>3108571</v>
      </c>
      <c r="D31">
        <v>3108733</v>
      </c>
      <c r="E31" t="s">
        <v>5</v>
      </c>
      <c r="F31" t="s">
        <v>6</v>
      </c>
      <c r="G31">
        <v>3104485</v>
      </c>
      <c r="H31">
        <v>3106771</v>
      </c>
      <c r="I31" t="s">
        <v>15</v>
      </c>
      <c r="K31" s="1"/>
    </row>
    <row r="32" spans="1:11" x14ac:dyDescent="0.25">
      <c r="A32" t="s">
        <v>31</v>
      </c>
      <c r="B32">
        <v>1808</v>
      </c>
      <c r="C32">
        <v>720635</v>
      </c>
      <c r="D32">
        <v>720782</v>
      </c>
      <c r="E32" t="s">
        <v>5</v>
      </c>
      <c r="F32" t="s">
        <v>6</v>
      </c>
      <c r="G32">
        <v>718061</v>
      </c>
      <c r="H32">
        <v>718827</v>
      </c>
      <c r="I32" t="s">
        <v>15</v>
      </c>
      <c r="K32" s="1"/>
    </row>
    <row r="33" spans="1:11" x14ac:dyDescent="0.25">
      <c r="A33" t="s">
        <v>32</v>
      </c>
      <c r="B33">
        <v>269</v>
      </c>
      <c r="C33">
        <v>1392482</v>
      </c>
      <c r="D33">
        <v>1392622</v>
      </c>
      <c r="E33" t="s">
        <v>5</v>
      </c>
      <c r="F33" t="s">
        <v>6</v>
      </c>
      <c r="G33">
        <v>1390579</v>
      </c>
      <c r="H33">
        <v>1392213</v>
      </c>
      <c r="I33" t="s">
        <v>7</v>
      </c>
      <c r="K33" s="1"/>
    </row>
    <row r="34" spans="1:11" x14ac:dyDescent="0.25">
      <c r="A34" t="s">
        <v>33</v>
      </c>
      <c r="B34">
        <v>301</v>
      </c>
      <c r="C34">
        <v>463677</v>
      </c>
      <c r="D34">
        <v>464139</v>
      </c>
      <c r="E34" t="s">
        <v>5</v>
      </c>
      <c r="F34" t="s">
        <v>6</v>
      </c>
      <c r="G34">
        <v>458633</v>
      </c>
      <c r="H34">
        <v>463376</v>
      </c>
      <c r="I34" t="s">
        <v>7</v>
      </c>
      <c r="K34" s="1"/>
    </row>
    <row r="35" spans="1:11" x14ac:dyDescent="0.25">
      <c r="A35" t="s">
        <v>34</v>
      </c>
      <c r="B35">
        <v>2473</v>
      </c>
      <c r="C35">
        <v>19584538</v>
      </c>
      <c r="D35">
        <v>19584660</v>
      </c>
      <c r="E35" t="s">
        <v>5</v>
      </c>
      <c r="F35" t="s">
        <v>6</v>
      </c>
      <c r="G35">
        <v>19579678</v>
      </c>
      <c r="H35">
        <v>19582065</v>
      </c>
      <c r="I35" t="s">
        <v>15</v>
      </c>
      <c r="K35" s="1"/>
    </row>
    <row r="36" spans="1:11" x14ac:dyDescent="0.25">
      <c r="A36" t="s">
        <v>35</v>
      </c>
      <c r="B36">
        <v>1632</v>
      </c>
      <c r="C36">
        <v>521408</v>
      </c>
      <c r="D36">
        <v>521622</v>
      </c>
      <c r="E36" t="s">
        <v>5</v>
      </c>
      <c r="F36" t="s">
        <v>6</v>
      </c>
      <c r="G36">
        <v>515759</v>
      </c>
      <c r="H36">
        <v>519776</v>
      </c>
      <c r="I36" t="s">
        <v>15</v>
      </c>
      <c r="K36" s="1"/>
    </row>
    <row r="37" spans="1:11" x14ac:dyDescent="0.25">
      <c r="A37" t="s">
        <v>36</v>
      </c>
      <c r="B37">
        <v>225</v>
      </c>
      <c r="C37">
        <v>20043974</v>
      </c>
      <c r="D37">
        <v>20044089</v>
      </c>
      <c r="E37" t="s">
        <v>5</v>
      </c>
      <c r="F37" t="s">
        <v>6</v>
      </c>
      <c r="G37">
        <v>20042025</v>
      </c>
      <c r="H37">
        <v>20043749</v>
      </c>
      <c r="I37" t="s">
        <v>7</v>
      </c>
      <c r="K37" s="1"/>
    </row>
    <row r="38" spans="1:11" x14ac:dyDescent="0.25">
      <c r="A38" t="s">
        <v>37</v>
      </c>
      <c r="B38">
        <v>363</v>
      </c>
      <c r="C38">
        <v>3631931</v>
      </c>
      <c r="D38">
        <v>3632059</v>
      </c>
      <c r="E38" t="s">
        <v>5</v>
      </c>
      <c r="F38" t="s">
        <v>6</v>
      </c>
      <c r="G38">
        <v>3621148</v>
      </c>
      <c r="H38">
        <v>3631568</v>
      </c>
      <c r="I38" t="s">
        <v>7</v>
      </c>
      <c r="K38" s="1"/>
    </row>
    <row r="39" spans="1:11" x14ac:dyDescent="0.25">
      <c r="A39" t="s">
        <v>38</v>
      </c>
      <c r="B39">
        <v>129</v>
      </c>
      <c r="C39">
        <v>11731158</v>
      </c>
      <c r="D39">
        <v>11731452</v>
      </c>
      <c r="E39" t="s">
        <v>5</v>
      </c>
      <c r="F39" t="s">
        <v>6</v>
      </c>
      <c r="G39">
        <v>11730594</v>
      </c>
      <c r="H39">
        <v>11731029</v>
      </c>
      <c r="I39" t="s">
        <v>7</v>
      </c>
      <c r="K39" s="1"/>
    </row>
    <row r="40" spans="1:11" x14ac:dyDescent="0.25">
      <c r="A40" t="s">
        <v>39</v>
      </c>
      <c r="B40">
        <v>547</v>
      </c>
      <c r="C40">
        <v>18871293</v>
      </c>
      <c r="D40">
        <v>18871400</v>
      </c>
      <c r="E40" t="s">
        <v>5</v>
      </c>
      <c r="F40" t="s">
        <v>6</v>
      </c>
      <c r="G40">
        <v>18864780</v>
      </c>
      <c r="H40">
        <v>18870746</v>
      </c>
      <c r="I40" t="s">
        <v>15</v>
      </c>
      <c r="K40" s="1"/>
    </row>
    <row r="41" spans="1:11" x14ac:dyDescent="0.25">
      <c r="A41" t="s">
        <v>40</v>
      </c>
      <c r="B41">
        <v>145</v>
      </c>
      <c r="C41">
        <v>21737208</v>
      </c>
      <c r="D41">
        <v>21737588</v>
      </c>
      <c r="E41" t="s">
        <v>5</v>
      </c>
      <c r="F41" t="s">
        <v>6</v>
      </c>
      <c r="G41">
        <v>21736727</v>
      </c>
      <c r="H41">
        <v>21737063</v>
      </c>
      <c r="I41" t="s">
        <v>7</v>
      </c>
      <c r="K41" s="1"/>
    </row>
    <row r="42" spans="1:11" x14ac:dyDescent="0.25">
      <c r="A42" t="s">
        <v>41</v>
      </c>
      <c r="B42">
        <v>22</v>
      </c>
      <c r="C42">
        <v>6962420</v>
      </c>
      <c r="D42">
        <v>6962722</v>
      </c>
      <c r="E42" t="s">
        <v>5</v>
      </c>
      <c r="F42" t="s">
        <v>6</v>
      </c>
      <c r="G42">
        <v>6960176</v>
      </c>
      <c r="H42">
        <v>6962398</v>
      </c>
      <c r="I42" t="s">
        <v>7</v>
      </c>
      <c r="K42" s="1"/>
    </row>
    <row r="43" spans="1:11" x14ac:dyDescent="0.25">
      <c r="A43" t="s">
        <v>42</v>
      </c>
      <c r="B43">
        <v>198</v>
      </c>
      <c r="C43">
        <v>1202876</v>
      </c>
      <c r="D43">
        <v>1203241</v>
      </c>
      <c r="E43" t="s">
        <v>5</v>
      </c>
      <c r="F43" t="s">
        <v>6</v>
      </c>
      <c r="G43">
        <v>1200985</v>
      </c>
      <c r="H43">
        <v>1202678</v>
      </c>
      <c r="I43" t="s">
        <v>7</v>
      </c>
      <c r="K43" s="1"/>
    </row>
    <row r="44" spans="1:11" x14ac:dyDescent="0.25">
      <c r="A44" t="s">
        <v>43</v>
      </c>
      <c r="B44">
        <v>753</v>
      </c>
      <c r="C44">
        <v>6683701</v>
      </c>
      <c r="D44">
        <v>6683783</v>
      </c>
      <c r="E44" t="s">
        <v>5</v>
      </c>
      <c r="F44" t="s">
        <v>6</v>
      </c>
      <c r="G44">
        <v>6681861</v>
      </c>
      <c r="H44">
        <v>6682948</v>
      </c>
      <c r="I44" t="s">
        <v>7</v>
      </c>
      <c r="K44" s="1"/>
    </row>
    <row r="45" spans="1:11" x14ac:dyDescent="0.25">
      <c r="A45" t="s">
        <v>44</v>
      </c>
      <c r="B45">
        <v>307</v>
      </c>
      <c r="C45">
        <v>3053503</v>
      </c>
      <c r="D45">
        <v>3053615</v>
      </c>
      <c r="E45" t="s">
        <v>5</v>
      </c>
      <c r="F45" t="s">
        <v>6</v>
      </c>
      <c r="G45">
        <v>3049801</v>
      </c>
      <c r="H45">
        <v>3053196</v>
      </c>
      <c r="I45" t="s">
        <v>7</v>
      </c>
      <c r="K45" s="1"/>
    </row>
    <row r="46" spans="1:11" x14ac:dyDescent="0.25">
      <c r="A46" t="s">
        <v>45</v>
      </c>
      <c r="B46">
        <v>51</v>
      </c>
      <c r="C46">
        <v>3753398</v>
      </c>
      <c r="D46">
        <v>3753790</v>
      </c>
      <c r="E46" t="s">
        <v>5</v>
      </c>
      <c r="F46" t="s">
        <v>6</v>
      </c>
      <c r="G46">
        <v>3750587</v>
      </c>
      <c r="H46">
        <v>3753347</v>
      </c>
      <c r="I46" t="s">
        <v>7</v>
      </c>
      <c r="K46" s="1"/>
    </row>
    <row r="47" spans="1:11" x14ac:dyDescent="0.25">
      <c r="A47" t="s">
        <v>46</v>
      </c>
      <c r="B47">
        <v>905</v>
      </c>
      <c r="C47">
        <v>1369588</v>
      </c>
      <c r="D47">
        <v>1370023</v>
      </c>
      <c r="E47" t="s">
        <v>5</v>
      </c>
      <c r="F47" t="s">
        <v>6</v>
      </c>
      <c r="G47">
        <v>1365573</v>
      </c>
      <c r="H47">
        <v>1368683</v>
      </c>
      <c r="I47" t="s">
        <v>7</v>
      </c>
      <c r="K47" s="1"/>
    </row>
    <row r="48" spans="1:11" x14ac:dyDescent="0.25">
      <c r="A48" t="s">
        <v>47</v>
      </c>
      <c r="B48">
        <v>571</v>
      </c>
      <c r="C48">
        <v>6077751</v>
      </c>
      <c r="D48">
        <v>6077949</v>
      </c>
      <c r="E48" t="s">
        <v>5</v>
      </c>
      <c r="F48" t="s">
        <v>6</v>
      </c>
      <c r="G48">
        <v>6062403</v>
      </c>
      <c r="H48">
        <v>6077180</v>
      </c>
      <c r="I48" t="s">
        <v>7</v>
      </c>
      <c r="K48" s="1"/>
    </row>
    <row r="49" spans="1:11" x14ac:dyDescent="0.25">
      <c r="A49" t="s">
        <v>48</v>
      </c>
      <c r="B49">
        <v>400</v>
      </c>
      <c r="C49">
        <v>19009969</v>
      </c>
      <c r="D49">
        <v>19010525</v>
      </c>
      <c r="E49" t="s">
        <v>5</v>
      </c>
      <c r="F49" t="s">
        <v>6</v>
      </c>
      <c r="G49">
        <v>19006597</v>
      </c>
      <c r="H49">
        <v>19009569</v>
      </c>
      <c r="I49" t="s">
        <v>7</v>
      </c>
      <c r="K49" s="1"/>
    </row>
    <row r="50" spans="1:11" x14ac:dyDescent="0.25">
      <c r="A50" t="s">
        <v>49</v>
      </c>
      <c r="B50">
        <v>857</v>
      </c>
      <c r="C50">
        <v>2240401</v>
      </c>
      <c r="D50">
        <v>2240482</v>
      </c>
      <c r="E50" t="s">
        <v>5</v>
      </c>
      <c r="F50" t="s">
        <v>6</v>
      </c>
      <c r="G50">
        <v>2231736</v>
      </c>
      <c r="H50">
        <v>2239544</v>
      </c>
      <c r="I50" t="s">
        <v>7</v>
      </c>
      <c r="K50" s="1"/>
    </row>
    <row r="51" spans="1:11" x14ac:dyDescent="0.25">
      <c r="A51" t="s">
        <v>50</v>
      </c>
      <c r="B51">
        <v>229</v>
      </c>
      <c r="C51">
        <v>20390602</v>
      </c>
      <c r="D51">
        <v>20390645</v>
      </c>
      <c r="E51" t="s">
        <v>5</v>
      </c>
      <c r="F51" t="s">
        <v>6</v>
      </c>
      <c r="G51">
        <v>20389088</v>
      </c>
      <c r="H51">
        <v>20390373</v>
      </c>
      <c r="I51" t="s">
        <v>7</v>
      </c>
      <c r="K51" s="1"/>
    </row>
    <row r="52" spans="1:11" x14ac:dyDescent="0.25">
      <c r="A52" t="s">
        <v>51</v>
      </c>
      <c r="B52">
        <v>1898</v>
      </c>
      <c r="C52">
        <v>2623445</v>
      </c>
      <c r="D52">
        <v>2623549</v>
      </c>
      <c r="E52" t="s">
        <v>5</v>
      </c>
      <c r="F52" t="s">
        <v>6</v>
      </c>
      <c r="G52">
        <v>2618504</v>
      </c>
      <c r="H52">
        <v>2621547</v>
      </c>
      <c r="I52" t="s">
        <v>7</v>
      </c>
      <c r="K52" s="1"/>
    </row>
    <row r="53" spans="1:11" x14ac:dyDescent="0.25">
      <c r="A53" t="s">
        <v>52</v>
      </c>
      <c r="B53">
        <v>822</v>
      </c>
      <c r="C53">
        <v>16931711</v>
      </c>
      <c r="D53">
        <v>16932027</v>
      </c>
      <c r="E53" t="s">
        <v>5</v>
      </c>
      <c r="F53" t="s">
        <v>6</v>
      </c>
      <c r="G53">
        <v>16926513</v>
      </c>
      <c r="H53">
        <v>16930889</v>
      </c>
      <c r="I53" t="s">
        <v>15</v>
      </c>
      <c r="K53" s="1"/>
    </row>
    <row r="54" spans="1:11" x14ac:dyDescent="0.25">
      <c r="A54" t="s">
        <v>53</v>
      </c>
      <c r="B54">
        <v>3160</v>
      </c>
      <c r="C54">
        <v>18131720</v>
      </c>
      <c r="D54">
        <v>18132008</v>
      </c>
      <c r="E54" t="s">
        <v>5</v>
      </c>
      <c r="F54" t="s">
        <v>6</v>
      </c>
      <c r="G54">
        <v>18123879</v>
      </c>
      <c r="H54">
        <v>18128560</v>
      </c>
      <c r="I54" t="s">
        <v>15</v>
      </c>
      <c r="K54" s="1"/>
    </row>
    <row r="55" spans="1:11" x14ac:dyDescent="0.25">
      <c r="A55" t="s">
        <v>54</v>
      </c>
      <c r="B55">
        <v>33</v>
      </c>
      <c r="C55">
        <v>20453201</v>
      </c>
      <c r="D55">
        <v>20453463</v>
      </c>
      <c r="E55" t="s">
        <v>5</v>
      </c>
      <c r="F55" t="s">
        <v>6</v>
      </c>
      <c r="G55">
        <v>20452249</v>
      </c>
      <c r="H55">
        <v>20453168</v>
      </c>
      <c r="I55" t="s">
        <v>7</v>
      </c>
      <c r="K55" s="1"/>
    </row>
    <row r="56" spans="1:11" x14ac:dyDescent="0.25">
      <c r="A56" t="s">
        <v>55</v>
      </c>
      <c r="B56">
        <v>33</v>
      </c>
      <c r="C56">
        <v>26087490</v>
      </c>
      <c r="D56">
        <v>26087767</v>
      </c>
      <c r="E56" t="s">
        <v>5</v>
      </c>
      <c r="F56" t="s">
        <v>6</v>
      </c>
      <c r="G56">
        <v>26079425</v>
      </c>
      <c r="H56">
        <v>26087457</v>
      </c>
      <c r="I56" t="s">
        <v>7</v>
      </c>
      <c r="K56" s="1"/>
    </row>
    <row r="57" spans="1:11" x14ac:dyDescent="0.25">
      <c r="A57" t="s">
        <v>56</v>
      </c>
      <c r="B57">
        <v>712</v>
      </c>
      <c r="C57">
        <v>15227048</v>
      </c>
      <c r="D57">
        <v>15227152</v>
      </c>
      <c r="E57" t="s">
        <v>5</v>
      </c>
      <c r="F57" t="s">
        <v>6</v>
      </c>
      <c r="G57">
        <v>15225293</v>
      </c>
      <c r="H57">
        <v>15226336</v>
      </c>
      <c r="I57" t="s">
        <v>7</v>
      </c>
      <c r="K57" s="1"/>
    </row>
    <row r="58" spans="1:11" x14ac:dyDescent="0.25">
      <c r="A58" t="s">
        <v>57</v>
      </c>
      <c r="B58">
        <v>297</v>
      </c>
      <c r="C58">
        <v>1373411</v>
      </c>
      <c r="D58">
        <v>1373500</v>
      </c>
      <c r="E58" t="s">
        <v>5</v>
      </c>
      <c r="F58" t="s">
        <v>6</v>
      </c>
      <c r="G58">
        <v>1366049</v>
      </c>
      <c r="H58">
        <v>1373114</v>
      </c>
      <c r="I58" t="s">
        <v>7</v>
      </c>
      <c r="K58" s="1"/>
    </row>
    <row r="59" spans="1:11" x14ac:dyDescent="0.25">
      <c r="A59" t="s">
        <v>58</v>
      </c>
      <c r="B59">
        <v>853</v>
      </c>
      <c r="C59">
        <v>17791736</v>
      </c>
      <c r="D59">
        <v>17791981</v>
      </c>
      <c r="E59" t="s">
        <v>5</v>
      </c>
      <c r="F59" t="s">
        <v>6</v>
      </c>
      <c r="G59">
        <v>17789186</v>
      </c>
      <c r="H59">
        <v>17790883</v>
      </c>
      <c r="I59" t="s">
        <v>7</v>
      </c>
      <c r="K59" s="1"/>
    </row>
    <row r="60" spans="1:11" x14ac:dyDescent="0.25">
      <c r="A60" t="s">
        <v>59</v>
      </c>
      <c r="B60">
        <v>215</v>
      </c>
      <c r="C60">
        <v>9005485</v>
      </c>
      <c r="D60">
        <v>9005537</v>
      </c>
      <c r="E60" t="s">
        <v>5</v>
      </c>
      <c r="F60" t="s">
        <v>6</v>
      </c>
      <c r="G60">
        <v>9004043</v>
      </c>
      <c r="H60">
        <v>9005270</v>
      </c>
      <c r="I60" t="s">
        <v>7</v>
      </c>
      <c r="K60" s="1"/>
    </row>
    <row r="61" spans="1:11" x14ac:dyDescent="0.25">
      <c r="A61" t="s">
        <v>60</v>
      </c>
      <c r="B61">
        <v>410</v>
      </c>
      <c r="C61">
        <v>3227771</v>
      </c>
      <c r="D61">
        <v>3228022</v>
      </c>
      <c r="E61" t="s">
        <v>5</v>
      </c>
      <c r="F61" t="s">
        <v>6</v>
      </c>
      <c r="G61">
        <v>3222161</v>
      </c>
      <c r="H61">
        <v>3227361</v>
      </c>
      <c r="I61" t="s">
        <v>7</v>
      </c>
      <c r="K61" s="1"/>
    </row>
    <row r="62" spans="1:11" x14ac:dyDescent="0.25">
      <c r="A62" t="s">
        <v>61</v>
      </c>
      <c r="B62">
        <v>563</v>
      </c>
      <c r="C62">
        <v>4108187</v>
      </c>
      <c r="D62">
        <v>4108298</v>
      </c>
      <c r="E62" t="s">
        <v>5</v>
      </c>
      <c r="F62" t="s">
        <v>6</v>
      </c>
      <c r="G62">
        <v>4097389</v>
      </c>
      <c r="H62">
        <v>4107624</v>
      </c>
      <c r="I62" t="s">
        <v>7</v>
      </c>
      <c r="K62" s="1"/>
    </row>
    <row r="63" spans="1:11" x14ac:dyDescent="0.25">
      <c r="A63" t="s">
        <v>62</v>
      </c>
      <c r="B63">
        <v>338</v>
      </c>
      <c r="C63">
        <v>21837371</v>
      </c>
      <c r="D63">
        <v>21837849</v>
      </c>
      <c r="E63" t="s">
        <v>5</v>
      </c>
      <c r="F63" t="s">
        <v>6</v>
      </c>
      <c r="G63">
        <v>21836630</v>
      </c>
      <c r="H63">
        <v>21837033</v>
      </c>
      <c r="I63" t="s">
        <v>7</v>
      </c>
      <c r="K63" s="1"/>
    </row>
    <row r="64" spans="1:11" x14ac:dyDescent="0.25">
      <c r="A64" t="s">
        <v>63</v>
      </c>
      <c r="B64">
        <v>631</v>
      </c>
      <c r="C64">
        <v>5721781</v>
      </c>
      <c r="D64">
        <v>5721958</v>
      </c>
      <c r="E64" t="s">
        <v>5</v>
      </c>
      <c r="F64" t="s">
        <v>6</v>
      </c>
      <c r="G64">
        <v>5717966</v>
      </c>
      <c r="H64">
        <v>5721150</v>
      </c>
      <c r="I64" t="s">
        <v>7</v>
      </c>
      <c r="K64" s="1"/>
    </row>
    <row r="65" spans="1:11" x14ac:dyDescent="0.25">
      <c r="A65" t="s">
        <v>64</v>
      </c>
      <c r="B65">
        <v>155</v>
      </c>
      <c r="C65">
        <v>896168</v>
      </c>
      <c r="D65">
        <v>896416</v>
      </c>
      <c r="E65" t="s">
        <v>5</v>
      </c>
      <c r="F65" t="s">
        <v>6</v>
      </c>
      <c r="G65">
        <v>893144</v>
      </c>
      <c r="H65">
        <v>896013</v>
      </c>
      <c r="I65" t="s">
        <v>7</v>
      </c>
      <c r="K65" s="1"/>
    </row>
    <row r="66" spans="1:11" x14ac:dyDescent="0.25">
      <c r="A66" t="s">
        <v>65</v>
      </c>
      <c r="B66">
        <v>797</v>
      </c>
      <c r="C66">
        <v>18380173</v>
      </c>
      <c r="D66">
        <v>18380357</v>
      </c>
      <c r="E66" t="s">
        <v>5</v>
      </c>
      <c r="F66" t="s">
        <v>6</v>
      </c>
      <c r="G66">
        <v>18375773</v>
      </c>
      <c r="H66">
        <v>18379376</v>
      </c>
      <c r="I66" t="s">
        <v>15</v>
      </c>
      <c r="K66" s="1"/>
    </row>
    <row r="67" spans="1:11" x14ac:dyDescent="0.25">
      <c r="A67" t="s">
        <v>66</v>
      </c>
      <c r="B67">
        <v>629</v>
      </c>
      <c r="C67">
        <v>9075003</v>
      </c>
      <c r="D67">
        <v>9075307</v>
      </c>
      <c r="E67" t="s">
        <v>5</v>
      </c>
      <c r="F67" t="s">
        <v>6</v>
      </c>
      <c r="G67">
        <v>9072796</v>
      </c>
      <c r="H67">
        <v>9074374</v>
      </c>
      <c r="I67" t="s">
        <v>7</v>
      </c>
      <c r="K67" s="1"/>
    </row>
    <row r="68" spans="1:11" x14ac:dyDescent="0.25">
      <c r="A68" t="s">
        <v>67</v>
      </c>
      <c r="B68">
        <v>571</v>
      </c>
      <c r="C68">
        <v>6077751</v>
      </c>
      <c r="D68">
        <v>6077949</v>
      </c>
      <c r="E68" t="s">
        <v>5</v>
      </c>
      <c r="F68" t="s">
        <v>6</v>
      </c>
      <c r="G68">
        <v>6062403</v>
      </c>
      <c r="H68">
        <v>6077180</v>
      </c>
      <c r="I68" t="s">
        <v>7</v>
      </c>
      <c r="K68" s="1"/>
    </row>
    <row r="69" spans="1:11" x14ac:dyDescent="0.25">
      <c r="A69" t="s">
        <v>68</v>
      </c>
      <c r="B69">
        <v>105</v>
      </c>
      <c r="C69">
        <v>804647</v>
      </c>
      <c r="D69">
        <v>804808</v>
      </c>
      <c r="E69" t="s">
        <v>5</v>
      </c>
      <c r="F69" t="s">
        <v>6</v>
      </c>
      <c r="G69">
        <v>804257</v>
      </c>
      <c r="H69">
        <v>804542</v>
      </c>
      <c r="I69" t="s">
        <v>7</v>
      </c>
      <c r="K69" s="1"/>
    </row>
    <row r="70" spans="1:11" x14ac:dyDescent="0.25">
      <c r="A70" t="s">
        <v>69</v>
      </c>
      <c r="B70">
        <v>1053</v>
      </c>
      <c r="C70">
        <v>6080584</v>
      </c>
      <c r="D70">
        <v>6080742</v>
      </c>
      <c r="E70" t="s">
        <v>5</v>
      </c>
      <c r="F70" t="s">
        <v>6</v>
      </c>
      <c r="G70">
        <v>6076556</v>
      </c>
      <c r="H70">
        <v>6079531</v>
      </c>
      <c r="I70" t="s">
        <v>7</v>
      </c>
      <c r="K70" s="1"/>
    </row>
    <row r="71" spans="1:11" x14ac:dyDescent="0.25">
      <c r="A71" t="s">
        <v>70</v>
      </c>
      <c r="B71">
        <v>401</v>
      </c>
      <c r="C71">
        <v>4602443</v>
      </c>
      <c r="D71">
        <v>4602548</v>
      </c>
      <c r="E71" t="s">
        <v>5</v>
      </c>
      <c r="F71" t="s">
        <v>6</v>
      </c>
      <c r="G71">
        <v>4590236</v>
      </c>
      <c r="H71">
        <v>4602042</v>
      </c>
      <c r="I71" t="s">
        <v>7</v>
      </c>
      <c r="K71" s="1"/>
    </row>
    <row r="72" spans="1:11" x14ac:dyDescent="0.25">
      <c r="A72" t="s">
        <v>71</v>
      </c>
      <c r="B72">
        <v>3154</v>
      </c>
      <c r="C72">
        <v>24780497</v>
      </c>
      <c r="D72">
        <v>24780985</v>
      </c>
      <c r="E72" t="s">
        <v>5</v>
      </c>
      <c r="F72" t="s">
        <v>6</v>
      </c>
      <c r="G72">
        <v>24777094</v>
      </c>
      <c r="H72">
        <v>24777343</v>
      </c>
      <c r="I72" t="s">
        <v>15</v>
      </c>
      <c r="K72" s="1"/>
    </row>
    <row r="73" spans="1:11" x14ac:dyDescent="0.25">
      <c r="A73" t="s">
        <v>72</v>
      </c>
      <c r="B73">
        <v>821</v>
      </c>
      <c r="C73">
        <v>24050713</v>
      </c>
      <c r="D73">
        <v>24050800</v>
      </c>
      <c r="E73" t="s">
        <v>5</v>
      </c>
      <c r="F73" t="s">
        <v>6</v>
      </c>
      <c r="G73">
        <v>24049070</v>
      </c>
      <c r="H73">
        <v>24049892</v>
      </c>
      <c r="I73" t="s">
        <v>7</v>
      </c>
      <c r="K73" s="1"/>
    </row>
    <row r="74" spans="1:11" x14ac:dyDescent="0.25">
      <c r="A74" t="s">
        <v>73</v>
      </c>
      <c r="B74">
        <v>268</v>
      </c>
      <c r="C74">
        <v>1685145</v>
      </c>
      <c r="D74">
        <v>1685289</v>
      </c>
      <c r="E74" t="s">
        <v>5</v>
      </c>
      <c r="F74" t="s">
        <v>6</v>
      </c>
      <c r="G74">
        <v>1684094</v>
      </c>
      <c r="H74">
        <v>1684877</v>
      </c>
      <c r="I74" t="s">
        <v>7</v>
      </c>
      <c r="K74" s="1"/>
    </row>
    <row r="75" spans="1:11" x14ac:dyDescent="0.25">
      <c r="A75" t="s">
        <v>74</v>
      </c>
      <c r="B75">
        <v>108</v>
      </c>
      <c r="C75">
        <v>13887956</v>
      </c>
      <c r="D75">
        <v>13888150</v>
      </c>
      <c r="E75" t="s">
        <v>5</v>
      </c>
      <c r="F75" t="s">
        <v>6</v>
      </c>
      <c r="G75">
        <v>13887144</v>
      </c>
      <c r="H75">
        <v>13887848</v>
      </c>
      <c r="I75" t="s">
        <v>7</v>
      </c>
      <c r="K75" s="1"/>
    </row>
    <row r="76" spans="1:11" x14ac:dyDescent="0.25">
      <c r="A76" t="s">
        <v>75</v>
      </c>
      <c r="B76">
        <v>889</v>
      </c>
      <c r="C76">
        <v>1213153</v>
      </c>
      <c r="D76">
        <v>1213233</v>
      </c>
      <c r="E76" t="s">
        <v>5</v>
      </c>
      <c r="F76" t="s">
        <v>6</v>
      </c>
      <c r="G76">
        <v>1211856</v>
      </c>
      <c r="H76">
        <v>1212264</v>
      </c>
      <c r="I76" t="s">
        <v>15</v>
      </c>
      <c r="K76" s="1"/>
    </row>
    <row r="77" spans="1:11" x14ac:dyDescent="0.25">
      <c r="A77" t="s">
        <v>76</v>
      </c>
      <c r="B77">
        <v>277</v>
      </c>
      <c r="C77">
        <v>1161329</v>
      </c>
      <c r="D77">
        <v>1161719</v>
      </c>
      <c r="E77" t="s">
        <v>5</v>
      </c>
      <c r="F77" t="s">
        <v>6</v>
      </c>
      <c r="G77">
        <v>1159086</v>
      </c>
      <c r="H77">
        <v>1161052</v>
      </c>
      <c r="I77" t="s">
        <v>7</v>
      </c>
      <c r="K77" s="1"/>
    </row>
    <row r="78" spans="1:11" x14ac:dyDescent="0.25">
      <c r="A78" t="s">
        <v>77</v>
      </c>
      <c r="B78">
        <v>477</v>
      </c>
      <c r="C78">
        <v>8466066</v>
      </c>
      <c r="D78">
        <v>8466343</v>
      </c>
      <c r="E78" t="s">
        <v>5</v>
      </c>
      <c r="F78" t="s">
        <v>6</v>
      </c>
      <c r="G78">
        <v>8465251</v>
      </c>
      <c r="H78">
        <v>8465589</v>
      </c>
      <c r="I78" t="s">
        <v>7</v>
      </c>
      <c r="K78" s="1"/>
    </row>
    <row r="79" spans="1:11" x14ac:dyDescent="0.25">
      <c r="A79" t="s">
        <v>78</v>
      </c>
      <c r="B79">
        <v>4359</v>
      </c>
      <c r="C79">
        <v>456396</v>
      </c>
      <c r="D79">
        <v>456638</v>
      </c>
      <c r="E79" t="s">
        <v>5</v>
      </c>
      <c r="F79" t="s">
        <v>6</v>
      </c>
      <c r="G79">
        <v>450390</v>
      </c>
      <c r="H79">
        <v>452037</v>
      </c>
      <c r="I79" t="s">
        <v>15</v>
      </c>
      <c r="K79" s="1"/>
    </row>
    <row r="80" spans="1:11" x14ac:dyDescent="0.25">
      <c r="A80" t="s">
        <v>79</v>
      </c>
      <c r="B80">
        <v>268</v>
      </c>
      <c r="C80">
        <v>1685145</v>
      </c>
      <c r="D80">
        <v>1685289</v>
      </c>
      <c r="E80" t="s">
        <v>5</v>
      </c>
      <c r="F80" t="s">
        <v>6</v>
      </c>
      <c r="G80">
        <v>1684094</v>
      </c>
      <c r="H80">
        <v>1684877</v>
      </c>
      <c r="I80" t="s">
        <v>7</v>
      </c>
      <c r="K80" s="1"/>
    </row>
    <row r="81" spans="1:11" x14ac:dyDescent="0.25">
      <c r="A81" t="s">
        <v>80</v>
      </c>
      <c r="B81">
        <v>190</v>
      </c>
      <c r="C81">
        <v>5335192</v>
      </c>
      <c r="D81">
        <v>5335292</v>
      </c>
      <c r="E81" t="s">
        <v>5</v>
      </c>
      <c r="F81" t="s">
        <v>6</v>
      </c>
      <c r="G81">
        <v>5318669</v>
      </c>
      <c r="H81">
        <v>5335002</v>
      </c>
      <c r="I81" t="s">
        <v>7</v>
      </c>
      <c r="K81" s="1"/>
    </row>
    <row r="82" spans="1:11" x14ac:dyDescent="0.25">
      <c r="A82" t="s">
        <v>81</v>
      </c>
      <c r="B82">
        <v>208</v>
      </c>
      <c r="C82">
        <v>1193004</v>
      </c>
      <c r="D82">
        <v>1193280</v>
      </c>
      <c r="E82" t="s">
        <v>5</v>
      </c>
      <c r="F82" t="s">
        <v>6</v>
      </c>
      <c r="G82">
        <v>1192381</v>
      </c>
      <c r="H82">
        <v>1192796</v>
      </c>
      <c r="I82" t="s">
        <v>7</v>
      </c>
      <c r="K82" s="1"/>
    </row>
    <row r="83" spans="1:11" x14ac:dyDescent="0.25">
      <c r="A83" t="s">
        <v>82</v>
      </c>
      <c r="B83">
        <v>1141</v>
      </c>
      <c r="C83">
        <v>22482085</v>
      </c>
      <c r="D83">
        <v>22482381</v>
      </c>
      <c r="E83" t="s">
        <v>5</v>
      </c>
      <c r="F83" t="s">
        <v>6</v>
      </c>
      <c r="G83">
        <v>22479235</v>
      </c>
      <c r="H83">
        <v>22480944</v>
      </c>
      <c r="I83" t="s">
        <v>7</v>
      </c>
      <c r="K83" s="1"/>
    </row>
    <row r="84" spans="1:11" x14ac:dyDescent="0.25">
      <c r="A84" t="s">
        <v>83</v>
      </c>
      <c r="B84">
        <v>105</v>
      </c>
      <c r="C84">
        <v>804647</v>
      </c>
      <c r="D84">
        <v>804808</v>
      </c>
      <c r="E84" t="s">
        <v>5</v>
      </c>
      <c r="F84" t="s">
        <v>6</v>
      </c>
      <c r="G84">
        <v>804257</v>
      </c>
      <c r="H84">
        <v>804542</v>
      </c>
      <c r="I84" t="s">
        <v>7</v>
      </c>
      <c r="K84" s="1"/>
    </row>
    <row r="85" spans="1:11" x14ac:dyDescent="0.25">
      <c r="A85" t="s">
        <v>84</v>
      </c>
      <c r="B85">
        <v>545</v>
      </c>
      <c r="C85">
        <v>5524268</v>
      </c>
      <c r="D85">
        <v>5524368</v>
      </c>
      <c r="E85" t="s">
        <v>5</v>
      </c>
      <c r="F85" t="s">
        <v>6</v>
      </c>
      <c r="G85">
        <v>5522060</v>
      </c>
      <c r="H85">
        <v>5523723</v>
      </c>
      <c r="I85" t="s">
        <v>7</v>
      </c>
      <c r="K85" s="1"/>
    </row>
    <row r="86" spans="1:11" x14ac:dyDescent="0.25">
      <c r="A86" t="s">
        <v>85</v>
      </c>
      <c r="B86">
        <v>154</v>
      </c>
      <c r="C86">
        <v>18903918</v>
      </c>
      <c r="D86">
        <v>18904482</v>
      </c>
      <c r="E86" t="s">
        <v>5</v>
      </c>
      <c r="F86" t="s">
        <v>6</v>
      </c>
      <c r="G86">
        <v>18900843</v>
      </c>
      <c r="H86">
        <v>18903764</v>
      </c>
      <c r="I86" t="s">
        <v>7</v>
      </c>
      <c r="K86" s="1"/>
    </row>
    <row r="87" spans="1:11" x14ac:dyDescent="0.25">
      <c r="A87" t="s">
        <v>86</v>
      </c>
      <c r="B87">
        <v>20</v>
      </c>
      <c r="C87">
        <v>9938611</v>
      </c>
      <c r="D87">
        <v>9938912</v>
      </c>
      <c r="E87" t="s">
        <v>5</v>
      </c>
      <c r="F87" t="s">
        <v>6</v>
      </c>
      <c r="G87">
        <v>9936846</v>
      </c>
      <c r="H87">
        <v>9938591</v>
      </c>
      <c r="I87" t="s">
        <v>7</v>
      </c>
      <c r="K87" s="1"/>
    </row>
    <row r="88" spans="1:11" x14ac:dyDescent="0.25">
      <c r="A88" t="s">
        <v>87</v>
      </c>
      <c r="B88">
        <v>129</v>
      </c>
      <c r="C88">
        <v>6725284</v>
      </c>
      <c r="D88">
        <v>6725586</v>
      </c>
      <c r="E88" t="s">
        <v>5</v>
      </c>
      <c r="F88" t="s">
        <v>6</v>
      </c>
      <c r="G88">
        <v>6720757</v>
      </c>
      <c r="H88">
        <v>6725155</v>
      </c>
      <c r="I88" t="s">
        <v>7</v>
      </c>
      <c r="K88" s="1"/>
    </row>
    <row r="89" spans="1:11" x14ac:dyDescent="0.25">
      <c r="A89" t="s">
        <v>88</v>
      </c>
      <c r="B89">
        <v>451</v>
      </c>
      <c r="C89">
        <v>6663148</v>
      </c>
      <c r="D89">
        <v>6663238</v>
      </c>
      <c r="E89" t="s">
        <v>5</v>
      </c>
      <c r="F89" t="s">
        <v>6</v>
      </c>
      <c r="G89">
        <v>6655591</v>
      </c>
      <c r="H89">
        <v>6662697</v>
      </c>
      <c r="I89" t="s">
        <v>7</v>
      </c>
      <c r="K89" s="1"/>
    </row>
    <row r="90" spans="1:11" x14ac:dyDescent="0.25">
      <c r="A90" t="s">
        <v>89</v>
      </c>
      <c r="B90">
        <v>334</v>
      </c>
      <c r="C90">
        <v>8757332</v>
      </c>
      <c r="D90">
        <v>8757462</v>
      </c>
      <c r="E90" t="s">
        <v>5</v>
      </c>
      <c r="F90" t="s">
        <v>6</v>
      </c>
      <c r="G90">
        <v>8755595</v>
      </c>
      <c r="H90">
        <v>8756998</v>
      </c>
      <c r="I90" t="s">
        <v>7</v>
      </c>
      <c r="K90" s="1"/>
    </row>
    <row r="91" spans="1:11" x14ac:dyDescent="0.25">
      <c r="A91" t="s">
        <v>90</v>
      </c>
      <c r="B91">
        <v>657</v>
      </c>
      <c r="C91">
        <v>8735522</v>
      </c>
      <c r="D91">
        <v>8735735</v>
      </c>
      <c r="E91" t="s">
        <v>5</v>
      </c>
      <c r="F91" t="s">
        <v>6</v>
      </c>
      <c r="G91">
        <v>8732838</v>
      </c>
      <c r="H91">
        <v>8734865</v>
      </c>
      <c r="I91" t="s">
        <v>7</v>
      </c>
      <c r="K91" s="1"/>
    </row>
    <row r="92" spans="1:11" x14ac:dyDescent="0.25">
      <c r="A92" t="s">
        <v>91</v>
      </c>
      <c r="B92">
        <v>404</v>
      </c>
      <c r="C92">
        <v>17928210</v>
      </c>
      <c r="D92">
        <v>17928248</v>
      </c>
      <c r="E92" t="s">
        <v>5</v>
      </c>
      <c r="F92" t="s">
        <v>6</v>
      </c>
      <c r="G92">
        <v>17922675</v>
      </c>
      <c r="H92">
        <v>17927806</v>
      </c>
      <c r="I92" t="s">
        <v>7</v>
      </c>
      <c r="K92" s="1"/>
    </row>
    <row r="93" spans="1:11" x14ac:dyDescent="0.25">
      <c r="A93" t="s">
        <v>92</v>
      </c>
      <c r="B93">
        <v>350</v>
      </c>
      <c r="C93">
        <v>7292068</v>
      </c>
      <c r="D93">
        <v>7292150</v>
      </c>
      <c r="E93" t="s">
        <v>5</v>
      </c>
      <c r="F93" t="s">
        <v>6</v>
      </c>
      <c r="G93">
        <v>7288196</v>
      </c>
      <c r="H93">
        <v>7291718</v>
      </c>
      <c r="I93" t="s">
        <v>7</v>
      </c>
      <c r="K93" s="1"/>
    </row>
    <row r="94" spans="1:11" x14ac:dyDescent="0.25">
      <c r="A94" t="s">
        <v>93</v>
      </c>
      <c r="B94">
        <v>39</v>
      </c>
      <c r="C94">
        <v>20128427</v>
      </c>
      <c r="D94">
        <v>20128557</v>
      </c>
      <c r="E94" t="s">
        <v>5</v>
      </c>
      <c r="F94" t="s">
        <v>6</v>
      </c>
      <c r="G94">
        <v>20118027</v>
      </c>
      <c r="H94">
        <v>20128388</v>
      </c>
      <c r="I94" t="s">
        <v>7</v>
      </c>
      <c r="K94" s="1"/>
    </row>
    <row r="95" spans="1:11" x14ac:dyDescent="0.25">
      <c r="A95" t="s">
        <v>94</v>
      </c>
      <c r="B95">
        <v>246</v>
      </c>
      <c r="C95">
        <v>24923291</v>
      </c>
      <c r="D95">
        <v>24923344</v>
      </c>
      <c r="E95" t="s">
        <v>5</v>
      </c>
      <c r="F95" t="s">
        <v>6</v>
      </c>
      <c r="G95">
        <v>24920329</v>
      </c>
      <c r="H95">
        <v>24923045</v>
      </c>
      <c r="I95" t="s">
        <v>7</v>
      </c>
      <c r="K95" s="1"/>
    </row>
    <row r="96" spans="1:11" x14ac:dyDescent="0.25">
      <c r="A96" t="s">
        <v>95</v>
      </c>
      <c r="B96">
        <v>1136</v>
      </c>
      <c r="C96">
        <v>7859582</v>
      </c>
      <c r="D96">
        <v>7859871</v>
      </c>
      <c r="E96" t="s">
        <v>5</v>
      </c>
      <c r="F96" t="s">
        <v>6</v>
      </c>
      <c r="G96">
        <v>7858323</v>
      </c>
      <c r="H96">
        <v>7858446</v>
      </c>
      <c r="I96" t="s">
        <v>7</v>
      </c>
      <c r="K96" s="1"/>
    </row>
    <row r="97" spans="1:11" x14ac:dyDescent="0.25">
      <c r="A97" t="s">
        <v>96</v>
      </c>
      <c r="B97">
        <v>251</v>
      </c>
      <c r="C97">
        <v>27955054</v>
      </c>
      <c r="D97">
        <v>27955310</v>
      </c>
      <c r="E97" t="s">
        <v>5</v>
      </c>
      <c r="F97" t="s">
        <v>6</v>
      </c>
      <c r="G97">
        <v>27952656</v>
      </c>
      <c r="H97">
        <v>27954803</v>
      </c>
      <c r="I97" t="s">
        <v>7</v>
      </c>
      <c r="K97" s="1"/>
    </row>
    <row r="98" spans="1:11" x14ac:dyDescent="0.25">
      <c r="A98" t="s">
        <v>97</v>
      </c>
      <c r="B98">
        <v>251</v>
      </c>
      <c r="C98">
        <v>733239</v>
      </c>
      <c r="D98">
        <v>733319</v>
      </c>
      <c r="E98" t="s">
        <v>5</v>
      </c>
      <c r="F98" t="s">
        <v>6</v>
      </c>
      <c r="G98">
        <v>732539</v>
      </c>
      <c r="H98">
        <v>732988</v>
      </c>
      <c r="I98" t="s">
        <v>7</v>
      </c>
      <c r="K98" s="1"/>
    </row>
    <row r="99" spans="1:11" x14ac:dyDescent="0.25">
      <c r="A99" t="s">
        <v>98</v>
      </c>
      <c r="B99">
        <v>266</v>
      </c>
      <c r="C99">
        <v>17557766</v>
      </c>
      <c r="D99">
        <v>17557866</v>
      </c>
      <c r="E99" t="s">
        <v>5</v>
      </c>
      <c r="F99" t="s">
        <v>6</v>
      </c>
      <c r="G99">
        <v>17556314</v>
      </c>
      <c r="H99">
        <v>17557500</v>
      </c>
      <c r="I99" t="s">
        <v>7</v>
      </c>
      <c r="K99" s="1"/>
    </row>
    <row r="100" spans="1:11" x14ac:dyDescent="0.25">
      <c r="A100" t="s">
        <v>99</v>
      </c>
      <c r="B100">
        <v>22</v>
      </c>
      <c r="C100">
        <v>2473315</v>
      </c>
      <c r="D100">
        <v>2474141</v>
      </c>
      <c r="E100" t="s">
        <v>5</v>
      </c>
      <c r="F100" t="s">
        <v>6</v>
      </c>
      <c r="G100">
        <v>2467918</v>
      </c>
      <c r="H100">
        <v>2473293</v>
      </c>
      <c r="I100" t="s">
        <v>7</v>
      </c>
      <c r="K100" s="1"/>
    </row>
    <row r="101" spans="1:11" x14ac:dyDescent="0.25">
      <c r="A101" t="s">
        <v>100</v>
      </c>
      <c r="B101">
        <v>617</v>
      </c>
      <c r="C101">
        <v>618531</v>
      </c>
      <c r="D101">
        <v>618754</v>
      </c>
      <c r="E101" t="s">
        <v>5</v>
      </c>
      <c r="F101" t="s">
        <v>6</v>
      </c>
      <c r="G101">
        <v>617435</v>
      </c>
      <c r="H101">
        <v>617914</v>
      </c>
      <c r="I101" t="s">
        <v>7</v>
      </c>
      <c r="K101" s="1"/>
    </row>
    <row r="102" spans="1:11" x14ac:dyDescent="0.25">
      <c r="A102" t="s">
        <v>101</v>
      </c>
      <c r="B102">
        <v>692</v>
      </c>
      <c r="C102">
        <v>8357835</v>
      </c>
      <c r="D102">
        <v>8357904</v>
      </c>
      <c r="E102" t="s">
        <v>5</v>
      </c>
      <c r="F102" t="s">
        <v>6</v>
      </c>
      <c r="G102">
        <v>8352446</v>
      </c>
      <c r="H102">
        <v>8357143</v>
      </c>
      <c r="I102" t="s">
        <v>7</v>
      </c>
      <c r="K102" s="1"/>
    </row>
    <row r="103" spans="1:11" x14ac:dyDescent="0.25">
      <c r="A103" t="s">
        <v>102</v>
      </c>
      <c r="B103">
        <v>149</v>
      </c>
      <c r="C103">
        <v>17679352</v>
      </c>
      <c r="D103">
        <v>17679644</v>
      </c>
      <c r="E103" t="s">
        <v>5</v>
      </c>
      <c r="F103" t="s">
        <v>6</v>
      </c>
      <c r="G103">
        <v>17675367</v>
      </c>
      <c r="H103">
        <v>17679203</v>
      </c>
      <c r="I103" t="s">
        <v>7</v>
      </c>
      <c r="K103" s="1"/>
    </row>
    <row r="104" spans="1:11" x14ac:dyDescent="0.25">
      <c r="A104" t="s">
        <v>103</v>
      </c>
      <c r="B104">
        <v>945</v>
      </c>
      <c r="C104">
        <v>16600922</v>
      </c>
      <c r="D104">
        <v>16601014</v>
      </c>
      <c r="E104" t="s">
        <v>5</v>
      </c>
      <c r="F104" t="s">
        <v>6</v>
      </c>
      <c r="G104">
        <v>16599677</v>
      </c>
      <c r="H104">
        <v>16599977</v>
      </c>
      <c r="I104" t="s">
        <v>7</v>
      </c>
      <c r="K104" s="1"/>
    </row>
    <row r="105" spans="1:11" x14ac:dyDescent="0.25">
      <c r="A105" t="s">
        <v>104</v>
      </c>
      <c r="B105">
        <v>10</v>
      </c>
      <c r="C105">
        <v>1711998</v>
      </c>
      <c r="D105">
        <v>1712098</v>
      </c>
      <c r="E105" t="s">
        <v>5</v>
      </c>
      <c r="F105" t="s">
        <v>6</v>
      </c>
      <c r="G105">
        <v>1686996</v>
      </c>
      <c r="H105">
        <v>1711988</v>
      </c>
      <c r="I105" t="s">
        <v>7</v>
      </c>
      <c r="K105" s="1"/>
    </row>
    <row r="106" spans="1:11" x14ac:dyDescent="0.25">
      <c r="A106" t="s">
        <v>105</v>
      </c>
      <c r="B106">
        <v>693</v>
      </c>
      <c r="C106">
        <v>17609050</v>
      </c>
      <c r="D106">
        <v>17609382</v>
      </c>
      <c r="E106" t="s">
        <v>5</v>
      </c>
      <c r="F106" t="s">
        <v>6</v>
      </c>
      <c r="G106">
        <v>17604372</v>
      </c>
      <c r="H106">
        <v>17608357</v>
      </c>
      <c r="I106" t="s">
        <v>7</v>
      </c>
      <c r="K106" s="1"/>
    </row>
    <row r="107" spans="1:11" x14ac:dyDescent="0.25">
      <c r="A107" t="s">
        <v>106</v>
      </c>
      <c r="B107">
        <v>1118</v>
      </c>
      <c r="C107">
        <v>618590</v>
      </c>
      <c r="D107">
        <v>618682</v>
      </c>
      <c r="E107" t="s">
        <v>5</v>
      </c>
      <c r="F107" t="s">
        <v>6</v>
      </c>
      <c r="G107">
        <v>615803</v>
      </c>
      <c r="H107">
        <v>617472</v>
      </c>
      <c r="I107" t="s">
        <v>7</v>
      </c>
      <c r="K107" s="1"/>
    </row>
    <row r="108" spans="1:11" x14ac:dyDescent="0.25">
      <c r="A108" t="s">
        <v>107</v>
      </c>
      <c r="B108">
        <v>496</v>
      </c>
      <c r="C108">
        <v>4790753</v>
      </c>
      <c r="D108">
        <v>4791157</v>
      </c>
      <c r="E108" t="s">
        <v>5</v>
      </c>
      <c r="F108" t="s">
        <v>6</v>
      </c>
      <c r="G108">
        <v>4784080</v>
      </c>
      <c r="H108">
        <v>4790257</v>
      </c>
      <c r="I108" t="s">
        <v>7</v>
      </c>
      <c r="K108" s="1"/>
    </row>
    <row r="109" spans="1:11" x14ac:dyDescent="0.25">
      <c r="A109" t="s">
        <v>108</v>
      </c>
      <c r="B109">
        <v>184</v>
      </c>
      <c r="C109">
        <v>6490001</v>
      </c>
      <c r="D109">
        <v>6490047</v>
      </c>
      <c r="E109" t="s">
        <v>5</v>
      </c>
      <c r="F109" t="s">
        <v>6</v>
      </c>
      <c r="G109">
        <v>6487838</v>
      </c>
      <c r="H109">
        <v>6489817</v>
      </c>
      <c r="I109" t="s">
        <v>7</v>
      </c>
      <c r="K109" s="1"/>
    </row>
    <row r="110" spans="1:11" x14ac:dyDescent="0.25">
      <c r="A110" t="s">
        <v>109</v>
      </c>
      <c r="B110">
        <v>188</v>
      </c>
      <c r="C110">
        <v>444910</v>
      </c>
      <c r="D110">
        <v>445178</v>
      </c>
      <c r="E110" t="s">
        <v>5</v>
      </c>
      <c r="F110" t="s">
        <v>110</v>
      </c>
      <c r="G110">
        <v>445366</v>
      </c>
      <c r="H110">
        <v>447288</v>
      </c>
      <c r="I110" t="s">
        <v>7</v>
      </c>
      <c r="K110" s="1"/>
    </row>
    <row r="111" spans="1:11" x14ac:dyDescent="0.25">
      <c r="A111" t="s">
        <v>111</v>
      </c>
      <c r="B111">
        <v>537</v>
      </c>
      <c r="C111">
        <v>10949050</v>
      </c>
      <c r="D111">
        <v>10949104</v>
      </c>
      <c r="E111" t="s">
        <v>5</v>
      </c>
      <c r="F111" t="s">
        <v>110</v>
      </c>
      <c r="G111">
        <v>10949641</v>
      </c>
      <c r="H111">
        <v>10968980</v>
      </c>
      <c r="I111" t="s">
        <v>7</v>
      </c>
      <c r="K111" s="1"/>
    </row>
    <row r="112" spans="1:11" x14ac:dyDescent="0.25">
      <c r="A112" t="s">
        <v>112</v>
      </c>
      <c r="B112">
        <v>123</v>
      </c>
      <c r="C112">
        <v>1527723</v>
      </c>
      <c r="D112">
        <v>1527880</v>
      </c>
      <c r="E112" t="s">
        <v>5</v>
      </c>
      <c r="F112" t="s">
        <v>110</v>
      </c>
      <c r="G112">
        <v>1528003</v>
      </c>
      <c r="H112">
        <v>1528600</v>
      </c>
      <c r="I112" t="s">
        <v>7</v>
      </c>
      <c r="K112" s="1"/>
    </row>
    <row r="113" spans="1:11" x14ac:dyDescent="0.25">
      <c r="A113" t="s">
        <v>113</v>
      </c>
      <c r="B113">
        <v>191</v>
      </c>
      <c r="C113">
        <v>26441242</v>
      </c>
      <c r="D113">
        <v>26441359</v>
      </c>
      <c r="E113" t="s">
        <v>5</v>
      </c>
      <c r="F113" t="s">
        <v>110</v>
      </c>
      <c r="G113">
        <v>26441550</v>
      </c>
      <c r="H113">
        <v>26443999</v>
      </c>
      <c r="I113" t="s">
        <v>7</v>
      </c>
      <c r="K113" s="1"/>
    </row>
    <row r="114" spans="1:11" x14ac:dyDescent="0.25">
      <c r="A114" t="s">
        <v>114</v>
      </c>
      <c r="B114">
        <v>83</v>
      </c>
      <c r="C114">
        <v>6371169</v>
      </c>
      <c r="D114">
        <v>6371298</v>
      </c>
      <c r="E114" t="s">
        <v>5</v>
      </c>
      <c r="F114" t="s">
        <v>110</v>
      </c>
      <c r="G114">
        <v>6371381</v>
      </c>
      <c r="H114">
        <v>6371980</v>
      </c>
      <c r="I114" t="s">
        <v>7</v>
      </c>
      <c r="K114" s="1"/>
    </row>
    <row r="115" spans="1:11" x14ac:dyDescent="0.25">
      <c r="A115" t="s">
        <v>115</v>
      </c>
      <c r="B115">
        <v>7</v>
      </c>
      <c r="C115">
        <v>27146155</v>
      </c>
      <c r="D115">
        <v>27146203</v>
      </c>
      <c r="E115" t="s">
        <v>5</v>
      </c>
      <c r="F115" t="s">
        <v>110</v>
      </c>
      <c r="G115">
        <v>27146210</v>
      </c>
      <c r="H115">
        <v>27146911</v>
      </c>
      <c r="I115" t="s">
        <v>7</v>
      </c>
      <c r="K115" s="1"/>
    </row>
    <row r="116" spans="1:11" x14ac:dyDescent="0.25">
      <c r="A116" t="s">
        <v>116</v>
      </c>
      <c r="B116">
        <v>315</v>
      </c>
      <c r="C116">
        <v>4341095</v>
      </c>
      <c r="D116">
        <v>4341147</v>
      </c>
      <c r="E116" t="s">
        <v>5</v>
      </c>
      <c r="F116" t="s">
        <v>110</v>
      </c>
      <c r="G116">
        <v>4341462</v>
      </c>
      <c r="H116">
        <v>4341579</v>
      </c>
      <c r="I116" t="s">
        <v>7</v>
      </c>
      <c r="K116" s="1"/>
    </row>
    <row r="117" spans="1:11" x14ac:dyDescent="0.25">
      <c r="A117" t="s">
        <v>117</v>
      </c>
      <c r="B117">
        <v>46</v>
      </c>
      <c r="C117">
        <v>3759725</v>
      </c>
      <c r="D117">
        <v>3759850</v>
      </c>
      <c r="E117" t="s">
        <v>5</v>
      </c>
      <c r="F117" t="s">
        <v>110</v>
      </c>
      <c r="G117">
        <v>3759896</v>
      </c>
      <c r="H117">
        <v>3760147</v>
      </c>
      <c r="I117" t="s">
        <v>7</v>
      </c>
      <c r="K117" s="1"/>
    </row>
    <row r="118" spans="1:11" x14ac:dyDescent="0.25">
      <c r="A118" t="s">
        <v>118</v>
      </c>
      <c r="B118">
        <v>558</v>
      </c>
      <c r="C118">
        <v>1110865</v>
      </c>
      <c r="D118">
        <v>1110986</v>
      </c>
      <c r="E118" t="s">
        <v>5</v>
      </c>
      <c r="F118" t="s">
        <v>110</v>
      </c>
      <c r="G118">
        <v>1111544</v>
      </c>
      <c r="H118">
        <v>1112112</v>
      </c>
      <c r="I118" t="s">
        <v>7</v>
      </c>
      <c r="K118" s="1"/>
    </row>
    <row r="119" spans="1:11" x14ac:dyDescent="0.25">
      <c r="A119" t="s">
        <v>119</v>
      </c>
      <c r="B119">
        <v>214</v>
      </c>
      <c r="C119">
        <v>15375187</v>
      </c>
      <c r="D119">
        <v>15375431</v>
      </c>
      <c r="E119" t="s">
        <v>5</v>
      </c>
      <c r="F119" t="s">
        <v>110</v>
      </c>
      <c r="G119">
        <v>15375645</v>
      </c>
      <c r="H119">
        <v>15377717</v>
      </c>
      <c r="I119" t="s">
        <v>7</v>
      </c>
      <c r="K119" s="1"/>
    </row>
    <row r="120" spans="1:11" x14ac:dyDescent="0.25">
      <c r="A120" t="s">
        <v>120</v>
      </c>
      <c r="B120">
        <v>81</v>
      </c>
      <c r="C120">
        <v>15180319</v>
      </c>
      <c r="D120">
        <v>15180420</v>
      </c>
      <c r="E120" t="s">
        <v>5</v>
      </c>
      <c r="F120" t="s">
        <v>110</v>
      </c>
      <c r="G120">
        <v>15180501</v>
      </c>
      <c r="H120">
        <v>15184130</v>
      </c>
      <c r="I120" t="s">
        <v>7</v>
      </c>
      <c r="K120" s="1"/>
    </row>
    <row r="121" spans="1:11" x14ac:dyDescent="0.25">
      <c r="A121" t="s">
        <v>121</v>
      </c>
      <c r="B121">
        <v>556</v>
      </c>
      <c r="C121">
        <v>2621107</v>
      </c>
      <c r="D121">
        <v>2621306</v>
      </c>
      <c r="E121" t="s">
        <v>5</v>
      </c>
      <c r="F121" t="s">
        <v>110</v>
      </c>
      <c r="G121">
        <v>2621862</v>
      </c>
      <c r="H121">
        <v>2629780</v>
      </c>
      <c r="I121" t="s">
        <v>7</v>
      </c>
      <c r="K121" s="1"/>
    </row>
    <row r="122" spans="1:11" x14ac:dyDescent="0.25">
      <c r="A122" t="s">
        <v>122</v>
      </c>
      <c r="B122">
        <v>598</v>
      </c>
      <c r="C122">
        <v>2419559</v>
      </c>
      <c r="D122">
        <v>2419881</v>
      </c>
      <c r="E122" t="s">
        <v>5</v>
      </c>
      <c r="F122" t="s">
        <v>110</v>
      </c>
      <c r="G122">
        <v>2420479</v>
      </c>
      <c r="H122">
        <v>2420937</v>
      </c>
      <c r="I122" t="s">
        <v>7</v>
      </c>
      <c r="K122" s="1"/>
    </row>
    <row r="123" spans="1:11" x14ac:dyDescent="0.25">
      <c r="A123" t="s">
        <v>123</v>
      </c>
      <c r="B123">
        <v>520</v>
      </c>
      <c r="C123">
        <v>2681495</v>
      </c>
      <c r="D123">
        <v>2681577</v>
      </c>
      <c r="E123" t="s">
        <v>5</v>
      </c>
      <c r="F123" t="s">
        <v>110</v>
      </c>
      <c r="G123">
        <v>2682097</v>
      </c>
      <c r="H123">
        <v>2692934</v>
      </c>
      <c r="I123" t="s">
        <v>7</v>
      </c>
      <c r="K123" s="1"/>
    </row>
    <row r="124" spans="1:11" x14ac:dyDescent="0.25">
      <c r="A124" t="s">
        <v>124</v>
      </c>
      <c r="B124">
        <v>347</v>
      </c>
      <c r="C124">
        <v>3976522</v>
      </c>
      <c r="D124">
        <v>3976737</v>
      </c>
      <c r="E124" t="s">
        <v>5</v>
      </c>
      <c r="F124" t="s">
        <v>110</v>
      </c>
      <c r="G124">
        <v>3977084</v>
      </c>
      <c r="H124">
        <v>3978289</v>
      </c>
      <c r="I124" t="s">
        <v>7</v>
      </c>
      <c r="K124" s="1"/>
    </row>
    <row r="125" spans="1:11" x14ac:dyDescent="0.25">
      <c r="A125" t="s">
        <v>125</v>
      </c>
      <c r="B125">
        <v>97</v>
      </c>
      <c r="C125">
        <v>4451719</v>
      </c>
      <c r="D125">
        <v>4452016</v>
      </c>
      <c r="E125" t="s">
        <v>5</v>
      </c>
      <c r="F125" t="s">
        <v>110</v>
      </c>
      <c r="G125">
        <v>4452113</v>
      </c>
      <c r="H125">
        <v>4452633</v>
      </c>
      <c r="I125" t="s">
        <v>7</v>
      </c>
      <c r="K125" s="1"/>
    </row>
    <row r="126" spans="1:11" x14ac:dyDescent="0.25">
      <c r="A126" t="s">
        <v>126</v>
      </c>
      <c r="B126">
        <v>98</v>
      </c>
      <c r="C126">
        <v>3387485</v>
      </c>
      <c r="D126">
        <v>3387589</v>
      </c>
      <c r="E126" t="s">
        <v>5</v>
      </c>
      <c r="F126" t="s">
        <v>110</v>
      </c>
      <c r="G126">
        <v>3387687</v>
      </c>
      <c r="H126">
        <v>3389463</v>
      </c>
      <c r="I126" t="s">
        <v>7</v>
      </c>
      <c r="K126" s="1"/>
    </row>
    <row r="127" spans="1:11" x14ac:dyDescent="0.25">
      <c r="A127" t="s">
        <v>127</v>
      </c>
      <c r="B127">
        <v>418</v>
      </c>
      <c r="C127">
        <v>20815972</v>
      </c>
      <c r="D127">
        <v>20816133</v>
      </c>
      <c r="E127" t="s">
        <v>5</v>
      </c>
      <c r="F127" t="s">
        <v>110</v>
      </c>
      <c r="G127">
        <v>20816551</v>
      </c>
      <c r="H127">
        <v>20817140</v>
      </c>
      <c r="I127" t="s">
        <v>7</v>
      </c>
      <c r="K127" s="1"/>
    </row>
    <row r="128" spans="1:11" x14ac:dyDescent="0.25">
      <c r="A128" t="s">
        <v>128</v>
      </c>
      <c r="B128">
        <v>149</v>
      </c>
      <c r="C128">
        <v>2412690</v>
      </c>
      <c r="D128">
        <v>2412989</v>
      </c>
      <c r="E128" t="s">
        <v>5</v>
      </c>
      <c r="F128" t="s">
        <v>110</v>
      </c>
      <c r="G128">
        <v>2413138</v>
      </c>
      <c r="H128">
        <v>2420218</v>
      </c>
      <c r="I128" t="s">
        <v>7</v>
      </c>
      <c r="K128" s="1"/>
    </row>
    <row r="129" spans="1:11" x14ac:dyDescent="0.25">
      <c r="A129" t="s">
        <v>129</v>
      </c>
      <c r="B129">
        <v>915</v>
      </c>
      <c r="C129">
        <v>32359103</v>
      </c>
      <c r="D129">
        <v>32359183</v>
      </c>
      <c r="E129" t="s">
        <v>5</v>
      </c>
      <c r="F129" t="s">
        <v>110</v>
      </c>
      <c r="G129">
        <v>32360098</v>
      </c>
      <c r="H129">
        <v>32373256</v>
      </c>
      <c r="I129" t="s">
        <v>7</v>
      </c>
      <c r="K129" s="1"/>
    </row>
    <row r="130" spans="1:11" x14ac:dyDescent="0.25">
      <c r="A130" t="s">
        <v>130</v>
      </c>
      <c r="B130">
        <v>270</v>
      </c>
      <c r="C130">
        <v>2732379</v>
      </c>
      <c r="D130">
        <v>2732689</v>
      </c>
      <c r="E130" t="s">
        <v>5</v>
      </c>
      <c r="F130" t="s">
        <v>110</v>
      </c>
      <c r="G130">
        <v>2732959</v>
      </c>
      <c r="H130">
        <v>2734163</v>
      </c>
      <c r="I130" t="s">
        <v>7</v>
      </c>
      <c r="K130" s="1"/>
    </row>
    <row r="131" spans="1:11" x14ac:dyDescent="0.25">
      <c r="A131" t="s">
        <v>131</v>
      </c>
      <c r="B131">
        <v>183</v>
      </c>
      <c r="C131">
        <v>7306764</v>
      </c>
      <c r="D131">
        <v>7306850</v>
      </c>
      <c r="E131" t="s">
        <v>5</v>
      </c>
      <c r="F131" t="s">
        <v>110</v>
      </c>
      <c r="G131">
        <v>7307033</v>
      </c>
      <c r="H131">
        <v>7311096</v>
      </c>
      <c r="I131" t="s">
        <v>7</v>
      </c>
      <c r="K131" s="1"/>
    </row>
    <row r="132" spans="1:11" x14ac:dyDescent="0.25">
      <c r="A132" t="s">
        <v>132</v>
      </c>
      <c r="B132">
        <v>1171</v>
      </c>
      <c r="C132">
        <v>2839376</v>
      </c>
      <c r="D132">
        <v>2839447</v>
      </c>
      <c r="E132" t="s">
        <v>5</v>
      </c>
      <c r="F132" t="s">
        <v>110</v>
      </c>
      <c r="G132">
        <v>2840618</v>
      </c>
      <c r="H132">
        <v>2844013</v>
      </c>
      <c r="I132" t="s">
        <v>7</v>
      </c>
      <c r="K132" s="1"/>
    </row>
    <row r="133" spans="1:11" x14ac:dyDescent="0.25">
      <c r="A133" t="s">
        <v>133</v>
      </c>
      <c r="B133">
        <v>859</v>
      </c>
      <c r="C133">
        <v>3463868</v>
      </c>
      <c r="D133">
        <v>3464053</v>
      </c>
      <c r="E133" t="s">
        <v>5</v>
      </c>
      <c r="F133" t="s">
        <v>110</v>
      </c>
      <c r="G133">
        <v>3464912</v>
      </c>
      <c r="H133">
        <v>3465382</v>
      </c>
      <c r="I133" t="s">
        <v>7</v>
      </c>
      <c r="K133" s="1"/>
    </row>
    <row r="134" spans="1:11" x14ac:dyDescent="0.25">
      <c r="A134" t="s">
        <v>134</v>
      </c>
      <c r="B134">
        <v>166</v>
      </c>
      <c r="C134">
        <v>24846072</v>
      </c>
      <c r="D134">
        <v>24846274</v>
      </c>
      <c r="E134" t="s">
        <v>5</v>
      </c>
      <c r="F134" t="s">
        <v>110</v>
      </c>
      <c r="G134">
        <v>24846440</v>
      </c>
      <c r="H134">
        <v>24849557</v>
      </c>
      <c r="I134" t="s">
        <v>7</v>
      </c>
      <c r="K134" s="1"/>
    </row>
    <row r="135" spans="1:11" x14ac:dyDescent="0.25">
      <c r="A135" t="s">
        <v>135</v>
      </c>
      <c r="B135">
        <v>140</v>
      </c>
      <c r="C135">
        <v>26284317</v>
      </c>
      <c r="D135">
        <v>26284417</v>
      </c>
      <c r="E135" t="s">
        <v>5</v>
      </c>
      <c r="F135" t="s">
        <v>110</v>
      </c>
      <c r="G135">
        <v>26284557</v>
      </c>
      <c r="H135">
        <v>26289374</v>
      </c>
      <c r="I135" t="s">
        <v>7</v>
      </c>
      <c r="K135" s="1"/>
    </row>
    <row r="136" spans="1:11" x14ac:dyDescent="0.25">
      <c r="A136" t="s">
        <v>136</v>
      </c>
      <c r="B136">
        <v>81</v>
      </c>
      <c r="C136">
        <v>11046872</v>
      </c>
      <c r="D136">
        <v>11047244</v>
      </c>
      <c r="E136" t="s">
        <v>5</v>
      </c>
      <c r="F136" t="s">
        <v>110</v>
      </c>
      <c r="G136">
        <v>11047325</v>
      </c>
      <c r="H136">
        <v>11049128</v>
      </c>
      <c r="I136" t="s">
        <v>7</v>
      </c>
      <c r="K136" s="1"/>
    </row>
    <row r="137" spans="1:11" x14ac:dyDescent="0.25">
      <c r="A137" t="s">
        <v>137</v>
      </c>
      <c r="B137">
        <v>1149</v>
      </c>
      <c r="C137">
        <v>747706</v>
      </c>
      <c r="D137">
        <v>747764</v>
      </c>
      <c r="E137" t="s">
        <v>5</v>
      </c>
      <c r="F137" t="s">
        <v>110</v>
      </c>
      <c r="G137">
        <v>748913</v>
      </c>
      <c r="H137">
        <v>749486</v>
      </c>
      <c r="I137" t="s">
        <v>7</v>
      </c>
      <c r="K137" s="1"/>
    </row>
    <row r="138" spans="1:11" x14ac:dyDescent="0.25">
      <c r="A138" t="s">
        <v>138</v>
      </c>
      <c r="B138">
        <v>364</v>
      </c>
      <c r="C138">
        <v>19423578</v>
      </c>
      <c r="D138">
        <v>19423705</v>
      </c>
      <c r="E138" t="s">
        <v>5</v>
      </c>
      <c r="F138" t="s">
        <v>110</v>
      </c>
      <c r="G138">
        <v>19424069</v>
      </c>
      <c r="H138">
        <v>19438718</v>
      </c>
      <c r="I138" t="s">
        <v>7</v>
      </c>
      <c r="K138" s="1"/>
    </row>
    <row r="139" spans="1:11" x14ac:dyDescent="0.25">
      <c r="A139" t="s">
        <v>139</v>
      </c>
      <c r="B139">
        <v>123</v>
      </c>
      <c r="C139">
        <v>1527723</v>
      </c>
      <c r="D139">
        <v>1527880</v>
      </c>
      <c r="E139" t="s">
        <v>5</v>
      </c>
      <c r="F139" t="s">
        <v>110</v>
      </c>
      <c r="G139">
        <v>1528003</v>
      </c>
      <c r="H139">
        <v>1528600</v>
      </c>
      <c r="I139" t="s">
        <v>7</v>
      </c>
      <c r="K139" s="1"/>
    </row>
    <row r="140" spans="1:11" x14ac:dyDescent="0.25">
      <c r="A140" t="s">
        <v>140</v>
      </c>
      <c r="B140">
        <v>750</v>
      </c>
      <c r="C140">
        <v>5799601</v>
      </c>
      <c r="D140">
        <v>5799841</v>
      </c>
      <c r="E140" t="s">
        <v>5</v>
      </c>
      <c r="F140" t="s">
        <v>110</v>
      </c>
      <c r="G140">
        <v>5800591</v>
      </c>
      <c r="H140">
        <v>5812744</v>
      </c>
      <c r="I140" t="s">
        <v>7</v>
      </c>
      <c r="K140" s="1"/>
    </row>
    <row r="141" spans="1:11" x14ac:dyDescent="0.25">
      <c r="A141" t="s">
        <v>141</v>
      </c>
      <c r="B141">
        <v>7</v>
      </c>
      <c r="C141">
        <v>27146155</v>
      </c>
      <c r="D141">
        <v>27146203</v>
      </c>
      <c r="E141" t="s">
        <v>5</v>
      </c>
      <c r="F141" t="s">
        <v>110</v>
      </c>
      <c r="G141">
        <v>27146210</v>
      </c>
      <c r="H141">
        <v>27146911</v>
      </c>
      <c r="I141" t="s">
        <v>7</v>
      </c>
      <c r="K141" s="1"/>
    </row>
    <row r="142" spans="1:11" x14ac:dyDescent="0.25">
      <c r="A142" t="s">
        <v>142</v>
      </c>
      <c r="B142">
        <v>411</v>
      </c>
      <c r="C142">
        <v>28575998</v>
      </c>
      <c r="D142">
        <v>28576766</v>
      </c>
      <c r="E142" t="s">
        <v>5</v>
      </c>
      <c r="F142" t="s">
        <v>110</v>
      </c>
      <c r="G142">
        <v>28577177</v>
      </c>
      <c r="H142">
        <v>28577995</v>
      </c>
      <c r="I142" t="s">
        <v>7</v>
      </c>
      <c r="K142" s="1"/>
    </row>
    <row r="143" spans="1:11" x14ac:dyDescent="0.25">
      <c r="A143" t="s">
        <v>143</v>
      </c>
      <c r="B143">
        <v>345</v>
      </c>
      <c r="C143">
        <v>26143276</v>
      </c>
      <c r="D143">
        <v>26143779</v>
      </c>
      <c r="E143" t="s">
        <v>5</v>
      </c>
      <c r="F143" t="s">
        <v>110</v>
      </c>
      <c r="G143">
        <v>26144124</v>
      </c>
      <c r="H143">
        <v>26146299</v>
      </c>
      <c r="I143" t="s">
        <v>7</v>
      </c>
      <c r="K143" s="1"/>
    </row>
    <row r="144" spans="1:11" x14ac:dyDescent="0.25">
      <c r="A144" t="s">
        <v>144</v>
      </c>
      <c r="B144">
        <v>300</v>
      </c>
      <c r="C144">
        <v>22611421</v>
      </c>
      <c r="D144">
        <v>22611793</v>
      </c>
      <c r="E144" t="s">
        <v>5</v>
      </c>
      <c r="F144" t="s">
        <v>110</v>
      </c>
      <c r="G144">
        <v>22612093</v>
      </c>
      <c r="H144">
        <v>22612516</v>
      </c>
      <c r="I144" t="s">
        <v>7</v>
      </c>
      <c r="K144" s="1"/>
    </row>
    <row r="145" spans="1:11" x14ac:dyDescent="0.25">
      <c r="A145" t="s">
        <v>145</v>
      </c>
      <c r="B145">
        <v>141</v>
      </c>
      <c r="C145">
        <v>3148338</v>
      </c>
      <c r="D145">
        <v>3148420</v>
      </c>
      <c r="E145" t="s">
        <v>5</v>
      </c>
      <c r="F145" t="s">
        <v>110</v>
      </c>
      <c r="G145">
        <v>3148561</v>
      </c>
      <c r="H145">
        <v>3150543</v>
      </c>
      <c r="I145" t="s">
        <v>7</v>
      </c>
      <c r="K145" s="1"/>
    </row>
    <row r="146" spans="1:11" x14ac:dyDescent="0.25">
      <c r="A146" t="s">
        <v>146</v>
      </c>
      <c r="B146">
        <v>4</v>
      </c>
      <c r="C146">
        <v>156703</v>
      </c>
      <c r="D146">
        <v>156790</v>
      </c>
      <c r="E146" t="s">
        <v>5</v>
      </c>
      <c r="F146" t="s">
        <v>110</v>
      </c>
      <c r="G146">
        <v>156794</v>
      </c>
      <c r="H146">
        <v>158855</v>
      </c>
      <c r="I146" t="s">
        <v>7</v>
      </c>
      <c r="K146" s="1"/>
    </row>
    <row r="147" spans="1:11" x14ac:dyDescent="0.25">
      <c r="A147" t="s">
        <v>147</v>
      </c>
      <c r="B147">
        <v>87</v>
      </c>
      <c r="C147">
        <v>16923797</v>
      </c>
      <c r="D147">
        <v>16923860</v>
      </c>
      <c r="E147" t="s">
        <v>5</v>
      </c>
      <c r="F147" t="s">
        <v>110</v>
      </c>
      <c r="G147">
        <v>16923947</v>
      </c>
      <c r="H147">
        <v>16925803</v>
      </c>
      <c r="I147" t="s">
        <v>7</v>
      </c>
      <c r="K147" s="1"/>
    </row>
    <row r="148" spans="1:11" x14ac:dyDescent="0.25">
      <c r="A148" t="s">
        <v>148</v>
      </c>
      <c r="B148">
        <v>49</v>
      </c>
      <c r="C148">
        <v>1301404</v>
      </c>
      <c r="D148">
        <v>1301527</v>
      </c>
      <c r="E148" t="s">
        <v>5</v>
      </c>
      <c r="F148" t="s">
        <v>110</v>
      </c>
      <c r="G148">
        <v>1301576</v>
      </c>
      <c r="H148">
        <v>1303543</v>
      </c>
      <c r="I148" t="s">
        <v>7</v>
      </c>
      <c r="K148" s="1"/>
    </row>
    <row r="149" spans="1:11" x14ac:dyDescent="0.25">
      <c r="A149" t="s">
        <v>149</v>
      </c>
      <c r="B149">
        <v>437</v>
      </c>
      <c r="C149">
        <v>14576971</v>
      </c>
      <c r="D149">
        <v>14577148</v>
      </c>
      <c r="E149" t="s">
        <v>5</v>
      </c>
      <c r="F149" t="s">
        <v>110</v>
      </c>
      <c r="G149">
        <v>14577585</v>
      </c>
      <c r="H149">
        <v>14579085</v>
      </c>
      <c r="I149" t="s">
        <v>7</v>
      </c>
      <c r="K149" s="1"/>
    </row>
    <row r="150" spans="1:11" x14ac:dyDescent="0.25">
      <c r="A150" t="s">
        <v>150</v>
      </c>
      <c r="B150">
        <v>190</v>
      </c>
      <c r="C150">
        <v>4749839</v>
      </c>
      <c r="D150">
        <v>4750195</v>
      </c>
      <c r="E150" t="s">
        <v>5</v>
      </c>
      <c r="F150" t="s">
        <v>110</v>
      </c>
      <c r="G150">
        <v>4750385</v>
      </c>
      <c r="H150">
        <v>4764274</v>
      </c>
      <c r="I150" t="s">
        <v>7</v>
      </c>
      <c r="K150" s="1"/>
    </row>
    <row r="151" spans="1:11" x14ac:dyDescent="0.25">
      <c r="A151" t="s">
        <v>151</v>
      </c>
      <c r="B151">
        <v>225</v>
      </c>
      <c r="C151">
        <v>24278711</v>
      </c>
      <c r="D151">
        <v>24278794</v>
      </c>
      <c r="E151" t="s">
        <v>5</v>
      </c>
      <c r="F151" t="s">
        <v>110</v>
      </c>
      <c r="G151">
        <v>24279019</v>
      </c>
      <c r="H151">
        <v>24279899</v>
      </c>
      <c r="I151" t="s">
        <v>7</v>
      </c>
      <c r="K151" s="1"/>
    </row>
    <row r="152" spans="1:11" x14ac:dyDescent="0.25">
      <c r="A152" t="s">
        <v>152</v>
      </c>
      <c r="B152">
        <v>7</v>
      </c>
      <c r="C152">
        <v>27146155</v>
      </c>
      <c r="D152">
        <v>27146203</v>
      </c>
      <c r="E152" t="s">
        <v>5</v>
      </c>
      <c r="F152" t="s">
        <v>110</v>
      </c>
      <c r="G152">
        <v>27146210</v>
      </c>
      <c r="H152">
        <v>27146911</v>
      </c>
      <c r="I152" t="s">
        <v>7</v>
      </c>
      <c r="K152" s="1"/>
    </row>
    <row r="153" spans="1:11" x14ac:dyDescent="0.25">
      <c r="A153" t="s">
        <v>153</v>
      </c>
      <c r="B153">
        <v>372</v>
      </c>
      <c r="C153">
        <v>3818889</v>
      </c>
      <c r="D153">
        <v>3819122</v>
      </c>
      <c r="E153" t="s">
        <v>5</v>
      </c>
      <c r="F153" t="s">
        <v>110</v>
      </c>
      <c r="G153">
        <v>3819494</v>
      </c>
      <c r="H153">
        <v>3819745</v>
      </c>
      <c r="I153" t="s">
        <v>7</v>
      </c>
      <c r="K153" s="1"/>
    </row>
    <row r="154" spans="1:11" x14ac:dyDescent="0.25">
      <c r="A154" t="s">
        <v>154</v>
      </c>
      <c r="B154">
        <v>1322</v>
      </c>
      <c r="C154">
        <v>3016694</v>
      </c>
      <c r="D154">
        <v>3016791</v>
      </c>
      <c r="E154" t="s">
        <v>5</v>
      </c>
      <c r="F154" t="s">
        <v>110</v>
      </c>
      <c r="G154">
        <v>3018113</v>
      </c>
      <c r="H154">
        <v>3018722</v>
      </c>
      <c r="I154" t="s">
        <v>7</v>
      </c>
      <c r="K154" s="1"/>
    </row>
    <row r="155" spans="1:11" x14ac:dyDescent="0.25">
      <c r="A155" t="s">
        <v>155</v>
      </c>
      <c r="B155">
        <v>289</v>
      </c>
      <c r="C155">
        <v>985573</v>
      </c>
      <c r="D155">
        <v>985659</v>
      </c>
      <c r="E155" t="s">
        <v>5</v>
      </c>
      <c r="F155" t="s">
        <v>110</v>
      </c>
      <c r="G155">
        <v>985948</v>
      </c>
      <c r="H155">
        <v>986687</v>
      </c>
      <c r="I155" t="s">
        <v>7</v>
      </c>
      <c r="K155" s="1"/>
    </row>
    <row r="156" spans="1:11" x14ac:dyDescent="0.25">
      <c r="A156" t="s">
        <v>156</v>
      </c>
      <c r="B156">
        <v>218</v>
      </c>
      <c r="C156">
        <v>19243508</v>
      </c>
      <c r="D156">
        <v>19243588</v>
      </c>
      <c r="E156" t="s">
        <v>5</v>
      </c>
      <c r="F156" t="s">
        <v>110</v>
      </c>
      <c r="G156">
        <v>19243806</v>
      </c>
      <c r="H156">
        <v>19244422</v>
      </c>
      <c r="I156" t="s">
        <v>7</v>
      </c>
      <c r="K156" s="1"/>
    </row>
    <row r="157" spans="1:11" x14ac:dyDescent="0.25">
      <c r="A157" t="s">
        <v>157</v>
      </c>
      <c r="B157">
        <v>7</v>
      </c>
      <c r="C157">
        <v>27146155</v>
      </c>
      <c r="D157">
        <v>27146203</v>
      </c>
      <c r="E157" t="s">
        <v>5</v>
      </c>
      <c r="F157" t="s">
        <v>110</v>
      </c>
      <c r="G157">
        <v>27146210</v>
      </c>
      <c r="H157">
        <v>27146911</v>
      </c>
      <c r="I157" t="s">
        <v>7</v>
      </c>
      <c r="K157" s="1"/>
    </row>
    <row r="158" spans="1:11" x14ac:dyDescent="0.25">
      <c r="A158" t="s">
        <v>158</v>
      </c>
      <c r="B158">
        <v>34</v>
      </c>
      <c r="C158">
        <v>748873</v>
      </c>
      <c r="D158">
        <v>748977</v>
      </c>
      <c r="E158" t="s">
        <v>5</v>
      </c>
      <c r="F158" t="s">
        <v>110</v>
      </c>
      <c r="G158">
        <v>749011</v>
      </c>
      <c r="H158">
        <v>750396</v>
      </c>
      <c r="I158" t="s">
        <v>7</v>
      </c>
      <c r="K158" s="1"/>
    </row>
    <row r="159" spans="1:11" x14ac:dyDescent="0.25">
      <c r="A159" t="s">
        <v>159</v>
      </c>
      <c r="B159">
        <v>1481</v>
      </c>
      <c r="C159">
        <v>19959234</v>
      </c>
      <c r="D159">
        <v>19959344</v>
      </c>
      <c r="E159" t="s">
        <v>5</v>
      </c>
      <c r="F159" t="s">
        <v>110</v>
      </c>
      <c r="G159">
        <v>19960825</v>
      </c>
      <c r="H159">
        <v>19970183</v>
      </c>
      <c r="I159" t="s">
        <v>7</v>
      </c>
      <c r="K159" s="1"/>
    </row>
    <row r="160" spans="1:11" x14ac:dyDescent="0.25">
      <c r="A160" t="s">
        <v>160</v>
      </c>
      <c r="B160">
        <v>859</v>
      </c>
      <c r="C160">
        <v>3463868</v>
      </c>
      <c r="D160">
        <v>3464053</v>
      </c>
      <c r="E160" t="s">
        <v>5</v>
      </c>
      <c r="F160" t="s">
        <v>110</v>
      </c>
      <c r="G160">
        <v>3464912</v>
      </c>
      <c r="H160">
        <v>3465382</v>
      </c>
      <c r="I160" t="s">
        <v>7</v>
      </c>
      <c r="K160" s="1"/>
    </row>
    <row r="161" spans="1:11" x14ac:dyDescent="0.25">
      <c r="A161" t="s">
        <v>161</v>
      </c>
      <c r="B161">
        <v>86</v>
      </c>
      <c r="C161">
        <v>13532320</v>
      </c>
      <c r="D161">
        <v>13532745</v>
      </c>
      <c r="E161" t="s">
        <v>5</v>
      </c>
      <c r="F161" t="s">
        <v>110</v>
      </c>
      <c r="G161">
        <v>13532831</v>
      </c>
      <c r="H161">
        <v>13533111</v>
      </c>
      <c r="I161" t="s">
        <v>7</v>
      </c>
      <c r="K161" s="1"/>
    </row>
    <row r="162" spans="1:11" x14ac:dyDescent="0.25">
      <c r="A162" t="s">
        <v>162</v>
      </c>
      <c r="B162">
        <v>806</v>
      </c>
      <c r="C162">
        <v>3813373</v>
      </c>
      <c r="D162">
        <v>3813482</v>
      </c>
      <c r="E162" t="s">
        <v>5</v>
      </c>
      <c r="F162" t="s">
        <v>110</v>
      </c>
      <c r="G162">
        <v>3814288</v>
      </c>
      <c r="H162">
        <v>3816493</v>
      </c>
      <c r="I162" t="s">
        <v>7</v>
      </c>
      <c r="K162" s="1"/>
    </row>
    <row r="163" spans="1:11" x14ac:dyDescent="0.25">
      <c r="A163" t="s">
        <v>163</v>
      </c>
      <c r="B163">
        <v>7</v>
      </c>
      <c r="C163">
        <v>27146155</v>
      </c>
      <c r="D163">
        <v>27146203</v>
      </c>
      <c r="E163" t="s">
        <v>5</v>
      </c>
      <c r="F163" t="s">
        <v>110</v>
      </c>
      <c r="G163">
        <v>27146210</v>
      </c>
      <c r="H163">
        <v>27146911</v>
      </c>
      <c r="I163" t="s">
        <v>7</v>
      </c>
      <c r="K163" s="1"/>
    </row>
    <row r="164" spans="1:11" x14ac:dyDescent="0.25">
      <c r="A164" t="s">
        <v>164</v>
      </c>
      <c r="B164">
        <v>48</v>
      </c>
      <c r="C164">
        <v>7538451</v>
      </c>
      <c r="D164">
        <v>7538484</v>
      </c>
      <c r="E164" t="s">
        <v>5</v>
      </c>
      <c r="F164" t="s">
        <v>110</v>
      </c>
      <c r="G164">
        <v>7538532</v>
      </c>
      <c r="H164">
        <v>7553208</v>
      </c>
      <c r="I164" t="s">
        <v>7</v>
      </c>
      <c r="K164" s="1"/>
    </row>
    <row r="165" spans="1:11" x14ac:dyDescent="0.25">
      <c r="A165" t="s">
        <v>165</v>
      </c>
      <c r="B165">
        <v>285</v>
      </c>
      <c r="C165">
        <v>19095791</v>
      </c>
      <c r="D165">
        <v>19095899</v>
      </c>
      <c r="E165" t="s">
        <v>5</v>
      </c>
      <c r="F165" t="s">
        <v>110</v>
      </c>
      <c r="G165">
        <v>19096184</v>
      </c>
      <c r="H165">
        <v>19098251</v>
      </c>
      <c r="I165" t="s">
        <v>7</v>
      </c>
      <c r="K165" s="1"/>
    </row>
    <row r="166" spans="1:11" x14ac:dyDescent="0.25">
      <c r="A166" t="s">
        <v>166</v>
      </c>
      <c r="B166">
        <v>556</v>
      </c>
      <c r="C166">
        <v>17789466</v>
      </c>
      <c r="D166">
        <v>17789552</v>
      </c>
      <c r="E166" t="s">
        <v>5</v>
      </c>
      <c r="F166" t="s">
        <v>110</v>
      </c>
      <c r="G166">
        <v>17790108</v>
      </c>
      <c r="H166">
        <v>17792643</v>
      </c>
      <c r="I166" t="s">
        <v>7</v>
      </c>
      <c r="K166" s="1"/>
    </row>
    <row r="167" spans="1:11" x14ac:dyDescent="0.25">
      <c r="A167" t="s">
        <v>167</v>
      </c>
      <c r="B167">
        <v>875</v>
      </c>
      <c r="C167">
        <v>18322672</v>
      </c>
      <c r="D167">
        <v>18322768</v>
      </c>
      <c r="E167" t="s">
        <v>5</v>
      </c>
      <c r="F167" t="s">
        <v>110</v>
      </c>
      <c r="G167">
        <v>18323643</v>
      </c>
      <c r="H167">
        <v>18324422</v>
      </c>
      <c r="I167" t="s">
        <v>7</v>
      </c>
      <c r="K167" s="1"/>
    </row>
    <row r="168" spans="1:11" x14ac:dyDescent="0.25">
      <c r="A168" t="s">
        <v>168</v>
      </c>
      <c r="B168">
        <v>518</v>
      </c>
      <c r="C168">
        <v>18363131</v>
      </c>
      <c r="D168">
        <v>18363211</v>
      </c>
      <c r="E168" t="s">
        <v>5</v>
      </c>
      <c r="F168" t="s">
        <v>110</v>
      </c>
      <c r="G168">
        <v>18363729</v>
      </c>
      <c r="H168">
        <v>18364090</v>
      </c>
      <c r="I168" t="s">
        <v>7</v>
      </c>
      <c r="K168" s="1"/>
    </row>
    <row r="169" spans="1:11" x14ac:dyDescent="0.25">
      <c r="A169" t="s">
        <v>168</v>
      </c>
      <c r="B169">
        <v>377</v>
      </c>
      <c r="C169">
        <v>18363133</v>
      </c>
      <c r="D169">
        <v>18363352</v>
      </c>
      <c r="E169" t="s">
        <v>5</v>
      </c>
      <c r="F169" t="s">
        <v>110</v>
      </c>
      <c r="G169">
        <v>18363729</v>
      </c>
      <c r="H169">
        <v>18364090</v>
      </c>
      <c r="I169" t="s">
        <v>7</v>
      </c>
      <c r="K169" s="1"/>
    </row>
    <row r="170" spans="1:11" x14ac:dyDescent="0.25">
      <c r="A170" t="s">
        <v>169</v>
      </c>
      <c r="B170">
        <v>10</v>
      </c>
      <c r="C170">
        <v>5230150</v>
      </c>
      <c r="D170">
        <v>5230394</v>
      </c>
      <c r="E170" t="s">
        <v>5</v>
      </c>
      <c r="F170" t="s">
        <v>110</v>
      </c>
      <c r="G170">
        <v>5230404</v>
      </c>
      <c r="H170">
        <v>5231026</v>
      </c>
      <c r="I170" t="s">
        <v>7</v>
      </c>
      <c r="K170" s="1"/>
    </row>
    <row r="171" spans="1:11" x14ac:dyDescent="0.25">
      <c r="A171" t="s">
        <v>170</v>
      </c>
      <c r="B171">
        <v>210</v>
      </c>
      <c r="C171">
        <v>1376374</v>
      </c>
      <c r="D171">
        <v>1376516</v>
      </c>
      <c r="E171" t="s">
        <v>5</v>
      </c>
      <c r="F171" t="s">
        <v>110</v>
      </c>
      <c r="G171">
        <v>1376726</v>
      </c>
      <c r="H171">
        <v>1377916</v>
      </c>
      <c r="I171" t="s">
        <v>7</v>
      </c>
      <c r="K171" s="1"/>
    </row>
    <row r="172" spans="1:11" x14ac:dyDescent="0.25">
      <c r="A172" t="s">
        <v>171</v>
      </c>
      <c r="B172">
        <v>650</v>
      </c>
      <c r="C172">
        <v>10182943</v>
      </c>
      <c r="D172">
        <v>10183530</v>
      </c>
      <c r="E172" t="s">
        <v>5</v>
      </c>
      <c r="F172" t="s">
        <v>110</v>
      </c>
      <c r="G172">
        <v>10184180</v>
      </c>
      <c r="H172">
        <v>10193148</v>
      </c>
      <c r="I172" t="s">
        <v>7</v>
      </c>
      <c r="K172" s="1"/>
    </row>
    <row r="173" spans="1:11" x14ac:dyDescent="0.25">
      <c r="A173" t="s">
        <v>171</v>
      </c>
      <c r="B173">
        <v>1244</v>
      </c>
      <c r="C173">
        <v>10182197</v>
      </c>
      <c r="D173">
        <v>10182936</v>
      </c>
      <c r="E173" t="s">
        <v>5</v>
      </c>
      <c r="F173" t="s">
        <v>110</v>
      </c>
      <c r="G173">
        <v>10184180</v>
      </c>
      <c r="H173">
        <v>10193148</v>
      </c>
      <c r="I173" t="s">
        <v>7</v>
      </c>
      <c r="K173" s="1"/>
    </row>
    <row r="174" spans="1:11" x14ac:dyDescent="0.25">
      <c r="A174" t="s">
        <v>172</v>
      </c>
      <c r="B174">
        <v>137</v>
      </c>
      <c r="C174">
        <v>13958140</v>
      </c>
      <c r="D174">
        <v>13958695</v>
      </c>
      <c r="E174" t="s">
        <v>5</v>
      </c>
      <c r="F174" t="s">
        <v>110</v>
      </c>
      <c r="G174">
        <v>13958832</v>
      </c>
      <c r="H174">
        <v>13962519</v>
      </c>
      <c r="I174" t="s">
        <v>7</v>
      </c>
      <c r="K174" s="1"/>
    </row>
    <row r="175" spans="1:11" x14ac:dyDescent="0.25">
      <c r="A175" t="s">
        <v>173</v>
      </c>
      <c r="B175">
        <v>1151</v>
      </c>
      <c r="C175">
        <v>23108121</v>
      </c>
      <c r="D175">
        <v>23108217</v>
      </c>
      <c r="E175" t="s">
        <v>5</v>
      </c>
      <c r="F175" t="s">
        <v>110</v>
      </c>
      <c r="G175">
        <v>23109368</v>
      </c>
      <c r="H175">
        <v>23110715</v>
      </c>
      <c r="I175" t="s">
        <v>7</v>
      </c>
      <c r="K175" s="1"/>
    </row>
    <row r="176" spans="1:11" x14ac:dyDescent="0.25">
      <c r="A176" t="s">
        <v>174</v>
      </c>
      <c r="B176">
        <v>463</v>
      </c>
      <c r="C176">
        <v>28788373</v>
      </c>
      <c r="D176">
        <v>28788695</v>
      </c>
      <c r="E176" t="s">
        <v>5</v>
      </c>
      <c r="F176" t="s">
        <v>110</v>
      </c>
      <c r="G176">
        <v>28789158</v>
      </c>
      <c r="H176">
        <v>28790046</v>
      </c>
      <c r="I176" t="s">
        <v>7</v>
      </c>
      <c r="K176" s="1"/>
    </row>
    <row r="177" spans="1:11" x14ac:dyDescent="0.25">
      <c r="A177" t="s">
        <v>175</v>
      </c>
      <c r="B177">
        <v>25</v>
      </c>
      <c r="C177">
        <v>3810814</v>
      </c>
      <c r="D177">
        <v>3810882</v>
      </c>
      <c r="E177" t="s">
        <v>5</v>
      </c>
      <c r="F177" t="s">
        <v>110</v>
      </c>
      <c r="G177">
        <v>3810907</v>
      </c>
      <c r="H177">
        <v>3811904</v>
      </c>
      <c r="I177" t="s">
        <v>7</v>
      </c>
      <c r="K177" s="1"/>
    </row>
    <row r="178" spans="1:11" x14ac:dyDescent="0.25">
      <c r="A178" t="s">
        <v>176</v>
      </c>
      <c r="B178">
        <v>45</v>
      </c>
      <c r="C178">
        <v>3512005</v>
      </c>
      <c r="D178">
        <v>3512201</v>
      </c>
      <c r="E178" t="s">
        <v>5</v>
      </c>
      <c r="F178" t="s">
        <v>110</v>
      </c>
      <c r="G178">
        <v>3512246</v>
      </c>
      <c r="H178">
        <v>3512719</v>
      </c>
      <c r="I178" t="s">
        <v>7</v>
      </c>
      <c r="K178" s="1"/>
    </row>
    <row r="179" spans="1:11" x14ac:dyDescent="0.25">
      <c r="A179" t="s">
        <v>177</v>
      </c>
      <c r="B179">
        <v>46</v>
      </c>
      <c r="C179">
        <v>3759725</v>
      </c>
      <c r="D179">
        <v>3759850</v>
      </c>
      <c r="E179" t="s">
        <v>5</v>
      </c>
      <c r="F179" t="s">
        <v>110</v>
      </c>
      <c r="G179">
        <v>3759896</v>
      </c>
      <c r="H179">
        <v>3760147</v>
      </c>
      <c r="I179" t="s">
        <v>7</v>
      </c>
      <c r="K179" s="1"/>
    </row>
    <row r="180" spans="1:11" x14ac:dyDescent="0.25">
      <c r="A180" t="s">
        <v>178</v>
      </c>
      <c r="B180">
        <v>214</v>
      </c>
      <c r="C180">
        <v>15375187</v>
      </c>
      <c r="D180">
        <v>15375431</v>
      </c>
      <c r="E180" t="s">
        <v>5</v>
      </c>
      <c r="F180" t="s">
        <v>110</v>
      </c>
      <c r="G180">
        <v>15375645</v>
      </c>
      <c r="H180">
        <v>15377717</v>
      </c>
      <c r="I180" t="s">
        <v>7</v>
      </c>
      <c r="K180" s="1"/>
    </row>
    <row r="181" spans="1:11" x14ac:dyDescent="0.25">
      <c r="A181" t="s">
        <v>179</v>
      </c>
      <c r="B181">
        <v>57</v>
      </c>
      <c r="C181">
        <v>6109454</v>
      </c>
      <c r="D181">
        <v>6109790</v>
      </c>
      <c r="E181" t="s">
        <v>5</v>
      </c>
      <c r="F181" t="s">
        <v>110</v>
      </c>
      <c r="G181">
        <v>6109847</v>
      </c>
      <c r="H181">
        <v>6111082</v>
      </c>
      <c r="I181" t="s">
        <v>7</v>
      </c>
      <c r="K181" s="1"/>
    </row>
    <row r="182" spans="1:11" x14ac:dyDescent="0.25">
      <c r="A182" t="s">
        <v>180</v>
      </c>
      <c r="B182">
        <v>218</v>
      </c>
      <c r="C182">
        <v>19243508</v>
      </c>
      <c r="D182">
        <v>19243588</v>
      </c>
      <c r="E182" t="s">
        <v>5</v>
      </c>
      <c r="F182" t="s">
        <v>110</v>
      </c>
      <c r="G182">
        <v>19243806</v>
      </c>
      <c r="H182">
        <v>19244422</v>
      </c>
      <c r="I182" t="s">
        <v>7</v>
      </c>
      <c r="K182" s="1"/>
    </row>
    <row r="183" spans="1:11" x14ac:dyDescent="0.25">
      <c r="A183" t="s">
        <v>181</v>
      </c>
      <c r="B183">
        <v>1828</v>
      </c>
      <c r="C183">
        <v>7510822</v>
      </c>
      <c r="D183">
        <v>7511035</v>
      </c>
      <c r="E183" t="s">
        <v>5</v>
      </c>
      <c r="F183" t="s">
        <v>110</v>
      </c>
      <c r="G183">
        <v>7512863</v>
      </c>
      <c r="H183">
        <v>7513548</v>
      </c>
      <c r="I183" t="s">
        <v>7</v>
      </c>
      <c r="K183" s="1"/>
    </row>
    <row r="184" spans="1:11" x14ac:dyDescent="0.25">
      <c r="A184" t="s">
        <v>182</v>
      </c>
      <c r="B184">
        <v>106</v>
      </c>
      <c r="C184">
        <v>11618700</v>
      </c>
      <c r="D184">
        <v>11618748</v>
      </c>
      <c r="E184" t="s">
        <v>5</v>
      </c>
      <c r="F184" t="s">
        <v>110</v>
      </c>
      <c r="G184">
        <v>11618854</v>
      </c>
      <c r="H184">
        <v>11618884</v>
      </c>
      <c r="I184" t="s">
        <v>7</v>
      </c>
      <c r="K184" s="1"/>
    </row>
    <row r="185" spans="1:11" x14ac:dyDescent="0.25">
      <c r="A185" t="s">
        <v>183</v>
      </c>
      <c r="B185">
        <v>923</v>
      </c>
      <c r="C185">
        <v>14796594</v>
      </c>
      <c r="D185">
        <v>14796821</v>
      </c>
      <c r="E185" t="s">
        <v>5</v>
      </c>
      <c r="F185" t="s">
        <v>110</v>
      </c>
      <c r="G185">
        <v>14797744</v>
      </c>
      <c r="H185">
        <v>14798062</v>
      </c>
      <c r="I185" t="s">
        <v>7</v>
      </c>
      <c r="K185" s="1"/>
    </row>
    <row r="186" spans="1:11" x14ac:dyDescent="0.25">
      <c r="A186" t="s">
        <v>184</v>
      </c>
      <c r="B186">
        <v>290</v>
      </c>
      <c r="C186">
        <v>2939748</v>
      </c>
      <c r="D186">
        <v>2939977</v>
      </c>
      <c r="E186" t="s">
        <v>5</v>
      </c>
      <c r="F186" t="s">
        <v>110</v>
      </c>
      <c r="G186">
        <v>2940267</v>
      </c>
      <c r="H186">
        <v>2944212</v>
      </c>
      <c r="I186" t="s">
        <v>7</v>
      </c>
      <c r="K186" s="1"/>
    </row>
    <row r="187" spans="1:11" x14ac:dyDescent="0.25">
      <c r="A187" t="s">
        <v>185</v>
      </c>
      <c r="B187">
        <v>83</v>
      </c>
      <c r="C187">
        <v>6371169</v>
      </c>
      <c r="D187">
        <v>6371298</v>
      </c>
      <c r="E187" t="s">
        <v>5</v>
      </c>
      <c r="F187" t="s">
        <v>110</v>
      </c>
      <c r="G187">
        <v>6371381</v>
      </c>
      <c r="H187">
        <v>6371980</v>
      </c>
      <c r="I187" t="s">
        <v>7</v>
      </c>
      <c r="K187" s="1"/>
    </row>
    <row r="188" spans="1:11" x14ac:dyDescent="0.25">
      <c r="A188" t="s">
        <v>186</v>
      </c>
      <c r="B188">
        <v>881</v>
      </c>
      <c r="C188">
        <v>5186251</v>
      </c>
      <c r="D188">
        <v>5186542</v>
      </c>
      <c r="E188" t="s">
        <v>5</v>
      </c>
      <c r="F188" t="s">
        <v>110</v>
      </c>
      <c r="G188">
        <v>5187423</v>
      </c>
      <c r="H188">
        <v>5188560</v>
      </c>
      <c r="I188" t="s">
        <v>7</v>
      </c>
      <c r="K188" s="1"/>
    </row>
    <row r="189" spans="1:11" x14ac:dyDescent="0.25">
      <c r="A189" t="s">
        <v>187</v>
      </c>
      <c r="B189">
        <v>7</v>
      </c>
      <c r="C189">
        <v>27146155</v>
      </c>
      <c r="D189">
        <v>27146203</v>
      </c>
      <c r="E189" t="s">
        <v>5</v>
      </c>
      <c r="F189" t="s">
        <v>110</v>
      </c>
      <c r="G189">
        <v>27146210</v>
      </c>
      <c r="H189">
        <v>27146911</v>
      </c>
      <c r="I189" t="s">
        <v>7</v>
      </c>
      <c r="K189" s="1"/>
    </row>
    <row r="190" spans="1:11" x14ac:dyDescent="0.25">
      <c r="A190" t="s">
        <v>188</v>
      </c>
      <c r="B190">
        <v>418</v>
      </c>
      <c r="C190">
        <v>20815972</v>
      </c>
      <c r="D190">
        <v>20816133</v>
      </c>
      <c r="E190" t="s">
        <v>5</v>
      </c>
      <c r="F190" t="s">
        <v>110</v>
      </c>
      <c r="G190">
        <v>20816551</v>
      </c>
      <c r="H190">
        <v>20817140</v>
      </c>
      <c r="I190" t="s">
        <v>7</v>
      </c>
      <c r="K190" s="1"/>
    </row>
    <row r="191" spans="1:11" x14ac:dyDescent="0.25">
      <c r="A191" t="s">
        <v>189</v>
      </c>
      <c r="B191">
        <v>354</v>
      </c>
      <c r="C191">
        <v>21448470</v>
      </c>
      <c r="D191">
        <v>21448559</v>
      </c>
      <c r="E191" t="s">
        <v>5</v>
      </c>
      <c r="F191" t="s">
        <v>110</v>
      </c>
      <c r="G191">
        <v>21448913</v>
      </c>
      <c r="H191">
        <v>21450315</v>
      </c>
      <c r="I191" t="s">
        <v>7</v>
      </c>
      <c r="K191" s="1"/>
    </row>
    <row r="192" spans="1:11" x14ac:dyDescent="0.25">
      <c r="A192" t="s">
        <v>190</v>
      </c>
      <c r="B192">
        <v>990</v>
      </c>
      <c r="C192">
        <v>4300495</v>
      </c>
      <c r="D192">
        <v>4300595</v>
      </c>
      <c r="E192" t="s">
        <v>5</v>
      </c>
      <c r="F192" t="s">
        <v>110</v>
      </c>
      <c r="G192">
        <v>4301585</v>
      </c>
      <c r="H192">
        <v>4305421</v>
      </c>
      <c r="I192" t="s">
        <v>7</v>
      </c>
      <c r="K192" s="1"/>
    </row>
    <row r="193" spans="1:11" x14ac:dyDescent="0.25">
      <c r="A193" t="s">
        <v>191</v>
      </c>
      <c r="B193">
        <v>281</v>
      </c>
      <c r="C193">
        <v>4170422</v>
      </c>
      <c r="D193">
        <v>4170711</v>
      </c>
      <c r="E193" t="s">
        <v>5</v>
      </c>
      <c r="F193" t="s">
        <v>110</v>
      </c>
      <c r="G193">
        <v>4170992</v>
      </c>
      <c r="H193">
        <v>4173654</v>
      </c>
      <c r="I193" t="s">
        <v>7</v>
      </c>
      <c r="K193" s="1"/>
    </row>
    <row r="194" spans="1:11" x14ac:dyDescent="0.25">
      <c r="A194" t="s">
        <v>192</v>
      </c>
      <c r="B194">
        <v>419</v>
      </c>
      <c r="C194">
        <v>19787623</v>
      </c>
      <c r="D194">
        <v>19787940</v>
      </c>
      <c r="E194" t="s">
        <v>5</v>
      </c>
      <c r="F194" t="s">
        <v>110</v>
      </c>
      <c r="G194">
        <v>19788359</v>
      </c>
      <c r="H194">
        <v>19802261</v>
      </c>
      <c r="I194" t="s">
        <v>7</v>
      </c>
      <c r="K194" s="1"/>
    </row>
    <row r="195" spans="1:11" x14ac:dyDescent="0.25">
      <c r="A195" t="s">
        <v>193</v>
      </c>
      <c r="B195">
        <v>7</v>
      </c>
      <c r="C195">
        <v>27146155</v>
      </c>
      <c r="D195">
        <v>27146203</v>
      </c>
      <c r="E195" t="s">
        <v>5</v>
      </c>
      <c r="F195" t="s">
        <v>110</v>
      </c>
      <c r="G195">
        <v>27146210</v>
      </c>
      <c r="H195">
        <v>27146911</v>
      </c>
      <c r="I195" t="s">
        <v>7</v>
      </c>
      <c r="K195" s="1"/>
    </row>
    <row r="196" spans="1:11" x14ac:dyDescent="0.25">
      <c r="A196" t="s">
        <v>194</v>
      </c>
      <c r="B196">
        <v>156</v>
      </c>
      <c r="C196">
        <v>6570439</v>
      </c>
      <c r="D196">
        <v>6570535</v>
      </c>
      <c r="E196" t="s">
        <v>5</v>
      </c>
      <c r="F196" t="s">
        <v>110</v>
      </c>
      <c r="G196">
        <v>6570691</v>
      </c>
      <c r="H196">
        <v>6571052</v>
      </c>
      <c r="I196" t="s">
        <v>7</v>
      </c>
      <c r="K196" s="1"/>
    </row>
    <row r="197" spans="1:11" x14ac:dyDescent="0.25">
      <c r="A197" t="s">
        <v>195</v>
      </c>
      <c r="B197">
        <v>258</v>
      </c>
      <c r="C197">
        <v>3873129</v>
      </c>
      <c r="D197">
        <v>3873214</v>
      </c>
      <c r="E197" t="s">
        <v>5</v>
      </c>
      <c r="F197" t="s">
        <v>110</v>
      </c>
      <c r="G197">
        <v>3873472</v>
      </c>
      <c r="H197">
        <v>3875870</v>
      </c>
      <c r="I197" t="s">
        <v>7</v>
      </c>
      <c r="K197" s="1"/>
    </row>
    <row r="198" spans="1:11" x14ac:dyDescent="0.25">
      <c r="A198" t="s">
        <v>196</v>
      </c>
      <c r="B198">
        <v>1091</v>
      </c>
      <c r="C198">
        <v>20529565</v>
      </c>
      <c r="D198">
        <v>20529805</v>
      </c>
      <c r="E198" t="s">
        <v>5</v>
      </c>
      <c r="F198" t="s">
        <v>110</v>
      </c>
      <c r="G198">
        <v>20530896</v>
      </c>
      <c r="H198">
        <v>20533364</v>
      </c>
      <c r="I198" t="s">
        <v>7</v>
      </c>
      <c r="K198" s="1"/>
    </row>
    <row r="199" spans="1:11" x14ac:dyDescent="0.25">
      <c r="A199" t="s">
        <v>197</v>
      </c>
      <c r="B199">
        <v>45</v>
      </c>
      <c r="C199">
        <v>2973976</v>
      </c>
      <c r="D199">
        <v>2974241</v>
      </c>
      <c r="E199" t="s">
        <v>5</v>
      </c>
      <c r="F199" t="s">
        <v>110</v>
      </c>
      <c r="G199">
        <v>2974286</v>
      </c>
      <c r="H199">
        <v>2976105</v>
      </c>
      <c r="I199" t="s">
        <v>7</v>
      </c>
      <c r="K199" s="1"/>
    </row>
    <row r="200" spans="1:11" x14ac:dyDescent="0.25">
      <c r="A200" t="s">
        <v>198</v>
      </c>
      <c r="B200">
        <v>393</v>
      </c>
      <c r="C200">
        <v>13456790</v>
      </c>
      <c r="D200">
        <v>13456925</v>
      </c>
      <c r="E200" t="s">
        <v>5</v>
      </c>
      <c r="F200" t="s">
        <v>110</v>
      </c>
      <c r="G200">
        <v>13457318</v>
      </c>
      <c r="H200">
        <v>13458480</v>
      </c>
      <c r="I200" t="s">
        <v>7</v>
      </c>
      <c r="K200" s="1"/>
    </row>
    <row r="201" spans="1:11" x14ac:dyDescent="0.25">
      <c r="A201" t="s">
        <v>199</v>
      </c>
      <c r="B201">
        <v>291</v>
      </c>
      <c r="C201">
        <v>1579121</v>
      </c>
      <c r="D201">
        <v>1579774</v>
      </c>
      <c r="E201" t="s">
        <v>5</v>
      </c>
      <c r="F201" t="s">
        <v>110</v>
      </c>
      <c r="G201">
        <v>1580065</v>
      </c>
      <c r="H201">
        <v>1580506</v>
      </c>
      <c r="I201" t="s">
        <v>7</v>
      </c>
      <c r="K201" s="1"/>
    </row>
    <row r="202" spans="1:11" x14ac:dyDescent="0.25">
      <c r="A202" t="s">
        <v>200</v>
      </c>
      <c r="B202">
        <v>990</v>
      </c>
      <c r="C202">
        <v>4300495</v>
      </c>
      <c r="D202">
        <v>4300595</v>
      </c>
      <c r="E202" t="s">
        <v>5</v>
      </c>
      <c r="F202" t="s">
        <v>110</v>
      </c>
      <c r="G202">
        <v>4301585</v>
      </c>
      <c r="H202">
        <v>4305421</v>
      </c>
      <c r="I202" t="s">
        <v>7</v>
      </c>
      <c r="K202" s="1"/>
    </row>
    <row r="203" spans="1:11" x14ac:dyDescent="0.25">
      <c r="A203" t="s">
        <v>201</v>
      </c>
      <c r="B203">
        <v>929</v>
      </c>
      <c r="C203">
        <v>5764589</v>
      </c>
      <c r="D203">
        <v>5764805</v>
      </c>
      <c r="E203" t="s">
        <v>5</v>
      </c>
      <c r="F203" t="s">
        <v>110</v>
      </c>
      <c r="G203">
        <v>5765734</v>
      </c>
      <c r="H203">
        <v>5766135</v>
      </c>
      <c r="I203" t="s">
        <v>7</v>
      </c>
      <c r="K203" s="1"/>
    </row>
    <row r="204" spans="1:11" x14ac:dyDescent="0.25">
      <c r="A204" t="s">
        <v>202</v>
      </c>
      <c r="B204">
        <v>794</v>
      </c>
      <c r="C204">
        <v>2115630</v>
      </c>
      <c r="D204">
        <v>2115960</v>
      </c>
      <c r="E204" t="s">
        <v>5</v>
      </c>
      <c r="F204" t="s">
        <v>110</v>
      </c>
      <c r="G204">
        <v>2116754</v>
      </c>
      <c r="H204">
        <v>2118981</v>
      </c>
      <c r="I204" t="s">
        <v>7</v>
      </c>
      <c r="K204" s="1"/>
    </row>
    <row r="205" spans="1:11" x14ac:dyDescent="0.25">
      <c r="A205" t="s">
        <v>203</v>
      </c>
      <c r="B205">
        <v>750</v>
      </c>
      <c r="C205">
        <v>6337729</v>
      </c>
      <c r="D205">
        <v>6337856</v>
      </c>
      <c r="E205" t="s">
        <v>5</v>
      </c>
      <c r="F205" t="s">
        <v>110</v>
      </c>
      <c r="G205">
        <v>6338606</v>
      </c>
      <c r="H205">
        <v>6342035</v>
      </c>
      <c r="I205" t="s">
        <v>7</v>
      </c>
      <c r="K205" s="1"/>
    </row>
    <row r="206" spans="1:11" x14ac:dyDescent="0.25">
      <c r="A206" t="s">
        <v>204</v>
      </c>
      <c r="B206">
        <v>98</v>
      </c>
      <c r="C206">
        <v>3387485</v>
      </c>
      <c r="D206">
        <v>3387589</v>
      </c>
      <c r="E206" t="s">
        <v>5</v>
      </c>
      <c r="F206" t="s">
        <v>110</v>
      </c>
      <c r="G206">
        <v>3387687</v>
      </c>
      <c r="H206">
        <v>3389463</v>
      </c>
      <c r="I206" t="s">
        <v>7</v>
      </c>
      <c r="K206" s="1"/>
    </row>
    <row r="207" spans="1:11" x14ac:dyDescent="0.25">
      <c r="A207" t="s">
        <v>205</v>
      </c>
      <c r="B207">
        <v>442</v>
      </c>
      <c r="C207">
        <v>1962063</v>
      </c>
      <c r="D207">
        <v>1962351</v>
      </c>
      <c r="E207" t="s">
        <v>5</v>
      </c>
      <c r="F207" t="s">
        <v>110</v>
      </c>
      <c r="G207">
        <v>1962793</v>
      </c>
      <c r="H207">
        <v>1963423</v>
      </c>
      <c r="I207" t="s">
        <v>7</v>
      </c>
      <c r="K207" s="1"/>
    </row>
    <row r="208" spans="1:11" x14ac:dyDescent="0.25">
      <c r="A208" t="s">
        <v>206</v>
      </c>
      <c r="B208">
        <v>116</v>
      </c>
      <c r="C208">
        <v>658216</v>
      </c>
      <c r="D208">
        <v>658286</v>
      </c>
      <c r="E208" t="s">
        <v>5</v>
      </c>
      <c r="F208" t="s">
        <v>110</v>
      </c>
      <c r="G208">
        <v>658402</v>
      </c>
      <c r="H208">
        <v>660051</v>
      </c>
      <c r="I208" t="s">
        <v>7</v>
      </c>
      <c r="K208" s="1"/>
    </row>
    <row r="209" spans="1:13" x14ac:dyDescent="0.25">
      <c r="A209" t="s">
        <v>207</v>
      </c>
      <c r="B209">
        <v>647</v>
      </c>
      <c r="C209">
        <v>3911019</v>
      </c>
      <c r="D209">
        <v>3911111</v>
      </c>
      <c r="E209" t="s">
        <v>5</v>
      </c>
      <c r="F209" t="s">
        <v>110</v>
      </c>
      <c r="G209">
        <v>3911758</v>
      </c>
      <c r="H209">
        <v>3915638</v>
      </c>
      <c r="I209" t="s">
        <v>7</v>
      </c>
      <c r="K209" s="1"/>
    </row>
    <row r="210" spans="1:13" x14ac:dyDescent="0.25">
      <c r="A210" t="s">
        <v>208</v>
      </c>
      <c r="B210">
        <v>218</v>
      </c>
      <c r="C210">
        <v>19243508</v>
      </c>
      <c r="D210">
        <v>19243588</v>
      </c>
      <c r="E210" t="s">
        <v>5</v>
      </c>
      <c r="F210" t="s">
        <v>110</v>
      </c>
      <c r="G210">
        <v>19243806</v>
      </c>
      <c r="H210">
        <v>19244422</v>
      </c>
      <c r="I210" t="s">
        <v>7</v>
      </c>
      <c r="K210" s="1"/>
    </row>
    <row r="211" spans="1:13" x14ac:dyDescent="0.25">
      <c r="A211" t="s">
        <v>209</v>
      </c>
      <c r="B211">
        <v>719</v>
      </c>
      <c r="C211">
        <v>20253091</v>
      </c>
      <c r="D211">
        <v>20253157</v>
      </c>
      <c r="E211" t="s">
        <v>5</v>
      </c>
      <c r="F211" t="s">
        <v>110</v>
      </c>
      <c r="G211">
        <v>20253876</v>
      </c>
      <c r="H211">
        <v>20254340</v>
      </c>
      <c r="I211" t="s">
        <v>7</v>
      </c>
      <c r="K211" s="1"/>
    </row>
    <row r="212" spans="1:13" x14ac:dyDescent="0.25">
      <c r="A212" t="s">
        <v>210</v>
      </c>
      <c r="B212">
        <v>1098</v>
      </c>
      <c r="C212">
        <v>2780600</v>
      </c>
      <c r="D212">
        <v>2780983</v>
      </c>
      <c r="E212" t="s">
        <v>5</v>
      </c>
      <c r="F212" t="s">
        <v>110</v>
      </c>
      <c r="G212">
        <v>2782081</v>
      </c>
      <c r="H212">
        <v>2784628</v>
      </c>
      <c r="I212" t="s">
        <v>7</v>
      </c>
      <c r="K212" s="1"/>
    </row>
    <row r="213" spans="1:13" x14ac:dyDescent="0.25">
      <c r="A213" t="s">
        <v>211</v>
      </c>
      <c r="B213">
        <v>314</v>
      </c>
      <c r="C213">
        <v>15624439</v>
      </c>
      <c r="D213">
        <v>15625849</v>
      </c>
      <c r="E213" t="s">
        <v>5</v>
      </c>
      <c r="F213" t="s">
        <v>110</v>
      </c>
      <c r="G213">
        <v>15626163</v>
      </c>
      <c r="H213">
        <v>15626549</v>
      </c>
      <c r="I213" t="s">
        <v>7</v>
      </c>
      <c r="K213" s="1"/>
    </row>
    <row r="214" spans="1:13" ht="15.75" thickBot="1" x14ac:dyDescent="0.3">
      <c r="A214" s="2" t="s">
        <v>212</v>
      </c>
      <c r="B214" s="2">
        <v>35</v>
      </c>
      <c r="C214" s="2">
        <v>20654564</v>
      </c>
      <c r="D214" s="2">
        <v>20654694</v>
      </c>
      <c r="E214" s="2" t="s">
        <v>5</v>
      </c>
      <c r="F214" s="2" t="s">
        <v>110</v>
      </c>
      <c r="G214" s="2">
        <v>20654729</v>
      </c>
      <c r="H214" s="2">
        <v>20660435</v>
      </c>
      <c r="I214" s="2" t="s">
        <v>7</v>
      </c>
      <c r="K214" s="1"/>
    </row>
    <row r="217" spans="1:13" x14ac:dyDescent="0.25">
      <c r="M217" s="1"/>
    </row>
    <row r="218" spans="1:13" x14ac:dyDescent="0.25">
      <c r="M218" s="1"/>
    </row>
    <row r="219" spans="1:13" x14ac:dyDescent="0.25">
      <c r="M219" s="1"/>
    </row>
    <row r="220" spans="1:13" x14ac:dyDescent="0.25">
      <c r="M220" s="1"/>
    </row>
    <row r="221" spans="1:13" x14ac:dyDescent="0.25">
      <c r="M221" s="1"/>
    </row>
    <row r="222" spans="1:13" x14ac:dyDescent="0.25">
      <c r="M222" s="1"/>
    </row>
    <row r="223" spans="1:13" x14ac:dyDescent="0.25">
      <c r="M223" s="1"/>
    </row>
    <row r="224" spans="1:13" x14ac:dyDescent="0.25">
      <c r="M224" s="1"/>
    </row>
    <row r="225" spans="13:13" x14ac:dyDescent="0.25">
      <c r="M225" s="1"/>
    </row>
    <row r="226" spans="13:13" x14ac:dyDescent="0.25">
      <c r="M226" s="1"/>
    </row>
    <row r="227" spans="13:13" x14ac:dyDescent="0.25">
      <c r="M227" s="1"/>
    </row>
    <row r="228" spans="13:13" x14ac:dyDescent="0.25">
      <c r="M228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thchen</dc:creator>
  <cp:lastModifiedBy>thchen</cp:lastModifiedBy>
  <dcterms:created xsi:type="dcterms:W3CDTF">2021-02-08T08:33:11Z</dcterms:created>
  <dcterms:modified xsi:type="dcterms:W3CDTF">2021-02-08T08:53:19Z</dcterms:modified>
</cp:coreProperties>
</file>