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g/Desktop/Under Prep./Manuscript/IER3IP1/v2.0/Sup. Table 1/Supplementary Table-final/"/>
    </mc:Choice>
  </mc:AlternateContent>
  <xr:revisionPtr revIDLastSave="0" documentId="13_ncr:1_{45982A46-E7B1-CD42-A8C2-57D18003703C}" xr6:coauthVersionLast="47" xr6:coauthVersionMax="47" xr10:uidLastSave="{00000000-0000-0000-0000-000000000000}"/>
  <bookViews>
    <workbookView xWindow="4280" yWindow="500" windowWidth="46860" windowHeight="26620" xr2:uid="{00000000-000D-0000-FFFF-FFFF00000000}"/>
  </bookViews>
  <sheets>
    <sheet name="MP &amp; SP (Coverage&gt;5%)" sheetId="2" r:id="rId1"/>
  </sheets>
  <definedNames>
    <definedName name="_xlnm._FilterDatabase" localSheetId="0" hidden="1">'MP &amp; SP (Coverage&gt;5%)'!$A$1:$K$23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<sst xmlns="http://schemas.openxmlformats.org/spreadsheetml/2006/main" count="58" uniqueCount="56">
  <si>
    <t>Accession</t>
  </si>
  <si>
    <t/>
  </si>
  <si>
    <t>P12763</t>
  </si>
  <si>
    <t>Alpha-2-HS-glycoprotein OS=Bos taurus GN=AHSG PE=1 SV=2</t>
  </si>
  <si>
    <t>Laminin subunit beta-1 OS=Homo sapiens OX=9606 GN=LAMB1 PE=1 SV=1</t>
  </si>
  <si>
    <t>Q6NSJ5</t>
  </si>
  <si>
    <t>Volume-regulated anion channel subunit LRRC8E OS=Homo sapiens OX=9606 GN=LRRC8E PE=1 SV=2</t>
  </si>
  <si>
    <t>P37268</t>
  </si>
  <si>
    <t>Squalene synthase OS=Homo sapiens OX=9606 GN=FDFT1 PE=1 SV=1</t>
  </si>
  <si>
    <t>P06276</t>
  </si>
  <si>
    <t>Cholinesterase OS=Homo sapiens OX=9606 GN=BCHE PE=1 SV=1</t>
  </si>
  <si>
    <t>P00167</t>
  </si>
  <si>
    <t>Cytochrome b5 OS=Homo sapiens OX=9606 GN=CYB5A PE=1 SV=2</t>
  </si>
  <si>
    <t>E7EPA6</t>
  </si>
  <si>
    <t>Q13740</t>
  </si>
  <si>
    <t>CD166 antigen OS=Homo sapiens OX=9606 GN=ALCAM PE=1 SV=2</t>
  </si>
  <si>
    <t>Q9BWS9-3</t>
  </si>
  <si>
    <t>Isoform 3 of Chitinase domain-containing protein 1 OS=Homo sapiens OX=9606 GN=CHID1</t>
  </si>
  <si>
    <t>Q8WUF8</t>
  </si>
  <si>
    <t>Cotranscriptional regulator FAM172A OS=Homo sapiens OX=9606 GN=FAM172A PE=2 SV=1</t>
  </si>
  <si>
    <t>P01033</t>
  </si>
  <si>
    <t>Metalloproteinase inhibitor 1 OS=Homo sapiens OX=9606 GN=TIMP1 PE=1 SV=1</t>
  </si>
  <si>
    <t>Q8N766</t>
  </si>
  <si>
    <t>ER membrane protein complex subunit 1 OS=Homo sapiens OX=9606 GN=EMC1 PE=1 SV=1</t>
  </si>
  <si>
    <t>Q9NPA0</t>
  </si>
  <si>
    <t>ER membrane protein complex subunit 7 OS=Homo sapiens OX=9606 GN=EMC7 PE=1 SV=1</t>
  </si>
  <si>
    <t>Q8NI22</t>
  </si>
  <si>
    <t>Multiple coagulation factor deficiency protein 2 OS=Homo sapiens OX=9606 GN=MCFD2 PE=1 SV=1</t>
  </si>
  <si>
    <t>Q7Z3D4</t>
  </si>
  <si>
    <t>LysM and putative peptidoglycan-binding domain-containing protein 3 OS=Homo sapiens OX=9606 GN=LYSMD3 PE=1 SV=2</t>
  </si>
  <si>
    <t>M0R2A0</t>
  </si>
  <si>
    <t>ER membrane protein complex subunit 10 OS=Homo sapiens OX=9606 GN=EMC10 PE=1 SV=1</t>
  </si>
  <si>
    <t>Q9BV81</t>
  </si>
  <si>
    <t>ER membrane protein complex subunit 6 OS=Homo sapiens OX=9606 GN=EMC6 PE=1 SV=1</t>
  </si>
  <si>
    <t>Q9P0I2</t>
  </si>
  <si>
    <t>ER membrane protein complex subunit 3 OS=Homo sapiens OX=9606 GN=EMC3 PE=1 SV=3</t>
  </si>
  <si>
    <t>Q5J8M3</t>
  </si>
  <si>
    <t>ER membrane protein complex subunit 4 OS=Homo sapiens OX=9606 GN=EMC4 PE=1 SV=2</t>
  </si>
  <si>
    <t>Q8N4V1-2</t>
  </si>
  <si>
    <t>Isoform 2 of Membrane magnesium transporter 1 OS=Homo sapiens OX=9606 GN=MMGT1</t>
  </si>
  <si>
    <t>H0Y2P9</t>
  </si>
  <si>
    <t>Phosphatidylinositol-glycan biosynthesis class X protein OS=Homo sapiens OX=9606 GN=PIGX PE=1 SV=1</t>
  </si>
  <si>
    <t>O60512</t>
  </si>
  <si>
    <t>Beta-1,4-galactosyltransferase 3 OS=Homo sapiens OX=9606 GN=B4GALT3 PE=1 SV=2</t>
  </si>
  <si>
    <t>Q9Y5U9</t>
  </si>
  <si>
    <t>Immediate early response 3-interacting protein 1 OS=Homo sapiens OX=9606 GN=IER3IP1 PE=1 SV=1</t>
  </si>
  <si>
    <t>q_value</t>
  </si>
  <si>
    <t>Peptides</t>
  </si>
  <si>
    <t>Protein Description</t>
  </si>
  <si>
    <t>Coverage (%)</t>
  </si>
  <si>
    <t>Unique Peptides</t>
  </si>
  <si>
    <t>Amino Acids</t>
  </si>
  <si>
    <t>Abundance WT</t>
  </si>
  <si>
    <r>
      <t xml:space="preserve">Abundance </t>
    </r>
    <r>
      <rPr>
        <b/>
        <sz val="11"/>
        <color rgb="FF000000"/>
        <rFont val="Symbol"/>
        <charset val="2"/>
      </rPr>
      <t>D</t>
    </r>
    <r>
      <rPr>
        <b/>
        <sz val="11"/>
        <color rgb="FF000000"/>
        <rFont val="맑은 고딕"/>
        <family val="2"/>
      </rPr>
      <t>EMC</t>
    </r>
    <phoneticPr fontId="1" type="noConversion"/>
  </si>
  <si>
    <r>
      <t xml:space="preserve">Abundance Ratio (log2): </t>
    </r>
    <r>
      <rPr>
        <b/>
        <sz val="11"/>
        <color rgb="FF000000"/>
        <rFont val="Symbol"/>
        <charset val="2"/>
      </rPr>
      <t>D</t>
    </r>
    <r>
      <rPr>
        <b/>
        <sz val="11"/>
        <color rgb="FF000000"/>
        <rFont val="Calibri"/>
        <family val="2"/>
      </rPr>
      <t>EMC/WT</t>
    </r>
    <phoneticPr fontId="5" type="noConversion"/>
  </si>
  <si>
    <r>
      <t xml:space="preserve">Abundance Ratio Adj. P-Value (-log10): </t>
    </r>
    <r>
      <rPr>
        <b/>
        <sz val="11"/>
        <color rgb="FF000000"/>
        <rFont val="Symbol"/>
        <charset val="2"/>
      </rPr>
      <t>D</t>
    </r>
    <r>
      <rPr>
        <b/>
        <sz val="11"/>
        <color rgb="FF000000"/>
        <rFont val="Calibri"/>
        <family val="2"/>
      </rPr>
      <t>EMC/WT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</si>
</sst>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sz val="8"/>
      <name val="돋움"/>
      <family val="3"/>
      <charset val="129"/>
    </font>
    <font>
      <b/>
      <sz val="11"/>
      <color rgb="FF000000"/>
      <name val="Calibri"/>
      <family val="2"/>
    </font>
    <font>
      <b/>
      <sz val="11"/>
      <color rgb="FF000000"/>
      <name val="맑은 고딕"/>
      <family val="2"/>
    </font>
    <font>
      <b/>
      <sz val="11"/>
      <color rgb="FF000000"/>
      <name val="Symbol"/>
      <charset val="2"/>
    </font>
    <font>
      <sz val="8"/>
      <name val="나눔명조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BFBFBF"/>
      </right>
      <top style="thin">
        <color rgb="FFBFBFBF"/>
      </top>
      <bottom style="double">
        <color indexed="64"/>
      </bottom>
      <diagonal/>
    </border>
    <border>
      <left style="thin">
        <color rgb="FFBFBFBF"/>
      </left>
      <right style="thin">
        <color auto="1"/>
      </right>
      <top style="thin">
        <color rgb="FFBFBFBF"/>
      </top>
      <bottom style="double">
        <color indexed="64"/>
      </bottom>
      <diagonal/>
    </border>
  </borders>
  <cellStyleXfs count="1">
    <xf numFmtId="0" fontId="0" fillId="0" borderId="0" applyNumberFormat="0" applyFont="0" applyFill="0"/>
  </cellStyleXfs>
  <cellXfs count="24">
    <xf numFmtId="0" fontId="0" fillId="0" borderId="0" xfId="0"/>
    <xf numFmtId="0" fontId="0" fillId="0" borderId="4" xfId="0" applyFill="1" applyBorder="1"/>
    <xf numFmtId="0" fontId="2" fillId="2" borderId="4" xfId="0" applyFont="1" applyFill="1" applyBorder="1"/>
    <xf numFmtId="0" fontId="0" fillId="3" borderId="4" xfId="0" applyFill="1" applyBorder="1"/>
    <xf numFmtId="0" fontId="0" fillId="4" borderId="4" xfId="0" applyFill="1" applyBorder="1"/>
    <xf numFmtId="0" fontId="0" fillId="0" borderId="5" xfId="0" applyFill="1" applyBorder="1"/>
    <xf numFmtId="0" fontId="2" fillId="2" borderId="5" xfId="0" applyFont="1" applyFill="1" applyBorder="1"/>
    <xf numFmtId="0" fontId="0" fillId="3" borderId="5" xfId="0" applyFill="1" applyBorder="1"/>
    <xf numFmtId="0" fontId="0" fillId="4" borderId="5" xfId="0" applyFill="1" applyBorder="1"/>
    <xf numFmtId="0" fontId="2" fillId="2" borderId="6" xfId="0" applyFont="1" applyFill="1" applyBorder="1"/>
    <xf numFmtId="0" fontId="0" fillId="0" borderId="6" xfId="0" applyFill="1" applyBorder="1"/>
    <xf numFmtId="0" fontId="0" fillId="3" borderId="6" xfId="0" applyFill="1" applyBorder="1"/>
    <xf numFmtId="0" fontId="0" fillId="4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E8ED7-D6C1-D345-9976-B3D3CB40D4FD}">
  <sheetPr>
    <outlinePr summaryBelow="0" summaryRight="0"/>
  </sheetPr>
  <dimension ref="A1:K23"/>
  <sheetViews>
    <sheetView tabSelected="1" zoomScale="125" workbookViewId="0">
      <pane ySplit="1" topLeftCell="A2" activePane="bottomLeft" state="frozen"/>
      <selection pane="bottomLeft" activeCell="M14" sqref="M14"/>
    </sheetView>
  </sheetViews>
  <sheetFormatPr baseColWidth="10" defaultColWidth="8.83203125" defaultRowHeight="15"/>
  <cols>
    <col min="1" max="1" width="13.83203125" customWidth="1"/>
    <col min="2" max="2" width="142.6640625" customWidth="1"/>
    <col min="3" max="11" width="11.83203125" customWidth="1"/>
  </cols>
  <sheetData>
    <row r="1" spans="1:11" ht="71" customHeight="1" thickBot="1">
      <c r="A1" s="19" t="s">
        <v>0</v>
      </c>
      <c r="B1" s="20" t="s">
        <v>48</v>
      </c>
      <c r="C1" s="20" t="s">
        <v>46</v>
      </c>
      <c r="D1" s="20" t="s">
        <v>49</v>
      </c>
      <c r="E1" s="20" t="s">
        <v>47</v>
      </c>
      <c r="F1" s="20" t="s">
        <v>50</v>
      </c>
      <c r="G1" s="20" t="s">
        <v>51</v>
      </c>
      <c r="H1" s="21" t="s">
        <v>54</v>
      </c>
      <c r="I1" s="22" t="s">
        <v>55</v>
      </c>
      <c r="J1" s="20" t="s">
        <v>52</v>
      </c>
      <c r="K1" s="23" t="s">
        <v>53</v>
      </c>
    </row>
    <row r="2" spans="1:11" ht="16" thickTop="1">
      <c r="A2" s="16" t="s">
        <v>7</v>
      </c>
      <c r="B2" s="17" t="s">
        <v>8</v>
      </c>
      <c r="C2" s="17">
        <v>0</v>
      </c>
      <c r="D2" s="17">
        <v>32</v>
      </c>
      <c r="E2" s="17">
        <v>10</v>
      </c>
      <c r="F2" s="17">
        <v>10</v>
      </c>
      <c r="G2" s="17">
        <v>417</v>
      </c>
      <c r="H2" s="17">
        <v>-0.68077442549246103</v>
      </c>
      <c r="I2" s="17">
        <v>0.80002544052224356</v>
      </c>
      <c r="J2" s="17">
        <v>120.1</v>
      </c>
      <c r="K2" s="18">
        <v>79.900000000000006</v>
      </c>
    </row>
    <row r="3" spans="1:11">
      <c r="A3" s="8" t="s">
        <v>11</v>
      </c>
      <c r="B3" s="4" t="s">
        <v>12</v>
      </c>
      <c r="C3" s="4">
        <v>0</v>
      </c>
      <c r="D3" s="4">
        <v>33</v>
      </c>
      <c r="E3" s="4">
        <v>3</v>
      </c>
      <c r="F3" s="4">
        <v>3</v>
      </c>
      <c r="G3" s="4">
        <v>134</v>
      </c>
      <c r="H3" s="4">
        <v>-0.68885174386588044</v>
      </c>
      <c r="I3" s="4">
        <v>0.76456857711141502</v>
      </c>
      <c r="J3" s="4">
        <v>123.2</v>
      </c>
      <c r="K3" s="12">
        <v>76.8</v>
      </c>
    </row>
    <row r="4" spans="1:11">
      <c r="A4" s="5" t="s">
        <v>9</v>
      </c>
      <c r="B4" s="1" t="s">
        <v>10</v>
      </c>
      <c r="C4" s="1">
        <v>0</v>
      </c>
      <c r="D4" s="1">
        <v>10</v>
      </c>
      <c r="E4" s="1">
        <v>4</v>
      </c>
      <c r="F4" s="1">
        <v>4</v>
      </c>
      <c r="G4" s="1">
        <v>602</v>
      </c>
      <c r="H4" s="1">
        <v>-0.69866299988588454</v>
      </c>
      <c r="I4" s="1">
        <v>0.81879547325340873</v>
      </c>
      <c r="J4" s="1">
        <v>123.2</v>
      </c>
      <c r="K4" s="10">
        <v>76.8</v>
      </c>
    </row>
    <row r="5" spans="1:11">
      <c r="A5" s="5" t="s">
        <v>14</v>
      </c>
      <c r="B5" s="1" t="s">
        <v>15</v>
      </c>
      <c r="C5" s="1">
        <v>0</v>
      </c>
      <c r="D5" s="1">
        <v>5</v>
      </c>
      <c r="E5" s="1">
        <v>2</v>
      </c>
      <c r="F5" s="1">
        <v>2</v>
      </c>
      <c r="G5" s="1">
        <v>583</v>
      </c>
      <c r="H5" s="1">
        <v>-0.70043971814109218</v>
      </c>
      <c r="I5" s="1">
        <v>0.61298475620619453</v>
      </c>
      <c r="J5" s="1">
        <v>125.4</v>
      </c>
      <c r="K5" s="10">
        <v>74.599999999999994</v>
      </c>
    </row>
    <row r="6" spans="1:11">
      <c r="A6" s="5" t="s">
        <v>13</v>
      </c>
      <c r="B6" s="1" t="s">
        <v>4</v>
      </c>
      <c r="C6" s="1">
        <v>0</v>
      </c>
      <c r="D6" s="1">
        <v>36</v>
      </c>
      <c r="E6" s="1">
        <v>16</v>
      </c>
      <c r="F6" s="1">
        <v>1</v>
      </c>
      <c r="G6" s="1">
        <v>850</v>
      </c>
      <c r="H6" s="1">
        <v>-0.71984055506426792</v>
      </c>
      <c r="I6" s="1">
        <v>0.50509927280792011</v>
      </c>
      <c r="J6" s="1">
        <v>124.9</v>
      </c>
      <c r="K6" s="10">
        <v>75.099999999999994</v>
      </c>
    </row>
    <row r="7" spans="1:11">
      <c r="A7" s="5" t="s">
        <v>5</v>
      </c>
      <c r="B7" s="1" t="s">
        <v>6</v>
      </c>
      <c r="C7" s="1">
        <v>0</v>
      </c>
      <c r="D7" s="1">
        <v>26</v>
      </c>
      <c r="E7" s="1">
        <v>14</v>
      </c>
      <c r="F7" s="1">
        <v>14</v>
      </c>
      <c r="G7" s="1">
        <v>796</v>
      </c>
      <c r="H7" s="1">
        <v>-0.73811928878257649</v>
      </c>
      <c r="I7" s="1">
        <v>0.86497891831473039</v>
      </c>
      <c r="J7" s="1">
        <v>115.8</v>
      </c>
      <c r="K7" s="10">
        <v>84.2</v>
      </c>
    </row>
    <row r="8" spans="1:11">
      <c r="A8" s="5" t="s">
        <v>16</v>
      </c>
      <c r="B8" s="1" t="s">
        <v>17</v>
      </c>
      <c r="C8" s="1">
        <v>0</v>
      </c>
      <c r="D8" s="1">
        <v>38</v>
      </c>
      <c r="E8" s="1">
        <v>10</v>
      </c>
      <c r="F8" s="1">
        <v>1</v>
      </c>
      <c r="G8" s="1">
        <v>362</v>
      </c>
      <c r="H8" s="1">
        <v>-0.76128527336161933</v>
      </c>
      <c r="I8" s="1">
        <v>0.58217769614558101</v>
      </c>
      <c r="J8" s="1">
        <v>125.8</v>
      </c>
      <c r="K8" s="10">
        <v>74.2</v>
      </c>
    </row>
    <row r="9" spans="1:11">
      <c r="A9" s="5" t="s">
        <v>18</v>
      </c>
      <c r="B9" s="1" t="s">
        <v>19</v>
      </c>
      <c r="C9" s="1">
        <v>0</v>
      </c>
      <c r="D9" s="1">
        <v>6</v>
      </c>
      <c r="E9" s="1">
        <v>2</v>
      </c>
      <c r="F9" s="1">
        <v>2</v>
      </c>
      <c r="G9" s="1">
        <v>416</v>
      </c>
      <c r="H9" s="1">
        <v>-0.79243893006463795</v>
      </c>
      <c r="I9" s="1">
        <v>0.6937283683041805</v>
      </c>
      <c r="J9" s="1">
        <v>127.1</v>
      </c>
      <c r="K9" s="10">
        <v>72.900000000000006</v>
      </c>
    </row>
    <row r="10" spans="1:11">
      <c r="A10" s="5" t="s">
        <v>20</v>
      </c>
      <c r="B10" s="1" t="s">
        <v>21</v>
      </c>
      <c r="C10" s="1">
        <v>6.0000000000000001E-3</v>
      </c>
      <c r="D10" s="1">
        <v>6</v>
      </c>
      <c r="E10" s="1">
        <v>1</v>
      </c>
      <c r="F10" s="1">
        <v>1</v>
      </c>
      <c r="G10" s="1">
        <v>207</v>
      </c>
      <c r="H10" s="1">
        <v>-0.80735492205760429</v>
      </c>
      <c r="I10" s="1">
        <v>1.1857590478676463</v>
      </c>
      <c r="J10" s="1">
        <v>127.3</v>
      </c>
      <c r="K10" s="10">
        <v>72.7</v>
      </c>
    </row>
    <row r="11" spans="1:11">
      <c r="A11" s="7" t="s">
        <v>22</v>
      </c>
      <c r="B11" s="3" t="s">
        <v>23</v>
      </c>
      <c r="C11" s="3">
        <v>0</v>
      </c>
      <c r="D11" s="3">
        <v>38</v>
      </c>
      <c r="E11" s="3">
        <v>26</v>
      </c>
      <c r="F11" s="3">
        <v>26</v>
      </c>
      <c r="G11" s="3">
        <v>993</v>
      </c>
      <c r="H11" s="3">
        <v>-0.90303827011291216</v>
      </c>
      <c r="I11" s="3">
        <v>1.8144989442384378</v>
      </c>
      <c r="J11" s="3">
        <v>130.30000000000001</v>
      </c>
      <c r="K11" s="11">
        <v>69.7</v>
      </c>
    </row>
    <row r="12" spans="1:11">
      <c r="A12" s="5" t="s">
        <v>26</v>
      </c>
      <c r="B12" s="1" t="s">
        <v>27</v>
      </c>
      <c r="C12" s="1">
        <v>1E-3</v>
      </c>
      <c r="D12" s="1">
        <v>12</v>
      </c>
      <c r="E12" s="1">
        <v>1</v>
      </c>
      <c r="F12" s="1">
        <v>1</v>
      </c>
      <c r="G12" s="1">
        <v>146</v>
      </c>
      <c r="H12" s="1">
        <v>-0.95233356636968569</v>
      </c>
      <c r="I12" s="1">
        <v>1.0946406190031661</v>
      </c>
      <c r="J12" s="1">
        <v>131.9</v>
      </c>
      <c r="K12" s="10">
        <v>68.099999999999994</v>
      </c>
    </row>
    <row r="13" spans="1:11">
      <c r="A13" s="5" t="s">
        <v>28</v>
      </c>
      <c r="B13" s="1" t="s">
        <v>29</v>
      </c>
      <c r="C13" s="1">
        <v>0</v>
      </c>
      <c r="D13" s="1">
        <v>20</v>
      </c>
      <c r="E13" s="1">
        <v>3</v>
      </c>
      <c r="F13" s="1">
        <v>3</v>
      </c>
      <c r="G13" s="1">
        <v>306</v>
      </c>
      <c r="H13" s="1">
        <v>-0.992043276171657</v>
      </c>
      <c r="I13" s="1">
        <v>1.878827608009483</v>
      </c>
      <c r="J13" s="1">
        <v>135.5</v>
      </c>
      <c r="K13" s="10">
        <v>64.5</v>
      </c>
    </row>
    <row r="14" spans="1:11">
      <c r="A14" s="7" t="s">
        <v>24</v>
      </c>
      <c r="B14" s="3" t="s">
        <v>25</v>
      </c>
      <c r="C14" s="3">
        <v>0</v>
      </c>
      <c r="D14" s="3">
        <v>40</v>
      </c>
      <c r="E14" s="3">
        <v>6</v>
      </c>
      <c r="F14" s="3">
        <v>6</v>
      </c>
      <c r="G14" s="3">
        <v>242</v>
      </c>
      <c r="H14" s="3">
        <v>-1.0200576523412535</v>
      </c>
      <c r="I14" s="3">
        <v>2.0988744105536346</v>
      </c>
      <c r="J14" s="3">
        <v>131</v>
      </c>
      <c r="K14" s="11">
        <v>69</v>
      </c>
    </row>
    <row r="15" spans="1:11">
      <c r="A15" s="5" t="s">
        <v>2</v>
      </c>
      <c r="B15" s="1" t="s">
        <v>3</v>
      </c>
      <c r="C15" s="1">
        <v>0</v>
      </c>
      <c r="D15" s="1">
        <v>9</v>
      </c>
      <c r="E15" s="1">
        <v>2</v>
      </c>
      <c r="F15" s="1">
        <v>2</v>
      </c>
      <c r="G15" s="1">
        <v>359</v>
      </c>
      <c r="H15" s="1">
        <v>-1.126312130328704</v>
      </c>
      <c r="I15" s="1">
        <v>1.5959543289933276</v>
      </c>
      <c r="J15" s="1">
        <v>73.7</v>
      </c>
      <c r="K15" s="10">
        <v>126.3</v>
      </c>
    </row>
    <row r="16" spans="1:11">
      <c r="A16" s="7" t="s">
        <v>30</v>
      </c>
      <c r="B16" s="3" t="s">
        <v>31</v>
      </c>
      <c r="C16" s="3">
        <v>0</v>
      </c>
      <c r="D16" s="3">
        <v>8</v>
      </c>
      <c r="E16" s="3">
        <v>3</v>
      </c>
      <c r="F16" s="3">
        <v>3</v>
      </c>
      <c r="G16" s="3">
        <v>371</v>
      </c>
      <c r="H16" s="3">
        <v>-1.2957230245399685</v>
      </c>
      <c r="I16" s="3">
        <v>4.2212962664252913</v>
      </c>
      <c r="J16" s="3">
        <v>144.1</v>
      </c>
      <c r="K16" s="11">
        <v>55.9</v>
      </c>
    </row>
    <row r="17" spans="1:11">
      <c r="A17" s="7" t="s">
        <v>32</v>
      </c>
      <c r="B17" s="3" t="s">
        <v>33</v>
      </c>
      <c r="C17" s="3">
        <v>0</v>
      </c>
      <c r="D17" s="3">
        <v>12</v>
      </c>
      <c r="E17" s="3">
        <v>2</v>
      </c>
      <c r="F17" s="3">
        <v>2</v>
      </c>
      <c r="G17" s="3">
        <v>110</v>
      </c>
      <c r="H17" s="3">
        <v>-1.5084286525318573</v>
      </c>
      <c r="I17" s="3">
        <v>5.3855755377563117</v>
      </c>
      <c r="J17" s="3">
        <v>147.6</v>
      </c>
      <c r="K17" s="11">
        <v>52.4</v>
      </c>
    </row>
    <row r="18" spans="1:11">
      <c r="A18" s="7" t="s">
        <v>34</v>
      </c>
      <c r="B18" s="3" t="s">
        <v>35</v>
      </c>
      <c r="C18" s="3">
        <v>0</v>
      </c>
      <c r="D18" s="3">
        <v>47</v>
      </c>
      <c r="E18" s="3">
        <v>8</v>
      </c>
      <c r="F18" s="3">
        <v>8</v>
      </c>
      <c r="G18" s="3">
        <v>261</v>
      </c>
      <c r="H18" s="3">
        <v>-1.8318772411916731</v>
      </c>
      <c r="I18" s="3">
        <v>8.3752105931982594</v>
      </c>
      <c r="J18" s="3">
        <v>159.1</v>
      </c>
      <c r="K18" s="11">
        <v>40.9</v>
      </c>
    </row>
    <row r="19" spans="1:11">
      <c r="A19" s="7" t="s">
        <v>36</v>
      </c>
      <c r="B19" s="3" t="s">
        <v>37</v>
      </c>
      <c r="C19" s="3">
        <v>0</v>
      </c>
      <c r="D19" s="3">
        <v>34</v>
      </c>
      <c r="E19" s="3">
        <v>4</v>
      </c>
      <c r="F19" s="3">
        <v>4</v>
      </c>
      <c r="G19" s="3">
        <v>183</v>
      </c>
      <c r="H19" s="3">
        <v>-1.8933622107638715</v>
      </c>
      <c r="I19" s="3">
        <v>8.179038555293781</v>
      </c>
      <c r="J19" s="3">
        <v>159.4</v>
      </c>
      <c r="K19" s="11">
        <v>40.6</v>
      </c>
    </row>
    <row r="20" spans="1:11">
      <c r="A20" s="7" t="s">
        <v>38</v>
      </c>
      <c r="B20" s="3" t="s">
        <v>39</v>
      </c>
      <c r="C20" s="3">
        <v>0</v>
      </c>
      <c r="D20" s="3">
        <v>12</v>
      </c>
      <c r="E20" s="3">
        <v>1</v>
      </c>
      <c r="F20" s="3">
        <v>1</v>
      </c>
      <c r="G20" s="3">
        <v>196</v>
      </c>
      <c r="H20" s="3">
        <v>-2.2966042390889312</v>
      </c>
      <c r="I20" s="3">
        <v>13.668156938733965</v>
      </c>
      <c r="J20" s="3">
        <v>166.2</v>
      </c>
      <c r="K20" s="11">
        <v>33.799999999999997</v>
      </c>
    </row>
    <row r="21" spans="1:11">
      <c r="A21" s="6" t="s">
        <v>44</v>
      </c>
      <c r="B21" s="2" t="s">
        <v>45</v>
      </c>
      <c r="C21" s="2">
        <v>0</v>
      </c>
      <c r="D21" s="2">
        <v>24</v>
      </c>
      <c r="E21" s="2">
        <v>1</v>
      </c>
      <c r="F21" s="2">
        <v>1</v>
      </c>
      <c r="G21" s="2">
        <v>82</v>
      </c>
      <c r="H21" s="2">
        <v>-9.965784284662087</v>
      </c>
      <c r="I21" s="2">
        <v>15.313335363091337</v>
      </c>
      <c r="J21" s="2">
        <v>200</v>
      </c>
      <c r="K21" s="9" t="s">
        <v>1</v>
      </c>
    </row>
    <row r="22" spans="1:11">
      <c r="A22" s="5" t="s">
        <v>40</v>
      </c>
      <c r="B22" s="1" t="s">
        <v>41</v>
      </c>
      <c r="C22" s="1">
        <v>2E-3</v>
      </c>
      <c r="D22" s="1">
        <v>7</v>
      </c>
      <c r="E22" s="1">
        <v>1</v>
      </c>
      <c r="F22" s="1">
        <v>1</v>
      </c>
      <c r="G22" s="1">
        <v>276</v>
      </c>
      <c r="H22" s="1">
        <v>-9.965784284662087</v>
      </c>
      <c r="I22" s="1">
        <v>15.313335363091337</v>
      </c>
      <c r="J22" s="1">
        <v>200</v>
      </c>
      <c r="K22" s="10" t="s">
        <v>1</v>
      </c>
    </row>
    <row r="23" spans="1:11" ht="16" thickBot="1">
      <c r="A23" s="13" t="s">
        <v>42</v>
      </c>
      <c r="B23" s="14" t="s">
        <v>43</v>
      </c>
      <c r="C23" s="14">
        <v>1E-3</v>
      </c>
      <c r="D23" s="14">
        <v>6</v>
      </c>
      <c r="E23" s="14">
        <v>1</v>
      </c>
      <c r="F23" s="14">
        <v>1</v>
      </c>
      <c r="G23" s="14">
        <v>393</v>
      </c>
      <c r="H23" s="14">
        <v>-9.965784284662087</v>
      </c>
      <c r="I23" s="14">
        <v>15.313335363091337</v>
      </c>
      <c r="J23" s="14">
        <v>200</v>
      </c>
      <c r="K23" s="15" t="s">
        <v>1</v>
      </c>
    </row>
  </sheetData>
  <autoFilter ref="A1:K2424" xr:uid="{00000000-0001-0000-0000-000000000000}">
    <sortState xmlns:xlrd2="http://schemas.microsoft.com/office/spreadsheetml/2017/richdata2" ref="A2:K30">
      <sortCondition descending="1" ref="H1:H2424"/>
    </sortState>
  </autoFilter>
  <phoneticPr fontId="5" type="noConversion"/>
  <conditionalFormatting sqref="A2:A1048576">
    <cfRule type="duplicateValues" dxfId="2" priority="2"/>
  </conditionalFormatting>
  <conditionalFormatting sqref="A2425:A1048576 A2:A23">
    <cfRule type="duplicateValues" dxfId="1" priority="3"/>
  </conditionalFormatting>
  <conditionalFormatting sqref="H2425:H1048576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MP &amp; SP (Coverage&gt;5%)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210730_HFX_Prof_KSW_250_E01.pdResult using Thermo Proteome Discoverer 2.2.0.388</dc:description>
  <cp:lastModifiedBy>상욱 강</cp:lastModifiedBy>
  <dcterms:created xsi:type="dcterms:W3CDTF">2025-11-24T04:40:50Z</dcterms:created>
  <dcterms:modified xsi:type="dcterms:W3CDTF">2025-11-24T12:16:44Z</dcterms:modified>
</cp:coreProperties>
</file>