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3"/>
  </bookViews>
  <sheets>
    <sheet name="Pathology+ vs level 3 up" sheetId="3" r:id="rId1"/>
    <sheet name="Pathology+ vs level 3 down" sheetId="4" r:id="rId2"/>
    <sheet name="Pathology+ vs level 2 up" sheetId="1" r:id="rId3"/>
    <sheet name="Pathology+ vs level 2 down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4" i="4"/>
  <c r="V55" i="3"/>
  <c r="V56" i="3"/>
  <c r="V57" i="3"/>
  <c r="V58" i="3"/>
  <c r="V59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4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5" i="3"/>
  <c r="M6" i="3"/>
  <c r="M7" i="3"/>
  <c r="M8" i="3"/>
  <c r="M4" i="3"/>
</calcChain>
</file>

<file path=xl/sharedStrings.xml><?xml version="1.0" encoding="utf-8"?>
<sst xmlns="http://schemas.openxmlformats.org/spreadsheetml/2006/main" count="7091" uniqueCount="4029">
  <si>
    <t>Gene</t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</si>
  <si>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</si>
  <si>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</si>
  <si>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</si>
  <si>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</si>
  <si>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</si>
  <si>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</si>
  <si>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</si>
  <si>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</si>
  <si>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</si>
  <si>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MT-CO2</t>
  </si>
  <si>
    <t>GO:0010506</t>
  </si>
  <si>
    <t>regulation of autophagy</t>
  </si>
  <si>
    <t>10/118</t>
  </si>
  <si>
    <t>347/18866</t>
  </si>
  <si>
    <t>GFAP/ATP6V1G1/SH3GLB1/ATP6V0C/ATG13/MTDH/MAPK3/TRIM5/EXOC7/ADRB2</t>
  </si>
  <si>
    <t>hsa04150</t>
  </si>
  <si>
    <t>mTOR signaling pathway</t>
  </si>
  <si>
    <t>155/8108</t>
  </si>
  <si>
    <t>ATP6V1G1/RPS6KA6/RPS6/MAPK3/WNT5A/IGF1R</t>
  </si>
  <si>
    <t>R-HSA-450341</t>
  </si>
  <si>
    <t>Activation of the AP-1 family of transcription factors</t>
  </si>
  <si>
    <t>10/10704</t>
  </si>
  <si>
    <t>MAPK3/JUN</t>
  </si>
  <si>
    <t>MT-ATP6</t>
  </si>
  <si>
    <t>GO:0042273</t>
  </si>
  <si>
    <t>ribosomal large subunit biogenesis</t>
  </si>
  <si>
    <t>5/118</t>
  </si>
  <si>
    <t>74/18866</t>
  </si>
  <si>
    <t>WDR12/RPF1/DHX30/RPL12/NSA2</t>
  </si>
  <si>
    <t>hsa04720</t>
  </si>
  <si>
    <t>Long-term potentiation</t>
  </si>
  <si>
    <t>67/8108</t>
  </si>
  <si>
    <t>PLCB1/RPS6KA6/PPP3CA/MAPK3</t>
  </si>
  <si>
    <t>R-HSA-8868773</t>
  </si>
  <si>
    <t>rRNA processing in the nucleus and cytosol</t>
  </si>
  <si>
    <t>194/10704</t>
  </si>
  <si>
    <t>RPL30/RPL39/WDR12/RPS6/RPL12/GAR1</t>
  </si>
  <si>
    <t>MT-CO1</t>
  </si>
  <si>
    <t>GO:0016241</t>
  </si>
  <si>
    <t>regulation of macroautophagy</t>
  </si>
  <si>
    <t>7/118</t>
  </si>
  <si>
    <t>176/18866</t>
  </si>
  <si>
    <t>ATP6V1G1/SH3GLB1/ATP6V0C/ATG13/MAPK3/EXOC7/ADRB2</t>
  </si>
  <si>
    <t>hsa05171</t>
  </si>
  <si>
    <t>Coronavirus disease - COVID-19</t>
  </si>
  <si>
    <t>232/8108</t>
  </si>
  <si>
    <t>RPL30/RPL39/RPS6/RPL12/MAPK3/JUN/C1QB</t>
  </si>
  <si>
    <t>R-HSA-168273</t>
  </si>
  <si>
    <t>Influenza Viral RNA Transcription and Replication</t>
  </si>
  <si>
    <t>135/10704</t>
  </si>
  <si>
    <t>RPL30/RPL39/RPS6/RPL12/POLR2E</t>
  </si>
  <si>
    <t>GDAP1</t>
  </si>
  <si>
    <t>GO:0019083</t>
  </si>
  <si>
    <t>viral transcription</t>
  </si>
  <si>
    <t>178/18866</t>
  </si>
  <si>
    <t>RPL30/RPL39/RPS6/USF1/RPL12/JUN/POLR2E</t>
  </si>
  <si>
    <t>hsa05235</t>
  </si>
  <si>
    <t>PD-L1 expression and PD-1 checkpoint pathway in cancer</t>
  </si>
  <si>
    <t>89/8108</t>
  </si>
  <si>
    <t>PPP3CA/MAPK3/JUN/MAP3K3</t>
  </si>
  <si>
    <t>R-HSA-72312</t>
  </si>
  <si>
    <t>rRNA processing</t>
  </si>
  <si>
    <t>204/10704</t>
  </si>
  <si>
    <t>HPRT1</t>
  </si>
  <si>
    <t>GO:0042254</t>
  </si>
  <si>
    <t>ribosome biogenesis</t>
  </si>
  <si>
    <t>9/118</t>
  </si>
  <si>
    <t>310/18866</t>
  </si>
  <si>
    <t>WDR12/DDX10/RPF1/DHX30/RPS6/POP7/RPL12/NSA2/GAR1</t>
  </si>
  <si>
    <t>hsa05224</t>
  </si>
  <si>
    <t>Breast cancer</t>
  </si>
  <si>
    <t>147/8108</t>
  </si>
  <si>
    <t>RB1/MAPK3/JUN/WNT5A/IGF1R</t>
  </si>
  <si>
    <t>R-HSA-9664420</t>
  </si>
  <si>
    <t>Killing mechanisms</t>
  </si>
  <si>
    <t>12/10704</t>
  </si>
  <si>
    <t>JUN/WNT5A</t>
  </si>
  <si>
    <t>STMN2</t>
  </si>
  <si>
    <t>GO:0007568</t>
  </si>
  <si>
    <t>aging</t>
  </si>
  <si>
    <t>319/18866</t>
  </si>
  <si>
    <t>PPP3CA/MAPK3/JUN/HAMP/NPY2R/LMNA/TFCP2L1/CRYAB/MAP3K3</t>
  </si>
  <si>
    <t>hsa04658</t>
  </si>
  <si>
    <t>Th1 and Th2 cell differentiation</t>
  </si>
  <si>
    <t>92/8108</t>
  </si>
  <si>
    <t>HLA-DPB1/HLA-DPB1/HLA-DPB1/HLA-DPB1/HLA-DPB1/HLA-DPB1/HLA-DPB1/HLA-DPB1/PPP3CA/MAPK3/JUN</t>
  </si>
  <si>
    <t>R-HSA-9673324</t>
  </si>
  <si>
    <t>WNT5:FZD7-mediated leishmania damping</t>
  </si>
  <si>
    <t>ERGIC3</t>
  </si>
  <si>
    <t>GO:0022613</t>
  </si>
  <si>
    <t>ribonucleoprotein complex biogenesis</t>
  </si>
  <si>
    <t>11/118</t>
  </si>
  <si>
    <t>482/18866</t>
  </si>
  <si>
    <t>WDR12/DDX10/RPF1/DHX30/RPS6/RBM5/POP7/RPL12/NSA2/TGS1/GAR1</t>
  </si>
  <si>
    <t>hsa04912</t>
  </si>
  <si>
    <t>GnRH signaling pathway</t>
  </si>
  <si>
    <t>93/8108</t>
  </si>
  <si>
    <t>PLCB1/MAPK3/JUN/MAP3K3</t>
  </si>
  <si>
    <t>R-HSA-156902</t>
  </si>
  <si>
    <t>Peptide chain elongation</t>
  </si>
  <si>
    <t>89/10704</t>
  </si>
  <si>
    <t>RPL30/RPL39/RPS6/RPL12</t>
  </si>
  <si>
    <t>RAB11FIP4</t>
  </si>
  <si>
    <t>GO:0019080</t>
  </si>
  <si>
    <t>viral gene expression</t>
  </si>
  <si>
    <t>195/18866</t>
  </si>
  <si>
    <t>hsa05323</t>
  </si>
  <si>
    <t>Rheumatoid arthritis</t>
  </si>
  <si>
    <t>ATP6V1G1/HLA-DPB1/HLA-DPB1/HLA-DPB1/HLA-DPB1/HLA-DPB1/HLA-DPB1/HLA-DPB1/HLA-DPB1/ATP6V0C/JUN</t>
  </si>
  <si>
    <t>R-HSA-192823</t>
  </si>
  <si>
    <t>Viral mRNA Translation</t>
  </si>
  <si>
    <t>MTRNR2L8</t>
  </si>
  <si>
    <t>GO:0010977</t>
  </si>
  <si>
    <t>negative regulation of neuron projection development</t>
  </si>
  <si>
    <t>6/118</t>
  </si>
  <si>
    <t>154/18866</t>
  </si>
  <si>
    <t>STMN2/NR2F1/VIM/SPP1/PPP3CA/WNT5A</t>
  </si>
  <si>
    <t>hsa05166</t>
  </si>
  <si>
    <t>Human T-cell leukemia virus 1 infection</t>
  </si>
  <si>
    <t>219/8108</t>
  </si>
  <si>
    <t>RB1/HLA-DPB1/HLA-DPB1/HLA-DPB1/HLA-DPB1/HLA-DPB1/HLA-DPB1/HLA-DPB1/HLA-DPB1/PPP3CA/MAPK3/JUN/MAP3K3</t>
  </si>
  <si>
    <t>R-HSA-376176</t>
  </si>
  <si>
    <t>Signaling by ROBO receptors</t>
  </si>
  <si>
    <t>218/10704</t>
  </si>
  <si>
    <t>RPL30/RPL39/GPC1/RPS6/PSMD2/RPL12</t>
  </si>
  <si>
    <t>GFAP</t>
  </si>
  <si>
    <t>GO:0006614</t>
  </si>
  <si>
    <t>SRP-dependent cotranslational protein targeting to membrane</t>
  </si>
  <si>
    <t>105/18866</t>
  </si>
  <si>
    <t>RPL30/RPL39/RPS6/ZFAND2B/RPL12</t>
  </si>
  <si>
    <t>hsa01522</t>
  </si>
  <si>
    <t>Endocrine resistance</t>
  </si>
  <si>
    <t>98/8108</t>
  </si>
  <si>
    <t>RB1/MAPK3/JUN/IGF1R</t>
  </si>
  <si>
    <t>R-HSA-156842</t>
  </si>
  <si>
    <t>Eukaryotic Translation Elongation</t>
  </si>
  <si>
    <t>93/10704</t>
  </si>
  <si>
    <t>RPL30</t>
  </si>
  <si>
    <t>GO:0006364</t>
  </si>
  <si>
    <t>227/18866</t>
  </si>
  <si>
    <t>WDR12/DDX10/RPF1/RPS6/POP7/NSA2/GAR1</t>
  </si>
  <si>
    <t>hsa05142</t>
  </si>
  <si>
    <t>Chagas disease</t>
  </si>
  <si>
    <t>102/8108</t>
  </si>
  <si>
    <t>PLCB1/MAPK3/JUN/C1QB</t>
  </si>
  <si>
    <t>R-HSA-2408557</t>
  </si>
  <si>
    <t>Selenocysteine synthesis</t>
  </si>
  <si>
    <t>RPL39</t>
  </si>
  <si>
    <t>GO:0006613</t>
  </si>
  <si>
    <t>cotranslational protein targeting to membrane</t>
  </si>
  <si>
    <t>109/18866</t>
  </si>
  <si>
    <t>hsa04310</t>
  </si>
  <si>
    <t>Wnt signaling pathway</t>
  </si>
  <si>
    <t>166/8108</t>
  </si>
  <si>
    <t>PLCB1/CTNND2/PPP3CA/JUN/WNT5A</t>
  </si>
  <si>
    <t>R-HSA-72764</t>
  </si>
  <si>
    <t>Eukaryotic Translation Termination</t>
  </si>
  <si>
    <t>HDAC9</t>
  </si>
  <si>
    <t>GO:0000470</t>
  </si>
  <si>
    <t>maturation of LSU-rRNA</t>
  </si>
  <si>
    <t>3/118</t>
  </si>
  <si>
    <t>28/18866</t>
  </si>
  <si>
    <t>WDR12/RPF1/NSA2</t>
  </si>
  <si>
    <t>hsa04659</t>
  </si>
  <si>
    <t>Th17 cell differentiation</t>
  </si>
  <si>
    <t>107/8108</t>
  </si>
  <si>
    <t>R-HSA-975956</t>
  </si>
  <si>
    <t>Nonsense Mediated Decay (NMD) independent of the Exon Junction Complex (EJC)</t>
  </si>
  <si>
    <t>95/10704</t>
  </si>
  <si>
    <t>MT-ND3</t>
  </si>
  <si>
    <t>GO:0016072</t>
  </si>
  <si>
    <t>rRNA metabolic process</t>
  </si>
  <si>
    <t>238/18866</t>
  </si>
  <si>
    <t>hsa04730</t>
  </si>
  <si>
    <t>Long-term depression</t>
  </si>
  <si>
    <t>60/8108</t>
  </si>
  <si>
    <t>PLCB1/MAPK3/IGF1R</t>
  </si>
  <si>
    <t>R-HSA-168255</t>
  </si>
  <si>
    <t>Influenza Infection</t>
  </si>
  <si>
    <t>156/10704</t>
  </si>
  <si>
    <t>ATP6V1G1</t>
  </si>
  <si>
    <t>GO:0045047</t>
  </si>
  <si>
    <t>protein targeting to ER</t>
  </si>
  <si>
    <t>120/18866</t>
  </si>
  <si>
    <t>hsa05165</t>
  </si>
  <si>
    <t>Human papillomavirus infection</t>
  </si>
  <si>
    <t>331/8108</t>
  </si>
  <si>
    <t>ATP6V1G1/RB1/SPP1/ATP6V0C/THBS2/MAPK3/WNT5A</t>
  </si>
  <si>
    <t>R-HSA-72689</t>
  </si>
  <si>
    <t>Formation of a pool of free 40S subunits</t>
  </si>
  <si>
    <t>101/10704</t>
  </si>
  <si>
    <t>SLC25A38</t>
  </si>
  <si>
    <t>GO:1903955</t>
  </si>
  <si>
    <t>positive regulation of protein targeting to mitochondrion</t>
  </si>
  <si>
    <t>32/18866</t>
  </si>
  <si>
    <t>SH3GLB1/ATG13/RNF31</t>
  </si>
  <si>
    <t>hsa04722</t>
  </si>
  <si>
    <t>Neurotrophin signaling pathway</t>
  </si>
  <si>
    <t>119/8108</t>
  </si>
  <si>
    <t>RPS6KA6/MAPK3/JUN/MAP3K3</t>
  </si>
  <si>
    <t>R-HSA-9633012</t>
  </si>
  <si>
    <t>Response of EIF2AK4 (GCN2) to amino acid deficiency</t>
  </si>
  <si>
    <t>FYTTD1</t>
  </si>
  <si>
    <t>GO:0072599</t>
  </si>
  <si>
    <t>establishment of protein localization to endoplasmic reticulum</t>
  </si>
  <si>
    <t>124/18866</t>
  </si>
  <si>
    <t>hsa04929</t>
  </si>
  <si>
    <t>GnRH secretion</t>
  </si>
  <si>
    <t>64/8108</t>
  </si>
  <si>
    <t>PLCB1/SPP1/MAPK3</t>
  </si>
  <si>
    <t>R-HSA-9010553</t>
  </si>
  <si>
    <t>Regulation of expression of SLITs and ROBOs</t>
  </si>
  <si>
    <t>171/10704</t>
  </si>
  <si>
    <t>RPL30/RPL39/RPS6/PSMD2/RPL12</t>
  </si>
  <si>
    <t>IMPDH2</t>
  </si>
  <si>
    <t>GO:0045926</t>
  </si>
  <si>
    <t>negative regulation of growth</t>
  </si>
  <si>
    <t>254/18866</t>
  </si>
  <si>
    <t>RB1/MT1M/SPP1/DACT3/WNT5A/CRYAB/ADRB2</t>
  </si>
  <si>
    <t>hsa04924</t>
  </si>
  <si>
    <t>Renin secretion</t>
  </si>
  <si>
    <t>69/8108</t>
  </si>
  <si>
    <t>PLCB1/PPP3CA/ADRB2</t>
  </si>
  <si>
    <t>R-HSA-156827</t>
  </si>
  <si>
    <t>L13a-mediated translational silencing of Ceruloplasmin expression</t>
  </si>
  <si>
    <t>111/10704</t>
  </si>
  <si>
    <t>UBXN1</t>
  </si>
  <si>
    <t>GO:0001975</t>
  </si>
  <si>
    <t>response to amphetamine</t>
  </si>
  <si>
    <t>33/18866</t>
  </si>
  <si>
    <t>HPRT1/HDAC9/PPP3CA</t>
  </si>
  <si>
    <t>hsa05120</t>
  </si>
  <si>
    <t>Epithelial cell signaling in Helicobacter pylori infection</t>
  </si>
  <si>
    <t>70/8108</t>
  </si>
  <si>
    <t>ATP6V1G1/ATP6V0C/JUN</t>
  </si>
  <si>
    <t>R-HSA-1799339</t>
  </si>
  <si>
    <t>112/10704</t>
  </si>
  <si>
    <t>WDR12</t>
  </si>
  <si>
    <t>GO:0010611</t>
  </si>
  <si>
    <t>regulation of cardiac muscle hypertrophy</t>
  </si>
  <si>
    <t>4/118</t>
  </si>
  <si>
    <t>73/18866</t>
  </si>
  <si>
    <t>PPP3CA/PARP2/HAMP/LMNA</t>
  </si>
  <si>
    <t>hsa04114</t>
  </si>
  <si>
    <t>Oocyte meiosis</t>
  </si>
  <si>
    <t>129/8108</t>
  </si>
  <si>
    <t>RPS6KA6/PPP3CA/MAPK3/IGF1R</t>
  </si>
  <si>
    <t>R-HSA-72706</t>
  </si>
  <si>
    <t>GTP hydrolysis and joining of the 60S ribosomal subunit</t>
  </si>
  <si>
    <t>FAM20B</t>
  </si>
  <si>
    <t>GO:0031345</t>
  </si>
  <si>
    <t>negative regulation of cell projection organization</t>
  </si>
  <si>
    <t>188/18866</t>
  </si>
  <si>
    <t>hsa05218</t>
  </si>
  <si>
    <t>Melanoma</t>
  </si>
  <si>
    <t>72/8108</t>
  </si>
  <si>
    <t>RB1/MAPK3/IGF1R</t>
  </si>
  <si>
    <t>R-HSA-927802</t>
  </si>
  <si>
    <t>Nonsense-Mediated Decay (NMD)</t>
  </si>
  <si>
    <t>115/10704</t>
  </si>
  <si>
    <t>MBP</t>
  </si>
  <si>
    <t>GO:0014743</t>
  </si>
  <si>
    <t>regulation of muscle hypertrophy</t>
  </si>
  <si>
    <t>76/18866</t>
  </si>
  <si>
    <t>hsa04510</t>
  </si>
  <si>
    <t>Focal adhesion</t>
  </si>
  <si>
    <t>201/8108</t>
  </si>
  <si>
    <t>SPP1/THBS2/MAPK3/JUN/IGF1R</t>
  </si>
  <si>
    <t>R-HSA-975957</t>
  </si>
  <si>
    <t>Nonsense Mediated Decay (NMD) enhanced by the Exon Junction Complex (EJC)</t>
  </si>
  <si>
    <t>PLCB1</t>
  </si>
  <si>
    <t>GO:0010508</t>
  </si>
  <si>
    <t>positive regulation of autophagy</t>
  </si>
  <si>
    <t>131/18866</t>
  </si>
  <si>
    <t>SH3GLB1/MTDH/MAPK3/TRIM5/ADRB2</t>
  </si>
  <si>
    <t>hsa05169</t>
  </si>
  <si>
    <t>Epstein-Barr virus infection</t>
  </si>
  <si>
    <t>202/8108</t>
  </si>
  <si>
    <t>RB1/VIM/HLA-DPB1/HLA-DPB1/HLA-DPB1/HLA-DPB1/HLA-DPB1/HLA-DPB1/HLA-DPB1/HLA-DPB1/PSMD2/JUN</t>
  </si>
  <si>
    <t>R-HSA-6791226</t>
  </si>
  <si>
    <t>Major pathway of rRNA processing in the nucleolus and cytosol</t>
  </si>
  <si>
    <t>184/10704</t>
  </si>
  <si>
    <t>RPL30/RPL39/WDR12/RPS6/RPL12</t>
  </si>
  <si>
    <t>DDX10</t>
  </si>
  <si>
    <t>GO:0000460</t>
  </si>
  <si>
    <t>maturation of 5.8S rRNA</t>
  </si>
  <si>
    <t>36/18866</t>
  </si>
  <si>
    <t>hsa04966</t>
  </si>
  <si>
    <t>Collecting duct acid secretion</t>
  </si>
  <si>
    <t>27/8108</t>
  </si>
  <si>
    <t>ATP6V1G1/ATP6V0C</t>
  </si>
  <si>
    <t>R-HSA-2408522</t>
  </si>
  <si>
    <t>Selenoamino acid metabolism</t>
  </si>
  <si>
    <t>118/10704</t>
  </si>
  <si>
    <t>RPF1</t>
  </si>
  <si>
    <t>GO:0043243</t>
  </si>
  <si>
    <t>positive regulation of protein-containing complex disassembly</t>
  </si>
  <si>
    <t>37/18866</t>
  </si>
  <si>
    <t>STMN2/IGF1R/ADRB2</t>
  </si>
  <si>
    <t>hsa05205</t>
  </si>
  <si>
    <t>Proteoglycans in cancer</t>
  </si>
  <si>
    <t>205/8108</t>
  </si>
  <si>
    <t>GPC1/RPS6/MAPK3/WNT5A/IGF1R</t>
  </si>
  <si>
    <t>R-HSA-4086398</t>
  </si>
  <si>
    <t>Ca2+ pathway</t>
  </si>
  <si>
    <t>62/10704</t>
  </si>
  <si>
    <t>PLCB1/PPP3CA/WNT5A</t>
  </si>
  <si>
    <t>NR2F1</t>
  </si>
  <si>
    <t>GO:0031099</t>
  </si>
  <si>
    <t>regeneration</t>
  </si>
  <si>
    <t>201/18866</t>
  </si>
  <si>
    <t>RPL30/SPP1/PPP3CA/NINJ2/JUN/HAMP</t>
  </si>
  <si>
    <t>hsa05214</t>
  </si>
  <si>
    <t>Glioma</t>
  </si>
  <si>
    <t>75/8108</t>
  </si>
  <si>
    <t>R-HSA-72613</t>
  </si>
  <si>
    <t>Eukaryotic Translation Initiation</t>
  </si>
  <si>
    <t>119/10704</t>
  </si>
  <si>
    <t>RB1</t>
  </si>
  <si>
    <t>GO:0007223</t>
  </si>
  <si>
    <t>Wnt signaling pathway, calcium modulating pathway</t>
  </si>
  <si>
    <t>38/18866</t>
  </si>
  <si>
    <t>hsa04210</t>
  </si>
  <si>
    <t>Apoptosis</t>
  </si>
  <si>
    <t>136/8108</t>
  </si>
  <si>
    <t>MAPK3/PARP2/JUN/LMNA</t>
  </si>
  <si>
    <t>R-HSA-72737</t>
  </si>
  <si>
    <t>Cap-dependent Translation Initiation</t>
  </si>
  <si>
    <t>SH3GLB1</t>
  </si>
  <si>
    <t>GO:0048009</t>
  </si>
  <si>
    <t>insulin-like growth factor receptor signaling pathway</t>
  </si>
  <si>
    <t>PLCB1/ZFAND2B/IGF1R</t>
  </si>
  <si>
    <t>hsa04910</t>
  </si>
  <si>
    <t>Insulin signaling pathway</t>
  </si>
  <si>
    <t>137/8108</t>
  </si>
  <si>
    <t>RPS6/MAPK3/EXOC7/G6PC3</t>
  </si>
  <si>
    <t>R-HSA-8878166</t>
  </si>
  <si>
    <t>Transcriptional regulation by RUNX2</t>
  </si>
  <si>
    <t>121/10704</t>
  </si>
  <si>
    <t>RB1/PSMD2/MAPK3/PPM1D</t>
  </si>
  <si>
    <t>GPC1</t>
  </si>
  <si>
    <t>GO:0071276</t>
  </si>
  <si>
    <t>cellular response to cadmium ion</t>
  </si>
  <si>
    <t>MT1M/MAPK3/JUN</t>
  </si>
  <si>
    <t>hsa05133</t>
  </si>
  <si>
    <t>Pertussis</t>
  </si>
  <si>
    <t>76/8108</t>
  </si>
  <si>
    <t>MAPK3/JUN/C1QB</t>
  </si>
  <si>
    <t>R-HSA-8862803</t>
  </si>
  <si>
    <t>Deregulated CDK5 triggers multiple neurodegenerative pathways in Alzheimer's disease models</t>
  </si>
  <si>
    <t>22/10704</t>
  </si>
  <si>
    <t>JUN/LMNA</t>
  </si>
  <si>
    <t>RPS6KA6</t>
  </si>
  <si>
    <t>GO:0006605</t>
  </si>
  <si>
    <t>protein targeting</t>
  </si>
  <si>
    <t>444/18866</t>
  </si>
  <si>
    <t>GDAP1/RPL30/RPL39/SH3GLB1/RPS6/ZFAND2B/RPL12/ATG13/RNF31</t>
  </si>
  <si>
    <t>hsa04371</t>
  </si>
  <si>
    <t>Apelin signaling pathway</t>
  </si>
  <si>
    <t>138/8108</t>
  </si>
  <si>
    <t>PLCB1/RPS6/SPP1/MAPK3</t>
  </si>
  <si>
    <t>R-HSA-8863678</t>
  </si>
  <si>
    <t>Neurodegenerative Diseases</t>
  </si>
  <si>
    <t>PPIP5K1</t>
  </si>
  <si>
    <t>GO:0071222</t>
  </si>
  <si>
    <t>cellular response to lipopolysaccharide</t>
  </si>
  <si>
    <t>208/18866</t>
  </si>
  <si>
    <t>VIM/MTDH/MAPK3/HAMP/TRIM5/WNT5A</t>
  </si>
  <si>
    <t>hsa05140</t>
  </si>
  <si>
    <t>Leishmaniasis</t>
  </si>
  <si>
    <t>77/8108</t>
  </si>
  <si>
    <t>HLA-DPB1/HLA-DPB1/HLA-DPB1/HLA-DPB1/HLA-DPB1/HLA-DPB1/HLA-DPB1/HLA-DPB1/MAPK3/JUN</t>
  </si>
  <si>
    <t>R-HSA-9613829</t>
  </si>
  <si>
    <t>Chaperone Mediated Autophagy</t>
  </si>
  <si>
    <t>GFAP/VIM</t>
  </si>
  <si>
    <t>MT1M</t>
  </si>
  <si>
    <t>GO:0010613</t>
  </si>
  <si>
    <t>positive regulation of cardiac muscle hypertrophy</t>
  </si>
  <si>
    <t>40/18866</t>
  </si>
  <si>
    <t>PPP3CA/PARP2/HAMP</t>
  </si>
  <si>
    <t>hsa05207</t>
  </si>
  <si>
    <t>Chemical carcinogenesis - receptor activation</t>
  </si>
  <si>
    <t>212/8108</t>
  </si>
  <si>
    <t>RB1/RPS6KA6/MAPK3/JUN/ADRB2</t>
  </si>
  <si>
    <t>R-HSA-8940973</t>
  </si>
  <si>
    <t>RUNX2 regulates osteoblast differentiation</t>
  </si>
  <si>
    <t>24/10704</t>
  </si>
  <si>
    <t>RB1/MAPK3</t>
  </si>
  <si>
    <t>VIM</t>
  </si>
  <si>
    <t>GO:0014742</t>
  </si>
  <si>
    <t>positive regulation of muscle hypertrophy</t>
  </si>
  <si>
    <t>41/18866</t>
  </si>
  <si>
    <t>hsa04140</t>
  </si>
  <si>
    <t>Autophagy - animal</t>
  </si>
  <si>
    <t>141/8108</t>
  </si>
  <si>
    <t>SH3GLB1/ATG13/MAPK3/IGF1R</t>
  </si>
  <si>
    <t>R-HSA-2454202</t>
  </si>
  <si>
    <t>Fc epsilon receptor (FCERI) signaling</t>
  </si>
  <si>
    <t>134/10704</t>
  </si>
  <si>
    <t>PSMD2/PPP3CA/MAPK3/JUN</t>
  </si>
  <si>
    <t>CTNND2</t>
  </si>
  <si>
    <t>GO:0051403</t>
  </si>
  <si>
    <t>stress-activated MAPK cascade</t>
  </si>
  <si>
    <t>286/18866</t>
  </si>
  <si>
    <t>PLCB1/MAPK3/WNT5A/COPS5/CRYAB/IGF1R/MAP3K3</t>
  </si>
  <si>
    <t>hsa01521</t>
  </si>
  <si>
    <t>EGFR tyrosine kinase inhibitor resistance</t>
  </si>
  <si>
    <t>79/8108</t>
  </si>
  <si>
    <t>RPS6/MAPK3/IGF1R</t>
  </si>
  <si>
    <t>R-HSA-77387</t>
  </si>
  <si>
    <t>Insulin receptor recycling</t>
  </si>
  <si>
    <t>26/10704</t>
  </si>
  <si>
    <t>DHX30</t>
  </si>
  <si>
    <t>GO:0051090</t>
  </si>
  <si>
    <t>regulation of DNA-binding transcription factor activity</t>
  </si>
  <si>
    <t>455/18866</t>
  </si>
  <si>
    <t>RB1/PPP3CA/MTDH/MAPK3/JUN/TRIM5/RNF31/WNT5A/COPS5</t>
  </si>
  <si>
    <t>hsa04010</t>
  </si>
  <si>
    <t>MAPK signaling pathway</t>
  </si>
  <si>
    <t>294/8108</t>
  </si>
  <si>
    <t>RPS6KA6/PPP3CA/MAPK3/JUN/IGF1R/MAP3K3</t>
  </si>
  <si>
    <t>R-HSA-74752</t>
  </si>
  <si>
    <t>Signaling by Insulin receptor</t>
  </si>
  <si>
    <t>78/10704</t>
  </si>
  <si>
    <t>ATP6V1G1/ATP6V0C/MAPK3</t>
  </si>
  <si>
    <t>DPY19L3</t>
  </si>
  <si>
    <t>GO:0003012</t>
  </si>
  <si>
    <t>muscle system process</t>
  </si>
  <si>
    <t>467/18866</t>
  </si>
  <si>
    <t>VIM/TPM4/PPP3CA/PARP2/HAMP/NPY2R/LMNA/CRYAB/ADRB2</t>
  </si>
  <si>
    <t>hsa04662</t>
  </si>
  <si>
    <t>B cell receptor signaling pathway</t>
  </si>
  <si>
    <t>82/8108</t>
  </si>
  <si>
    <t>PPP3CA/MAPK3/JUN</t>
  </si>
  <si>
    <t>R-HSA-442742</t>
  </si>
  <si>
    <t>CREB1 phosphorylation through NMDA receptor-mediated activation of RAS signaling</t>
  </si>
  <si>
    <t>29/10704</t>
  </si>
  <si>
    <t>RPS6KA6/MAPK3</t>
  </si>
  <si>
    <t>RPS6</t>
  </si>
  <si>
    <t>GO:0031669</t>
  </si>
  <si>
    <t>cellular response to nutrient levels</t>
  </si>
  <si>
    <t>221/18866</t>
  </si>
  <si>
    <t>GDAP1/SH3GLB1/USF1/MAPK3/JUN/PPM1D</t>
  </si>
  <si>
    <t>hsa04261</t>
  </si>
  <si>
    <t>Adrenergic signaling in cardiomyocytes</t>
  </si>
  <si>
    <t>150/8108</t>
  </si>
  <si>
    <t>PLCB1/TPM4/MAPK3/ADRB2</t>
  </si>
  <si>
    <t>R-HSA-9645723</t>
  </si>
  <si>
    <t>Diseases of programmed cell death</t>
  </si>
  <si>
    <t>SPP1</t>
  </si>
  <si>
    <t>GO:0070972</t>
  </si>
  <si>
    <t>protein localization to endoplasmic reticulum</t>
  </si>
  <si>
    <t>152/18866</t>
  </si>
  <si>
    <t>hsa04145</t>
  </si>
  <si>
    <t>Phagosome</t>
  </si>
  <si>
    <t>152/8108</t>
  </si>
  <si>
    <t>ATP6V1G1/HLA-DPB1/HLA-DPB1/HLA-DPB1/HLA-DPB1/HLA-DPB1/HLA-DPB1/HLA-DPB1/HLA-DPB1/ATP6V0C/THBS2</t>
  </si>
  <si>
    <t>R-HSA-3858494</t>
  </si>
  <si>
    <t>Beta-catenin independent WNT signaling</t>
  </si>
  <si>
    <t>146/10704</t>
  </si>
  <si>
    <t>PLCB1/PSMD2/PPP3CA/WNT5A</t>
  </si>
  <si>
    <t>RBM5</t>
  </si>
  <si>
    <t>GO:0071219</t>
  </si>
  <si>
    <t>cellular response to molecule of bacterial origin</t>
  </si>
  <si>
    <t>222/18866</t>
  </si>
  <si>
    <t>hsa04921</t>
  </si>
  <si>
    <t>Oxytocin signaling pathway</t>
  </si>
  <si>
    <t>154/8108</t>
  </si>
  <si>
    <t>PLCB1/PPP3CA/MAPK3/JUN</t>
  </si>
  <si>
    <t>R-HSA-8939211</t>
  </si>
  <si>
    <t>ESR-mediated signaling</t>
  </si>
  <si>
    <t>223/10704</t>
  </si>
  <si>
    <t>USF1/MAPK3/JUN/IGF1R/POLR2E</t>
  </si>
  <si>
    <t>HLA-DPB1</t>
  </si>
  <si>
    <t>GO:1903214</t>
  </si>
  <si>
    <t>regulation of protein targeting to mitochondrion</t>
  </si>
  <si>
    <t>45/18866</t>
  </si>
  <si>
    <t>hsa04934</t>
  </si>
  <si>
    <t>Cushing syndrome</t>
  </si>
  <si>
    <t>PLCB1/RB1/MAPK3/WNT5A</t>
  </si>
  <si>
    <t>R-HSA-450282</t>
  </si>
  <si>
    <t>MAPK targets/ Nuclear events mediated by MAP kinases</t>
  </si>
  <si>
    <t>31/10704</t>
  </si>
  <si>
    <t>POP7</t>
  </si>
  <si>
    <t>GO:0031098</t>
  </si>
  <si>
    <t>stress-activated protein kinase signaling cascade</t>
  </si>
  <si>
    <t>300/18866</t>
  </si>
  <si>
    <t>hsa03010</t>
  </si>
  <si>
    <t>Ribosome</t>
  </si>
  <si>
    <t>158/8108</t>
  </si>
  <si>
    <t>R-HSA-917977</t>
  </si>
  <si>
    <t>Transferrin endocytosis and recycling</t>
  </si>
  <si>
    <t>ZFAND2B</t>
  </si>
  <si>
    <t>GO:0031667</t>
  </si>
  <si>
    <t>response to nutrient levels</t>
  </si>
  <si>
    <t>473/18866</t>
  </si>
  <si>
    <t>GDAP1/SH3GLB1/SPP1/USF1/MAPK3/JUN/HAMP/PPM1D/ADRB2</t>
  </si>
  <si>
    <t>hsa04022</t>
  </si>
  <si>
    <t>cGMP-PKG signaling pathway</t>
  </si>
  <si>
    <t>167/8108</t>
  </si>
  <si>
    <t>PLCB1/PPP3CA/MAPK3/ADRB2</t>
  </si>
  <si>
    <t>R-HSA-2871796</t>
  </si>
  <si>
    <t>FCERI mediated MAPK activation</t>
  </si>
  <si>
    <t>32/10704</t>
  </si>
  <si>
    <t>LINC02607</t>
  </si>
  <si>
    <t>GO:0045665</t>
  </si>
  <si>
    <t>negative regulation of neuron differentiation</t>
  </si>
  <si>
    <t>225/18866</t>
  </si>
  <si>
    <t>hsa05215</t>
  </si>
  <si>
    <t>Prostate cancer</t>
  </si>
  <si>
    <t>97/8108</t>
  </si>
  <si>
    <t>R-HSA-8941326</t>
  </si>
  <si>
    <t>RUNX2 regulates bone development</t>
  </si>
  <si>
    <t>TPM4</t>
  </si>
  <si>
    <t>GO:0014706</t>
  </si>
  <si>
    <t>striated muscle tissue development</t>
  </si>
  <si>
    <t>8/118</t>
  </si>
  <si>
    <t>389/18866</t>
  </si>
  <si>
    <t>HDAC9/RB1/GPC1/PPP3CA/PARP2/HAMP/WNT5A/LMNA</t>
  </si>
  <si>
    <t>hsa05225</t>
  </si>
  <si>
    <t>Hepatocellular carcinoma</t>
  </si>
  <si>
    <t>168/8108</t>
  </si>
  <si>
    <t>RB1/MAPK3/WNT5A/IGF1R</t>
  </si>
  <si>
    <t>R-HSA-2559585</t>
  </si>
  <si>
    <t>Oncogene Induced Senescence</t>
  </si>
  <si>
    <t>33/10704</t>
  </si>
  <si>
    <t>PSMD2</t>
  </si>
  <si>
    <t>GO:0014075</t>
  </si>
  <si>
    <t>response to amine</t>
  </si>
  <si>
    <t>47/18866</t>
  </si>
  <si>
    <t>hsa05219</t>
  </si>
  <si>
    <t>Bladder cancer</t>
  </si>
  <si>
    <t>41/8108</t>
  </si>
  <si>
    <t>R-HSA-1222556</t>
  </si>
  <si>
    <t>ROS and RNS production in phagocytes</t>
  </si>
  <si>
    <t>36/10704</t>
  </si>
  <si>
    <t>DACT3</t>
  </si>
  <si>
    <t>GO:0045836</t>
  </si>
  <si>
    <t>positive regulation of meiotic nuclear division</t>
  </si>
  <si>
    <t>2/118</t>
  </si>
  <si>
    <t>14/18866</t>
  </si>
  <si>
    <t>PLCB1/WNT5A</t>
  </si>
  <si>
    <t>hsa04914</t>
  </si>
  <si>
    <t>Progesterone-mediated oocyte maturation</t>
  </si>
  <si>
    <t>100/8108</t>
  </si>
  <si>
    <t>RPS6KA6/MAPK3/IGF1R</t>
  </si>
  <si>
    <t>R-HSA-390522</t>
  </si>
  <si>
    <t>Striated Muscle Contraction</t>
  </si>
  <si>
    <t>VIM/TPM4</t>
  </si>
  <si>
    <t>PLPP5</t>
  </si>
  <si>
    <t>GO:0046037</t>
  </si>
  <si>
    <t>GMP metabolic process</t>
  </si>
  <si>
    <t>HPRT1/IMPDH2</t>
  </si>
  <si>
    <t>hsa04933</t>
  </si>
  <si>
    <t>AGE-RAGE signaling pathway in diabetic complications</t>
  </si>
  <si>
    <t>PLCB1/MAPK3/JUN</t>
  </si>
  <si>
    <t>R-HSA-111465</t>
  </si>
  <si>
    <t>Apoptotic cleavage of cellular proteins</t>
  </si>
  <si>
    <t>38/10704</t>
  </si>
  <si>
    <t>VIM/LMNA</t>
  </si>
  <si>
    <t>KCTD5</t>
  </si>
  <si>
    <t>GO:0061051</t>
  </si>
  <si>
    <t>positive regulation of cell growth involved in cardiac muscle cell development</t>
  </si>
  <si>
    <t>PARP2/HAMP</t>
  </si>
  <si>
    <t>hsa04916</t>
  </si>
  <si>
    <t>Melanogenesis</t>
  </si>
  <si>
    <t>101/8108</t>
  </si>
  <si>
    <t>PLCB1/MAPK3/WNT5A</t>
  </si>
  <si>
    <t>R-HSA-5696394</t>
  </si>
  <si>
    <t>DNA Damage Recognition in GG-NER</t>
  </si>
  <si>
    <t>PARP2/COPS5</t>
  </si>
  <si>
    <t>PPM1H</t>
  </si>
  <si>
    <t>GO:1901070</t>
  </si>
  <si>
    <t>guanosine-containing compound biosynthetic process</t>
  </si>
  <si>
    <t>hsa04620</t>
  </si>
  <si>
    <t>Toll-like receptor signaling pathway</t>
  </si>
  <si>
    <t>104/8108</t>
  </si>
  <si>
    <t>SPP1/MAPK3/JUN</t>
  </si>
  <si>
    <t>R-HSA-109581</t>
  </si>
  <si>
    <t>178/10704</t>
  </si>
  <si>
    <t>VIM/PSMD2/MAPK3/LMNA</t>
  </si>
  <si>
    <t>ATP6V0C</t>
  </si>
  <si>
    <t>GO:0016236</t>
  </si>
  <si>
    <t>macroautophagy</t>
  </si>
  <si>
    <t>hsa04625</t>
  </si>
  <si>
    <t>C-type lectin receptor signaling pathway</t>
  </si>
  <si>
    <t>R-HSA-8856825</t>
  </si>
  <si>
    <t>Cargo recognition for clathrin-mediated endocytosis</t>
  </si>
  <si>
    <t>106/10704</t>
  </si>
  <si>
    <t>WNT5A/COPS5/ADRB2</t>
  </si>
  <si>
    <t>SAR1B</t>
  </si>
  <si>
    <t>GO:0006626</t>
  </si>
  <si>
    <t>protein targeting to mitochondrion</t>
  </si>
  <si>
    <t>99/18866</t>
  </si>
  <si>
    <t>GDAP1/SH3GLB1/ATG13/RNF31</t>
  </si>
  <si>
    <t>hsa04660</t>
  </si>
  <si>
    <t>T cell receptor signaling pathway</t>
  </si>
  <si>
    <t>R-HSA-5696398</t>
  </si>
  <si>
    <t>Nucleotide Excision Repair</t>
  </si>
  <si>
    <t>PARP2/COPS5/POLR2E</t>
  </si>
  <si>
    <t>QSOX2</t>
  </si>
  <si>
    <t>GO:0032872</t>
  </si>
  <si>
    <t>regulation of stress-activated MAPK cascade</t>
  </si>
  <si>
    <t>237/18866</t>
  </si>
  <si>
    <t>PLCB1/MAPK3/WNT5A/COPS5/IGF1R/MAP3K3</t>
  </si>
  <si>
    <t>hsa05152</t>
  </si>
  <si>
    <t>Tuberculosis</t>
  </si>
  <si>
    <t>180/8108</t>
  </si>
  <si>
    <t>HLA-DPB1/HLA-DPB1/HLA-DPB1/HLA-DPB1/HLA-DPB1/HLA-DPB1/HLA-DPB1/HLA-DPB1/ATP6V0C/PPP3CA/MAPK3</t>
  </si>
  <si>
    <t>R-HSA-5357801</t>
  </si>
  <si>
    <t>Programmed Cell Death</t>
  </si>
  <si>
    <t>190/10704</t>
  </si>
  <si>
    <t>PPP3CA</t>
  </si>
  <si>
    <t>GO:0043502</t>
  </si>
  <si>
    <t>regulation of muscle adaptation</t>
  </si>
  <si>
    <t>102/18866</t>
  </si>
  <si>
    <t>hsa04922</t>
  </si>
  <si>
    <t>Glucagon signaling pathway</t>
  </si>
  <si>
    <t>PLCB1/PPP3CA/G6PC3</t>
  </si>
  <si>
    <t>R-HSA-1483249</t>
  </si>
  <si>
    <t>Inositol phosphate metabolism</t>
  </si>
  <si>
    <t>50/10704</t>
  </si>
  <si>
    <t>PLCB1/PPIP5K1</t>
  </si>
  <si>
    <t>FRRS1L</t>
  </si>
  <si>
    <t>GO:0070498</t>
  </si>
  <si>
    <t>interleukin-1-mediated signaling pathway</t>
  </si>
  <si>
    <t>103/18866</t>
  </si>
  <si>
    <t>PLCB1/PSMD2/MAPK3/MAP3K3</t>
  </si>
  <si>
    <t>hsa04151</t>
  </si>
  <si>
    <t>PI3K-Akt signaling pathway</t>
  </si>
  <si>
    <t>354/8108</t>
  </si>
  <si>
    <t>RPS6/SPP1/THBS2/MAPK3/G6PC3/IGF1R</t>
  </si>
  <si>
    <t>R-HSA-72766</t>
  </si>
  <si>
    <t>Translation</t>
  </si>
  <si>
    <t>291/10704</t>
  </si>
  <si>
    <t>RPL30/RPL39/RPS6/RPL12/MRPL37</t>
  </si>
  <si>
    <t>B4GALT3</t>
  </si>
  <si>
    <t>GO:0070302</t>
  </si>
  <si>
    <t>regulation of stress-activated protein kinase signaling cascade</t>
  </si>
  <si>
    <t>240/18866</t>
  </si>
  <si>
    <t>hsa04066</t>
  </si>
  <si>
    <t>HIF-1 signaling pathway</t>
  </si>
  <si>
    <t>109/8108</t>
  </si>
  <si>
    <t>R-HSA-383280</t>
  </si>
  <si>
    <t>Nuclear Receptor transcription pathway</t>
  </si>
  <si>
    <t>52/10704</t>
  </si>
  <si>
    <t>NR2F1/NR2F6</t>
  </si>
  <si>
    <t>ZMYM3</t>
  </si>
  <si>
    <t>GO:0007517</t>
  </si>
  <si>
    <t>muscle organ development</t>
  </si>
  <si>
    <t>407/18866</t>
  </si>
  <si>
    <t>HDAC9/RB1/GPC1/PPP3CA/PARP2/HAMP/WNT5A/CRYAB</t>
  </si>
  <si>
    <t>hsa04973</t>
  </si>
  <si>
    <t>Carbohydrate digestion and absorption</t>
  </si>
  <si>
    <t>47/8108</t>
  </si>
  <si>
    <t>PLCB1/G6PC3</t>
  </si>
  <si>
    <t>R-HSA-75153</t>
  </si>
  <si>
    <t>Apoptotic execution phase</t>
  </si>
  <si>
    <t>USF1</t>
  </si>
  <si>
    <t>GO:0003300</t>
  </si>
  <si>
    <t>cardiac muscle hypertrophy</t>
  </si>
  <si>
    <t>104/18866</t>
  </si>
  <si>
    <t>hsa04621</t>
  </si>
  <si>
    <t>NOD-like receptor signaling pathway</t>
  </si>
  <si>
    <t>185/8108</t>
  </si>
  <si>
    <t>PLCB1/MAPK3/JUN/RNF31/RNF31</t>
  </si>
  <si>
    <t>KCTD18</t>
  </si>
  <si>
    <t>GO:0060537</t>
  </si>
  <si>
    <t>muscle tissue development</t>
  </si>
  <si>
    <t>409/18866</t>
  </si>
  <si>
    <t>DENND10</t>
  </si>
  <si>
    <t>GO:0055002</t>
  </si>
  <si>
    <t>striated muscle cell development</t>
  </si>
  <si>
    <t>169/18866</t>
  </si>
  <si>
    <t>HDAC9/PPP3CA/PARP2/HAMP/LMNA</t>
  </si>
  <si>
    <t>THBS2</t>
  </si>
  <si>
    <t>GO:0099170</t>
  </si>
  <si>
    <t>postsynaptic modulation of chemical synaptic transmission</t>
  </si>
  <si>
    <t>16/18866</t>
  </si>
  <si>
    <t>PLCB1/PPP3CA</t>
  </si>
  <si>
    <t>RHBDF1</t>
  </si>
  <si>
    <t>GO:1905050</t>
  </si>
  <si>
    <t>positive regulation of metallopeptidase activity</t>
  </si>
  <si>
    <t>MBP/MAPK3</t>
  </si>
  <si>
    <t>RPL12</t>
  </si>
  <si>
    <t>GO:0071216</t>
  </si>
  <si>
    <t>cellular response to biotic stimulus</t>
  </si>
  <si>
    <t>246/18866</t>
  </si>
  <si>
    <t>ZIK1</t>
  </si>
  <si>
    <t>GO:0014897</t>
  </si>
  <si>
    <t>striated muscle hypertrophy</t>
  </si>
  <si>
    <t>107/18866</t>
  </si>
  <si>
    <t>PAN2</t>
  </si>
  <si>
    <t>GO:0006352</t>
  </si>
  <si>
    <t>DNA-templated transcription, initiation</t>
  </si>
  <si>
    <t>249/18866</t>
  </si>
  <si>
    <t>NR2F1/MAPK3/JUN/NR2F6/PPM1D/POLR2E</t>
  </si>
  <si>
    <t>MTRNR2L12</t>
  </si>
  <si>
    <t>GO:0014896</t>
  </si>
  <si>
    <t>muscle hypertrophy</t>
  </si>
  <si>
    <t>ATG13</t>
  </si>
  <si>
    <t>GO:0031668</t>
  </si>
  <si>
    <t>cellular response to extracellular stimulus</t>
  </si>
  <si>
    <t>253/18866</t>
  </si>
  <si>
    <t>MTDH</t>
  </si>
  <si>
    <t>GO:0046148</t>
  </si>
  <si>
    <t>pigment biosynthetic process</t>
  </si>
  <si>
    <t>57/18866</t>
  </si>
  <si>
    <t>HPRT1/SLC25A38/WNT5A</t>
  </si>
  <si>
    <t>MAPK3</t>
  </si>
  <si>
    <t>GO:0090257</t>
  </si>
  <si>
    <t>regulation of muscle system process</t>
  </si>
  <si>
    <t>256/18866</t>
  </si>
  <si>
    <t>PPP3CA/PARP2/HAMP/NPY2R/LMNA/ADRB2</t>
  </si>
  <si>
    <t>PARP2</t>
  </si>
  <si>
    <t>GO:0010612</t>
  </si>
  <si>
    <t>regulation of cardiac muscle adaptation</t>
  </si>
  <si>
    <t>18/18866</t>
  </si>
  <si>
    <t>PPP3CA/LMNA</t>
  </si>
  <si>
    <t>NSA2</t>
  </si>
  <si>
    <t>GO:1903242</t>
  </si>
  <si>
    <t>regulation of cardiac muscle hypertrophy in response to stress</t>
  </si>
  <si>
    <t>ZNRD2</t>
  </si>
  <si>
    <t>GO:2000641</t>
  </si>
  <si>
    <t>regulation of early endosome to late endosome transport</t>
  </si>
  <si>
    <t>DENND10/MAPK3</t>
  </si>
  <si>
    <t>AC233723.1</t>
  </si>
  <si>
    <t>GO:1903749</t>
  </si>
  <si>
    <t>positive regulation of establishment of protein localization to mitochondrion</t>
  </si>
  <si>
    <t>58/18866</t>
  </si>
  <si>
    <t>MTRES1</t>
  </si>
  <si>
    <t>GO:0055001</t>
  </si>
  <si>
    <t>muscle cell development</t>
  </si>
  <si>
    <t>183/18866</t>
  </si>
  <si>
    <t>OSTF1</t>
  </si>
  <si>
    <t>GO:0031663</t>
  </si>
  <si>
    <t>lipopolysaccharide-mediated signaling pathway</t>
  </si>
  <si>
    <t>59/18866</t>
  </si>
  <si>
    <t>MTDH/MAPK3/TRIM5</t>
  </si>
  <si>
    <t>NINJ2</t>
  </si>
  <si>
    <t>GO:0008543</t>
  </si>
  <si>
    <t>fibroblast growth factor receptor signaling pathway</t>
  </si>
  <si>
    <t>118/18866</t>
  </si>
  <si>
    <t>GPC1/MAPK3/WNT5A/POLR2E</t>
  </si>
  <si>
    <t>JUN</t>
  </si>
  <si>
    <t>GO:0061912</t>
  </si>
  <si>
    <t>selective autophagy</t>
  </si>
  <si>
    <t>61/18866</t>
  </si>
  <si>
    <t>ATG13/MAPK3/ADRB2</t>
  </si>
  <si>
    <t>RNF130</t>
  </si>
  <si>
    <t>GO:0000184</t>
  </si>
  <si>
    <t>nuclear-transcribed mRNA catabolic process, nonsense-mediated decay</t>
  </si>
  <si>
    <t>HAMP</t>
  </si>
  <si>
    <t>GO:0009168</t>
  </si>
  <si>
    <t>purine ribonucleoside monophosphate biosynthetic process</t>
  </si>
  <si>
    <t>20/18866</t>
  </si>
  <si>
    <t>TRIM5</t>
  </si>
  <si>
    <t>GO:0030308</t>
  </si>
  <si>
    <t>negative regulation of cell growth</t>
  </si>
  <si>
    <t>190/18866</t>
  </si>
  <si>
    <t>RB1/SPP1/DACT3/WNT5A/CRYAB</t>
  </si>
  <si>
    <t>RNF31</t>
  </si>
  <si>
    <t>GO:0051091</t>
  </si>
  <si>
    <t>positive regulation of DNA-binding transcription factor activity</t>
  </si>
  <si>
    <t>270/18866</t>
  </si>
  <si>
    <t>PPP3CA/MTDH/TRIM5/RNF31/WNT5A/COPS5</t>
  </si>
  <si>
    <t>EXOC7</t>
  </si>
  <si>
    <t>GO:0006839</t>
  </si>
  <si>
    <t>mitochondrial transport</t>
  </si>
  <si>
    <t>271/18866</t>
  </si>
  <si>
    <t>GDAP1/SLC25A38/SH3GLB1/ATG13/RNF31/SLC25A18</t>
  </si>
  <si>
    <t>LYST</t>
  </si>
  <si>
    <t>GO:0006413</t>
  </si>
  <si>
    <t>translational initiation</t>
  </si>
  <si>
    <t>192/18866</t>
  </si>
  <si>
    <t>RPL30/RPL39/RPS6/RPL12/COPS5</t>
  </si>
  <si>
    <t>AL683813.1</t>
  </si>
  <si>
    <t>GO:0032386</t>
  </si>
  <si>
    <t>regulation of intracellular transport</t>
  </si>
  <si>
    <t>358/18866</t>
  </si>
  <si>
    <t>SH3GLB1/SAR1B/DENND10/ATG13/MAPK3/RNF31/CRYAB</t>
  </si>
  <si>
    <t>MRPL37</t>
  </si>
  <si>
    <t>GO:0046686</t>
  </si>
  <si>
    <t>response to cadmium ion</t>
  </si>
  <si>
    <t>64/18866</t>
  </si>
  <si>
    <t>NRIP3</t>
  </si>
  <si>
    <t>GO:0043500</t>
  </si>
  <si>
    <t>muscle adaptation</t>
  </si>
  <si>
    <t>125/18866</t>
  </si>
  <si>
    <t>IDI2-AS1</t>
  </si>
  <si>
    <t>GO:0009127</t>
  </si>
  <si>
    <t>purine nucleoside monophosphate biosynthetic process</t>
  </si>
  <si>
    <t>22/18866</t>
  </si>
  <si>
    <t>NR2F6</t>
  </si>
  <si>
    <t>GO:0016239</t>
  </si>
  <si>
    <t>positive regulation of macroautophagy</t>
  </si>
  <si>
    <t>68/18866</t>
  </si>
  <si>
    <t>SH3GLB1/MAPK3/ADRB2</t>
  </si>
  <si>
    <t>UBE2QL1</t>
  </si>
  <si>
    <t>GO:0042451</t>
  </si>
  <si>
    <t>purine nucleoside biosynthetic process</t>
  </si>
  <si>
    <t>23/18866</t>
  </si>
  <si>
    <t>PLP1</t>
  </si>
  <si>
    <t>GO:0042455</t>
  </si>
  <si>
    <t>ribonucleoside biosynthetic process</t>
  </si>
  <si>
    <t>SVOP</t>
  </si>
  <si>
    <t>GO:0046129</t>
  </si>
  <si>
    <t>purine ribonucleoside biosynthetic process</t>
  </si>
  <si>
    <t>NPC2</t>
  </si>
  <si>
    <t>GO:0006402</t>
  </si>
  <si>
    <t>mRNA catabolic process</t>
  </si>
  <si>
    <t>376/18866</t>
  </si>
  <si>
    <t>RPL30/RPL39/VIM/RPS6/PSMD2/RPL12/PAN2</t>
  </si>
  <si>
    <t>ANKZF1</t>
  </si>
  <si>
    <t>GO:0042594</t>
  </si>
  <si>
    <t>response to starvation</t>
  </si>
  <si>
    <t>206/18866</t>
  </si>
  <si>
    <t>SH3GLB1/MAPK3/JUN/HAMP/PPM1D</t>
  </si>
  <si>
    <t>KIF12</t>
  </si>
  <si>
    <t>GO:0051446</t>
  </si>
  <si>
    <t>positive regulation of meiotic cell cycle</t>
  </si>
  <si>
    <t>24/18866</t>
  </si>
  <si>
    <t>NPIPA1</t>
  </si>
  <si>
    <t>GO:1900118</t>
  </si>
  <si>
    <t>negative regulation of execution phase of apoptosis</t>
  </si>
  <si>
    <t>MTRNR2L8/MTRNR2L12</t>
  </si>
  <si>
    <t>AL137786.1</t>
  </si>
  <si>
    <t>GO:0051785</t>
  </si>
  <si>
    <t>positive regulation of nuclear division</t>
  </si>
  <si>
    <t>71/18866</t>
  </si>
  <si>
    <t>PLCB1/RB1/WNT5A</t>
  </si>
  <si>
    <t>HSD17B13</t>
  </si>
  <si>
    <t>GO:0045995</t>
  </si>
  <si>
    <t>regulation of embryonic development</t>
  </si>
  <si>
    <t>134/18866</t>
  </si>
  <si>
    <t>MBP/PLCB1/RPS6KA6/WNT5A</t>
  </si>
  <si>
    <t>WNT5A</t>
  </si>
  <si>
    <t>GO:0015748</t>
  </si>
  <si>
    <t>organophosphate ester transport</t>
  </si>
  <si>
    <t>135/18866</t>
  </si>
  <si>
    <t>NPC2/G6PC3/SLC25A18/OSBPL5</t>
  </si>
  <si>
    <t>NPY2R</t>
  </si>
  <si>
    <t>GO:0000956</t>
  </si>
  <si>
    <t>nuclear-transcribed mRNA catabolic process</t>
  </si>
  <si>
    <t>210/18866</t>
  </si>
  <si>
    <t>RPL30/RPL39/RPS6/RPL12/PAN2</t>
  </si>
  <si>
    <t>LMNA</t>
  </si>
  <si>
    <t>GO:0006612</t>
  </si>
  <si>
    <t>protein targeting to membrane</t>
  </si>
  <si>
    <t>COPS5</t>
  </si>
  <si>
    <t>GO:0042440</t>
  </si>
  <si>
    <t>pigment metabolic process</t>
  </si>
  <si>
    <t>72/18866</t>
  </si>
  <si>
    <t>TFCP2L1</t>
  </si>
  <si>
    <t>GO:0034976</t>
  </si>
  <si>
    <t>response to endoplasmic reticulum stress</t>
  </si>
  <si>
    <t>294/18866</t>
  </si>
  <si>
    <t>UBXN1/JUN/ANKZF1/LMNA/COPS5/TMEM67</t>
  </si>
  <si>
    <t>CLDN12</t>
  </si>
  <si>
    <t>GO:0045109</t>
  </si>
  <si>
    <t>intermediate filament organization</t>
  </si>
  <si>
    <t>25/18866</t>
  </si>
  <si>
    <t>G6PC3</t>
  </si>
  <si>
    <t>GO:0045992</t>
  </si>
  <si>
    <t>negative regulation of embryonic development</t>
  </si>
  <si>
    <t>RPS6KA6/WNT5A</t>
  </si>
  <si>
    <t>TGS1</t>
  </si>
  <si>
    <t>GO:0046697</t>
  </si>
  <si>
    <t>decidualization</t>
  </si>
  <si>
    <t>SPP1/MAPK3</t>
  </si>
  <si>
    <t>ZXDC</t>
  </si>
  <si>
    <t>GO:0061050</t>
  </si>
  <si>
    <t>regulation of cell growth involved in cardiac muscle cell development</t>
  </si>
  <si>
    <t>CRYAB</t>
  </si>
  <si>
    <t>GO:0050768</t>
  </si>
  <si>
    <t>negative regulation of neurogenesis</t>
  </si>
  <si>
    <t>295/18866</t>
  </si>
  <si>
    <t>SLC25A18</t>
  </si>
  <si>
    <t>GO:0051146</t>
  </si>
  <si>
    <t>striated muscle cell differentiation</t>
  </si>
  <si>
    <t>HDAC9/RB1/PPP3CA/PARP2/HAMP/LMNA</t>
  </si>
  <si>
    <t>ADH1B</t>
  </si>
  <si>
    <t>GO:1903747</t>
  </si>
  <si>
    <t>regulation of establishment of protein localization to mitochondrion</t>
  </si>
  <si>
    <t>OSBPL5</t>
  </si>
  <si>
    <t>GO:0040037</t>
  </si>
  <si>
    <t>negative regulation of fibroblast growth factor receptor signaling pathway</t>
  </si>
  <si>
    <t>26/18866</t>
  </si>
  <si>
    <t>GPC1/WNT5A</t>
  </si>
  <si>
    <t>AL035587.2</t>
  </si>
  <si>
    <t>GO:1903649</t>
  </si>
  <si>
    <t>regulation of cytoplasmic transport</t>
  </si>
  <si>
    <t>RIOX1</t>
  </si>
  <si>
    <t>GO:0072655</t>
  </si>
  <si>
    <t>establishment of protein localization to mitochondrion</t>
  </si>
  <si>
    <t>140/18866</t>
  </si>
  <si>
    <t>MCC</t>
  </si>
  <si>
    <t>GO:0007623</t>
  </si>
  <si>
    <t>circadian rhythm</t>
  </si>
  <si>
    <t>218/18866</t>
  </si>
  <si>
    <t>IMPDH2/JUN/NR2F6/NPY2R/CAVIN3</t>
  </si>
  <si>
    <t>MARF1</t>
  </si>
  <si>
    <t>GO:1901653</t>
  </si>
  <si>
    <t>cellular response to peptide</t>
  </si>
  <si>
    <t>398/18866</t>
  </si>
  <si>
    <t>HDAC9/ATP6V1G1/VIM/ATP6V0C/USF1/IGF1R/ADRB2</t>
  </si>
  <si>
    <t>MYO1F</t>
  </si>
  <si>
    <t>GO:0070585</t>
  </si>
  <si>
    <t>protein localization to mitochondrion</t>
  </si>
  <si>
    <t>144/18866</t>
  </si>
  <si>
    <t>PPM1D</t>
  </si>
  <si>
    <t>GO:0034470</t>
  </si>
  <si>
    <t>ncRNA processing</t>
  </si>
  <si>
    <t>400/18866</t>
  </si>
  <si>
    <t>GAR1</t>
  </si>
  <si>
    <t>GO:0090383</t>
  </si>
  <si>
    <t>phagosome acidification</t>
  </si>
  <si>
    <t>SLC52A2</t>
  </si>
  <si>
    <t>GO:0006826</t>
  </si>
  <si>
    <t>iron ion transport</t>
  </si>
  <si>
    <t>79/18866</t>
  </si>
  <si>
    <t>ATP6V1G1/ATP6V0C/HAMP</t>
  </si>
  <si>
    <t>C1QB</t>
  </si>
  <si>
    <t>GO:0044344</t>
  </si>
  <si>
    <t>cellular response to fibroblast growth factor stimulus</t>
  </si>
  <si>
    <t>146/18866</t>
  </si>
  <si>
    <t>CAVIN3</t>
  </si>
  <si>
    <t>GO:0003151</t>
  </si>
  <si>
    <t>outflow tract morphogenesis</t>
  </si>
  <si>
    <t>80/18866</t>
  </si>
  <si>
    <t>JUN/WNT5A/NPY2R</t>
  </si>
  <si>
    <t>CSRNP3</t>
  </si>
  <si>
    <t>GO:0032869</t>
  </si>
  <si>
    <t>cellular response to insulin stimulus</t>
  </si>
  <si>
    <t>226/18866</t>
  </si>
  <si>
    <t>HDAC9/ATP6V1G1/ATP6V0C/USF1/IGF1R</t>
  </si>
  <si>
    <t>IGF1R</t>
  </si>
  <si>
    <t>GO:0007263</t>
  </si>
  <si>
    <t>nitric oxide mediated signal transduction</t>
  </si>
  <si>
    <t>29/18866</t>
  </si>
  <si>
    <t>MT1M/NPY2R</t>
  </si>
  <si>
    <t>WSCD2</t>
  </si>
  <si>
    <t>GO:2000727</t>
  </si>
  <si>
    <t>positive regulation of cardiac muscle cell differentiation</t>
  </si>
  <si>
    <t>TMEM67</t>
  </si>
  <si>
    <t>GO:1903533</t>
  </si>
  <si>
    <t>regulation of protein targeting</t>
  </si>
  <si>
    <t>82/18866</t>
  </si>
  <si>
    <t>NARF</t>
  </si>
  <si>
    <t>GO:0035567</t>
  </si>
  <si>
    <t>non-canonical Wnt signaling pathway</t>
  </si>
  <si>
    <t>151/18866</t>
  </si>
  <si>
    <t>RABGAP1</t>
  </si>
  <si>
    <t>GO:0001503</t>
  </si>
  <si>
    <t>ossification</t>
  </si>
  <si>
    <t>412/18866</t>
  </si>
  <si>
    <t>SPP1/TPM4/MAPK3/OSTF1/WNT5A/RIOX1/ADRB2</t>
  </si>
  <si>
    <t>PINLYP</t>
  </si>
  <si>
    <t>GO:0000027</t>
  </si>
  <si>
    <t>ribosomal large subunit assembly</t>
  </si>
  <si>
    <t>30/18866</t>
  </si>
  <si>
    <t>DHX30/RPL12</t>
  </si>
  <si>
    <t>ADRB2</t>
  </si>
  <si>
    <t>GO:0051961</t>
  </si>
  <si>
    <t>negative regulation of nervous system development</t>
  </si>
  <si>
    <t>MAP3K3</t>
  </si>
  <si>
    <t>GO:0002088</t>
  </si>
  <si>
    <t>lens development in camera-type eye</t>
  </si>
  <si>
    <t>83/18866</t>
  </si>
  <si>
    <t>VIM/WNT5A/CRYAB</t>
  </si>
  <si>
    <t>ZNF254</t>
  </si>
  <si>
    <t>GO:0048708</t>
  </si>
  <si>
    <t>astrocyte differentiation</t>
  </si>
  <si>
    <t>VIM/MAPK3/PLP1</t>
  </si>
  <si>
    <t>POLR2E</t>
  </si>
  <si>
    <t>GO:0055013</t>
  </si>
  <si>
    <t>cardiac muscle cell development</t>
  </si>
  <si>
    <t>PARP2/HAMP/LMNA</t>
  </si>
  <si>
    <t>GO:0006401</t>
  </si>
  <si>
    <t>RNA catabolic process</t>
  </si>
  <si>
    <t>415/18866</t>
  </si>
  <si>
    <t>GO:0016202</t>
  </si>
  <si>
    <t>regulation of striated muscle tissue development</t>
  </si>
  <si>
    <t>153/18866</t>
  </si>
  <si>
    <t>HDAC9/GPC1/PARP2/HAMP</t>
  </si>
  <si>
    <t>GO:0071774</t>
  </si>
  <si>
    <t>response to fibroblast growth factor</t>
  </si>
  <si>
    <t>GO:0003299</t>
  </si>
  <si>
    <t>muscle hypertrophy in response to stress</t>
  </si>
  <si>
    <t>31/18866</t>
  </si>
  <si>
    <t>GO:0014887</t>
  </si>
  <si>
    <t>cardiac muscle adaptation</t>
  </si>
  <si>
    <t>GO:0014898</t>
  </si>
  <si>
    <t>cardiac muscle hypertrophy in response to stress</t>
  </si>
  <si>
    <t>GO:0045844</t>
  </si>
  <si>
    <t>positive regulation of striated muscle tissue development</t>
  </si>
  <si>
    <t>85/18866</t>
  </si>
  <si>
    <t>GPC1/PARP2/HAMP</t>
  </si>
  <si>
    <t>GO:0048636</t>
  </si>
  <si>
    <t>positive regulation of muscle organ development</t>
  </si>
  <si>
    <t>GO:0001558</t>
  </si>
  <si>
    <t>regulation of cell growth</t>
  </si>
  <si>
    <t>420/18866</t>
  </si>
  <si>
    <t>RB1/SPP1/DACT3/PARP2/HAMP/WNT5A/CRYAB</t>
  </si>
  <si>
    <t>GO:1901861</t>
  </si>
  <si>
    <t>regulation of muscle tissue development</t>
  </si>
  <si>
    <t>156/18866</t>
  </si>
  <si>
    <t>GO:0071496</t>
  </si>
  <si>
    <t>cellular response to external stimulus</t>
  </si>
  <si>
    <t>326/18866</t>
  </si>
  <si>
    <t>GO:1901863</t>
  </si>
  <si>
    <t>positive regulation of muscle tissue development</t>
  </si>
  <si>
    <t>86/18866</t>
  </si>
  <si>
    <t>GO:0048741</t>
  </si>
  <si>
    <t>skeletal muscle fiber development</t>
  </si>
  <si>
    <t>HDAC9/PPP3CA</t>
  </si>
  <si>
    <t>GO:0097421</t>
  </si>
  <si>
    <t>liver regeneration</t>
  </si>
  <si>
    <t>RPL30/HAMP</t>
  </si>
  <si>
    <t>GO:0048634</t>
  </si>
  <si>
    <t>regulation of muscle organ development</t>
  </si>
  <si>
    <t>157/18866</t>
  </si>
  <si>
    <t>GO:0007519</t>
  </si>
  <si>
    <t>skeletal muscle tissue development</t>
  </si>
  <si>
    <t>158/18866</t>
  </si>
  <si>
    <t>HDAC9/RB1/GPC1/PPP3CA</t>
  </si>
  <si>
    <t>GO:0035051</t>
  </si>
  <si>
    <t>cardiocyte differentiation</t>
  </si>
  <si>
    <t>MAPK3/PARP2/HAMP/LMNA</t>
  </si>
  <si>
    <t>GO:0051092</t>
  </si>
  <si>
    <t>positive regulation of NF-kappaB transcription factor activity</t>
  </si>
  <si>
    <t>159/18866</t>
  </si>
  <si>
    <t>MTDH/TRIM5/RNF31/WNT5A</t>
  </si>
  <si>
    <t>GO:0010464</t>
  </si>
  <si>
    <t>regulation of mesenchymal cell proliferation</t>
  </si>
  <si>
    <t>WNT5A/LMNA</t>
  </si>
  <si>
    <t>GO:0040020</t>
  </si>
  <si>
    <t>regulation of meiotic nuclear division</t>
  </si>
  <si>
    <t>GO:1905048</t>
  </si>
  <si>
    <t>regulation of metallopeptidase activity</t>
  </si>
  <si>
    <t>GO:0043010</t>
  </si>
  <si>
    <t>camera-type eye development</t>
  </si>
  <si>
    <t>332/18866</t>
  </si>
  <si>
    <t>RAB11FIP4/IMPDH2/VIM/JUN/WNT5A/CRYAB</t>
  </si>
  <si>
    <t>GO:0055006</t>
  </si>
  <si>
    <t>cardiac cell development</t>
  </si>
  <si>
    <t>89/18866</t>
  </si>
  <si>
    <t>GO:0032496</t>
  </si>
  <si>
    <t>response to lipopolysaccharide</t>
  </si>
  <si>
    <t>334/18866</t>
  </si>
  <si>
    <t>GO:0009156</t>
  </si>
  <si>
    <t>ribonucleoside monophosphate biosynthetic process</t>
  </si>
  <si>
    <t>34/18866</t>
  </si>
  <si>
    <t>GO:0009452</t>
  </si>
  <si>
    <t>7-methylguanosine RNA capping</t>
  </si>
  <si>
    <t>TGS1/POLR2E</t>
  </si>
  <si>
    <t>GO:0035633</t>
  </si>
  <si>
    <t>maintenance of blood-brain barrier</t>
  </si>
  <si>
    <t>MBP/CLDN12</t>
  </si>
  <si>
    <t>GO:0036260</t>
  </si>
  <si>
    <t>RNA capping</t>
  </si>
  <si>
    <t>GO:0009267</t>
  </si>
  <si>
    <t>cellular response to starvation</t>
  </si>
  <si>
    <t>163/18866</t>
  </si>
  <si>
    <t>SH3GLB1/MAPK3/JUN/PPM1D</t>
  </si>
  <si>
    <t>GO:0030901</t>
  </si>
  <si>
    <t>midbrain development</t>
  </si>
  <si>
    <t>91/18866</t>
  </si>
  <si>
    <t>MBP/PLP1/WNT5A</t>
  </si>
  <si>
    <t>GO:0033273</t>
  </si>
  <si>
    <t>response to vitamin</t>
  </si>
  <si>
    <t>GDAP1/SPP1/HAMP</t>
  </si>
  <si>
    <t>GO:0010259</t>
  </si>
  <si>
    <t>multicellular organism aging</t>
  </si>
  <si>
    <t>35/18866</t>
  </si>
  <si>
    <t>TFCP2L1/CRYAB</t>
  </si>
  <si>
    <t>GO:0014904</t>
  </si>
  <si>
    <t>myotube cell development</t>
  </si>
  <si>
    <t>GO:0032509</t>
  </si>
  <si>
    <t>endosome transport via multivesicular body sorting pathway</t>
  </si>
  <si>
    <t>DENND10/LYST</t>
  </si>
  <si>
    <t>GO:0010721</t>
  </si>
  <si>
    <t>negative regulation of cell development</t>
  </si>
  <si>
    <t>343/18866</t>
  </si>
  <si>
    <t>GO:0043122</t>
  </si>
  <si>
    <t>regulation of I-kappaB kinase/NF-kappaB signaling</t>
  </si>
  <si>
    <t>252/18866</t>
  </si>
  <si>
    <t>MTDH/TRIM5/RNF31/WNT5A/MAP3K3</t>
  </si>
  <si>
    <t>GO:0030641</t>
  </si>
  <si>
    <t>regulation of cellular pH</t>
  </si>
  <si>
    <t>94/18866</t>
  </si>
  <si>
    <t>GO:1901264</t>
  </si>
  <si>
    <t>carbohydrate derivative transport</t>
  </si>
  <si>
    <t>NPC2/G6PC3/SLC25A18</t>
  </si>
  <si>
    <t>GO:0060538</t>
  </si>
  <si>
    <t>skeletal muscle organ development</t>
  </si>
  <si>
    <t>168/18866</t>
  </si>
  <si>
    <t>GO:0001893</t>
  </si>
  <si>
    <t>maternal placenta development</t>
  </si>
  <si>
    <t>GO:0033280</t>
  </si>
  <si>
    <t>response to vitamin D</t>
  </si>
  <si>
    <t>GDAP1/SPP1</t>
  </si>
  <si>
    <t>GO:0033572</t>
  </si>
  <si>
    <t>transferrin transport</t>
  </si>
  <si>
    <t>GO:0038095</t>
  </si>
  <si>
    <t>Fc-epsilon receptor signaling pathway</t>
  </si>
  <si>
    <t>GO:0051100</t>
  </si>
  <si>
    <t>negative regulation of binding</t>
  </si>
  <si>
    <t>PPP3CA/MAPK3/JUN/ADRB2</t>
  </si>
  <si>
    <t>GO:0050709</t>
  </si>
  <si>
    <t>negative regulation of protein secretion</t>
  </si>
  <si>
    <t>95/18866</t>
  </si>
  <si>
    <t>HDAC9/PPP3CA/RHBDF1</t>
  </si>
  <si>
    <t>GO:0009167</t>
  </si>
  <si>
    <t>purine ribonucleoside monophosphate metabolic process</t>
  </si>
  <si>
    <t>GO:0090050</t>
  </si>
  <si>
    <t>positive regulation of cell migration involved in sprouting angiogenesis</t>
  </si>
  <si>
    <t>HDAC9/MAP3K3</t>
  </si>
  <si>
    <t>GO:0007584</t>
  </si>
  <si>
    <t>response to nutrient</t>
  </si>
  <si>
    <t>171/18866</t>
  </si>
  <si>
    <t>GDAP1/SPP1/USF1/HAMP</t>
  </si>
  <si>
    <t>GO:0001906</t>
  </si>
  <si>
    <t>cell killing</t>
  </si>
  <si>
    <t>172/18866</t>
  </si>
  <si>
    <t>HPRT1/RPL30/HAMP/LYST</t>
  </si>
  <si>
    <t>GO:0003298</t>
  </si>
  <si>
    <t>physiological muscle hypertrophy</t>
  </si>
  <si>
    <t>GO:0003301</t>
  </si>
  <si>
    <t>physiological cardiac muscle hypertrophy</t>
  </si>
  <si>
    <t>GO:0006361</t>
  </si>
  <si>
    <t>transcription initiation from RNA polymerase I promoter</t>
  </si>
  <si>
    <t>MAPK3/POLR2E</t>
  </si>
  <si>
    <t>GO:0061049</t>
  </si>
  <si>
    <t>cell growth involved in cardiac muscle cell development</t>
  </si>
  <si>
    <t>GO:0010771</t>
  </si>
  <si>
    <t>negative regulation of cell morphogenesis involved in differentiation</t>
  </si>
  <si>
    <t>98/18866</t>
  </si>
  <si>
    <t>SPP1/PPP3CA/WNT5A</t>
  </si>
  <si>
    <t>GO:0048638</t>
  </si>
  <si>
    <t>regulation of developmental growth</t>
  </si>
  <si>
    <t>353/18866</t>
  </si>
  <si>
    <t>PLCB1/SPP1/PARP2/HAMP/WNT5A/ADRB2</t>
  </si>
  <si>
    <t>GO:0001894</t>
  </si>
  <si>
    <t>tissue homeostasis</t>
  </si>
  <si>
    <t>261/18866</t>
  </si>
  <si>
    <t>MBP/RB1/SPP1/CLDN12/ADRB2</t>
  </si>
  <si>
    <t>GO:0002237</t>
  </si>
  <si>
    <t>response to molecule of bacterial origin</t>
  </si>
  <si>
    <t>356/18866</t>
  </si>
  <si>
    <t>GO:0010634</t>
  </si>
  <si>
    <t>positive regulation of epithelial cell migration</t>
  </si>
  <si>
    <t>HDAC9/JUN/WNT5A/MAP3K3</t>
  </si>
  <si>
    <t>GO:0009163</t>
  </si>
  <si>
    <t>nucleoside biosynthetic process</t>
  </si>
  <si>
    <t>39/18866</t>
  </si>
  <si>
    <t>GO:0030049</t>
  </si>
  <si>
    <t>muscle filament sliding</t>
  </si>
  <si>
    <t>GO:0033275</t>
  </si>
  <si>
    <t>actin-myosin filament sliding</t>
  </si>
  <si>
    <t>GO:0045022</t>
  </si>
  <si>
    <t>early endosome to late endosome transport</t>
  </si>
  <si>
    <t>GO:1901068</t>
  </si>
  <si>
    <t>guanosine-containing compound metabolic process</t>
  </si>
  <si>
    <t>GO:0036503</t>
  </si>
  <si>
    <t>ERAD pathway</t>
  </si>
  <si>
    <t>100/18866</t>
  </si>
  <si>
    <t>UBXN1/ANKZF1/TMEM67</t>
  </si>
  <si>
    <t>GO:0002792</t>
  </si>
  <si>
    <t>negative regulation of peptide secretion</t>
  </si>
  <si>
    <t>101/18866</t>
  </si>
  <si>
    <t>GO:0007215</t>
  </si>
  <si>
    <t>glutamate receptor signaling pathway</t>
  </si>
  <si>
    <t>PLCB1/FRRS1L/ADRB2</t>
  </si>
  <si>
    <t>GO:0009126</t>
  </si>
  <si>
    <t>purine nucleoside monophosphate metabolic process</t>
  </si>
  <si>
    <t>GO:0040036</t>
  </si>
  <si>
    <t>regulation of fibroblast growth factor receptor signaling pathway</t>
  </si>
  <si>
    <t>GO:0006885</t>
  </si>
  <si>
    <t>regulation of pH</t>
  </si>
  <si>
    <t>GO:0060079</t>
  </si>
  <si>
    <t>excitatory postsynaptic potential</t>
  </si>
  <si>
    <t>PPP3CA/NPY2R/ADRB2</t>
  </si>
  <si>
    <t>GO:0038083</t>
  </si>
  <si>
    <t>peptidyl-tyrosine autophosphorylation</t>
  </si>
  <si>
    <t>MAPK3/IGF1R</t>
  </si>
  <si>
    <t>GO:0050434</t>
  </si>
  <si>
    <t>positive regulation of viral transcription</t>
  </si>
  <si>
    <t>JUN/POLR2E</t>
  </si>
  <si>
    <t>GO:0071985</t>
  </si>
  <si>
    <t>multivesicular body sorting pathway</t>
  </si>
  <si>
    <t>GO:1900117</t>
  </si>
  <si>
    <t>regulation of execution phase of apoptosis</t>
  </si>
  <si>
    <t>GO:1905209</t>
  </si>
  <si>
    <t>positive regulation of cardiocyte differentiation</t>
  </si>
  <si>
    <t>GO:0071346</t>
  </si>
  <si>
    <t>cellular response to interferon-gamma</t>
  </si>
  <si>
    <t>182/18866</t>
  </si>
  <si>
    <t>VIM/HLA-DPB1/TRIM5/WNT5A</t>
  </si>
  <si>
    <t>GO:0090316</t>
  </si>
  <si>
    <t>positive regulation of intracellular protein transport</t>
  </si>
  <si>
    <t>SH3GLB1/SAR1B/ATG13/RNF31</t>
  </si>
  <si>
    <t>GO:0010038</t>
  </si>
  <si>
    <t>response to metal ion</t>
  </si>
  <si>
    <t>366/18866</t>
  </si>
  <si>
    <t>MT1M/PPP3CA/MAPK3/JUN/HAMP/WNT5A</t>
  </si>
  <si>
    <t>GO:0051098</t>
  </si>
  <si>
    <t>regulation of binding</t>
  </si>
  <si>
    <t>367/18866</t>
  </si>
  <si>
    <t>RB1/PPP3CA/MAPK3/JUN/WNT5A/ADRB2</t>
  </si>
  <si>
    <t>GO:0071347</t>
  </si>
  <si>
    <t>cellular response to interleukin-1</t>
  </si>
  <si>
    <t>GO:0060249</t>
  </si>
  <si>
    <t>anatomical structure homeostasis</t>
  </si>
  <si>
    <t>469/18866</t>
  </si>
  <si>
    <t>MBP/RB1/SPP1/MAPK3/CLDN12/GAR1/ADRB2</t>
  </si>
  <si>
    <t>GO:0098927</t>
  </si>
  <si>
    <t>vesicle-mediated transport between endosomal compartments</t>
  </si>
  <si>
    <t>42/18866</t>
  </si>
  <si>
    <t>GO:0046328</t>
  </si>
  <si>
    <t>regulation of JNK cascade</t>
  </si>
  <si>
    <t>184/18866</t>
  </si>
  <si>
    <t>PLCB1/WNT5A/COPS5/IGF1R</t>
  </si>
  <si>
    <t>GO:0090090</t>
  </si>
  <si>
    <t>negative regulation of canonical Wnt signaling pathway</t>
  </si>
  <si>
    <t>PSMD2/DACT3/WNT5A/MCC</t>
  </si>
  <si>
    <t>GO:0019233</t>
  </si>
  <si>
    <t>sensory perception of pain</t>
  </si>
  <si>
    <t>106/18866</t>
  </si>
  <si>
    <t>MAPK3/NR2F6/NPY2R</t>
  </si>
  <si>
    <t>GO:0021762</t>
  </si>
  <si>
    <t>substantia nigra development</t>
  </si>
  <si>
    <t>43/18866</t>
  </si>
  <si>
    <t>MBP/PLP1</t>
  </si>
  <si>
    <t>GO:1901659</t>
  </si>
  <si>
    <t>glycosyl compound biosynthetic process</t>
  </si>
  <si>
    <t>GO:0043123</t>
  </si>
  <si>
    <t>positive regulation of I-kappaB kinase/NF-kappaB signaling</t>
  </si>
  <si>
    <t>MTDH/TRIM5/RNF31/MAP3K3</t>
  </si>
  <si>
    <t>GO:0030111</t>
  </si>
  <si>
    <t>regulation of Wnt signaling pathway</t>
  </si>
  <si>
    <t>375/18866</t>
  </si>
  <si>
    <t>CTNND2/PSMD2/DACT3/ATP6V0C/WNT5A/MCC</t>
  </si>
  <si>
    <t>GO:0009124</t>
  </si>
  <si>
    <t>nucleoside monophosphate biosynthetic process</t>
  </si>
  <si>
    <t>44/18866</t>
  </si>
  <si>
    <t>GO:0010463</t>
  </si>
  <si>
    <t>mesenchymal cell proliferation</t>
  </si>
  <si>
    <t>GO:0031670</t>
  </si>
  <si>
    <t>cellular response to nutrient</t>
  </si>
  <si>
    <t>GDAP1/USF1</t>
  </si>
  <si>
    <t>GO:0120009</t>
  </si>
  <si>
    <t>intermembrane lipid transfer</t>
  </si>
  <si>
    <t>NPC2/OSBPL5</t>
  </si>
  <si>
    <t>GO:0006367</t>
  </si>
  <si>
    <t>transcription initiation from RNA polymerase II promoter</t>
  </si>
  <si>
    <t>189/18866</t>
  </si>
  <si>
    <t>NR2F1/NR2F6/PPM1D/POLR2E</t>
  </si>
  <si>
    <t>GO:0051048</t>
  </si>
  <si>
    <t>negative regulation of secretion</t>
  </si>
  <si>
    <t>HDAC9/PPP3CA/RHBDF1/NPY2R</t>
  </si>
  <si>
    <t>GO:0010821</t>
  </si>
  <si>
    <t>regulation of mitochondrion organization</t>
  </si>
  <si>
    <t>191/18866</t>
  </si>
  <si>
    <t>SH3GLB1/ATG13/RNF31/LMNA</t>
  </si>
  <si>
    <t>GO:0010498</t>
  </si>
  <si>
    <t>proteasomal protein catabolic process</t>
  </si>
  <si>
    <t>483/18866</t>
  </si>
  <si>
    <t>UBXN1/ZFAND2B/PSMD2/KCTD5/RHBDF1/ANKZF1/TMEM67</t>
  </si>
  <si>
    <t>GO:0014002</t>
  </si>
  <si>
    <t>astrocyte development</t>
  </si>
  <si>
    <t>VIM/PLP1</t>
  </si>
  <si>
    <t>GO:0034105</t>
  </si>
  <si>
    <t>positive regulation of tissue remodeling</t>
  </si>
  <si>
    <t>SPP1/PPP3CA</t>
  </si>
  <si>
    <t>GO:0034198</t>
  </si>
  <si>
    <t>cellular response to amino acid starvation</t>
  </si>
  <si>
    <t>SH3GLB1/MAPK3</t>
  </si>
  <si>
    <t>GO:0052372</t>
  </si>
  <si>
    <t>modulation by symbiont of entry into host</t>
  </si>
  <si>
    <t>TRIM5/EXOC7</t>
  </si>
  <si>
    <t>GO:0098815</t>
  </si>
  <si>
    <t>modulation of excitatory postsynaptic potential</t>
  </si>
  <si>
    <t>NPY2R/ADRB2</t>
  </si>
  <si>
    <t>GO:1904646</t>
  </si>
  <si>
    <t>cellular response to amyloid-beta</t>
  </si>
  <si>
    <t>IGF1R/ADRB2</t>
  </si>
  <si>
    <t>GO:0032868</t>
  </si>
  <si>
    <t>response to insulin</t>
  </si>
  <si>
    <t>283/18866</t>
  </si>
  <si>
    <t>GO:0071248</t>
  </si>
  <si>
    <t>cellular response to metal ion</t>
  </si>
  <si>
    <t>193/18866</t>
  </si>
  <si>
    <t>MT1M/MAPK3/JUN/WNT5A</t>
  </si>
  <si>
    <t>GO:0099565</t>
  </si>
  <si>
    <t>chemical synaptic transmission, postsynaptic</t>
  </si>
  <si>
    <t>112/18866</t>
  </si>
  <si>
    <t>GO:0001654</t>
  </si>
  <si>
    <t>eye development</t>
  </si>
  <si>
    <t>384/18866</t>
  </si>
  <si>
    <t>GO:0007249</t>
  </si>
  <si>
    <t>I-kappaB kinase/NF-kappaB signaling</t>
  </si>
  <si>
    <t>GO:0016049</t>
  </si>
  <si>
    <t>cell growth</t>
  </si>
  <si>
    <t>490/18866</t>
  </si>
  <si>
    <t>GO:0030004</t>
  </si>
  <si>
    <t>cellular monovalent inorganic cation homeostasis</t>
  </si>
  <si>
    <t>114/18866</t>
  </si>
  <si>
    <t>GO:0016311</t>
  </si>
  <si>
    <t>dephosphorylation</t>
  </si>
  <si>
    <t>492/18866</t>
  </si>
  <si>
    <t>PLPP5/PPM1H/PPP3CA/G6PC3/MARF1/PPM1D/CSRNP3</t>
  </si>
  <si>
    <t>GO:0150063</t>
  </si>
  <si>
    <t>visual system development</t>
  </si>
  <si>
    <t>388/18866</t>
  </si>
  <si>
    <t>GO:0034660</t>
  </si>
  <si>
    <t>ncRNA metabolic process</t>
  </si>
  <si>
    <t>493/18866</t>
  </si>
  <si>
    <t>GO:0048640</t>
  </si>
  <si>
    <t>negative regulation of developmental growth</t>
  </si>
  <si>
    <t>115/18866</t>
  </si>
  <si>
    <t>SPP1/WNT5A/ADRB2</t>
  </si>
  <si>
    <t>GO:0042692</t>
  </si>
  <si>
    <t>muscle cell differentiation</t>
  </si>
  <si>
    <t>390/18866</t>
  </si>
  <si>
    <t>GO:0055023</t>
  </si>
  <si>
    <t>positive regulation of cardiac muscle tissue growth</t>
  </si>
  <si>
    <t>48/18866</t>
  </si>
  <si>
    <t>GO:0060324</t>
  </si>
  <si>
    <t>face development</t>
  </si>
  <si>
    <t>MAPK3/WNT5A</t>
  </si>
  <si>
    <t>GO:0090382</t>
  </si>
  <si>
    <t>phagosome maturation</t>
  </si>
  <si>
    <t>GO:1990928</t>
  </si>
  <si>
    <t>response to amino acid starvation</t>
  </si>
  <si>
    <t>GO:0046916</t>
  </si>
  <si>
    <t>cellular transition metal ion homeostasis</t>
  </si>
  <si>
    <t>116/18866</t>
  </si>
  <si>
    <t>ATP6V1G1/MT1M/HAMP</t>
  </si>
  <si>
    <t>GO:0048880</t>
  </si>
  <si>
    <t>sensory system development</t>
  </si>
  <si>
    <t>394/18866</t>
  </si>
  <si>
    <t>GO:0048641</t>
  </si>
  <si>
    <t>regulation of skeletal muscle tissue development</t>
  </si>
  <si>
    <t>49/18866</t>
  </si>
  <si>
    <t>HDAC9/GPC1</t>
  </si>
  <si>
    <t>GO:0060828</t>
  </si>
  <si>
    <t>regulation of canonical Wnt signaling pathway</t>
  </si>
  <si>
    <t>CTNND2/PSMD2/DACT3/WNT5A/MCC</t>
  </si>
  <si>
    <t>GO:0034341</t>
  </si>
  <si>
    <t>response to interferon-gamma</t>
  </si>
  <si>
    <t>202/18866</t>
  </si>
  <si>
    <t>GO:0010822</t>
  </si>
  <si>
    <t>positive regulation of mitochondrion organization</t>
  </si>
  <si>
    <t>119/18866</t>
  </si>
  <si>
    <t>GO:0051153</t>
  </si>
  <si>
    <t>regulation of striated muscle cell differentiation</t>
  </si>
  <si>
    <t>HDAC9/PARP2/HAMP</t>
  </si>
  <si>
    <t>GO:0045104</t>
  </si>
  <si>
    <t>intermediate filament cytoskeleton organization</t>
  </si>
  <si>
    <t>50/18866</t>
  </si>
  <si>
    <t>GO:2000725</t>
  </si>
  <si>
    <t>regulation of cardiac muscle cell differentiation</t>
  </si>
  <si>
    <t>GO:0009161</t>
  </si>
  <si>
    <t>ribonucleoside monophosphate metabolic process</t>
  </si>
  <si>
    <t>51/18866</t>
  </si>
  <si>
    <t>GO:0045103</t>
  </si>
  <si>
    <t>intermediate filament-based process</t>
  </si>
  <si>
    <t>GO:0048146</t>
  </si>
  <si>
    <t>positive regulation of fibroblast proliferation</t>
  </si>
  <si>
    <t>GO:0071675</t>
  </si>
  <si>
    <t>regulation of mononuclear cell migration</t>
  </si>
  <si>
    <t>PLCB1/MAPK3</t>
  </si>
  <si>
    <t>GO:0010632</t>
  </si>
  <si>
    <t>regulation of epithelial cell migration</t>
  </si>
  <si>
    <t>301/18866</t>
  </si>
  <si>
    <t>HDAC9/JUN/WNT5A/MCC/MAP3K3</t>
  </si>
  <si>
    <t>GO:0043244</t>
  </si>
  <si>
    <t>regulation of protein-containing complex disassembly</t>
  </si>
  <si>
    <t>122/18866</t>
  </si>
  <si>
    <t>GO:0045766</t>
  </si>
  <si>
    <t>positive regulation of angiogenesis</t>
  </si>
  <si>
    <t>HDAC9/MTDH/WNT5A/MAP3K3</t>
  </si>
  <si>
    <t>GO:0000186</t>
  </si>
  <si>
    <t>activation of MAPKK activity</t>
  </si>
  <si>
    <t>52/18866</t>
  </si>
  <si>
    <t>MAPK3/MAP3K3</t>
  </si>
  <si>
    <t>GO:0031103</t>
  </si>
  <si>
    <t>axon regeneration</t>
  </si>
  <si>
    <t>SPP1/JUN</t>
  </si>
  <si>
    <t>GO:0051445</t>
  </si>
  <si>
    <t>regulation of meiotic cell cycle</t>
  </si>
  <si>
    <t>GO:0060421</t>
  </si>
  <si>
    <t>positive regulation of heart growth</t>
  </si>
  <si>
    <t>GO:0048511</t>
  </si>
  <si>
    <t>rhythmic process</t>
  </si>
  <si>
    <t>305/18866</t>
  </si>
  <si>
    <t>GO:0008333</t>
  </si>
  <si>
    <t>endosome to lysosome transport</t>
  </si>
  <si>
    <t>53/18866</t>
  </si>
  <si>
    <t>LYST/ADRB2</t>
  </si>
  <si>
    <t>GO:0070555</t>
  </si>
  <si>
    <t>response to interleukin-1</t>
  </si>
  <si>
    <t>211/18866</t>
  </si>
  <si>
    <t>GO:0030278</t>
  </si>
  <si>
    <t>regulation of ossification</t>
  </si>
  <si>
    <t>212/18866</t>
  </si>
  <si>
    <t>MAPK3/WNT5A/RIOX1/ADRB2</t>
  </si>
  <si>
    <t>GO:0055007</t>
  </si>
  <si>
    <t>cardiac muscle cell differentiation</t>
  </si>
  <si>
    <t>126/18866</t>
  </si>
  <si>
    <t>GO:0007254</t>
  </si>
  <si>
    <t>JNK cascade</t>
  </si>
  <si>
    <t>213/18866</t>
  </si>
  <si>
    <t>GO:0010043</t>
  </si>
  <si>
    <t>response to zinc ion</t>
  </si>
  <si>
    <t>54/18866</t>
  </si>
  <si>
    <t>MT1M/HAMP</t>
  </si>
  <si>
    <t>GO:0014888</t>
  </si>
  <si>
    <t>striated muscle adaptation</t>
  </si>
  <si>
    <t>55/18866</t>
  </si>
  <si>
    <t>GO:0051452</t>
  </si>
  <si>
    <t>intracellular pH reduction</t>
  </si>
  <si>
    <t>GO:0000041</t>
  </si>
  <si>
    <t>transition metal ion transport</t>
  </si>
  <si>
    <t>129/18866</t>
  </si>
  <si>
    <t>GO:1904645</t>
  </si>
  <si>
    <t>response to amyloid-beta</t>
  </si>
  <si>
    <t>56/18866</t>
  </si>
  <si>
    <t>GO:0030178</t>
  </si>
  <si>
    <t>negative regulation of Wnt signaling pathway</t>
  </si>
  <si>
    <t>219/18866</t>
  </si>
  <si>
    <t>KLHL35</t>
  </si>
  <si>
    <t>12/138</t>
  </si>
  <si>
    <t>PRKAB2/TSC1/VPS26B/LAMP2/TOMM20/ATG9A/UBQLN1/RRAGB/ATP6V1B2/IKBKG/EXOC4/USP30</t>
  </si>
  <si>
    <t>hsa04141</t>
  </si>
  <si>
    <t>Protein processing in endoplasmic reticulum</t>
  </si>
  <si>
    <t>171/8108</t>
  </si>
  <si>
    <t>CRYAB/UBE2D3/UBQLN1/LMAN2/SEC23A/SEC61A2/CANX/CANX</t>
  </si>
  <si>
    <t>R-HSA-9612973</t>
  </si>
  <si>
    <t>Autophagy</t>
  </si>
  <si>
    <t>151/10704</t>
  </si>
  <si>
    <t>PRKAB2/TSC1/LAMP2/TOMM20/ATG9A/RRAGB/TUBB2B/USP30</t>
  </si>
  <si>
    <t>MOB4</t>
  </si>
  <si>
    <t>9/138</t>
  </si>
  <si>
    <t>PRKAB2/TSC1/VPS26B/UBQLN1/RRAGB/ATP6V1B2/IKBKG/EXOC4/USP30</t>
  </si>
  <si>
    <t>CPT1A/PRKAB2/PFKL/GCK/PPP3CA</t>
  </si>
  <si>
    <t>R-HSA-1632852</t>
  </si>
  <si>
    <t>Macroautophagy</t>
  </si>
  <si>
    <t>136/10704</t>
  </si>
  <si>
    <t>PRKAB2/TSC1/TOMM20/ATG9A/RRAGB/TUBB2B/USP30</t>
  </si>
  <si>
    <t>IRF8</t>
  </si>
  <si>
    <t>GO:2000171</t>
  </si>
  <si>
    <t>negative regulation of dendrite development</t>
  </si>
  <si>
    <t>4/138</t>
  </si>
  <si>
    <t>BCL11A/GSK3A/PPP3CA/HDAC2</t>
  </si>
  <si>
    <t>hsa00072</t>
  </si>
  <si>
    <t>Synthesis and degradation of ketone bodies</t>
  </si>
  <si>
    <t>HMGCS1/ACAT1</t>
  </si>
  <si>
    <t>R-HSA-200425</t>
  </si>
  <si>
    <t>Carnitine metabolism</t>
  </si>
  <si>
    <t>14/10704</t>
  </si>
  <si>
    <t>CPT1A/PRKAB2/MID1IP1</t>
  </si>
  <si>
    <t>CPT1A</t>
  </si>
  <si>
    <t>11/138</t>
  </si>
  <si>
    <t>PRKAB2/TSC1/VPS26B/UBQLN1/RRAGB/GSK3A/ATP6V1B2/IKBKG/EXOC4/ABL1/USP30</t>
  </si>
  <si>
    <t>hsa04728</t>
  </si>
  <si>
    <t>Dopaminergic synapse</t>
  </si>
  <si>
    <t>132/8108</t>
  </si>
  <si>
    <t>CACNA1B/GNB5/GSK3A/PPP3CA/MAPK14</t>
  </si>
  <si>
    <t>R-HSA-9678108</t>
  </si>
  <si>
    <t>SARS-CoV-1 Infection</t>
  </si>
  <si>
    <t>51/10704</t>
  </si>
  <si>
    <t>GSK3A/ST6GAL1/CANX/DDX5</t>
  </si>
  <si>
    <t>GO:0006853</t>
  </si>
  <si>
    <t>carnitine shuttle</t>
  </si>
  <si>
    <t>3/138</t>
  </si>
  <si>
    <t>11/18866</t>
  </si>
  <si>
    <t>hsa05032</t>
  </si>
  <si>
    <t>Morphine addiction</t>
  </si>
  <si>
    <t>91/8108</t>
  </si>
  <si>
    <t>CACNA1B/GNB5/PDE4B/GABRA5</t>
  </si>
  <si>
    <t>R-HSA-380972</t>
  </si>
  <si>
    <t>Energy dependent regulation of mTOR by LKB1-AMPK</t>
  </si>
  <si>
    <t>PRKAB2/TSC1/RRAGB</t>
  </si>
  <si>
    <t>NACAD</t>
  </si>
  <si>
    <t>GO:0050804</t>
  </si>
  <si>
    <t>modulation of chemical synaptic transmission</t>
  </si>
  <si>
    <t>454/18866</t>
  </si>
  <si>
    <t>DGKB/NPTXR/NPTX1/CACNG7/MAP1B/SNAP47/DTNBP1/CACNA1B/SEPTIN5/PPP3CA/TUBB2B/ABL1</t>
  </si>
  <si>
    <t>LAMP2/SEC61A2/ATP6V1B2/CANX/CANX/TUBB2B</t>
  </si>
  <si>
    <t>NEDD8/CLTB/UBQLN1/REPS2/SNAP91</t>
  </si>
  <si>
    <t>RPS29</t>
  </si>
  <si>
    <t>GO:0071868</t>
  </si>
  <si>
    <t>cellular response to monoamine stimulus</t>
  </si>
  <si>
    <t>6/138</t>
  </si>
  <si>
    <t>DTNBP1/GNB5/GSK3A/PDE4B/ABL1/HDAC2</t>
  </si>
  <si>
    <t>hsa05163</t>
  </si>
  <si>
    <t>Human cytomegalovirus infection</t>
  </si>
  <si>
    <t>225/8108</t>
  </si>
  <si>
    <t>TSC1/ARHGEF1/GNB5/PPP3CA/MAPK14/IKBKG</t>
  </si>
  <si>
    <t>R-HSA-9694516</t>
  </si>
  <si>
    <t>SARS-CoV-2 Infection</t>
  </si>
  <si>
    <t>68/10704</t>
  </si>
  <si>
    <t>BAZ2B</t>
  </si>
  <si>
    <t>GO:0071870</t>
  </si>
  <si>
    <t>cellular response to catecholamine stimulus</t>
  </si>
  <si>
    <t>hsa00900</t>
  </si>
  <si>
    <t>Terpenoid backbone biosynthesis</t>
  </si>
  <si>
    <t>22/8108</t>
  </si>
  <si>
    <t>R-HSA-2151209</t>
  </si>
  <si>
    <t>Activation of PPARGC1A (PGC-1alpha) by phosphorylation</t>
  </si>
  <si>
    <t>PRKAB2/MAPK14</t>
  </si>
  <si>
    <t>GPRC5B</t>
  </si>
  <si>
    <t>GO:0099177</t>
  </si>
  <si>
    <t>regulation of trans-synaptic signaling</t>
  </si>
  <si>
    <t>hsa04213</t>
  </si>
  <si>
    <t>Longevity regulating pathway - multiple species</t>
  </si>
  <si>
    <t>62/8108</t>
  </si>
  <si>
    <t>CRYAB/PRKAB2/HDAC2</t>
  </si>
  <si>
    <t>R-HSA-9663891</t>
  </si>
  <si>
    <t>Selective autophagy</t>
  </si>
  <si>
    <t>81/10704</t>
  </si>
  <si>
    <t>PRKAB2/TOMM20/TUBB2B/USP30</t>
  </si>
  <si>
    <t>CNP</t>
  </si>
  <si>
    <t>7/138</t>
  </si>
  <si>
    <t>TSC1/SEMA4D/BCL11A/LRP1/GSK3A/PPP3CA/HDAC2</t>
  </si>
  <si>
    <t>hsa04152</t>
  </si>
  <si>
    <t>AMPK signaling pathway</t>
  </si>
  <si>
    <t>120/8108</t>
  </si>
  <si>
    <t>CPT1A/PRKAB2/TSC1/PFKL</t>
  </si>
  <si>
    <t>R-HSA-165159</t>
  </si>
  <si>
    <t>MTOR signalling</t>
  </si>
  <si>
    <t>41/10704</t>
  </si>
  <si>
    <t>DGKB</t>
  </si>
  <si>
    <t>GO:0071867</t>
  </si>
  <si>
    <t>response to monoamine</t>
  </si>
  <si>
    <t>110/18866</t>
  </si>
  <si>
    <t>hsa04920</t>
  </si>
  <si>
    <t>Adipocytokine signaling pathway</t>
  </si>
  <si>
    <t>CPT1A/PRKAB2/IKBKG</t>
  </si>
  <si>
    <t>R-HSA-111885</t>
  </si>
  <si>
    <t>Opioid Signalling</t>
  </si>
  <si>
    <t>92/10704</t>
  </si>
  <si>
    <t>PDYN/GNB5/PPP3CA/PDE4B</t>
  </si>
  <si>
    <t>GO:0071869</t>
  </si>
  <si>
    <t>response to catecholamine</t>
  </si>
  <si>
    <t>hsa05031</t>
  </si>
  <si>
    <t>Amphetamine addiction</t>
  </si>
  <si>
    <t>PDYN/PPP3CA/HDAC2</t>
  </si>
  <si>
    <t>R-HSA-8856828</t>
  </si>
  <si>
    <t>Clathrin-mediated endocytosis</t>
  </si>
  <si>
    <t>CLDND1</t>
  </si>
  <si>
    <t>CPT1A/CNP/PRKAB2/MID1IP1/UBE2D3/TOMM20/GSK3A/AFG3L2/TIMM13</t>
  </si>
  <si>
    <t>ATP6V1B2/MAPK14/IKBKG</t>
  </si>
  <si>
    <t>R-HSA-9679506</t>
  </si>
  <si>
    <t>SARS-CoV Infections</t>
  </si>
  <si>
    <t>147/10704</t>
  </si>
  <si>
    <t>GSK3A/ST6GAL1/CANX/DDX5/HDAC2</t>
  </si>
  <si>
    <t>ZNF33A</t>
  </si>
  <si>
    <t>hsa00650</t>
  </si>
  <si>
    <t>Butanoate metabolism</t>
  </si>
  <si>
    <t>28/8108</t>
  </si>
  <si>
    <t>R-HSA-9639288</t>
  </si>
  <si>
    <t>Amino acids regulate mTORC1</t>
  </si>
  <si>
    <t>55/10704</t>
  </si>
  <si>
    <t>FNIP2/RRAGB/ATP6V1B2</t>
  </si>
  <si>
    <t>PGAP3</t>
  </si>
  <si>
    <t>GO:0016358</t>
  </si>
  <si>
    <t>dendrite development</t>
  </si>
  <si>
    <t>8/138</t>
  </si>
  <si>
    <t>247/18866</t>
  </si>
  <si>
    <t>MAP1B/DTNBP1/SEMA4D/BCL11A/GSK3A/PPP3CA/CAMSAP2/HDAC2</t>
  </si>
  <si>
    <t>hsa03320</t>
  </si>
  <si>
    <t>PPAR signaling pathway</t>
  </si>
  <si>
    <t>CPT1A/HMGCS1/PLTP</t>
  </si>
  <si>
    <t>R-HSA-168927</t>
  </si>
  <si>
    <t>TICAM1, RIP1-mediated IKK complex recruitment</t>
  </si>
  <si>
    <t>20/10704</t>
  </si>
  <si>
    <t>UBE2D3/IKBKG</t>
  </si>
  <si>
    <t>NEDD8</t>
  </si>
  <si>
    <t>GO:1903351</t>
  </si>
  <si>
    <t>cellular response to dopamine</t>
  </si>
  <si>
    <t>5/138</t>
  </si>
  <si>
    <t>90/18866</t>
  </si>
  <si>
    <t>DTNBP1/GNB5/GSK3A/ABL1/HDAC2</t>
  </si>
  <si>
    <t>hsa05220</t>
  </si>
  <si>
    <t>Chronic myeloid leukemia</t>
  </si>
  <si>
    <t>IKBKG/ABL1/HDAC2</t>
  </si>
  <si>
    <t>R-HSA-5625900</t>
  </si>
  <si>
    <t>RHO GTPases activate CIT</t>
  </si>
  <si>
    <t>CIT/PPP1R12A</t>
  </si>
  <si>
    <t>NKX6-2</t>
  </si>
  <si>
    <t>GO:1903350</t>
  </si>
  <si>
    <t>response to dopamine</t>
  </si>
  <si>
    <t>hsa05130</t>
  </si>
  <si>
    <t>Pathogenic Escherichia coli infection</t>
  </si>
  <si>
    <t>197/8108</t>
  </si>
  <si>
    <t>ARHGEF1/MAPK14/IKBKG/TUBB2B/ABL1</t>
  </si>
  <si>
    <t>R-HSA-983169</t>
  </si>
  <si>
    <t>Class I MHC mediated antigen processing &amp; presentation</t>
  </si>
  <si>
    <t>370/10704</t>
  </si>
  <si>
    <t>UBE2D3/PSMD8/SEC23A/UBR2/SEC61A2/FBXL19/CANX/IKBKG</t>
  </si>
  <si>
    <t>CLTB</t>
  </si>
  <si>
    <t>GO:1902001</t>
  </si>
  <si>
    <t>fatty acid transmembrane transport</t>
  </si>
  <si>
    <t>hsa00052</t>
  </si>
  <si>
    <t>Galactose metabolism</t>
  </si>
  <si>
    <t>31/8108</t>
  </si>
  <si>
    <t>PFKL/GCK</t>
  </si>
  <si>
    <t>R-HSA-446203</t>
  </si>
  <si>
    <t>Asparagine N-linked glycosylation</t>
  </si>
  <si>
    <t>304/10704</t>
  </si>
  <si>
    <t>BET1L/DPM2/LMAN2/SEC23A/ST6GAL1/CANX/TUBB2B</t>
  </si>
  <si>
    <t>PRKAB2</t>
  </si>
  <si>
    <t>GO:0051346</t>
  </si>
  <si>
    <t>negative regulation of hydrolase activity</t>
  </si>
  <si>
    <t>CRYAB/TSC1/DLG2/SEMA4D/LRP1/BEX3/IFI6/PEBP1/SERPINI1/IPO5/ABL1</t>
  </si>
  <si>
    <t>hsa04721</t>
  </si>
  <si>
    <t>Synaptic vesicle cycle</t>
  </si>
  <si>
    <t>78/8108</t>
  </si>
  <si>
    <t>CLTB/CACNA1B/ATP6V1B2</t>
  </si>
  <si>
    <t>R-HSA-450302</t>
  </si>
  <si>
    <t>activated TAK1 mediates p38 MAPK activation</t>
  </si>
  <si>
    <t>MAPK14/IKBKG</t>
  </si>
  <si>
    <t>NPTXR</t>
  </si>
  <si>
    <t>GO:1990542</t>
  </si>
  <si>
    <t>mitochondrial transmembrane transport</t>
  </si>
  <si>
    <t>CPT1A/PRKAB2/MID1IP1/TOMM20/AFG3L2</t>
  </si>
  <si>
    <t>TSC1/LAMP2/ATG9A/RRAGB</t>
  </si>
  <si>
    <t>R-HSA-418592</t>
  </si>
  <si>
    <t>ADP signalling through P2Y purinoceptor 1</t>
  </si>
  <si>
    <t>25/10704</t>
  </si>
  <si>
    <t>GNB5/MAPK14</t>
  </si>
  <si>
    <t>TPMT</t>
  </si>
  <si>
    <t>GO:0050773</t>
  </si>
  <si>
    <t>regulation of dendrite development</t>
  </si>
  <si>
    <t>155/18866</t>
  </si>
  <si>
    <t>SEMA4D/BCL11A/GSK3A/PPP3CA/CAMSAP2/HDAC2</t>
  </si>
  <si>
    <t>hsa00640</t>
  </si>
  <si>
    <t>Propanoate metabolism</t>
  </si>
  <si>
    <t>34/8108</t>
  </si>
  <si>
    <t>ECHDC1/ACAT1</t>
  </si>
  <si>
    <t>R-HSA-937041</t>
  </si>
  <si>
    <t>IKK complex recruitment mediated by RIP1</t>
  </si>
  <si>
    <t>DHX40</t>
  </si>
  <si>
    <t>GO:0007026</t>
  </si>
  <si>
    <t>negative regulation of microtubule depolymerization</t>
  </si>
  <si>
    <t>27/18866</t>
  </si>
  <si>
    <t>MID1IP1/MAP1B/CAMSAP2</t>
  </si>
  <si>
    <t>hsa04723</t>
  </si>
  <si>
    <t>Retrograde endocannabinoid signaling</t>
  </si>
  <si>
    <t>148/8108</t>
  </si>
  <si>
    <t>CACNA1B/GNB5/MAPK14/GABRA5</t>
  </si>
  <si>
    <t>R-HSA-983170</t>
  </si>
  <si>
    <t>Antigen Presentation: Folding, assembly and peptide loading of class I MHC</t>
  </si>
  <si>
    <t>SEC23A/CANX</t>
  </si>
  <si>
    <t>NPTX1</t>
  </si>
  <si>
    <t>GO:0008053</t>
  </si>
  <si>
    <t>mitochondrial fusion</t>
  </si>
  <si>
    <t>PID1/AFG3L2/USP30</t>
  </si>
  <si>
    <t>hsa04727</t>
  </si>
  <si>
    <t>GABAergic synapse</t>
  </si>
  <si>
    <t>CACNA1B/GNB5/GABRA5</t>
  </si>
  <si>
    <t>R-HSA-180024</t>
  </si>
  <si>
    <t>DARPP-32 events</t>
  </si>
  <si>
    <t>PPP3CA/PDE4B</t>
  </si>
  <si>
    <t>NRSN1</t>
  </si>
  <si>
    <t>GO:0048668</t>
  </si>
  <si>
    <t>collateral sprouting</t>
  </si>
  <si>
    <t>SEMA4D/LRP1/ABL1</t>
  </si>
  <si>
    <t>PPP3CA/MAPK14/IKBKG</t>
  </si>
  <si>
    <t>R-HSA-2132295</t>
  </si>
  <si>
    <t>MHC class II antigen presentation</t>
  </si>
  <si>
    <t>123/10704</t>
  </si>
  <si>
    <t>OSBPL1A/SEC23A/CANX/TUBB2B</t>
  </si>
  <si>
    <t>TSC1</t>
  </si>
  <si>
    <t>CACNG7/MAP1B/SEMA4D/BCL11A/LRP1/GSK3A/AFG3L2/MAPK14/ABL1</t>
  </si>
  <si>
    <t>PRKAB2/CACNG7/PPP1R12A/PPP3CA</t>
  </si>
  <si>
    <t>R-HSA-948021</t>
  </si>
  <si>
    <t>Transport to the Golgi and subsequent modification</t>
  </si>
  <si>
    <t>185/10704</t>
  </si>
  <si>
    <t>BET1L/LMAN2/SEC23A/ST6GAL1/TUBB2B</t>
  </si>
  <si>
    <t>UGT8</t>
  </si>
  <si>
    <t>R-HSA-202040</t>
  </si>
  <si>
    <t>G-protein activation</t>
  </si>
  <si>
    <t>28/10704</t>
  </si>
  <si>
    <t>PDYN/GNB5</t>
  </si>
  <si>
    <t>LSM14A</t>
  </si>
  <si>
    <t>GO:0031114</t>
  </si>
  <si>
    <t>regulation of microtubule depolymerization</t>
  </si>
  <si>
    <t>TSC1/FNIP2/RRAGB/ATP6V1B2</t>
  </si>
  <si>
    <t>R-HSA-9683701</t>
  </si>
  <si>
    <t>Translation of structural proteins</t>
  </si>
  <si>
    <t>ST6GAL1/CANX</t>
  </si>
  <si>
    <t>CCSER2</t>
  </si>
  <si>
    <t>NKX6-2/TSC1/SEMA4D/BCL11A/LRP1/GSK3A/PPP3CA/HDAC2</t>
  </si>
  <si>
    <t>hsa05033</t>
  </si>
  <si>
    <t>Nicotine addiction</t>
  </si>
  <si>
    <t>40/8108</t>
  </si>
  <si>
    <t>CACNA1B/GABRA5</t>
  </si>
  <si>
    <t>R-HSA-1445148</t>
  </si>
  <si>
    <t>Translocation of SLC2A4 (GLUT4) to the plasma membrane</t>
  </si>
  <si>
    <t>72/10704</t>
  </si>
  <si>
    <t>PRKAB2/TUBB2B/EXOC4</t>
  </si>
  <si>
    <t>PDYN</t>
  </si>
  <si>
    <t>GO:0043200</t>
  </si>
  <si>
    <t>response to amino acid</t>
  </si>
  <si>
    <t>TOMM20/BCL11A/RRAGB/UBR2/IPO5</t>
  </si>
  <si>
    <t>R-HSA-9615017</t>
  </si>
  <si>
    <t>FOXO-mediated transcription of oxidative stress, metabolic and neuronal genes</t>
  </si>
  <si>
    <t>GCK/HDAC2</t>
  </si>
  <si>
    <t>CIT</t>
  </si>
  <si>
    <t>10/138</t>
  </si>
  <si>
    <t>NACAD/RPS29/UBE2D3/LAMP2/RPL15/TOMM20/GSK3A/SEC61A2/EXOC4/TIMM13</t>
  </si>
  <si>
    <t>R-HSA-9619483</t>
  </si>
  <si>
    <t>Activation of AMPK downstream of NMDARs</t>
  </si>
  <si>
    <t>PRKAB2/TUBB2B</t>
  </si>
  <si>
    <t>MALAT1</t>
  </si>
  <si>
    <t>GO:0071230</t>
  </si>
  <si>
    <t>cellular response to amino acid stimulus</t>
  </si>
  <si>
    <t>69/18866</t>
  </si>
  <si>
    <t>BCL11A/RRAGB/UBR2/IPO5</t>
  </si>
  <si>
    <t>R-HSA-9694548</t>
  </si>
  <si>
    <t>Maturation of spike protein</t>
  </si>
  <si>
    <t>TSEN54</t>
  </si>
  <si>
    <t>GO:0009743</t>
  </si>
  <si>
    <t>response to carbohydrate</t>
  </si>
  <si>
    <t>233/18866</t>
  </si>
  <si>
    <t>PIM3/MAP1B/PFKL/GCK/LRP1/PPP3CA/NME2</t>
  </si>
  <si>
    <t>R-HSA-525793</t>
  </si>
  <si>
    <t>Myogenesis</t>
  </si>
  <si>
    <t>30/10704</t>
  </si>
  <si>
    <t>MAPK14/ABL1</t>
  </si>
  <si>
    <t>CACNG7</t>
  </si>
  <si>
    <t>GO:1990138</t>
  </si>
  <si>
    <t>neuron projection extension</t>
  </si>
  <si>
    <t>CACNG7/MAP1B/SEMA4D/BCL11A/LRP1/ABL1</t>
  </si>
  <si>
    <t>R-HSA-112315</t>
  </si>
  <si>
    <t>Transmission across Chemical Synapses</t>
  </si>
  <si>
    <t>270/10704</t>
  </si>
  <si>
    <t>PRKAB2/DLG2/CACNA1B/GNB5/TUBB2B/GABRA5</t>
  </si>
  <si>
    <t>MESP1</t>
  </si>
  <si>
    <t>GO:0031109</t>
  </si>
  <si>
    <t>microtubule polymerization or depolymerization</t>
  </si>
  <si>
    <t>117/18866</t>
  </si>
  <si>
    <t>CRYAB/MID1IP1/MAP1B/CAMSAP2/ABL1</t>
  </si>
  <si>
    <t>RBM14/ABL1</t>
  </si>
  <si>
    <t>TLK1</t>
  </si>
  <si>
    <t>GO:0060560</t>
  </si>
  <si>
    <t>developmental growth involved in morphogenesis</t>
  </si>
  <si>
    <t>236/18866</t>
  </si>
  <si>
    <t>CACNG7/MESP1/MAP1B/SEMA4D/BCL11A/LRP1/ABL1</t>
  </si>
  <si>
    <t>R-HSA-438064</t>
  </si>
  <si>
    <t>Post NMDA receptor activation events</t>
  </si>
  <si>
    <t>80/10704</t>
  </si>
  <si>
    <t>PRKAB2/DLG2/TUBB2B</t>
  </si>
  <si>
    <t>LRRC75A</t>
  </si>
  <si>
    <t>GO:0046627</t>
  </si>
  <si>
    <t>negative regulation of insulin receptor signaling pathway</t>
  </si>
  <si>
    <t>TSC1/PID1/GSK3A</t>
  </si>
  <si>
    <t>R-HSA-112314</t>
  </si>
  <si>
    <t>Neurotransmitter receptors and postsynaptic signal transmission</t>
  </si>
  <si>
    <t>205/10704</t>
  </si>
  <si>
    <t>PRKAB2/DLG2/GNB5/TUBB2B/GABRA5</t>
  </si>
  <si>
    <t>PPP1R12A</t>
  </si>
  <si>
    <t>GO:0048588</t>
  </si>
  <si>
    <t>developmental cell growth</t>
  </si>
  <si>
    <t>CACNG7/MAP1B/SEMA4D/BCL11A/LRP1/GSK3A/ABL1</t>
  </si>
  <si>
    <t>R-HSA-392518</t>
  </si>
  <si>
    <t>Signal amplification</t>
  </si>
  <si>
    <t>MID1IP1</t>
  </si>
  <si>
    <t>GO:0010921</t>
  </si>
  <si>
    <t>regulation of phosphatase activity</t>
  </si>
  <si>
    <t>175/18866</t>
  </si>
  <si>
    <t>TSC1/PPP1R12A/DLG2/RCAN2/SEMA4D/PPP1R16A</t>
  </si>
  <si>
    <t>R-HSA-5694530</t>
  </si>
  <si>
    <t>Cargo concentration in the ER</t>
  </si>
  <si>
    <t>LMAN2/SEC23A</t>
  </si>
  <si>
    <t>PIM3</t>
  </si>
  <si>
    <t>GO:1900077</t>
  </si>
  <si>
    <t>negative regulation of cellular response to insulin stimulus</t>
  </si>
  <si>
    <t>R-HSA-73887</t>
  </si>
  <si>
    <t>Death Receptor Signalling</t>
  </si>
  <si>
    <t>141/10704</t>
  </si>
  <si>
    <t>ARHGEF1/BEX3/IKBKG/HDAC2</t>
  </si>
  <si>
    <t>MAP1B</t>
  </si>
  <si>
    <t>GO:0050796</t>
  </si>
  <si>
    <t>regulation of insulin secretion</t>
  </si>
  <si>
    <t>181/18866</t>
  </si>
  <si>
    <t>CPT1A/PIM3/PFKL/GCK/LRP1/PPP3CA</t>
  </si>
  <si>
    <t>R-HSA-1168372</t>
  </si>
  <si>
    <t>Downstream signaling events of B Cell Receptor (BCR)</t>
  </si>
  <si>
    <t>83/10704</t>
  </si>
  <si>
    <t>PPP3CA/PSMD8/IKBKG</t>
  </si>
  <si>
    <t>HMGCS1</t>
  </si>
  <si>
    <t>GO:0046323</t>
  </si>
  <si>
    <t>glucose import</t>
  </si>
  <si>
    <t>75/18866</t>
  </si>
  <si>
    <t>TSC1/PID1/GSK3A/MAPK14</t>
  </si>
  <si>
    <t>R-HSA-1236974</t>
  </si>
  <si>
    <t>ER-Phagosome pathway</t>
  </si>
  <si>
    <t>PSMD8/SEC61A2/IKBKG</t>
  </si>
  <si>
    <t>DLG2</t>
  </si>
  <si>
    <t>GO:0098656</t>
  </si>
  <si>
    <t>anion transmembrane transport</t>
  </si>
  <si>
    <t>315/18866</t>
  </si>
  <si>
    <t>CPT1A/PRKAB2/MID1IP1/XPR1/SLC6A8/SLC26A11/SLC25A11/GABRA5</t>
  </si>
  <si>
    <t>CLTB/GNB5/PPP3CA/PSMD8</t>
  </si>
  <si>
    <t>SNAP47</t>
  </si>
  <si>
    <t>GO:0046676</t>
  </si>
  <si>
    <t>negative regulation of insulin secretion</t>
  </si>
  <si>
    <t>PIM3/PFKL/PPP3CA</t>
  </si>
  <si>
    <t>R-HSA-5628897</t>
  </si>
  <si>
    <t>TP53 Regulates Metabolic Genes</t>
  </si>
  <si>
    <t>87/10704</t>
  </si>
  <si>
    <t>VPS26B</t>
  </si>
  <si>
    <t>GO:0071229</t>
  </si>
  <si>
    <t>cellular response to acid chemical</t>
  </si>
  <si>
    <t>R-HSA-168638</t>
  </si>
  <si>
    <t>NOD1/2 Signaling Pathway</t>
  </si>
  <si>
    <t>37/10704</t>
  </si>
  <si>
    <t>SGPP2</t>
  </si>
  <si>
    <t>CRYAB/CNP/LRP1/GSK3A/PPP3CA/MAPK14/CANX/ABL1</t>
  </si>
  <si>
    <t>R-HSA-70326</t>
  </si>
  <si>
    <t>Glucose metabolism</t>
  </si>
  <si>
    <t>91/10704</t>
  </si>
  <si>
    <t>PFKL/GCK/SLC25A11</t>
  </si>
  <si>
    <t>KCNH1</t>
  </si>
  <si>
    <t>R-HSA-199977</t>
  </si>
  <si>
    <t>ER to Golgi Anterograde Transport</t>
  </si>
  <si>
    <t>154/10704</t>
  </si>
  <si>
    <t>BET1L/LMAN2/SEC23A/TUBB2B</t>
  </si>
  <si>
    <t>UBE2D3</t>
  </si>
  <si>
    <t>GO:0099601</t>
  </si>
  <si>
    <t>regulation of neurotransmitter receptor activity</t>
  </si>
  <si>
    <t>NPTXR/NPTX1/CACNG7/DLG2</t>
  </si>
  <si>
    <t>RPS29/RPL15/CANX/IPO5</t>
  </si>
  <si>
    <t>FAM234B</t>
  </si>
  <si>
    <t>GO:0048672</t>
  </si>
  <si>
    <t>positive regulation of collateral sprouting</t>
  </si>
  <si>
    <t>2/138</t>
  </si>
  <si>
    <t>SEMA4D/LRP1</t>
  </si>
  <si>
    <t>R-HSA-442755</t>
  </si>
  <si>
    <t>Activation of NMDA receptors and postsynaptic events</t>
  </si>
  <si>
    <t>RBM14</t>
  </si>
  <si>
    <t>GO:0001101</t>
  </si>
  <si>
    <t>response to acid chemical</t>
  </si>
  <si>
    <t>132/18866</t>
  </si>
  <si>
    <t>R-HSA-168164</t>
  </si>
  <si>
    <t>Toll Like Receptor 3 (TLR3) Cascade</t>
  </si>
  <si>
    <t>94/10704</t>
  </si>
  <si>
    <t>UBE2D3/MAPK14/IKBKG</t>
  </si>
  <si>
    <t>IMP4</t>
  </si>
  <si>
    <t>GO:0031111</t>
  </si>
  <si>
    <t>negative regulation of microtubule polymerization or depolymerization</t>
  </si>
  <si>
    <t>R-HSA-9609736</t>
  </si>
  <si>
    <t>Assembly and cell surface presentation of NMDA receptors</t>
  </si>
  <si>
    <t>DLG2/TUBB2B</t>
  </si>
  <si>
    <t>LAMP2</t>
  </si>
  <si>
    <t>GO:0050769</t>
  </si>
  <si>
    <t>positive regulation of neurogenesis</t>
  </si>
  <si>
    <t>485/18866</t>
  </si>
  <si>
    <t>GPRC5B/NKX6-2/CACNG7/MAP1B/SEMA4D/LRP1/NME2/TUBB2B/SERPINI1/HDAC2</t>
  </si>
  <si>
    <t>DTNBP1</t>
  </si>
  <si>
    <t>GO:0009749</t>
  </si>
  <si>
    <t>response to glucose</t>
  </si>
  <si>
    <t>197/18866</t>
  </si>
  <si>
    <t>PIM3/PFKL/GCK/LRP1/PPP3CA/NME2</t>
  </si>
  <si>
    <t>XPR1</t>
  </si>
  <si>
    <t>GO:0007212</t>
  </si>
  <si>
    <t>dopamine receptor signaling pathway</t>
  </si>
  <si>
    <t>DTNBP1/GNB5/GSK3A</t>
  </si>
  <si>
    <t>RPL15</t>
  </si>
  <si>
    <t>GO:0010454</t>
  </si>
  <si>
    <t>negative regulation of cell fate commitment</t>
  </si>
  <si>
    <t>12/18866</t>
  </si>
  <si>
    <t>NKX6-2/MESP1</t>
  </si>
  <si>
    <t>CACNA1B</t>
  </si>
  <si>
    <t>GO:0042552</t>
  </si>
  <si>
    <t>myelination</t>
  </si>
  <si>
    <t>137/18866</t>
  </si>
  <si>
    <t>PLP1/NKX6-2/TSC1/UGT8/AFG3L2</t>
  </si>
  <si>
    <t>PFKL</t>
  </si>
  <si>
    <t>GO:0031110</t>
  </si>
  <si>
    <t>regulation of microtubule polymerization or depolymerization</t>
  </si>
  <si>
    <t>MID1IP1/MAP1B/CAMSAP2/ABL1</t>
  </si>
  <si>
    <t>RAB22A</t>
  </si>
  <si>
    <t>GO:0090278</t>
  </si>
  <si>
    <t>negative regulation of peptide hormone secretion</t>
  </si>
  <si>
    <t>FNIP2</t>
  </si>
  <si>
    <t>GO:0007272</t>
  </si>
  <si>
    <t>ensheathment of neurons</t>
  </si>
  <si>
    <t>139/18866</t>
  </si>
  <si>
    <t>GCK</t>
  </si>
  <si>
    <t>GO:0008366</t>
  </si>
  <si>
    <t>axon ensheathment</t>
  </si>
  <si>
    <t>OSBPL1A</t>
  </si>
  <si>
    <t>GO:0050772</t>
  </si>
  <si>
    <t>positive regulation of axonogenesis</t>
  </si>
  <si>
    <t>MAP1B/SEMA4D/LRP1/TUBB2B</t>
  </si>
  <si>
    <t>ARHGEF1</t>
  </si>
  <si>
    <t>GO:0009746</t>
  </si>
  <si>
    <t>response to hexose</t>
  </si>
  <si>
    <t>CCDC86</t>
  </si>
  <si>
    <t>TOMM20</t>
  </si>
  <si>
    <t>GO:0030258</t>
  </si>
  <si>
    <t>lipid modification</t>
  </si>
  <si>
    <t>CPT1A/DGKB/SGPP2/IP6K1/MAPK14/ECHDC1/ACAT1</t>
  </si>
  <si>
    <t>BET1L</t>
  </si>
  <si>
    <t>GO:0007006</t>
  </si>
  <si>
    <t>mitochondrial membrane organization</t>
  </si>
  <si>
    <t>142/18866</t>
  </si>
  <si>
    <t>CNP/TOMM20/GSK3A/AFG3L2/TIMM13</t>
  </si>
  <si>
    <t>PID1</t>
  </si>
  <si>
    <t>GO:1903053</t>
  </si>
  <si>
    <t>regulation of extracellular matrix organization</t>
  </si>
  <si>
    <t>LRP1/ABL1/AEBP1</t>
  </si>
  <si>
    <t>GNB5</t>
  </si>
  <si>
    <t>GO:1903539</t>
  </si>
  <si>
    <t>protein localization to postsynaptic membrane</t>
  </si>
  <si>
    <t>CACNG7/DLG2/SNAP47</t>
  </si>
  <si>
    <t>LGI2</t>
  </si>
  <si>
    <t>GO:0006816</t>
  </si>
  <si>
    <t>calcium ion transport</t>
  </si>
  <si>
    <t>426/18866</t>
  </si>
  <si>
    <t>CACNG7/CACNA1B/GCK/GNB5/UBQLN1/PPP3CA/AFG3L2/PDE4B/ABL1</t>
  </si>
  <si>
    <t>EIF1</t>
  </si>
  <si>
    <t>GO:0034284</t>
  </si>
  <si>
    <t>response to monosaccharide</t>
  </si>
  <si>
    <t>207/18866</t>
  </si>
  <si>
    <t>NUFIP2</t>
  </si>
  <si>
    <t>GO:0032365</t>
  </si>
  <si>
    <t>intracellular lipid transport</t>
  </si>
  <si>
    <t>ARGLU1</t>
  </si>
  <si>
    <t>GO:0072583</t>
  </si>
  <si>
    <t>clathrin-dependent endocytosis</t>
  </si>
  <si>
    <t>CLTB/CANX/SNAP91</t>
  </si>
  <si>
    <t>RCAN2</t>
  </si>
  <si>
    <t>GO:0035303</t>
  </si>
  <si>
    <t>regulation of dephosphorylation</t>
  </si>
  <si>
    <t>209/18866</t>
  </si>
  <si>
    <t>SEMA4D</t>
  </si>
  <si>
    <t>GO:0009214</t>
  </si>
  <si>
    <t>cyclic nucleotide catabolic process</t>
  </si>
  <si>
    <t>CNP/PDE4B</t>
  </si>
  <si>
    <t>PRRC2C</t>
  </si>
  <si>
    <t>GO:0035791</t>
  </si>
  <si>
    <t>platelet-derived growth factor receptor-beta signaling pathway</t>
  </si>
  <si>
    <t>LRP1/ABL1</t>
  </si>
  <si>
    <t>NELL1</t>
  </si>
  <si>
    <t>GO:0050808</t>
  </si>
  <si>
    <t>synapse organization</t>
  </si>
  <si>
    <t>433/18866</t>
  </si>
  <si>
    <t>DGKB/TSC1/MAP1B/DLG2/LGI2/SEMA4D/AFG3L2/MAPK14/ABL1</t>
  </si>
  <si>
    <t>KHDRBS3</t>
  </si>
  <si>
    <t>GO:0007019</t>
  </si>
  <si>
    <t>microtubule depolymerization</t>
  </si>
  <si>
    <t>46/18866</t>
  </si>
  <si>
    <t>TPD52L2</t>
  </si>
  <si>
    <t>GO:0032007</t>
  </si>
  <si>
    <t>negative regulation of TOR signaling</t>
  </si>
  <si>
    <t>TSC1/GSK3A/UBR2</t>
  </si>
  <si>
    <t>C12orf29</t>
  </si>
  <si>
    <t>GO:0051650</t>
  </si>
  <si>
    <t>establishment of vesicle localization</t>
  </si>
  <si>
    <t>DTNBP1/SEPTIN5/SEC23A/IKBKG/EXOC4/SNAP91</t>
  </si>
  <si>
    <t>ATG9A</t>
  </si>
  <si>
    <t>GO:0030073</t>
  </si>
  <si>
    <t>insulin secretion</t>
  </si>
  <si>
    <t>UBQLN1</t>
  </si>
  <si>
    <t>GO:0090276</t>
  </si>
  <si>
    <t>regulation of peptide hormone secretion</t>
  </si>
  <si>
    <t>PNCK</t>
  </si>
  <si>
    <t>GO:0006006</t>
  </si>
  <si>
    <t>glucose metabolic process</t>
  </si>
  <si>
    <t>214/18866</t>
  </si>
  <si>
    <t>CPT1A/PFKL/GCK/GSK3A/SLC25A11/MAPK14</t>
  </si>
  <si>
    <t>SEPTIN5</t>
  </si>
  <si>
    <t>GO:1905039</t>
  </si>
  <si>
    <t>carboxylic acid transmembrane transport</t>
  </si>
  <si>
    <t>150/18866</t>
  </si>
  <si>
    <t>CPT1A/PRKAB2/MID1IP1/SLC6A8/SLC25A11</t>
  </si>
  <si>
    <t>F3</t>
  </si>
  <si>
    <t>GO:1903825</t>
  </si>
  <si>
    <t>organic acid transmembrane transport</t>
  </si>
  <si>
    <t>BCL11A</t>
  </si>
  <si>
    <t>GO:0062237</t>
  </si>
  <si>
    <t>protein localization to postsynapse</t>
  </si>
  <si>
    <t>FAM131C</t>
  </si>
  <si>
    <t>GO:0035435</t>
  </si>
  <si>
    <t>phosphate ion transmembrane transport</t>
  </si>
  <si>
    <t>15/18866</t>
  </si>
  <si>
    <t>XPR1/SLC25A11</t>
  </si>
  <si>
    <t>SMIM14</t>
  </si>
  <si>
    <t>GO:1905146</t>
  </si>
  <si>
    <t>lysosomal protein catabolic process</t>
  </si>
  <si>
    <t>LAMP2/LRP1</t>
  </si>
  <si>
    <t>GO:0001678</t>
  </si>
  <si>
    <t>cellular glucose homeostasis</t>
  </si>
  <si>
    <t>PIM3/GCK/LRP1/PPP3CA/NME2</t>
  </si>
  <si>
    <t>RRAGB</t>
  </si>
  <si>
    <t>GO:0010976</t>
  </si>
  <si>
    <t>positive regulation of neuron projection development</t>
  </si>
  <si>
    <t>290/18866</t>
  </si>
  <si>
    <t>CACNG7/MAP1B/SEMA4D/LRP1/NME2/TUBB2B/SERPINI1</t>
  </si>
  <si>
    <t>DPM2</t>
  </si>
  <si>
    <t>GO:0030516</t>
  </si>
  <si>
    <t>regulation of axon extension</t>
  </si>
  <si>
    <t>97/18866</t>
  </si>
  <si>
    <t>MAP1B/SEMA4D/LRP1/ABL1</t>
  </si>
  <si>
    <t>IP6K1</t>
  </si>
  <si>
    <t>GO:0046325</t>
  </si>
  <si>
    <t>negative regulation of glucose import</t>
  </si>
  <si>
    <t>PID1/GSK3A</t>
  </si>
  <si>
    <t>LRP1</t>
  </si>
  <si>
    <t>GO:1904862</t>
  </si>
  <si>
    <t>inhibitory synapse assembly</t>
  </si>
  <si>
    <t>LGI2/SEMA4D</t>
  </si>
  <si>
    <t>BEX3</t>
  </si>
  <si>
    <t>GO:0010770</t>
  </si>
  <si>
    <t>positive regulation of cell morphogenesis involved in differentiation</t>
  </si>
  <si>
    <t>MAP1B/SEMA4D/LRP1/TUBB2B/ABL1</t>
  </si>
  <si>
    <t>LMAN2</t>
  </si>
  <si>
    <t>GO:0002474</t>
  </si>
  <si>
    <t>antigen processing and presentation of peptide antigen via MHC class I</t>
  </si>
  <si>
    <t>PSMD8/SEC23A/CANX/IKBKG</t>
  </si>
  <si>
    <t>SRXN1</t>
  </si>
  <si>
    <t>UBE2D3/TOMM20/GSK3A/TIMM13</t>
  </si>
  <si>
    <t>SLC6A8</t>
  </si>
  <si>
    <t>TSC1/MESP1/KCNH1/GSK3A/PPP3CA/AFG3L2/MAPK14</t>
  </si>
  <si>
    <t>GSK3A</t>
  </si>
  <si>
    <t>GO:0031113</t>
  </si>
  <si>
    <t>regulation of microtubule polymerization</t>
  </si>
  <si>
    <t>MAP1B/CAMSAP2/ABL1</t>
  </si>
  <si>
    <t>FAM229B</t>
  </si>
  <si>
    <t>GO:0032006</t>
  </si>
  <si>
    <t>regulation of TOR signaling</t>
  </si>
  <si>
    <t>TSC1/RRAGB/GSK3A/UBR2</t>
  </si>
  <si>
    <t>SLC26A11</t>
  </si>
  <si>
    <t>GO:0098962</t>
  </si>
  <si>
    <t>regulation of postsynaptic neurotransmitter receptor activity</t>
  </si>
  <si>
    <t>17/18866</t>
  </si>
  <si>
    <t>NPTXR/NPTX1</t>
  </si>
  <si>
    <t>LAGE3</t>
  </si>
  <si>
    <t>GO:1902358</t>
  </si>
  <si>
    <t>sulfate transmembrane transport</t>
  </si>
  <si>
    <t>SLC26A11/SLC25A11</t>
  </si>
  <si>
    <t>NIF3L1</t>
  </si>
  <si>
    <t>GO:0051648</t>
  </si>
  <si>
    <t>vesicle localization</t>
  </si>
  <si>
    <t>229/18866</t>
  </si>
  <si>
    <t>DIP2A</t>
  </si>
  <si>
    <t>GO:0045666</t>
  </si>
  <si>
    <t>positive regulation of neuron differentiation</t>
  </si>
  <si>
    <t>380/18866</t>
  </si>
  <si>
    <t>GPRC5B/CACNG7/MAP1B/SEMA4D/LRP1/NME2/TUBB2B/SERPINI1</t>
  </si>
  <si>
    <t>GO:0048709</t>
  </si>
  <si>
    <t>oligodendrocyte differentiation</t>
  </si>
  <si>
    <t>CNP/PLP1/NKX6-2/HDAC2</t>
  </si>
  <si>
    <t>PSMD8</t>
  </si>
  <si>
    <t>GO:0010001</t>
  </si>
  <si>
    <t>glial cell differentiation</t>
  </si>
  <si>
    <t>230/18866</t>
  </si>
  <si>
    <t>CNP/PLP1/NKX6-2/LRP1/ABL1/HDAC2</t>
  </si>
  <si>
    <t>NOP10</t>
  </si>
  <si>
    <t>GO:0008272</t>
  </si>
  <si>
    <t>sulfate transport</t>
  </si>
  <si>
    <t>NME2</t>
  </si>
  <si>
    <t>GO:0048268</t>
  </si>
  <si>
    <t>clathrin coat assembly</t>
  </si>
  <si>
    <t>CLTB/SNAP91</t>
  </si>
  <si>
    <t>SLC25A11</t>
  </si>
  <si>
    <t>GO:0019395</t>
  </si>
  <si>
    <t>fatty acid oxidation</t>
  </si>
  <si>
    <t>CPT1A/MAPK14/ECHDC1/ACAT1</t>
  </si>
  <si>
    <t>SEC23A</t>
  </si>
  <si>
    <t>GO:0070838</t>
  </si>
  <si>
    <t>divalent metal ion transport</t>
  </si>
  <si>
    <t>471/18866</t>
  </si>
  <si>
    <t>PLTP</t>
  </si>
  <si>
    <t>GO:0034404</t>
  </si>
  <si>
    <t>nucleobase-containing small molecule biosynthetic process</t>
  </si>
  <si>
    <t>CNP/NME2/PDE4B/ACAT1</t>
  </si>
  <si>
    <t>IFI6</t>
  </si>
  <si>
    <t>TSC1/MESP1/KCNH1/GSK3A/PPP3CA/AFG3L2/MAPK14/ABL1</t>
  </si>
  <si>
    <t>ST6GAL1</t>
  </si>
  <si>
    <t>GO:0070588</t>
  </si>
  <si>
    <t>calcium ion transmembrane transport</t>
  </si>
  <si>
    <t>312/18866</t>
  </si>
  <si>
    <t>CACNG7/CACNA1B/GNB5/UBQLN1/AFG3L2/PDE4B/ABL1</t>
  </si>
  <si>
    <t>MEA1</t>
  </si>
  <si>
    <t>GO:0007039</t>
  </si>
  <si>
    <t>protein catabolic process in the vacuole</t>
  </si>
  <si>
    <t>19/18866</t>
  </si>
  <si>
    <t>AFG3L2</t>
  </si>
  <si>
    <t>GO:0044320</t>
  </si>
  <si>
    <t>cellular response to leptin stimulus</t>
  </si>
  <si>
    <t>GCK/PID1</t>
  </si>
  <si>
    <t>ZNF134</t>
  </si>
  <si>
    <t>GO:0071398</t>
  </si>
  <si>
    <t>cellular response to fatty acid</t>
  </si>
  <si>
    <t>CPT1A/PID1/NME2</t>
  </si>
  <si>
    <t>PDE4B</t>
  </si>
  <si>
    <t>GO:0097120</t>
  </si>
  <si>
    <t>receptor localization to synapse</t>
  </si>
  <si>
    <t>CDC37L1</t>
  </si>
  <si>
    <t>GO:0072511</t>
  </si>
  <si>
    <t>divalent inorganic cation transport</t>
  </si>
  <si>
    <t>478/18866</t>
  </si>
  <si>
    <t>UBR2</t>
  </si>
  <si>
    <t>GO:1904659</t>
  </si>
  <si>
    <t>glucose transmembrane transport</t>
  </si>
  <si>
    <t>SEC61A2</t>
  </si>
  <si>
    <t>GO:0002244</t>
  </si>
  <si>
    <t>hematopoietic progenitor cell differentiation</t>
  </si>
  <si>
    <t>PRRC2C/C12orf29/PSMD8/AGPAT5/ABL1</t>
  </si>
  <si>
    <t>ATP6V1B2</t>
  </si>
  <si>
    <t>GO:0034440</t>
  </si>
  <si>
    <t>lipid oxidation</t>
  </si>
  <si>
    <t>111/18866</t>
  </si>
  <si>
    <t>MAPK14</t>
  </si>
  <si>
    <t>GO:0061387</t>
  </si>
  <si>
    <t>regulation of extent of cell growth</t>
  </si>
  <si>
    <t>FBXL19</t>
  </si>
  <si>
    <t>GO:0051051</t>
  </si>
  <si>
    <t>negative regulation of transport</t>
  </si>
  <si>
    <t>CRYAB/PIM3/MAP1B/PFKL/PID1/GNB5/UBQLN1/GSK3A/PPP3CA</t>
  </si>
  <si>
    <t>CANX</t>
  </si>
  <si>
    <t>GO:0048008</t>
  </si>
  <si>
    <t>platelet-derived growth factor receptor signaling pathway</t>
  </si>
  <si>
    <t>F3/LRP1/ABL1</t>
  </si>
  <si>
    <t>ECHDC1</t>
  </si>
  <si>
    <t>GO:0010875</t>
  </si>
  <si>
    <t>positive regulation of cholesterol efflux</t>
  </si>
  <si>
    <t>LRP1/PLTP</t>
  </si>
  <si>
    <t>IKBKG</t>
  </si>
  <si>
    <t>GO:0048670</t>
  </si>
  <si>
    <t>regulation of collateral sprouting</t>
  </si>
  <si>
    <t>CAMSAP2</t>
  </si>
  <si>
    <t>GO:0009150</t>
  </si>
  <si>
    <t>purine ribonucleotide metabolic process</t>
  </si>
  <si>
    <t>401/18866</t>
  </si>
  <si>
    <t>HMGCS1/DLG2/PFKL/GCK/PID1/NME2/PDE4B/ACAT1</t>
  </si>
  <si>
    <t>REPS2</t>
  </si>
  <si>
    <t>GO:0002478</t>
  </si>
  <si>
    <t>antigen processing and presentation of exogenous peptide antigen</t>
  </si>
  <si>
    <t>177/18866</t>
  </si>
  <si>
    <t>OSBPL1A/PSMD8/SEC23A/CANX/IKBKG</t>
  </si>
  <si>
    <t>TUBB2B</t>
  </si>
  <si>
    <t>GO:0008645</t>
  </si>
  <si>
    <t>hexose transmembrane transport</t>
  </si>
  <si>
    <t>PPP1R16A</t>
  </si>
  <si>
    <t>GO:0046324</t>
  </si>
  <si>
    <t>regulation of glucose import</t>
  </si>
  <si>
    <t>PID1/GSK3A/MAPK14</t>
  </si>
  <si>
    <t>PEBP1</t>
  </si>
  <si>
    <t>GO:0046888</t>
  </si>
  <si>
    <t>negative regulation of hormone secretion</t>
  </si>
  <si>
    <t>EXOC4</t>
  </si>
  <si>
    <t>GO:0010829</t>
  </si>
  <si>
    <t>negative regulation of glucose transmembrane transport</t>
  </si>
  <si>
    <t>21/18866</t>
  </si>
  <si>
    <t>SNAP91</t>
  </si>
  <si>
    <t>GO:0015749</t>
  </si>
  <si>
    <t>monosaccharide transmembrane transport</t>
  </si>
  <si>
    <t>ABCF1</t>
  </si>
  <si>
    <t>GO:0008361</t>
  </si>
  <si>
    <t>regulation of cell size</t>
  </si>
  <si>
    <t>TSC1/MAP1B/SEMA4D/LRP1/ABL1</t>
  </si>
  <si>
    <t>SERPINI1</t>
  </si>
  <si>
    <t>GO:0043666</t>
  </si>
  <si>
    <t>regulation of phosphoprotein phosphatase activity</t>
  </si>
  <si>
    <t>TSC1/PPP1R12A/RCAN2/PPP1R16A</t>
  </si>
  <si>
    <t>IPO5</t>
  </si>
  <si>
    <t>GO:0019318</t>
  </si>
  <si>
    <t>hexose metabolic process</t>
  </si>
  <si>
    <t>AGPAT5</t>
  </si>
  <si>
    <t>GO:0051893</t>
  </si>
  <si>
    <t>regulation of focal adhesion assembly</t>
  </si>
  <si>
    <t>63/18866</t>
  </si>
  <si>
    <t>TSC1/LRP1/ABL1</t>
  </si>
  <si>
    <t>GABRA5</t>
  </si>
  <si>
    <t>GO:0090109</t>
  </si>
  <si>
    <t>regulation of cell-substrate junction assembly</t>
  </si>
  <si>
    <t>ABL1</t>
  </si>
  <si>
    <t>GO:0034219</t>
  </si>
  <si>
    <t>carbohydrate transmembrane transport</t>
  </si>
  <si>
    <t>USP30</t>
  </si>
  <si>
    <t>GO:0099633</t>
  </si>
  <si>
    <t>protein localization to postsynaptic specialization membrane</t>
  </si>
  <si>
    <t>CACNG7/DLG2</t>
  </si>
  <si>
    <t>SSBP4</t>
  </si>
  <si>
    <t>GO:0099645</t>
  </si>
  <si>
    <t>neurotransmitter receptor localization to postsynaptic specialization membrane</t>
  </si>
  <si>
    <t>KMT2B</t>
  </si>
  <si>
    <t>GO:0022604</t>
  </si>
  <si>
    <t>regulation of cell morphogenesis</t>
  </si>
  <si>
    <t>499/18866</t>
  </si>
  <si>
    <t>CACNG7/MAP1B/SEMA4D/BCL11A/LRP1/PPP3CA/TUBB2B/ABL1/ERMN</t>
  </si>
  <si>
    <t>MIR4458HG</t>
  </si>
  <si>
    <t>GO:0009259</t>
  </si>
  <si>
    <t>ribonucleotide metabolic process</t>
  </si>
  <si>
    <t>416/18866</t>
  </si>
  <si>
    <t>DTNA</t>
  </si>
  <si>
    <t>GO:0030072</t>
  </si>
  <si>
    <t>peptide hormone secretion</t>
  </si>
  <si>
    <t>257/18866</t>
  </si>
  <si>
    <t>FEM1B</t>
  </si>
  <si>
    <t>GO:0019884</t>
  </si>
  <si>
    <t>antigen processing and presentation of exogenous antigen</t>
  </si>
  <si>
    <t>185/18866</t>
  </si>
  <si>
    <t>FTX</t>
  </si>
  <si>
    <t>GO:2001257</t>
  </si>
  <si>
    <t>regulation of cation channel activity</t>
  </si>
  <si>
    <t>CACNG7/DLG2/GNB5/UBQLN1/PDE4B</t>
  </si>
  <si>
    <t>DDX5</t>
  </si>
  <si>
    <t>GO:0050770</t>
  </si>
  <si>
    <t>regulation of axonogenesis</t>
  </si>
  <si>
    <t>186/18866</t>
  </si>
  <si>
    <t>HAGHL</t>
  </si>
  <si>
    <t>GO:0098586</t>
  </si>
  <si>
    <t>cellular response to virus</t>
  </si>
  <si>
    <t>65/18866</t>
  </si>
  <si>
    <t>LSM14A/IFI6/MAPK14</t>
  </si>
  <si>
    <t>ACAT1</t>
  </si>
  <si>
    <t>GO:0098661</t>
  </si>
  <si>
    <t>inorganic anion transmembrane transport</t>
  </si>
  <si>
    <t>121/18866</t>
  </si>
  <si>
    <t>XPR1/SLC26A11/SLC25A11/GABRA5</t>
  </si>
  <si>
    <t>SHISA5</t>
  </si>
  <si>
    <t>GO:0022010</t>
  </si>
  <si>
    <t>central nervous system myelination</t>
  </si>
  <si>
    <t>PLP1/NKX6-2</t>
  </si>
  <si>
    <t>HDAC2</t>
  </si>
  <si>
    <t>GO:0032291</t>
  </si>
  <si>
    <t>axon ensheathment in central nervous system</t>
  </si>
  <si>
    <t>AEBP1</t>
  </si>
  <si>
    <t>GO:0034063</t>
  </si>
  <si>
    <t>stress granule assembly</t>
  </si>
  <si>
    <t>LSM14A/PRRC2C</t>
  </si>
  <si>
    <t>ERMN</t>
  </si>
  <si>
    <t>GO:1903798</t>
  </si>
  <si>
    <t>regulation of production of miRNAs involved in gene silencing by miRNA</t>
  </si>
  <si>
    <t>PPP3CA/DDX5</t>
  </si>
  <si>
    <t>TIMM13</t>
  </si>
  <si>
    <t>CRYAB/CACNG7/MAP1B/SEMA4D/BCL11A/LRP1/GSK3A/ABL1</t>
  </si>
  <si>
    <t>NOL4L</t>
  </si>
  <si>
    <t>GO:0048639</t>
  </si>
  <si>
    <t>positive regulation of developmental growth</t>
  </si>
  <si>
    <t>187/18866</t>
  </si>
  <si>
    <t>CACNG7/MAP1B/SEMA4D/LRP1/MAPK14</t>
  </si>
  <si>
    <t>SLC35F1</t>
  </si>
  <si>
    <t>GO:0009247</t>
  </si>
  <si>
    <t>glycolipid biosynthetic process</t>
  </si>
  <si>
    <t>66/18866</t>
  </si>
  <si>
    <t>PGAP3/UGT8/DPM2</t>
  </si>
  <si>
    <t>GO:0046626</t>
  </si>
  <si>
    <t>regulation of insulin receptor signaling pathway</t>
  </si>
  <si>
    <t>GO:0150116</t>
  </si>
  <si>
    <t>regulation of cell-substrate junction organization</t>
  </si>
  <si>
    <t>GO:0048675</t>
  </si>
  <si>
    <t>axon extension</t>
  </si>
  <si>
    <t>123/18866</t>
  </si>
  <si>
    <t>GO:0070507</t>
  </si>
  <si>
    <t>regulation of microtubule cytoskeleton organization</t>
  </si>
  <si>
    <t>MID1IP1/MAP1B/RBM14/CAMSAP2/ABL1</t>
  </si>
  <si>
    <t>GO:0090150</t>
  </si>
  <si>
    <t>establishment of protein localization to membrane</t>
  </si>
  <si>
    <t>342/18866</t>
  </si>
  <si>
    <t>NACAD/RPS29/SNAP47/RPL15/SEC61A2/EXOC4/TIMM13</t>
  </si>
  <si>
    <t>GO:0009166</t>
  </si>
  <si>
    <t>nucleotide catabolic process</t>
  </si>
  <si>
    <t>67/18866</t>
  </si>
  <si>
    <t>CNP/PDE4B/ACAT1</t>
  </si>
  <si>
    <t>GO:0031929</t>
  </si>
  <si>
    <t>TOR signaling</t>
  </si>
  <si>
    <t>GO:0010640</t>
  </si>
  <si>
    <t>regulation of platelet-derived growth factor receptor signaling pathway</t>
  </si>
  <si>
    <t>F3/LRP1</t>
  </si>
  <si>
    <t>GO:0044321</t>
  </si>
  <si>
    <t>response to leptin</t>
  </si>
  <si>
    <t>GO:0051882</t>
  </si>
  <si>
    <t>mitochondrial depolarization</t>
  </si>
  <si>
    <t>IFI6/ABL1</t>
  </si>
  <si>
    <t>UBE2D3/FNIP2/PID1/GSK3A/USP30</t>
  </si>
  <si>
    <t>GO:0019693</t>
  </si>
  <si>
    <t>ribose phosphate metabolic process</t>
  </si>
  <si>
    <t>427/18866</t>
  </si>
  <si>
    <t>GO:0099072</t>
  </si>
  <si>
    <t>regulation of postsynaptic membrane neurotransmitter receptor levels</t>
  </si>
  <si>
    <t>DLG2/KCNH1/UBE2D3/MT1M/GSK3A</t>
  </si>
  <si>
    <t>GO:0046883</t>
  </si>
  <si>
    <t>regulation of hormone secretion</t>
  </si>
  <si>
    <t>267/18866</t>
  </si>
  <si>
    <t>GO:0048002</t>
  </si>
  <si>
    <t>antigen processing and presentation of peptide antigen</t>
  </si>
  <si>
    <t>194/18866</t>
  </si>
  <si>
    <t>GO:0051894</t>
  </si>
  <si>
    <t>positive regulation of focal adhesion assembly</t>
  </si>
  <si>
    <t>TSC1/ABL1</t>
  </si>
  <si>
    <t>GO:0070920</t>
  </si>
  <si>
    <t>regulation of production of small RNA involved in gene silencing by RNA</t>
  </si>
  <si>
    <t>GO:1903859</t>
  </si>
  <si>
    <t>regulation of dendrite extension</t>
  </si>
  <si>
    <t>CACNG7/BCL11A</t>
  </si>
  <si>
    <t>GO:0034763</t>
  </si>
  <si>
    <t>negative regulation of transmembrane transport</t>
  </si>
  <si>
    <t>128/18866</t>
  </si>
  <si>
    <t>PID1/GNB5/UBQLN1/GSK3A</t>
  </si>
  <si>
    <t>GO:0010466</t>
  </si>
  <si>
    <t>negative regulation of peptidase activity</t>
  </si>
  <si>
    <t>272/18866</t>
  </si>
  <si>
    <t>CRYAB/LRP1/BEX3/IFI6/PEBP1/SERPINI1</t>
  </si>
  <si>
    <t>GO:0035690</t>
  </si>
  <si>
    <t>cellular response to drug</t>
  </si>
  <si>
    <t>PPP1R12A/PPP3CA/PDE4B</t>
  </si>
  <si>
    <t>GO:1901880</t>
  </si>
  <si>
    <t>negative regulation of protein depolymerization</t>
  </si>
  <si>
    <t>GO:0060384</t>
  </si>
  <si>
    <t>innervation</t>
  </si>
  <si>
    <t>NPTX1/GABRA5</t>
  </si>
  <si>
    <t>GO:0099504</t>
  </si>
  <si>
    <t>synaptic vesicle cycle</t>
  </si>
  <si>
    <t>199/18866</t>
  </si>
  <si>
    <t>SNAP47/DTNBP1/SEPTIN5/CANX/SNAP91</t>
  </si>
  <si>
    <t>GO:0017038</t>
  </si>
  <si>
    <t>protein import</t>
  </si>
  <si>
    <t>200/18866</t>
  </si>
  <si>
    <t>LAMP2/TOMM20/PPP3CA/MAPK14/IPO5</t>
  </si>
  <si>
    <t>GO:0006163</t>
  </si>
  <si>
    <t>purine nucleotide metabolic process</t>
  </si>
  <si>
    <t>442/18866</t>
  </si>
  <si>
    <t>GO:0042391</t>
  </si>
  <si>
    <t>regulation of membrane potential</t>
  </si>
  <si>
    <t>443/18866</t>
  </si>
  <si>
    <t>KCNH1/CACNA1B/PID1/GSK3A/PPP3CA/IFI6/GABRA5/ABL1</t>
  </si>
  <si>
    <t>CRYAB/PPP1R12A/MAP1B/UBE2D3/GSK3A/MAPK14/IPO5</t>
  </si>
  <si>
    <t>GO:1901292</t>
  </si>
  <si>
    <t>nucleoside phosphate catabolic process</t>
  </si>
  <si>
    <t>GO:0006735</t>
  </si>
  <si>
    <t>NADH regeneration</t>
  </si>
  <si>
    <t>GO:0006817</t>
  </si>
  <si>
    <t>phosphate ion transport</t>
  </si>
  <si>
    <t>GO:0061621</t>
  </si>
  <si>
    <t>canonical glycolysis</t>
  </si>
  <si>
    <t>GO:0061718</t>
  </si>
  <si>
    <t>glucose catabolic process to pyruvate</t>
  </si>
  <si>
    <t>GO:0070997</t>
  </si>
  <si>
    <t>neuron death</t>
  </si>
  <si>
    <t>360/18866</t>
  </si>
  <si>
    <t>TSC1/CIT/LRP1/GSK3A/IKBKG/GABRA5/ABL1</t>
  </si>
  <si>
    <t>GO:0071333</t>
  </si>
  <si>
    <t>cellular response to glucose stimulus</t>
  </si>
  <si>
    <t>PIM3/LRP1/PPP3CA/NME2</t>
  </si>
  <si>
    <t>GO:0006635</t>
  </si>
  <si>
    <t>fatty acid beta-oxidation</t>
  </si>
  <si>
    <t>CPT1A/ECHDC1/ACAT1</t>
  </si>
  <si>
    <t>GO:0051881</t>
  </si>
  <si>
    <t>regulation of mitochondrial membrane potential</t>
  </si>
  <si>
    <t>PID1/IFI6/ABL1</t>
  </si>
  <si>
    <t>GO:0015909</t>
  </si>
  <si>
    <t>long-chain fatty acid transport</t>
  </si>
  <si>
    <t>GO:1900076</t>
  </si>
  <si>
    <t>regulation of cellular response to insulin stimulus</t>
  </si>
  <si>
    <t>GO:0007205</t>
  </si>
  <si>
    <t>protein kinase C-activating G protein-coupled receptor signaling pathway</t>
  </si>
  <si>
    <t>DGKB/LRP1</t>
  </si>
  <si>
    <t>GO:0061620</t>
  </si>
  <si>
    <t>glycolytic process through glucose-6-phosphate</t>
  </si>
  <si>
    <t>GO:0071331</t>
  </si>
  <si>
    <t>cellular response to hexose stimulus</t>
  </si>
  <si>
    <t>136/18866</t>
  </si>
  <si>
    <t>GO:0030534</t>
  </si>
  <si>
    <t>adult behavior</t>
  </si>
  <si>
    <t>CNP/TSC1/SEPTIN5/HDAC2</t>
  </si>
  <si>
    <t>GO:0071326</t>
  </si>
  <si>
    <t>cellular response to monosaccharide stimulus</t>
  </si>
  <si>
    <t>GO:0033555</t>
  </si>
  <si>
    <t>multicellular organismal response to stress</t>
  </si>
  <si>
    <t>CACNA1B/PPP3CA/GABRA5</t>
  </si>
  <si>
    <t>GO:0014015</t>
  </si>
  <si>
    <t>positive regulation of gliogenesis</t>
  </si>
  <si>
    <t>77/18866</t>
  </si>
  <si>
    <t>NKX6-2/LRP1/HDAC2</t>
  </si>
  <si>
    <t>GO:0046785</t>
  </si>
  <si>
    <t>microtubule polymerization</t>
  </si>
  <si>
    <t>GO:0032373</t>
  </si>
  <si>
    <t>positive regulation of sterol transport</t>
  </si>
  <si>
    <t>GO:0032376</t>
  </si>
  <si>
    <t>positive regulation of cholesterol transport</t>
  </si>
  <si>
    <t>GO:0061615</t>
  </si>
  <si>
    <t>glycolytic process through fructose-6-phosphate</t>
  </si>
  <si>
    <t>GO:0150117</t>
  </si>
  <si>
    <t>positive regulation of cell-substrate junction organization</t>
  </si>
  <si>
    <t>GO:0062012</t>
  </si>
  <si>
    <t>regulation of small molecule metabolic process</t>
  </si>
  <si>
    <t>456/18866</t>
  </si>
  <si>
    <t>CPT1A/PRKAB2/MID1IP1/HMGCS1/GCK/PID1/GSK3A/PSMD8</t>
  </si>
  <si>
    <t>GO:0035304</t>
  </si>
  <si>
    <t>regulation of protein dephosphorylation</t>
  </si>
  <si>
    <t>NACAD/RPS29/RPL15/SEC61A2/EXOC4</t>
  </si>
  <si>
    <t>GO:0048284</t>
  </si>
  <si>
    <t>organelle fusion</t>
  </si>
  <si>
    <t>SNAP47/PID1/AFG3L2/USP30</t>
  </si>
  <si>
    <t>GO:0097193</t>
  </si>
  <si>
    <t>intrinsic apoptotic signaling pathway</t>
  </si>
  <si>
    <t>FNIP2/UBQLN1/IFI6/ABL1/DDX5/SHISA5</t>
  </si>
  <si>
    <t>GO:1902903</t>
  </si>
  <si>
    <t>regulation of supramolecular fiber organization</t>
  </si>
  <si>
    <t>373/18866</t>
  </si>
  <si>
    <t>CRYAB/TSC1/MID1IP1/MAP1B/CAMSAP2/ABL1/AEBP1</t>
  </si>
  <si>
    <t>GO:0005979</t>
  </si>
  <si>
    <t>regulation of glycogen biosynthetic process</t>
  </si>
  <si>
    <t>GCK/GSK3A</t>
  </si>
  <si>
    <t>GO:0010962</t>
  </si>
  <si>
    <t>regulation of glucan biosynthetic process</t>
  </si>
  <si>
    <t>GO:0018279</t>
  </si>
  <si>
    <t>protein N-linked glycosylation via asparagine</t>
  </si>
  <si>
    <t>DPM2/ST6GAL1</t>
  </si>
  <si>
    <t>GO:0033688</t>
  </si>
  <si>
    <t>regulation of osteoblast proliferation</t>
  </si>
  <si>
    <t>NELL1/ABL1</t>
  </si>
  <si>
    <t>GO:0035666</t>
  </si>
  <si>
    <t>TRIF-dependent toll-like receptor signaling pathway</t>
  </si>
  <si>
    <t>GO:0000422</t>
  </si>
  <si>
    <t>autophagy of mitochondrion</t>
  </si>
  <si>
    <t>ATG9A/GSK3A/USP30</t>
  </si>
  <si>
    <t>GO:0010827</t>
  </si>
  <si>
    <t>regulation of glucose transmembrane transport</t>
  </si>
  <si>
    <t>GO:0021675</t>
  </si>
  <si>
    <t>nerve development</t>
  </si>
  <si>
    <t>NPTX1/AFG3L2/GABRA5</t>
  </si>
  <si>
    <t>GO:0061726</t>
  </si>
  <si>
    <t>mitochondrion disassembly</t>
  </si>
  <si>
    <t>GPRC5B/MESP1/LRP1/GSK3A/PSMD8/MAPK14/ABL1</t>
  </si>
  <si>
    <t>GO:0008286</t>
  </si>
  <si>
    <t>insulin receptor signaling pathway</t>
  </si>
  <si>
    <t>143/18866</t>
  </si>
  <si>
    <t>TSC1/PID1/GSK3A/ATP6V1B2</t>
  </si>
  <si>
    <t>GO:0052547</t>
  </si>
  <si>
    <t>regulation of peptidase activity</t>
  </si>
  <si>
    <t>466/18866</t>
  </si>
  <si>
    <t>CRYAB/F3/LRP1/BEX3/IFI6/MAPK14/PEBP1/SERPINI1</t>
  </si>
  <si>
    <t>GO:0009154</t>
  </si>
  <si>
    <t>purine ribonucleotide catabolic process</t>
  </si>
  <si>
    <t>PDE4B/ACAT1</t>
  </si>
  <si>
    <t>GO:0018196</t>
  </si>
  <si>
    <t>peptidyl-asparagine modification</t>
  </si>
  <si>
    <t>GO:0043242</t>
  </si>
  <si>
    <t>negative regulation of protein-containing complex disassembly</t>
  </si>
  <si>
    <t>81/18866</t>
  </si>
  <si>
    <t>GO:0005996</t>
  </si>
  <si>
    <t>monosaccharide metabolic process</t>
  </si>
  <si>
    <t>296/18866</t>
  </si>
  <si>
    <t>GO:0071322</t>
  </si>
  <si>
    <t>cellular response to carbohydrate stimulus</t>
  </si>
  <si>
    <t>145/18866</t>
  </si>
  <si>
    <t>MESP1/LRP1/GSK3A/PSMD8/MAPK14</t>
  </si>
  <si>
    <t>GO:0006506</t>
  </si>
  <si>
    <t>GPI anchor biosynthetic process</t>
  </si>
  <si>
    <t>PGAP3/DPM2</t>
  </si>
  <si>
    <t>GO:0009261</t>
  </si>
  <si>
    <t>ribonucleotide catabolic process</t>
  </si>
  <si>
    <t>UBE2D3/GSK3A</t>
  </si>
  <si>
    <t>GO:0072521</t>
  </si>
  <si>
    <t>purine-containing compound metabolic process</t>
  </si>
  <si>
    <t>472/18866</t>
  </si>
  <si>
    <t>GO:0046467</t>
  </si>
  <si>
    <t>membrane lipid biosynthetic process</t>
  </si>
  <si>
    <t>147/18866</t>
  </si>
  <si>
    <t>PGAP3/UGT8/SGPP2/DPM2</t>
  </si>
  <si>
    <t>GO:0099003</t>
  </si>
  <si>
    <t>vesicle-mediated transport in synapse</t>
  </si>
  <si>
    <t>220/18866</t>
  </si>
  <si>
    <t>GO:0048041</t>
  </si>
  <si>
    <t>focal adhesion assembly</t>
  </si>
  <si>
    <t>PLP1/LRP1/ABL1</t>
  </si>
  <si>
    <t>GO:0071241</t>
  </si>
  <si>
    <t>cellular response to inorganic substance</t>
  </si>
  <si>
    <t>GO:0140029</t>
  </si>
  <si>
    <t>exocytic process</t>
  </si>
  <si>
    <t>84/18866</t>
  </si>
  <si>
    <t>SNAP47/SEPTIN5/EXOC4</t>
  </si>
  <si>
    <t>PPP3CA/HDAC2</t>
  </si>
  <si>
    <t>GO:0006505</t>
  </si>
  <si>
    <t>GPI anchor metabolic process</t>
  </si>
  <si>
    <t>LRP1/MAPK14</t>
  </si>
  <si>
    <t>GO:0035418</t>
  </si>
  <si>
    <t>protein localization to synapse</t>
  </si>
  <si>
    <t>GO:0043154</t>
  </si>
  <si>
    <t>negative regulation of cysteine-type endopeptidase activity involved in apoptotic process</t>
  </si>
  <si>
    <t>CRYAB/BEX3/IFI6</t>
  </si>
  <si>
    <t>GO:0070509</t>
  </si>
  <si>
    <t>calcium ion import</t>
  </si>
  <si>
    <t>CACNA1B/GCK/AFG3L2</t>
  </si>
  <si>
    <t>GO:0008643</t>
  </si>
  <si>
    <t>carbohydrate transport</t>
  </si>
  <si>
    <t>GO:0006112</t>
  </si>
  <si>
    <t>energy reserve metabolic process</t>
  </si>
  <si>
    <t>GCK/PID1/GSK3A</t>
  </si>
  <si>
    <t>TSC1/GCK/PID1/GSK3A/ATP6V1B2</t>
  </si>
  <si>
    <t>GO:0007409</t>
  </si>
  <si>
    <t>axonogenesis</t>
  </si>
  <si>
    <t>CNP/NPTX1/MAP1B/SEMA4D/LRP1/AFG3L2/TUBB2B/ABL1</t>
  </si>
  <si>
    <t>GO:0042063</t>
  </si>
  <si>
    <t>gliogenesis</t>
  </si>
  <si>
    <t>307/18866</t>
  </si>
  <si>
    <t>GO:1903169</t>
  </si>
  <si>
    <t>regulation of calcium ion transmembrane transport</t>
  </si>
  <si>
    <t>GNB5/UBQLN1/PDE4B/ABL1</t>
  </si>
  <si>
    <t>GO:0002756</t>
  </si>
  <si>
    <t>MyD88-independent toll-like receptor signaling pathway</t>
  </si>
  <si>
    <t>GO:0016242</t>
  </si>
  <si>
    <t>negative regulation of macroautophagy</t>
  </si>
  <si>
    <t>TSC1/USP30</t>
  </si>
  <si>
    <t>GO:0031346</t>
  </si>
  <si>
    <t>positive regulation of cell projection organization</t>
  </si>
  <si>
    <t>GO:0006631</t>
  </si>
  <si>
    <t>fatty acid metabolic process</t>
  </si>
  <si>
    <t>396/18866</t>
  </si>
  <si>
    <t>CPT1A/PLP1/PRKAB2/MID1IP1/MAPK14/ECHDC1/ACAT1</t>
  </si>
  <si>
    <t>GO:0010769</t>
  </si>
  <si>
    <t>regulation of cell morphogenesis involved in differentiation</t>
  </si>
  <si>
    <t>MAP1B/SEMA4D/LRP1/PPP3CA/TUBB2B/ABL1</t>
  </si>
  <si>
    <t>GO:0034599</t>
  </si>
  <si>
    <t>cellular response to oxidative stress</t>
  </si>
  <si>
    <t>TSC1/UBQLN1/SRXN1/NME2/ABL1/HDAC2</t>
  </si>
  <si>
    <t>GO:0062013</t>
  </si>
  <si>
    <t>positive regulation of small molecule metabolic process</t>
  </si>
  <si>
    <t>CPT1A/MID1IP1/GCK/PID1</t>
  </si>
  <si>
    <t>GO:0006836</t>
  </si>
  <si>
    <t>neurotransmitter transport</t>
  </si>
  <si>
    <t>SNAP47/DTNBP1/CACNA1B/SEPTIN5/SLC6A8</t>
  </si>
  <si>
    <t>GO:1901879</t>
  </si>
  <si>
    <t>regulation of protein depolymerization</t>
  </si>
  <si>
    <t>88/18866</t>
  </si>
  <si>
    <t>GO:0042493</t>
  </si>
  <si>
    <t>response to drug</t>
  </si>
  <si>
    <t>397/18866</t>
  </si>
  <si>
    <t>CPT1A/PPP1R12A/MAP1B/HMGCS1/PPP3CA/PDE4B/HDAC2</t>
  </si>
  <si>
    <t>GO:0032735</t>
  </si>
  <si>
    <t>positive regulation of interleukin-12 production</t>
  </si>
  <si>
    <t>IRF8/MAPK14</t>
  </si>
  <si>
    <t>GO:0033687</t>
  </si>
  <si>
    <t>osteoblast proliferation</t>
  </si>
  <si>
    <t>GO:1901020</t>
  </si>
  <si>
    <t>negative regulation of calcium ion transmembrane transporter activity</t>
  </si>
  <si>
    <t>GNB5/UBQLN1</t>
  </si>
  <si>
    <t>GO:0009132</t>
  </si>
  <si>
    <t>nucleoside diphosphate metabolic process</t>
  </si>
  <si>
    <t>DLG2/PFKL/GCK/NME2</t>
  </si>
  <si>
    <t>TSC1/MAP1B/GCK/PID1/LRP1/GSK3A/ATP6V1B2</t>
  </si>
  <si>
    <t>GO:0034765</t>
  </si>
  <si>
    <t>regulation of ion transmembrane transport</t>
  </si>
  <si>
    <t>489/18866</t>
  </si>
  <si>
    <t>CACNG7/DLG2/KCNH1/CACNA1B/GNB5/UBQLN1/PDE4B/ABL1</t>
  </si>
  <si>
    <t>GO:1901019</t>
  </si>
  <si>
    <t>regulation of calcium ion transmembrane transporter activity</t>
  </si>
  <si>
    <t>GNB5/UBQLN1/PDE4B</t>
  </si>
  <si>
    <t>GO:1902904</t>
  </si>
  <si>
    <t>negative regulation of supramolecular fiber organization</t>
  </si>
  <si>
    <t>CRYAB/MID1IP1/MAP1B/CAMSAP2</t>
  </si>
  <si>
    <t>GO:0019882</t>
  </si>
  <si>
    <t>antigen processing and presentation</t>
  </si>
  <si>
    <t>232/18866</t>
  </si>
  <si>
    <t>GO:0046879</t>
  </si>
  <si>
    <t>hormone secretion</t>
  </si>
  <si>
    <t>314/18866</t>
  </si>
  <si>
    <t>TSC1/PPP1R12A/DLG2/SGPP2/RCAN2/SEMA4D/PPP3CA/PPP1R16A</t>
  </si>
  <si>
    <t>GO:0070542</t>
  </si>
  <si>
    <t>response to fatty acid</t>
  </si>
  <si>
    <t>GO:0006007</t>
  </si>
  <si>
    <t>glucose catabolic process</t>
  </si>
  <si>
    <t>GO:0070873</t>
  </si>
  <si>
    <t>regulation of glycogen metabolic process</t>
  </si>
  <si>
    <t>GO:0097484</t>
  </si>
  <si>
    <t>dendrite extension</t>
  </si>
  <si>
    <t>GO:1901385</t>
  </si>
  <si>
    <t>regulation of voltage-gated calcium channel activity</t>
  </si>
  <si>
    <t>GNB5/PDE4B</t>
  </si>
  <si>
    <t>GO:0051899</t>
  </si>
  <si>
    <t>membrane depolarization</t>
  </si>
  <si>
    <t>CACNA1B/IFI6/ABL1</t>
  </si>
  <si>
    <t>GO:1901214</t>
  </si>
  <si>
    <t>regulation of neuron death</t>
  </si>
  <si>
    <t>321/18866</t>
  </si>
  <si>
    <t>TSC1/LRP1/GSK3A/IKBKG/GABRA5/ABL1</t>
  </si>
  <si>
    <t>GO:2000117</t>
  </si>
  <si>
    <t>negative regulation of cysteine-type endopeptidase activity</t>
  </si>
  <si>
    <t>93/18866</t>
  </si>
  <si>
    <t>GO:0006084</t>
  </si>
  <si>
    <t>acetyl-CoA metabolic process</t>
  </si>
  <si>
    <t>GO:0032885</t>
  </si>
  <si>
    <t>regulation of polysaccharide biosynthetic process</t>
  </si>
  <si>
    <t>GO:0045923</t>
  </si>
  <si>
    <t>positive regulation of fatty acid metabolic process</t>
  </si>
  <si>
    <t>CPT1A/MID1IP1</t>
  </si>
  <si>
    <t>UBE2D3/MT1M</t>
  </si>
  <si>
    <t>GO:0009914</t>
  </si>
  <si>
    <t>hormone transport</t>
  </si>
  <si>
    <t>323/18866</t>
  </si>
  <si>
    <t>GO:0032886</t>
  </si>
  <si>
    <t>regulation of microtubule-based process</t>
  </si>
  <si>
    <t>GO:0051494</t>
  </si>
  <si>
    <t>negative regulation of cytoskeleton organization</t>
  </si>
  <si>
    <t>MID1IP1/MAP1B/RBM14/CAMSAP2</t>
  </si>
  <si>
    <t>GO:0006903</t>
  </si>
  <si>
    <t>vesicle targeting</t>
  </si>
  <si>
    <t>SEPTIN5/SEC23A/EXOC4</t>
  </si>
  <si>
    <t>GO:0051668</t>
  </si>
  <si>
    <t>localization within membrane</t>
  </si>
  <si>
    <t>CACNG7/DLG2/SEC23A</t>
  </si>
  <si>
    <t>GO:0060337</t>
  </si>
  <si>
    <t>type I interferon signaling pathway</t>
  </si>
  <si>
    <t>IRF8/LSM14A/IFI6</t>
  </si>
  <si>
    <t>GO:0071357</t>
  </si>
  <si>
    <t>cellular response to type I interferon</t>
  </si>
  <si>
    <t>GO:0010453</t>
  </si>
  <si>
    <t>regulation of cell fate commitment</t>
  </si>
  <si>
    <t>DLG2/NME2</t>
  </si>
  <si>
    <t>GO:0042593</t>
  </si>
  <si>
    <t>glucose homeostasis</t>
  </si>
  <si>
    <t>245/18866</t>
  </si>
  <si>
    <t>GO:0071375</t>
  </si>
  <si>
    <t>cellular response to peptide hormone stimulus</t>
  </si>
  <si>
    <t>330/18866</t>
  </si>
  <si>
    <t>TSC1/MAP1B/GCK/PID1/GSK3A/ATP6V1B2</t>
  </si>
  <si>
    <t>GO:0009187</t>
  </si>
  <si>
    <t>cyclic nucleotide metabolic process</t>
  </si>
  <si>
    <t>GO:0042307</t>
  </si>
  <si>
    <t>positive regulation of protein import into nucleus</t>
  </si>
  <si>
    <t>MAPK14/IPO5</t>
  </si>
  <si>
    <t>GO:0097352</t>
  </si>
  <si>
    <t>autophagosome maturation</t>
  </si>
  <si>
    <t>LAMP2/UBQLN1</t>
  </si>
  <si>
    <t>GO:0033500</t>
  </si>
  <si>
    <t>carbohydrate homeostasis</t>
  </si>
  <si>
    <t>GO:0007044</t>
  </si>
  <si>
    <t>cell-substrate junction assembly</t>
  </si>
  <si>
    <t>GO:0019886</t>
  </si>
  <si>
    <t>antigen processing and presentation of exogenous peptide antigen via MHC class II</t>
  </si>
  <si>
    <t>OSBPL1A/SEC23A/CANX</t>
  </si>
  <si>
    <t>GO:0034340</t>
  </si>
  <si>
    <t>response to type I interferon</t>
  </si>
  <si>
    <t>GO:0006734</t>
  </si>
  <si>
    <t>NADH metabolic process</t>
  </si>
  <si>
    <t>GO:1903170</t>
  </si>
  <si>
    <t>negative regulation of calcium ion transmembrane transport</t>
  </si>
  <si>
    <t>IRF8/CNP/PDE4B/MAPK14/ABL1/HDAC2</t>
  </si>
  <si>
    <t>GO:0030307</t>
  </si>
  <si>
    <t>positive regulation of cell growth</t>
  </si>
  <si>
    <t>CACNG7/MAP1B/SEMA4D/LRP1</t>
  </si>
  <si>
    <t>GO:0015698</t>
  </si>
  <si>
    <t>inorganic anion transport</t>
  </si>
  <si>
    <t>GO:0050806</t>
  </si>
  <si>
    <t>positive regulation of synaptic transmission</t>
  </si>
  <si>
    <t>CACNG7/SNAP47/DTNBP1/ABL1</t>
  </si>
  <si>
    <t>GO:1904591</t>
  </si>
  <si>
    <t>positive regulation of protein import</t>
  </si>
  <si>
    <t>GO:0015908</t>
  </si>
  <si>
    <t>fatty acid transport</t>
  </si>
  <si>
    <t>GO:0019217</t>
  </si>
  <si>
    <t>regulation of fatty acid metabolic process</t>
  </si>
  <si>
    <t>GO:0051924</t>
  </si>
  <si>
    <t>regulation of calcium ion transport</t>
  </si>
  <si>
    <t>CACNA1B/GNB5/UBQLN1/PDE4B/ABL1</t>
  </si>
  <si>
    <t>GO:0150115</t>
  </si>
  <si>
    <t>cell-substrate junction organization</t>
  </si>
  <si>
    <t>CRYAB/SEMA4D/BCL11A/MT1M/GSK3A</t>
  </si>
  <si>
    <t>GO:0010469</t>
  </si>
  <si>
    <t>regulation of signaling receptor activity</t>
  </si>
  <si>
    <t>174/18866</t>
  </si>
  <si>
    <t>GO:0015718</t>
  </si>
  <si>
    <t>monocarboxylic acid transport</t>
  </si>
  <si>
    <t>CPT1A/PRKAB2/MID1IP1/SLC6A8</t>
  </si>
  <si>
    <t>GO:1990778</t>
  </si>
  <si>
    <t>protein localization to cell periphery</t>
  </si>
  <si>
    <t>340/18866</t>
  </si>
  <si>
    <t>CACNG7/DLG2/SNAP47/PID1/LRP1/SEC23A</t>
  </si>
  <si>
    <t>CNP/PLP1</t>
  </si>
  <si>
    <t>GO:0045773</t>
  </si>
  <si>
    <t>positive regulation of axon extension</t>
  </si>
  <si>
    <t>MAP1B/LRP1</t>
  </si>
  <si>
    <t>GO:0061462</t>
  </si>
  <si>
    <t>protein localization to lysosome</t>
  </si>
  <si>
    <t>CACNG7/LAMP2</t>
  </si>
  <si>
    <t>GO:1903146</t>
  </si>
  <si>
    <t>regulation of autophagy of mitochondrion</t>
  </si>
  <si>
    <t>GSK3A/USP30</t>
  </si>
  <si>
    <t>GO:0051656</t>
  </si>
  <si>
    <t>establishment of organelle localization</t>
  </si>
  <si>
    <t>432/18866</t>
  </si>
  <si>
    <t>MAP1B/DTNBP1/SEPTIN5/SEC23A/IKBKG/EXOC4/SNAP91</t>
  </si>
  <si>
    <t>GO:0007269</t>
  </si>
  <si>
    <t>neurotransmitter secretion</t>
  </si>
  <si>
    <t>SNAP47/DTNBP1/CACNA1B/SEPTIN5</t>
  </si>
  <si>
    <t>GO:0099643</t>
  </si>
  <si>
    <t>signal release from synapse</t>
  </si>
  <si>
    <t>GO:0002495</t>
  </si>
  <si>
    <t>antigen processing and presentation of peptide antigen via MHC class II</t>
  </si>
  <si>
    <t>GO:0008630</t>
  </si>
  <si>
    <t>intrinsic apoptotic signaling pathway in response to DNA damage</t>
  </si>
  <si>
    <t>FNIP2/ABL1/SHISA5</t>
  </si>
  <si>
    <t>GO:1901890</t>
  </si>
  <si>
    <t>positive regulation of cell junction assembly</t>
  </si>
  <si>
    <t>TSC1/SEMA4D/ABL1</t>
  </si>
  <si>
    <t>GO:0034329</t>
  </si>
  <si>
    <t>cell junction assembly</t>
  </si>
  <si>
    <t>434/18866</t>
  </si>
  <si>
    <t>TSC1/UGT8/MAP1B/LGI2/SEMA4D/LRP1/ABL1</t>
  </si>
  <si>
    <t>GO:0002504</t>
  </si>
  <si>
    <t>antigen processing and presentation of peptide or polysaccharide antigen via MHC class II</t>
  </si>
  <si>
    <t>GSK3A/PPP3CA/HDAC2</t>
  </si>
  <si>
    <t>GO:0006195</t>
  </si>
  <si>
    <t>purine nucleotide catabolic process</t>
  </si>
  <si>
    <t>GO:0032881</t>
  </si>
  <si>
    <t>regulation of polysaccharide metabolic process</t>
  </si>
  <si>
    <t>GO:0033173</t>
  </si>
  <si>
    <t>calcineurin-NFAT signaling cascade</t>
  </si>
  <si>
    <t>RCAN2/PPP3CA</t>
  </si>
  <si>
    <t>GO:0045687</t>
  </si>
  <si>
    <t>positive regulation of glial cell differentiation</t>
  </si>
  <si>
    <t>NKX6-2/HDAC2</t>
  </si>
  <si>
    <t>GO:0048489</t>
  </si>
  <si>
    <t>synaptic vesicle transport</t>
  </si>
  <si>
    <t>DTNBP1/SNAP91</t>
  </si>
  <si>
    <t>GO:1902667</t>
  </si>
  <si>
    <t>regulation of axon guidance</t>
  </si>
  <si>
    <t>SEMA4D/TUBB2B</t>
  </si>
  <si>
    <t>GO:0010951</t>
  </si>
  <si>
    <t>negative regulation of endopeptidase activity</t>
  </si>
  <si>
    <t>258/18866</t>
  </si>
  <si>
    <t>CRYAB/BEX3/IFI6/PEBP1/SERPINI1</t>
  </si>
  <si>
    <t>RPS29/RPL15/SEC61A2</t>
  </si>
  <si>
    <t>GO:0062014</t>
  </si>
  <si>
    <t>negative regulation of small molecule metabolic process</t>
  </si>
  <si>
    <t>GO:1902414</t>
  </si>
  <si>
    <t>protein localization to cell junction</t>
  </si>
  <si>
    <t>GO:0007520</t>
  </si>
  <si>
    <t>myoblast fusion</t>
  </si>
  <si>
    <t>KCNH1/MAPK14</t>
  </si>
  <si>
    <t>GO:0010677</t>
  </si>
  <si>
    <t>negative regulation of cellular carbohydrate metabolic process</t>
  </si>
  <si>
    <t>PLP1/LRP1</t>
  </si>
  <si>
    <t>GO:0031018</t>
  </si>
  <si>
    <t>endocrine pancreas development</t>
  </si>
  <si>
    <t>NKX6-2/GSK3A</t>
  </si>
  <si>
    <t>GO:1901796</t>
  </si>
  <si>
    <t>regulation of signal transduction by p53 class mediator</t>
  </si>
  <si>
    <t>180/18866</t>
  </si>
  <si>
    <t>PRKAB2/MAPK14/DDX5/HDAC2</t>
  </si>
  <si>
    <t>GO:1904062</t>
  </si>
  <si>
    <t>regulation of cation transmembrane transport</t>
  </si>
  <si>
    <t>349/18866</t>
  </si>
  <si>
    <t>CACNG7/DLG2/GNB5/UBQLN1/PDE4B/ABL1</t>
  </si>
  <si>
    <t>GO:0050905</t>
  </si>
  <si>
    <t>neuromuscular process</t>
  </si>
  <si>
    <t>NKX6-2/KCNH1/ABL1</t>
  </si>
  <si>
    <t>GO:0005978</t>
  </si>
  <si>
    <t>glycogen biosynthetic process</t>
  </si>
  <si>
    <t>GO:0009250</t>
  </si>
  <si>
    <t>glucan biosynthetic process</t>
  </si>
  <si>
    <t>GO:0010874</t>
  </si>
  <si>
    <t>regulation of cholesterol efflux</t>
  </si>
  <si>
    <t>UBE2D3/GSK3A/MAPK14/IPO5</t>
  </si>
  <si>
    <t>GO:0007229</t>
  </si>
  <si>
    <t>integrin-mediated signaling pathway</t>
  </si>
  <si>
    <t>108/18866</t>
  </si>
  <si>
    <t>PLP1/NME2/ABL1</t>
  </si>
  <si>
    <t>GO:0050708</t>
  </si>
  <si>
    <t>regulation of protein secretion</t>
  </si>
  <si>
    <t>352/18866</t>
  </si>
  <si>
    <t>GO:0031330</t>
  </si>
  <si>
    <t>negative regulation of cellular catabolic process</t>
  </si>
  <si>
    <t>265/18866</t>
  </si>
  <si>
    <t>TSC1/NELL1/GSK3A/MAPK14/USP30</t>
  </si>
  <si>
    <t>GO:0032412</t>
  </si>
  <si>
    <t>regulation of ion transmembrane transporter activity</t>
  </si>
  <si>
    <t>GO:0051222</t>
  </si>
  <si>
    <t>positive regulation of protein transport</t>
  </si>
  <si>
    <t>354/18866</t>
  </si>
  <si>
    <t>UBE2D3/GCK/LRP1/GSK3A/MAPK14/IPO5</t>
  </si>
  <si>
    <t>GO:0001819</t>
  </si>
  <si>
    <t>positive regulation of cytokine production</t>
  </si>
  <si>
    <t>447/18866</t>
  </si>
  <si>
    <t>IRF8/GPRC5B/LSM14A/F3/PDE4B/MAPK14/HDAC2</t>
  </si>
  <si>
    <t>GO:0043434</t>
  </si>
  <si>
    <t>response to peptide hormone</t>
  </si>
  <si>
    <t>TSC1/MAP1B/GCK/PID1/GSK3A/NME2/ATP6V1B2</t>
  </si>
  <si>
    <t>MESP1/GSK3A/PSMD8/MAPK14</t>
  </si>
  <si>
    <t>GO:0014003</t>
  </si>
  <si>
    <t>oligodendrocyte development</t>
  </si>
  <si>
    <t>GO:0072331</t>
  </si>
  <si>
    <t>signal transduction by p53 class mediator</t>
  </si>
  <si>
    <t>PRKAB2/MAPK14/DDX5/SHISA5/HDAC2</t>
  </si>
  <si>
    <t>GO:0006664</t>
  </si>
  <si>
    <t>glycolipid metabolic process</t>
  </si>
  <si>
    <t>GO:0007041</t>
  </si>
  <si>
    <t>lysosomal transport</t>
  </si>
  <si>
    <t>CACNG7/LAMP2/LRP1</t>
  </si>
  <si>
    <t>GO:0051147</t>
  </si>
  <si>
    <t>regulation of muscle cell differentiation</t>
  </si>
  <si>
    <t>MESP1/GSK3A/MAPK14/ABL1</t>
  </si>
  <si>
    <t>GO:0051149</t>
  </si>
  <si>
    <t>positive regulation of muscle cell differentiation</t>
  </si>
  <si>
    <t>MESP1/MAPK14/ABL1</t>
  </si>
  <si>
    <t>GO:1903008</t>
  </si>
  <si>
    <t>organelle disassembly</t>
  </si>
  <si>
    <t>GO:1903509</t>
  </si>
  <si>
    <t>liposaccharide metabolic process</t>
  </si>
  <si>
    <t>GO:0008089</t>
  </si>
  <si>
    <t>anterograde axonal transport</t>
  </si>
  <si>
    <t>DLG2/DTNBP1</t>
  </si>
  <si>
    <t>GO:0099637</t>
  </si>
  <si>
    <t>neurotransmitter receptor transport</t>
  </si>
  <si>
    <t>CACNG7/SNAP47</t>
  </si>
  <si>
    <t>GO:0050821</t>
  </si>
  <si>
    <t>protein stabilization</t>
  </si>
  <si>
    <t>CRYAB/TSC1/LAMP2/CDC37L1</t>
  </si>
  <si>
    <t>GO:0046822</t>
  </si>
  <si>
    <t>regulation of nucleocytoplasmic transport</t>
  </si>
  <si>
    <t>PPP1R12A/MAPK14/IPO5</t>
  </si>
  <si>
    <t>GO:0008654</t>
  </si>
  <si>
    <t>phospholipid biosynthetic process</t>
  </si>
  <si>
    <t>DGKB/PGAP3/HMGCS1/DPM2/AGPAT5</t>
  </si>
  <si>
    <t>GO:0062197</t>
  </si>
  <si>
    <t>cellular response to chemical stress</t>
  </si>
  <si>
    <t>GPRC5B/IKBKG/ABL1/SHISA5</t>
  </si>
  <si>
    <t>GO:0006654</t>
  </si>
  <si>
    <t>phosphatidic acid biosynthetic process</t>
  </si>
  <si>
    <t>DGKB/AGPAT5</t>
  </si>
  <si>
    <t>GO:0034260</t>
  </si>
  <si>
    <t>negative regulation of GTPase activity</t>
  </si>
  <si>
    <t>TSC1/IPO5</t>
  </si>
  <si>
    <t>GO:0035196</t>
  </si>
  <si>
    <t>production of miRNAs involved in gene silencing by miRNA</t>
  </si>
  <si>
    <t>GO:0072348</t>
  </si>
  <si>
    <t>sulfur compound transport</t>
  </si>
  <si>
    <t>GO:0097720</t>
  </si>
  <si>
    <t>calcineurin-mediated signaling</t>
  </si>
  <si>
    <t>GO:0051901</t>
  </si>
  <si>
    <t>positive regulation of mitochondrial depolarization</t>
  </si>
  <si>
    <t>3/126</t>
  </si>
  <si>
    <t>10/18866</t>
  </si>
  <si>
    <t>CCK/MLLT11/P2RX7</t>
  </si>
  <si>
    <t>hsa00020</t>
  </si>
  <si>
    <t>Citrate cycle (TCA cycle)</t>
  </si>
  <si>
    <t>3/59</t>
  </si>
  <si>
    <t>30/8108</t>
  </si>
  <si>
    <t>SDHA/SDHB/IDH3A</t>
  </si>
  <si>
    <t>R-HSA-71403</t>
  </si>
  <si>
    <t>Citric acid cycle (TCA cycle)</t>
  </si>
  <si>
    <t>3/75</t>
  </si>
  <si>
    <t>SEZ6L</t>
  </si>
  <si>
    <t>GO:1904181</t>
  </si>
  <si>
    <t>positive regulation of membrane depolarization</t>
  </si>
  <si>
    <t>hsa00071</t>
  </si>
  <si>
    <t>Fatty acid degradation</t>
  </si>
  <si>
    <t>43/8108</t>
  </si>
  <si>
    <t>ACAT2/ADH1B/ACSL3</t>
  </si>
  <si>
    <t>R-HSA-167160</t>
  </si>
  <si>
    <t>RNA Pol II CTD phosphorylation and interaction with CE during HIV infection</t>
  </si>
  <si>
    <t>27/10704</t>
  </si>
  <si>
    <t>POLR2B/GTF2H2/ERCC2</t>
  </si>
  <si>
    <t>GO:0051900</t>
  </si>
  <si>
    <t>regulation of mitochondrial depolarization</t>
  </si>
  <si>
    <t>hsa01200</t>
  </si>
  <si>
    <t>Carbon metabolism</t>
  </si>
  <si>
    <t>4/59</t>
  </si>
  <si>
    <t>115/8108</t>
  </si>
  <si>
    <t>ACAT2/SDHA/SDHB/IDH3A</t>
  </si>
  <si>
    <t>R-HSA-77075</t>
  </si>
  <si>
    <t>RNA Pol II CTD phosphorylation and interaction with CE</t>
  </si>
  <si>
    <t>AIF1</t>
  </si>
  <si>
    <t>hsa04714</t>
  </si>
  <si>
    <t>Thermogenesis</t>
  </si>
  <si>
    <t>5/59</t>
  </si>
  <si>
    <t>RPS6KA6/SDHA/SDHB/ACSL3/NDUFV3</t>
  </si>
  <si>
    <t>R-HSA-112382</t>
  </si>
  <si>
    <t xml:space="preserve">Formation of RNA Pol II elongation complex </t>
  </si>
  <si>
    <t>4/75</t>
  </si>
  <si>
    <t>61/10704</t>
  </si>
  <si>
    <t>WDR61/POLR2B/GTF2H2/ERCC2</t>
  </si>
  <si>
    <t>FBXO41</t>
  </si>
  <si>
    <t>GO:0070911</t>
  </si>
  <si>
    <t>global genome nucleotide-excision repair</t>
  </si>
  <si>
    <t>RNF111/GTF2H2/ERCC2</t>
  </si>
  <si>
    <t>hsa03022</t>
  </si>
  <si>
    <t>Basal transcription factors</t>
  </si>
  <si>
    <t>2/59</t>
  </si>
  <si>
    <t>45/8108</t>
  </si>
  <si>
    <t>GTF2H2/GTF2H2/GTF2H2/ERCC2</t>
  </si>
  <si>
    <t>R-HSA-75955</t>
  </si>
  <si>
    <t>RNA Polymerase II Transcription Elongation</t>
  </si>
  <si>
    <t>PHF24</t>
  </si>
  <si>
    <t>GO:0007033</t>
  </si>
  <si>
    <t>vacuole organization</t>
  </si>
  <si>
    <t>6/126</t>
  </si>
  <si>
    <t>SH3GLB1/SCARB2/UBQLN1/RAB23/ATG13/P2RX7</t>
  </si>
  <si>
    <t>hsa00620</t>
  </si>
  <si>
    <t>Pyruvate metabolism</t>
  </si>
  <si>
    <t>ACAT2/ADH1B</t>
  </si>
  <si>
    <t>R-HSA-72086</t>
  </si>
  <si>
    <t>mRNA Capping</t>
  </si>
  <si>
    <t>CCK</t>
  </si>
  <si>
    <t>SH3GLB1/FBXW7/ATG13</t>
  </si>
  <si>
    <t>hsa03420</t>
  </si>
  <si>
    <t>Nucleotide excision repair</t>
  </si>
  <si>
    <t>R-HSA-113418</t>
  </si>
  <si>
    <t>Formation of the Early Elongation Complex</t>
  </si>
  <si>
    <t>AK5</t>
  </si>
  <si>
    <t>GO:0006370</t>
  </si>
  <si>
    <t>7-methylguanosine mRNA capping</t>
  </si>
  <si>
    <t>R-HSA-167158</t>
  </si>
  <si>
    <t>Formation of the HIV-1 Early Elongation Complex</t>
  </si>
  <si>
    <t>TSC22D4</t>
  </si>
  <si>
    <t>GO:0006099</t>
  </si>
  <si>
    <t>tricarboxylic acid cycle</t>
  </si>
  <si>
    <t>R-HSA-674695</t>
  </si>
  <si>
    <t>RNA Polymerase II Pre-transcription Events</t>
  </si>
  <si>
    <t>84/10704</t>
  </si>
  <si>
    <t>R-HSA-5696395</t>
  </si>
  <si>
    <t>Formation of Incision Complex in GG-NER</t>
  </si>
  <si>
    <t>43/10704</t>
  </si>
  <si>
    <t>KCNC4</t>
  </si>
  <si>
    <t>R-HSA-167169</t>
  </si>
  <si>
    <t>HIV Transcription Elongation</t>
  </si>
  <si>
    <t>46/10704</t>
  </si>
  <si>
    <t>VSTM2A</t>
  </si>
  <si>
    <t>4/126</t>
  </si>
  <si>
    <t>CCK/MLLT11/CLIC1/P2RX7</t>
  </si>
  <si>
    <t>R-HSA-167200</t>
  </si>
  <si>
    <t>Formation of HIV-1 elongation complex containing HIV-1 Tat</t>
  </si>
  <si>
    <t>SMAP2</t>
  </si>
  <si>
    <t>GO:0014049</t>
  </si>
  <si>
    <t>positive regulation of glutamate secretion</t>
  </si>
  <si>
    <t>2/126</t>
  </si>
  <si>
    <t>CCK/P2RX7</t>
  </si>
  <si>
    <t>R-HSA-167246</t>
  </si>
  <si>
    <t>Tat-mediated elongation of the HIV-1 transcript</t>
  </si>
  <si>
    <t>FARSA</t>
  </si>
  <si>
    <t>5/126</t>
  </si>
  <si>
    <t>SCARB2/NPC2/CPTP/P2RX7/G6PC3</t>
  </si>
  <si>
    <t>R-HSA-167161</t>
  </si>
  <si>
    <t>HIV Transcription Initiation</t>
  </si>
  <si>
    <t>47/10704</t>
  </si>
  <si>
    <t>WDR13</t>
  </si>
  <si>
    <t>MTRNR2L12/MTRNR2L8/SIRT2</t>
  </si>
  <si>
    <t>R-HSA-167162</t>
  </si>
  <si>
    <t>RNA Polymerase II HIV Promoter Escape</t>
  </si>
  <si>
    <t>SZRD1</t>
  </si>
  <si>
    <t>8/126</t>
  </si>
  <si>
    <t>SH3GLB1/FBXW7/ATG13/GLMN/P2RX7/ZFAND1/TLR2/ACSL3</t>
  </si>
  <si>
    <t>R-HSA-73776</t>
  </si>
  <si>
    <t>RNA Polymerase II Promoter Escape</t>
  </si>
  <si>
    <t>EIF4H</t>
  </si>
  <si>
    <t>GO:0006368</t>
  </si>
  <si>
    <t>transcription elongation from RNA polymerase II promoter</t>
  </si>
  <si>
    <t>87/18866</t>
  </si>
  <si>
    <t>R-HSA-73779</t>
  </si>
  <si>
    <t>RNA Polymerase II Transcription Pre-Initiation And Promoter Opening</t>
  </si>
  <si>
    <t>ACAT2</t>
  </si>
  <si>
    <t>SH3GLB1/FBXW7/RAB23/ATG13/EHD2/ZFAND1/DNAJC27/DYNC1H1</t>
  </si>
  <si>
    <t>R-HSA-75953</t>
  </si>
  <si>
    <t>RNA Polymerase II Transcription Initiation</t>
  </si>
  <si>
    <t>KCTD20</t>
  </si>
  <si>
    <t>GO:0022404</t>
  </si>
  <si>
    <t>molting cycle process</t>
  </si>
  <si>
    <t>LDB2/MYO5A/LRIG1/ERCC2</t>
  </si>
  <si>
    <t>R-HSA-76042</t>
  </si>
  <si>
    <t>RNA Polymerase II Transcription Initiation And Promoter Clearance</t>
  </si>
  <si>
    <t>LDB2</t>
  </si>
  <si>
    <t>GO:0022405</t>
  </si>
  <si>
    <t>hair cycle process</t>
  </si>
  <si>
    <t>R-HSA-167152</t>
  </si>
  <si>
    <t>Formation of HIV elongation complex in the absence of HIV Tat</t>
  </si>
  <si>
    <t>48/10704</t>
  </si>
  <si>
    <t>GO:0043254</t>
  </si>
  <si>
    <t>regulation of protein-containing complex assembly</t>
  </si>
  <si>
    <t>9/126</t>
  </si>
  <si>
    <t>449/18866</t>
  </si>
  <si>
    <t>CCK/SH3GLB1/GFAP/SIRT2/CYFIP2/CPTP/CAPZA1/GTF2H2/ERCC2</t>
  </si>
  <si>
    <t>R-HSA-6781823</t>
  </si>
  <si>
    <t>Formation of TC-NER Pre-Incision Complex</t>
  </si>
  <si>
    <t>54/10704</t>
  </si>
  <si>
    <t>DARS</t>
  </si>
  <si>
    <t>GO:0015914</t>
  </si>
  <si>
    <t>phospholipid transport</t>
  </si>
  <si>
    <t>SCARB2/NPC2/CPTP/P2RX7</t>
  </si>
  <si>
    <t>R-HSA-71406</t>
  </si>
  <si>
    <t>Pyruvate metabolism and Citric Acid (TCA) cycle</t>
  </si>
  <si>
    <t>RNF111/POLR2B/GTF2H2/ERCC2</t>
  </si>
  <si>
    <t>ARMC8</t>
  </si>
  <si>
    <t>GO:1904951</t>
  </si>
  <si>
    <t>positive regulation of establishment of protein localization</t>
  </si>
  <si>
    <t>370/18866</t>
  </si>
  <si>
    <t>2/75</t>
  </si>
  <si>
    <t>VIM/GFAP</t>
  </si>
  <si>
    <t>GO:0045638</t>
  </si>
  <si>
    <t>negative regulation of myeloid cell differentiation</t>
  </si>
  <si>
    <t>FBXW7/WDR61/HMGB3/TMEM178A</t>
  </si>
  <si>
    <t>R-HSA-6782210</t>
  </si>
  <si>
    <t>Gap-filling DNA repair synthesis and ligation in TC-NER</t>
  </si>
  <si>
    <t>65/10704</t>
  </si>
  <si>
    <t>SCARB2</t>
  </si>
  <si>
    <t>GO:0032388</t>
  </si>
  <si>
    <t>positive regulation of intracellular transport</t>
  </si>
  <si>
    <t>SH3GLB1/FBXW7/ATG13/EHD2/ZFAND1/DYNC1H1</t>
  </si>
  <si>
    <t>R-HSA-6796648</t>
  </si>
  <si>
    <t>TP53 Regulates Transcription of DNA Repair Genes</t>
  </si>
  <si>
    <t>FBXW7</t>
  </si>
  <si>
    <t>GO:0150011</t>
  </si>
  <si>
    <t>regulation of neuron projection arborization</t>
  </si>
  <si>
    <t>NTNG1/DVL3</t>
  </si>
  <si>
    <t>R-HSA-6782135</t>
  </si>
  <si>
    <t>Dual incision in TC-NER</t>
  </si>
  <si>
    <t>66/10704</t>
  </si>
  <si>
    <t>PNPLA6</t>
  </si>
  <si>
    <t>GO:0000045</t>
  </si>
  <si>
    <t>autophagosome assembly</t>
  </si>
  <si>
    <t>96/18866</t>
  </si>
  <si>
    <t>SH3GLB1/UBQLN1/RAB23/ATG13</t>
  </si>
  <si>
    <t>R-HSA-167172</t>
  </si>
  <si>
    <t>Transcription of the HIV genome</t>
  </si>
  <si>
    <t>73/10704</t>
  </si>
  <si>
    <t>GO:0003254</t>
  </si>
  <si>
    <t>regulation of membrane depolarization</t>
  </si>
  <si>
    <t>R-HSA-264876</t>
  </si>
  <si>
    <t>Insulin processing</t>
  </si>
  <si>
    <t>MYO5A/EXOC5</t>
  </si>
  <si>
    <t>EID1</t>
  </si>
  <si>
    <t>GO:1905037</t>
  </si>
  <si>
    <t>autophagosome organization</t>
  </si>
  <si>
    <t>R-HSA-6781827</t>
  </si>
  <si>
    <t>Transcription-Coupled Nucleotide Excision Repair (TC-NER)</t>
  </si>
  <si>
    <t>79/10704</t>
  </si>
  <si>
    <t>GO:0014048</t>
  </si>
  <si>
    <t>regulation of glutamate secretion</t>
  </si>
  <si>
    <t>R-HSA-73863</t>
  </si>
  <si>
    <t>RNA Polymerase I Transcription Termination</t>
  </si>
  <si>
    <t>GTF2H2/ERCC2</t>
  </si>
  <si>
    <t>GO:1900225</t>
  </si>
  <si>
    <t>regulation of NLRP3 inflammasome complex assembly</t>
  </si>
  <si>
    <t>SIRT2/CPTP</t>
  </si>
  <si>
    <t>R-HSA-5696399</t>
  </si>
  <si>
    <t>Global Genome Nucleotide Excision Repair (GG-NER)</t>
  </si>
  <si>
    <t>MLLT11</t>
  </si>
  <si>
    <t>GO:0048820</t>
  </si>
  <si>
    <t>hair follicle maturation</t>
  </si>
  <si>
    <t>MYO5A/ERCC2</t>
  </si>
  <si>
    <t>VIM/GFAP/ATG13/DYNC1H1</t>
  </si>
  <si>
    <t>CDH18</t>
  </si>
  <si>
    <t>GO:0002181</t>
  </si>
  <si>
    <t>cytoplasmic translation</t>
  </si>
  <si>
    <t>EIF4H/RPL15/RPS23/TMA7</t>
  </si>
  <si>
    <t>R-HSA-5696400</t>
  </si>
  <si>
    <t>Dual Incision in GG-NER</t>
  </si>
  <si>
    <t>RPS23</t>
  </si>
  <si>
    <t>PHF24/CCK/NPY1R/P2RX7</t>
  </si>
  <si>
    <t>R-HSA-611105</t>
  </si>
  <si>
    <t>Respiratory electron transport</t>
  </si>
  <si>
    <t>SDHA/SDHB/NDUFV3</t>
  </si>
  <si>
    <t>RNF11</t>
  </si>
  <si>
    <t>GO:0007158</t>
  </si>
  <si>
    <t>neuron cell-cell adhesion</t>
  </si>
  <si>
    <t>NINJ2/CNTN4</t>
  </si>
  <si>
    <t>R-HSA-419037</t>
  </si>
  <si>
    <t>NCAM1 interactions</t>
  </si>
  <si>
    <t>42/10704</t>
  </si>
  <si>
    <t>ST8SIA4/COL9A1</t>
  </si>
  <si>
    <t>GO:0044546</t>
  </si>
  <si>
    <t>NLRP3 inflammasome complex assembly</t>
  </si>
  <si>
    <t>R-HSA-1428517</t>
  </si>
  <si>
    <t>The citric acid (TCA) cycle and respiratory electron transport</t>
  </si>
  <si>
    <t>176/10704</t>
  </si>
  <si>
    <t>SDHA/SDHB/IDH3A/NDUFV3</t>
  </si>
  <si>
    <t>C19orf53</t>
  </si>
  <si>
    <t>GO:0006289</t>
  </si>
  <si>
    <t>nucleotide-excision repair</t>
  </si>
  <si>
    <t>R-HSA-9646399</t>
  </si>
  <si>
    <t>Aggrephagy</t>
  </si>
  <si>
    <t>VIM/DYNC1H1</t>
  </si>
  <si>
    <t>PRPF38B</t>
  </si>
  <si>
    <t>GO:0042303</t>
  </si>
  <si>
    <t>molting cycle</t>
  </si>
  <si>
    <t>SCARB2/UBQLN1/ITSN2</t>
  </si>
  <si>
    <t>WDR61</t>
  </si>
  <si>
    <t>GO:0042633</t>
  </si>
  <si>
    <t>hair cycle</t>
  </si>
  <si>
    <t>R-HSA-73762</t>
  </si>
  <si>
    <t>RNA Polymerase I Transcription Initiation</t>
  </si>
  <si>
    <t>LETM1</t>
  </si>
  <si>
    <t>EIF4H/RPL15/RPS23</t>
  </si>
  <si>
    <t>NTNG1</t>
  </si>
  <si>
    <t>GO:0097320</t>
  </si>
  <si>
    <t>plasma membrane tubulation</t>
  </si>
  <si>
    <t>SH3GLB1/EHD2</t>
  </si>
  <si>
    <t>CREG2</t>
  </si>
  <si>
    <t>GO:0050707</t>
  </si>
  <si>
    <t>regulation of cytokine secretion</t>
  </si>
  <si>
    <t>GLMN/P2RX7/TLR2</t>
  </si>
  <si>
    <t>6/75</t>
  </si>
  <si>
    <t>FBXO41/FBXW7/RNF130/GLMN/RNF111/TLR2</t>
  </si>
  <si>
    <t>RAB23</t>
  </si>
  <si>
    <t>GO:0006354</t>
  </si>
  <si>
    <t>DNA-templated transcription, elongation</t>
  </si>
  <si>
    <t>R-HSA-6811436</t>
  </si>
  <si>
    <t>COPI-independent Golgi-to-ER retrograde traffic</t>
  </si>
  <si>
    <t>CAPZA1/DYNC1H1</t>
  </si>
  <si>
    <t>CLIC1</t>
  </si>
  <si>
    <t>GO:0051209</t>
  </si>
  <si>
    <t>release of sequestered calcium ion into cytosol</t>
  </si>
  <si>
    <t>LETM1/MYO5A/MCOLN1/P2RX7</t>
  </si>
  <si>
    <t>NPY1R</t>
  </si>
  <si>
    <t>SH3GLB1/FBXW7/MLLT11/ATG13</t>
  </si>
  <si>
    <t>GO:0051283</t>
  </si>
  <si>
    <t>negative regulation of sequestering of calcium ion</t>
  </si>
  <si>
    <t>ZNF428</t>
  </si>
  <si>
    <t>GO:0030099</t>
  </si>
  <si>
    <t>myeloid cell differentiation</t>
  </si>
  <si>
    <t>431/18866</t>
  </si>
  <si>
    <t>FBXW7/WDR61/HMGB3/TMEM178A/PITHD1/TLR2/NKAP/ERCC2</t>
  </si>
  <si>
    <t>HMGB3</t>
  </si>
  <si>
    <t>GO:0006293</t>
  </si>
  <si>
    <t>nucleotide-excision repair, preincision complex stabilization</t>
  </si>
  <si>
    <t>SLC49A4</t>
  </si>
  <si>
    <t>GO:0006295</t>
  </si>
  <si>
    <t>nucleotide-excision repair, DNA incision, 3'-to lesion</t>
  </si>
  <si>
    <t>MYO5A</t>
  </si>
  <si>
    <t>GO:0032288</t>
  </si>
  <si>
    <t>myelin assembly</t>
  </si>
  <si>
    <t>TLR2/ERCC2</t>
  </si>
  <si>
    <t>GO:0051957</t>
  </si>
  <si>
    <t>positive regulation of amino acid transport</t>
  </si>
  <si>
    <t>SIRT2</t>
  </si>
  <si>
    <t>GO:0033157</t>
  </si>
  <si>
    <t>regulation of intracellular protein transport</t>
  </si>
  <si>
    <t>264/18866</t>
  </si>
  <si>
    <t>SH3GLB1/FBXW7/RAB23/ATG13/ZFAND1/DNAJC27</t>
  </si>
  <si>
    <t>TMEM178A</t>
  </si>
  <si>
    <t>7/126</t>
  </si>
  <si>
    <t>SH3GLB1/GFAP/FBXW7/UBQLN1/SIRT2/ATG13/CPTP</t>
  </si>
  <si>
    <t>GO:0051282</t>
  </si>
  <si>
    <t>regulation of sequestering of calcium ion</t>
  </si>
  <si>
    <t>GO:0021782</t>
  </si>
  <si>
    <t>glial cell development</t>
  </si>
  <si>
    <t>VIM/SIRT2/TLR2/ERCC2</t>
  </si>
  <si>
    <t>RASA2</t>
  </si>
  <si>
    <t>GO:0000717</t>
  </si>
  <si>
    <t>nucleotide-excision repair, DNA duplex unwinding</t>
  </si>
  <si>
    <t>PRR14</t>
  </si>
  <si>
    <t>GO:0010876</t>
  </si>
  <si>
    <t>lipid localization</t>
  </si>
  <si>
    <t>440/18866</t>
  </si>
  <si>
    <t>SPP1/VSTM2A/SCARB2/FBXW7/NPC2/CPTP/P2RX7/ACSL3</t>
  </si>
  <si>
    <t>GO:0061136</t>
  </si>
  <si>
    <t>regulation of proteasomal protein catabolic process</t>
  </si>
  <si>
    <t>FBXW7/UBQLN1/SIRT2/RHBDF1/GLMN</t>
  </si>
  <si>
    <t>ST8SIA4</t>
  </si>
  <si>
    <t>GO:0051208</t>
  </si>
  <si>
    <t>sequestering of calcium ion</t>
  </si>
  <si>
    <t>COL9A1</t>
  </si>
  <si>
    <t>RPS23/DYNC1H1</t>
  </si>
  <si>
    <t>ZNF841</t>
  </si>
  <si>
    <t>MTRNR2L12/MTRNR2L8</t>
  </si>
  <si>
    <t>CYFIP2</t>
  </si>
  <si>
    <t>GO:0046039</t>
  </si>
  <si>
    <t>GTP metabolic process</t>
  </si>
  <si>
    <t>IMPDH2/RAB23</t>
  </si>
  <si>
    <t>OPA3</t>
  </si>
  <si>
    <t>GO:0050663</t>
  </si>
  <si>
    <t>cytokine secretion</t>
  </si>
  <si>
    <t>DENND2C</t>
  </si>
  <si>
    <t>GO:0061515</t>
  </si>
  <si>
    <t>myeloid cell development</t>
  </si>
  <si>
    <t>FBXW7/TLR2/ERCC2</t>
  </si>
  <si>
    <t>CEP112</t>
  </si>
  <si>
    <t>GO:0048193</t>
  </si>
  <si>
    <t>Golgi vesicle transport</t>
  </si>
  <si>
    <t>374/18866</t>
  </si>
  <si>
    <t>ERGIC3/MYO5A/EXOC5/CUX2/CAPZA1/ACSL3/DYNC1H1</t>
  </si>
  <si>
    <t>POR</t>
  </si>
  <si>
    <t>GO:0006283</t>
  </si>
  <si>
    <t>transcription-coupled nucleotide-excision repair</t>
  </si>
  <si>
    <t>GLMN</t>
  </si>
  <si>
    <t>GO:0140058</t>
  </si>
  <si>
    <t>neuron projection arborization</t>
  </si>
  <si>
    <t>PIK3R5</t>
  </si>
  <si>
    <t>GO:1903010</t>
  </si>
  <si>
    <t>regulation of bone development</t>
  </si>
  <si>
    <t>FBXW7/POR</t>
  </si>
  <si>
    <t>RNF111</t>
  </si>
  <si>
    <t>MYO5A/SIRT2/TLR2/ERCC2</t>
  </si>
  <si>
    <t>ITSN2</t>
  </si>
  <si>
    <t>GO:1902175</t>
  </si>
  <si>
    <t>regulation of oxidative stress-induced intrinsic apoptotic signaling pathway</t>
  </si>
  <si>
    <t>FBXW7/UBQLN1</t>
  </si>
  <si>
    <t>PLXDC2</t>
  </si>
  <si>
    <t>CLPTM1</t>
  </si>
  <si>
    <t>GO:0097553</t>
  </si>
  <si>
    <t>calcium ion transmembrane import into cytosol</t>
  </si>
  <si>
    <t>POLR2B</t>
  </si>
  <si>
    <t>GO:0006294</t>
  </si>
  <si>
    <t>nucleotide-excision repair, preincision complex assembly</t>
  </si>
  <si>
    <t>CPTP</t>
  </si>
  <si>
    <t>GO:0045671</t>
  </si>
  <si>
    <t>negative regulation of osteoclast differentiation</t>
  </si>
  <si>
    <t>FBXW7/TMEM178A</t>
  </si>
  <si>
    <t>SYNDIG1L</t>
  </si>
  <si>
    <t>GO:0019722</t>
  </si>
  <si>
    <t>calcium-mediated signaling</t>
  </si>
  <si>
    <t>MYO5A/MCOLN1/P2RX7/NFATC3/LAT2</t>
  </si>
  <si>
    <t>MCOLN1</t>
  </si>
  <si>
    <t>GO:0006362</t>
  </si>
  <si>
    <t>transcription elongation from RNA polymerase I promoter</t>
  </si>
  <si>
    <t>P2RX7</t>
  </si>
  <si>
    <t>GATD3A</t>
  </si>
  <si>
    <t>GO:1903050</t>
  </si>
  <si>
    <t>regulation of proteolysis involved in cellular protein catabolic process</t>
  </si>
  <si>
    <t>ZNF512</t>
  </si>
  <si>
    <t>GO:0006363</t>
  </si>
  <si>
    <t>termination of RNA polymerase I transcription</t>
  </si>
  <si>
    <t>SLC39A6</t>
  </si>
  <si>
    <t>GO:0046209</t>
  </si>
  <si>
    <t>nitric oxide metabolic process</t>
  </si>
  <si>
    <t>AIF1/POR/TLR2</t>
  </si>
  <si>
    <t>EXOC5</t>
  </si>
  <si>
    <t>VIM/SIRT2/CNP/TLR2/ERCC2</t>
  </si>
  <si>
    <t>DDX56</t>
  </si>
  <si>
    <t>GO:0035590</t>
  </si>
  <si>
    <t>purinergic nucleotide receptor signaling pathway</t>
  </si>
  <si>
    <t>P2RX7/GPR34</t>
  </si>
  <si>
    <t>EHD2</t>
  </si>
  <si>
    <t>GO:0001942</t>
  </si>
  <si>
    <t>hair follicle development</t>
  </si>
  <si>
    <t>LDB2/MYO5A/ERCC2</t>
  </si>
  <si>
    <t>GO:0009060</t>
  </si>
  <si>
    <t>aerobic respiration</t>
  </si>
  <si>
    <t>SDHA</t>
  </si>
  <si>
    <t>GO:2001057</t>
  </si>
  <si>
    <t>reactive nitrogen species metabolic process</t>
  </si>
  <si>
    <t>PITHD1</t>
  </si>
  <si>
    <t>GO:0032755</t>
  </si>
  <si>
    <t>positive regulation of interleukin-6 production</t>
  </si>
  <si>
    <t>AIF1/P2RX7/TLR2</t>
  </si>
  <si>
    <t>MIR497HG</t>
  </si>
  <si>
    <t>GO:0046889</t>
  </si>
  <si>
    <t>positive regulation of lipid biosynthetic process</t>
  </si>
  <si>
    <t>POR/HSD17B13/ACSL3</t>
  </si>
  <si>
    <t>NFATC3</t>
  </si>
  <si>
    <t>GO:0060402</t>
  </si>
  <si>
    <t>calcium ion transport into cytosol</t>
  </si>
  <si>
    <t>DVL3</t>
  </si>
  <si>
    <t>GO:1903707</t>
  </si>
  <si>
    <t>negative regulation of hemopoiesis</t>
  </si>
  <si>
    <t>WDR7</t>
  </si>
  <si>
    <t>GO:0050715</t>
  </si>
  <si>
    <t>positive regulation of cytokine secretion</t>
  </si>
  <si>
    <t>GLMN/P2RX7</t>
  </si>
  <si>
    <t>FASTKD1</t>
  </si>
  <si>
    <t>GO:0051235</t>
  </si>
  <si>
    <t>maintenance of location</t>
  </si>
  <si>
    <t>324/18866</t>
  </si>
  <si>
    <t>VSTM2A/FBXW7/LETM1/MYO5A/MCOLN1/P2RX7</t>
  </si>
  <si>
    <t>LRIG1</t>
  </si>
  <si>
    <t>GO:2000058</t>
  </si>
  <si>
    <t>regulation of ubiquitin-dependent protein catabolic process</t>
  </si>
  <si>
    <t>FBXW7/UBQLN1/SIRT2/GLMN</t>
  </si>
  <si>
    <t>QPCT</t>
  </si>
  <si>
    <t>GO:0098773</t>
  </si>
  <si>
    <t>skin epidermis development</t>
  </si>
  <si>
    <t>DCDC2</t>
  </si>
  <si>
    <t>QRSL1</t>
  </si>
  <si>
    <t>GO:1902652</t>
  </si>
  <si>
    <t>secondary alcohol metabolic process</t>
  </si>
  <si>
    <t>162/18866</t>
  </si>
  <si>
    <t>ACAT2/NPC2/POR/IDH3A</t>
  </si>
  <si>
    <t>ZFAND1</t>
  </si>
  <si>
    <t>GO:0032984</t>
  </si>
  <si>
    <t>protein-containing complex disassembly</t>
  </si>
  <si>
    <t>UBQLN1/MCOLN1/DVL3/ZFAND1/EIF5AL1/CAPZA1</t>
  </si>
  <si>
    <t>CUX2</t>
  </si>
  <si>
    <t>GO:0051955</t>
  </si>
  <si>
    <t>regulation of amino acid transport</t>
  </si>
  <si>
    <t>C14orf93</t>
  </si>
  <si>
    <t>CYFIP2/ITSN2</t>
  </si>
  <si>
    <t>MIR762HG</t>
  </si>
  <si>
    <t>GO:1905954</t>
  </si>
  <si>
    <t>positive regulation of lipid localization</t>
  </si>
  <si>
    <t>SPP1/VSTM2A/P2RX7</t>
  </si>
  <si>
    <t>PACC1</t>
  </si>
  <si>
    <t>GO:0006296</t>
  </si>
  <si>
    <t>nucleotide-excision repair, DNA incision, 5'-to lesion</t>
  </si>
  <si>
    <t>LRIF1</t>
  </si>
  <si>
    <t>GO:0019216</t>
  </si>
  <si>
    <t>regulation of lipid metabolic process</t>
  </si>
  <si>
    <t>FBXW7/NPC2/OPA3/POR/PIK3R5/HSD17B13/ACSL3</t>
  </si>
  <si>
    <t>EIF5AL1</t>
  </si>
  <si>
    <t>GO:0097194</t>
  </si>
  <si>
    <t>execution phase of apoptosis</t>
  </si>
  <si>
    <t>LCMT2</t>
  </si>
  <si>
    <t>CCDC163</t>
  </si>
  <si>
    <t>GO:0045880</t>
  </si>
  <si>
    <t>positive regulation of smoothened signaling pathway</t>
  </si>
  <si>
    <t>POR/DCDC2</t>
  </si>
  <si>
    <t>CALHM2</t>
  </si>
  <si>
    <t>GO:0051954</t>
  </si>
  <si>
    <t>positive regulation of amine transport</t>
  </si>
  <si>
    <t>SDHB</t>
  </si>
  <si>
    <t>GO:0051047</t>
  </si>
  <si>
    <t>positive regulation of secretion</t>
  </si>
  <si>
    <t>SPP1/CCK/GLMN/P2RX7/TLR2/ACSL3</t>
  </si>
  <si>
    <t>CAPZA1</t>
  </si>
  <si>
    <t>GO:1905952</t>
  </si>
  <si>
    <t>regulation of lipid localization</t>
  </si>
  <si>
    <t>SPP1/VSTM2A/FBXW7/P2RX7</t>
  </si>
  <si>
    <t>GO:0033683</t>
  </si>
  <si>
    <t>nucleotide-excision repair, DNA incision</t>
  </si>
  <si>
    <t>ZBTB44</t>
  </si>
  <si>
    <t>DDX46</t>
  </si>
  <si>
    <t>GO:0032892</t>
  </si>
  <si>
    <t>positive regulation of organic acid transport</t>
  </si>
  <si>
    <t>UBQLN1/MCOLN1</t>
  </si>
  <si>
    <t>GTF2H2</t>
  </si>
  <si>
    <t>GO:0140353</t>
  </si>
  <si>
    <t>lipid export from cell</t>
  </si>
  <si>
    <t>SPP1/P2RX7</t>
  </si>
  <si>
    <t>FBXW7/MTRNR2L12/MTRNR2L8/NPTXR</t>
  </si>
  <si>
    <t>SH3GLB1/RPL15/SCARB2/FBXW7/RPS23/ZFAND2B/ATG13</t>
  </si>
  <si>
    <t>GPR34</t>
  </si>
  <si>
    <t>GO:1903362</t>
  </si>
  <si>
    <t>regulation of cellular protein catabolic process</t>
  </si>
  <si>
    <t>260/18866</t>
  </si>
  <si>
    <t>TLR2</t>
  </si>
  <si>
    <t>GO:2000060</t>
  </si>
  <si>
    <t>positive regulation of ubiquitin-dependent protein catabolic process</t>
  </si>
  <si>
    <t>FBXW7/UBQLN1/SIRT2</t>
  </si>
  <si>
    <t>CGNL1</t>
  </si>
  <si>
    <t>GO:0060401</t>
  </si>
  <si>
    <t>cytosolic calcium ion transport</t>
  </si>
  <si>
    <t>DNAJC27</t>
  </si>
  <si>
    <t>CNP/TLR2/ERCC2</t>
  </si>
  <si>
    <t>GO:0045637</t>
  </si>
  <si>
    <t>regulation of myeloid cell differentiation</t>
  </si>
  <si>
    <t>263/18866</t>
  </si>
  <si>
    <t>FBXW7/WDR61/HMGB3/TMEM178A/PITHD1</t>
  </si>
  <si>
    <t>GO:0051602</t>
  </si>
  <si>
    <t>response to electrical stimulus</t>
  </si>
  <si>
    <t>AIF1/P2RX7</t>
  </si>
  <si>
    <t>PCMT1</t>
  </si>
  <si>
    <t>GO:0006892</t>
  </si>
  <si>
    <t>post-Golgi vesicle-mediated transport</t>
  </si>
  <si>
    <t>MYO5A/EXOC5/ACSL3</t>
  </si>
  <si>
    <t>ACSL3</t>
  </si>
  <si>
    <t>RPL15/RPS23/ZFAND2B</t>
  </si>
  <si>
    <t>TTC30B</t>
  </si>
  <si>
    <t>GO:1902106</t>
  </si>
  <si>
    <t>negative regulation of leukocyte differentiation</t>
  </si>
  <si>
    <t>FBXW7/HMGB3/TMEM178A</t>
  </si>
  <si>
    <t>DYNC1H1</t>
  </si>
  <si>
    <t>GO:0008631</t>
  </si>
  <si>
    <t>intrinsic apoptotic signaling pathway in response to oxidative stress</t>
  </si>
  <si>
    <t>ZNF727</t>
  </si>
  <si>
    <t>SIRT2/CNP</t>
  </si>
  <si>
    <t>CXXC4</t>
  </si>
  <si>
    <t>GO:0045124</t>
  </si>
  <si>
    <t>regulation of bone resorption</t>
  </si>
  <si>
    <t>NKAP</t>
  </si>
  <si>
    <t>IMPDH2/LCMT2</t>
  </si>
  <si>
    <t>HAPLN4</t>
  </si>
  <si>
    <t>SH3GLB1/FBXW7/ATG13/ZFAND1</t>
  </si>
  <si>
    <t>ERCC2</t>
  </si>
  <si>
    <t>NPC2/CPTP</t>
  </si>
  <si>
    <t>IDH3A</t>
  </si>
  <si>
    <t>GO:0022900</t>
  </si>
  <si>
    <t>electron transport chain</t>
  </si>
  <si>
    <t>POR/SDHA/SDHB/NDUFV3</t>
  </si>
  <si>
    <t>GMPPA</t>
  </si>
  <si>
    <t>SH3GLB1/FBXW7/LETM1/ATG13/CNP</t>
  </si>
  <si>
    <t>GO:0014047</t>
  </si>
  <si>
    <t>glutamate secretion</t>
  </si>
  <si>
    <t>CNTN4</t>
  </si>
  <si>
    <t>GO:0045333</t>
  </si>
  <si>
    <t>cellular respiration</t>
  </si>
  <si>
    <t>AC008897.3</t>
  </si>
  <si>
    <t>GO:0009141</t>
  </si>
  <si>
    <t>nucleoside triphosphate metabolic process</t>
  </si>
  <si>
    <t>IMPDH2/AK5/RAB23</t>
  </si>
  <si>
    <t>AC124016.2</t>
  </si>
  <si>
    <t>GO:1901800</t>
  </si>
  <si>
    <t>positive regulation of proteasomal protein catabolic process</t>
  </si>
  <si>
    <t>TMA7</t>
  </si>
  <si>
    <t>POLR2B/GTF2H2/PPM1D/ERCC2</t>
  </si>
  <si>
    <t>LAT2</t>
  </si>
  <si>
    <t>FBXW7/ATG13/ZFAND1</t>
  </si>
  <si>
    <t>NDUFV3</t>
  </si>
  <si>
    <t>TMEM104</t>
  </si>
  <si>
    <t>GO:0044088</t>
  </si>
  <si>
    <t>regulation of vacuole organization</t>
  </si>
  <si>
    <t>SH3GLB1/SCARB2</t>
  </si>
  <si>
    <t>SPP1/CCK/SH3GLB1/SIRT2/POR/PPM1D/ACSL3</t>
  </si>
  <si>
    <t>GO:0007009</t>
  </si>
  <si>
    <t>plasma membrane organization</t>
  </si>
  <si>
    <t>113/18866</t>
  </si>
  <si>
    <t>SH3GLB1/P2RX7/EHD2</t>
  </si>
  <si>
    <t>GO:0043039</t>
  </si>
  <si>
    <t>tRNA aminoacylation</t>
  </si>
  <si>
    <t>FARSA/QRSL1</t>
  </si>
  <si>
    <t>MCOLN1/P2RX7</t>
  </si>
  <si>
    <t>GO:0060271</t>
  </si>
  <si>
    <t>cilium assembly</t>
  </si>
  <si>
    <t>377/18866</t>
  </si>
  <si>
    <t>RAB23/EXOC5/EHD2/DCDC2/TTC30B/DYNC1H1</t>
  </si>
  <si>
    <t>GO:0043038</t>
  </si>
  <si>
    <t>amino acid activation</t>
  </si>
  <si>
    <t>GO:0022904</t>
  </si>
  <si>
    <t>respiratory electron transport chain</t>
  </si>
  <si>
    <t>GO:0032392</t>
  </si>
  <si>
    <t>DNA geometric change</t>
  </si>
  <si>
    <t>HMGB3/GTF2H2/ERCC2</t>
  </si>
  <si>
    <t>ARMC8/FBXW7/UBQLN1/ZFAND2B/SIRT2/RHBDF1/GLMN</t>
  </si>
  <si>
    <t>GO:0021700</t>
  </si>
  <si>
    <t>developmental maturation</t>
  </si>
  <si>
    <t>287/18866</t>
  </si>
  <si>
    <t>SEZ6L/MYO5A/SIRT2/TFCP2L1/ERCC2</t>
  </si>
  <si>
    <t>GO:0007626</t>
  </si>
  <si>
    <t>locomotory behavior</t>
  </si>
  <si>
    <t>198/18866</t>
  </si>
  <si>
    <t>SEZ6L/NPY1R/MYO5A/CNP</t>
  </si>
  <si>
    <t>GO:0001774</t>
  </si>
  <si>
    <t>microglial cell activation</t>
  </si>
  <si>
    <t>AIF1/TLR2</t>
  </si>
  <si>
    <t>GO:0002269</t>
  </si>
  <si>
    <t>leukocyte activation involved in inflammatory response</t>
  </si>
  <si>
    <t>GO:0046850</t>
  </si>
  <si>
    <t>regulation of bone remodeling</t>
  </si>
  <si>
    <t>GO:0072593</t>
  </si>
  <si>
    <t>reactive oxygen species metabolic process</t>
  </si>
  <si>
    <t>288/18866</t>
  </si>
  <si>
    <t>AIF1/SIRT2/POR/P2RX7/TLR2</t>
  </si>
  <si>
    <t>SCARB2/ITSN2/DDX56/DVL3/CUX2</t>
  </si>
  <si>
    <t>GO:1902105</t>
  </si>
  <si>
    <t>regulation of leukocyte differentiation</t>
  </si>
  <si>
    <t>FBXW7/HMGB3/TMEM178A/CLPTM1/NKAP</t>
  </si>
  <si>
    <t>GO:0002762</t>
  </si>
  <si>
    <t>negative regulation of myeloid leukocyte differentiation</t>
  </si>
  <si>
    <t>GO:0010883</t>
  </si>
  <si>
    <t>regulation of lipid storage</t>
  </si>
  <si>
    <t>VSTM2A/FBXW7</t>
  </si>
  <si>
    <t>GO:0031398</t>
  </si>
  <si>
    <t>positive regulation of protein ubiquitination</t>
  </si>
  <si>
    <t>FBXW7/UBQLN1/RNF111</t>
  </si>
  <si>
    <t>GO:0006869</t>
  </si>
  <si>
    <t>lipid transport</t>
  </si>
  <si>
    <t>393/18866</t>
  </si>
  <si>
    <t>SPP1/SCARB2/NPC2/CPTP/P2RX7/ACSL3</t>
  </si>
  <si>
    <t>SCARB2/ITSN2/P2RX7/DDX56/DVL3/CUX2</t>
  </si>
  <si>
    <t>GO:1903706</t>
  </si>
  <si>
    <t>regulation of hemopoiesis</t>
  </si>
  <si>
    <t>498/18866</t>
  </si>
  <si>
    <t>FBXW7/WDR61/HMGB3/TMEM178A/CLPTM1/PITHD1/NKAP</t>
  </si>
  <si>
    <t>CANT1</t>
  </si>
  <si>
    <t>7/88</t>
  </si>
  <si>
    <t>SLC25A36/RHOT2/ATP5F1B/ATP5IF1/MFF/TOMM70/SLC25A1</t>
  </si>
  <si>
    <t>hsa03013</t>
  </si>
  <si>
    <t>RNA transport</t>
  </si>
  <si>
    <t>5/51</t>
  </si>
  <si>
    <t>186/8108</t>
  </si>
  <si>
    <t>THOC3/MAGOH/EIF1AY/FXR2/POP7</t>
  </si>
  <si>
    <t>R-HSA-392517</t>
  </si>
  <si>
    <t>Rap1 signalling</t>
  </si>
  <si>
    <t>2/60</t>
  </si>
  <si>
    <t>16/10704</t>
  </si>
  <si>
    <t>PRKACA/RASGRP1</t>
  </si>
  <si>
    <t>PREX1</t>
  </si>
  <si>
    <t>3/88</t>
  </si>
  <si>
    <t>CCN3/PPP3CA/PFKL</t>
  </si>
  <si>
    <t>hsa00030</t>
  </si>
  <si>
    <t>Pentose phosphate pathway</t>
  </si>
  <si>
    <t>2/51</t>
  </si>
  <si>
    <t>PRPS1/PFKL</t>
  </si>
  <si>
    <t>5/60</t>
  </si>
  <si>
    <t>ACTR10/ANK2/ST6GAL1/LMAN2/SEC31A</t>
  </si>
  <si>
    <t>SLC25A36</t>
  </si>
  <si>
    <t>4/88</t>
  </si>
  <si>
    <t>ANK2/UBQLN1/GNB5/PRKACA</t>
  </si>
  <si>
    <t>hsa04020</t>
  </si>
  <si>
    <t>Calcium signaling pathway</t>
  </si>
  <si>
    <t>240/8108</t>
  </si>
  <si>
    <t>EDNRB/P2RX6/FGF17/PPP3CA/PRKACA/PRKACA</t>
  </si>
  <si>
    <t>R-HSA-1268020</t>
  </si>
  <si>
    <t>Mitochondrial protein import</t>
  </si>
  <si>
    <t>3/60</t>
  </si>
  <si>
    <t>64/10704</t>
  </si>
  <si>
    <t>ATP5F1B/TOMM6/TOMM70</t>
  </si>
  <si>
    <t>RHOT2</t>
  </si>
  <si>
    <t>GO:0015808</t>
  </si>
  <si>
    <t>L-alanine transport</t>
  </si>
  <si>
    <t>2/88</t>
  </si>
  <si>
    <t>SLC3A2/SLC1A4</t>
  </si>
  <si>
    <t>3/51</t>
  </si>
  <si>
    <t>PPP3CA/PRKACA/PRKACA/PFKL</t>
  </si>
  <si>
    <t>R-HSA-5205685</t>
  </si>
  <si>
    <t>PINK1-PRKN Mediated Mitophagy</t>
  </si>
  <si>
    <t>TOMM6/TOMM70</t>
  </si>
  <si>
    <t>ARAP1</t>
  </si>
  <si>
    <t>hsa04724</t>
  </si>
  <si>
    <t>Glutamatergic synapse</t>
  </si>
  <si>
    <t>114/8108</t>
  </si>
  <si>
    <t>GNB5/PPP3CA/PRKACA/PRKACA</t>
  </si>
  <si>
    <t>PFN2/MAGOH/PRKACA/RPL30/PSME3</t>
  </si>
  <si>
    <t>ABCE1</t>
  </si>
  <si>
    <t>GO:0051489</t>
  </si>
  <si>
    <t>regulation of filopodium assembly</t>
  </si>
  <si>
    <t>ARAP1/NLGN1/FXR2</t>
  </si>
  <si>
    <t>hsa04919</t>
  </si>
  <si>
    <t>Thyroid hormone signaling pathway</t>
  </si>
  <si>
    <t>121/8108</t>
  </si>
  <si>
    <t>RCAN2/PRKACA/PRKACA/PFKL</t>
  </si>
  <si>
    <t>PPP3CA/PRKACA</t>
  </si>
  <si>
    <t>CCN3</t>
  </si>
  <si>
    <t>GO:0042492</t>
  </si>
  <si>
    <t>gamma-delta T cell differentiation</t>
  </si>
  <si>
    <t>JAG2/EGR3</t>
  </si>
  <si>
    <t>hsa04926</t>
  </si>
  <si>
    <t>Relaxin signaling pathway</t>
  </si>
  <si>
    <t>EDNRB/GNB5/PRKACA/PRKACA</t>
  </si>
  <si>
    <t>4/60</t>
  </si>
  <si>
    <t>ACTR10/ANK2/LMAN2/SEC31A</t>
  </si>
  <si>
    <t>WDR59</t>
  </si>
  <si>
    <t>GO:0015931</t>
  </si>
  <si>
    <t>nucleobase-containing compound transport</t>
  </si>
  <si>
    <t>6/88</t>
  </si>
  <si>
    <t>SLC25A36/ABCE1/AGFG1/THOC3/MAGOH/SLC25A1</t>
  </si>
  <si>
    <t>PPP3CA/PSME3/RASGRP1</t>
  </si>
  <si>
    <t>JAG2</t>
  </si>
  <si>
    <t>GO:0033089</t>
  </si>
  <si>
    <t>positive regulation of T cell differentiation in thymus</t>
  </si>
  <si>
    <t>13/18866</t>
  </si>
  <si>
    <t>EGR3/RASGRP1</t>
  </si>
  <si>
    <t>R-HSA-5205647</t>
  </si>
  <si>
    <t>Mitophagy</t>
  </si>
  <si>
    <t>XRCC5</t>
  </si>
  <si>
    <t>GO:0120032</t>
  </si>
  <si>
    <t>regulation of plasma membrane bounded cell projection assembly</t>
  </si>
  <si>
    <t>5/88</t>
  </si>
  <si>
    <t>ARAP1/NLGN1/PFN2/CDC42EP4/FXR2</t>
  </si>
  <si>
    <t>SLC25A1/PRKACA/PFKL</t>
  </si>
  <si>
    <t>PCSK2</t>
  </si>
  <si>
    <t>GO:0006611</t>
  </si>
  <si>
    <t>protein export from nucleus</t>
  </si>
  <si>
    <t>ABCE1/AGFG1/THOC3/MAGOH/PRKACA</t>
  </si>
  <si>
    <t>R-HSA-352230</t>
  </si>
  <si>
    <t>Amino acid transport across the plasma membrane</t>
  </si>
  <si>
    <t>EDNRB</t>
  </si>
  <si>
    <t>GO:0060491</t>
  </si>
  <si>
    <t>regulation of cell projection assembly</t>
  </si>
  <si>
    <t>GNB5/PPP3CA/PRKACA</t>
  </si>
  <si>
    <t>DTX3</t>
  </si>
  <si>
    <t>NLGN1/ANK2/UBQLN1/GNB5/PRKACA</t>
  </si>
  <si>
    <t>R-HSA-381676</t>
  </si>
  <si>
    <t>Glucagon-like Peptide-1 (GLP1) regulates insulin secretion</t>
  </si>
  <si>
    <t>GNB5/PRKACA</t>
  </si>
  <si>
    <t>MYOM2</t>
  </si>
  <si>
    <t>GO:0032328</t>
  </si>
  <si>
    <t>alanine transport</t>
  </si>
  <si>
    <t>R-HSA-432040</t>
  </si>
  <si>
    <t>Vasopressin regulates renal water homeostasis via Aquaporins</t>
  </si>
  <si>
    <t>GO:0050774</t>
  </si>
  <si>
    <t>negative regulation of dendrite morphogenesis</t>
  </si>
  <si>
    <t>NLGN1/PPP3CA</t>
  </si>
  <si>
    <t>R-HSA-983705</t>
  </si>
  <si>
    <t>Signaling by the B Cell Receptor (BCR)</t>
  </si>
  <si>
    <t>GO:0051168</t>
  </si>
  <si>
    <t>nuclear export</t>
  </si>
  <si>
    <t>204/18866</t>
  </si>
  <si>
    <t>SMG9/MAGOH/RPL30</t>
  </si>
  <si>
    <t>STK24</t>
  </si>
  <si>
    <t>GO:0090141</t>
  </si>
  <si>
    <t>positive regulation of mitochondrial fission</t>
  </si>
  <si>
    <t>MFF/DDHD1</t>
  </si>
  <si>
    <t>MEIS2</t>
  </si>
  <si>
    <t>GO:0046847</t>
  </si>
  <si>
    <t>filopodium assembly</t>
  </si>
  <si>
    <t>SMG9</t>
  </si>
  <si>
    <t>R-HSA-445717</t>
  </si>
  <si>
    <t>Aquaporin-mediated transport</t>
  </si>
  <si>
    <t>LRTM2</t>
  </si>
  <si>
    <t>GO:0071426</t>
  </si>
  <si>
    <t>ribonucleoprotein complex export from nucleus</t>
  </si>
  <si>
    <t>130/18866</t>
  </si>
  <si>
    <t>ABCE1/AGFG1/THOC3/MAGOH</t>
  </si>
  <si>
    <t>ACTR10</t>
  </si>
  <si>
    <t>GO:0071166</t>
  </si>
  <si>
    <t>ribonucleoprotein complex localization</t>
  </si>
  <si>
    <t>R-HSA-202733</t>
  </si>
  <si>
    <t>Cell surface interactions at the vascular wall</t>
  </si>
  <si>
    <t>137/10704</t>
  </si>
  <si>
    <t>SLC3A2/CD99/TSPAN7</t>
  </si>
  <si>
    <t>SIK3</t>
  </si>
  <si>
    <t>GO:0046629</t>
  </si>
  <si>
    <t>gamma-delta T cell activation</t>
  </si>
  <si>
    <t>R-HSA-72187</t>
  </si>
  <si>
    <t>mRNA 3'-end processing</t>
  </si>
  <si>
    <t>58/10704</t>
  </si>
  <si>
    <t>THOC3/MAGOH</t>
  </si>
  <si>
    <t>ATP5F1B</t>
  </si>
  <si>
    <t>EDNRB/ANK2/RCAN2/PPP3CA/PRKACA</t>
  </si>
  <si>
    <t>R-HSA-194840</t>
  </si>
  <si>
    <t>Rho GTPase cycle</t>
  </si>
  <si>
    <t>138/10704</t>
  </si>
  <si>
    <t>PREX1/RHOT2/ARAP1</t>
  </si>
  <si>
    <t>MOB1B</t>
  </si>
  <si>
    <t>GO:0006405</t>
  </si>
  <si>
    <t>RNA export from nucleus</t>
  </si>
  <si>
    <t>R-HSA-5610780</t>
  </si>
  <si>
    <t>Degradation of GLI1 by the proteasome</t>
  </si>
  <si>
    <t>60/10704</t>
  </si>
  <si>
    <t>PRKACA/PSME3</t>
  </si>
  <si>
    <t>ATP5IF1</t>
  </si>
  <si>
    <t>SLC25A36/ATP5IF1/KCNH1/P2RX6/NLGN1/ANK2/PPP3CA</t>
  </si>
  <si>
    <t>R-HSA-5610783</t>
  </si>
  <si>
    <t>Degradation of GLI2 by the proteasome</t>
  </si>
  <si>
    <t>GFM2</t>
  </si>
  <si>
    <t>GO:0032069</t>
  </si>
  <si>
    <t>regulation of nuclease activity</t>
  </si>
  <si>
    <t>ABCE1/TCEA1</t>
  </si>
  <si>
    <t>R-HSA-5610785</t>
  </si>
  <si>
    <t>GLI3 is processed to GLI3R by the proteasome</t>
  </si>
  <si>
    <t>GO:0051592</t>
  </si>
  <si>
    <t>response to calcium ion</t>
  </si>
  <si>
    <t>KCNH1/NLGN1/SEC31A/PPP3CA</t>
  </si>
  <si>
    <t>R-HSA-5621481</t>
  </si>
  <si>
    <t>C-type lectin receptors (CLRs)</t>
  </si>
  <si>
    <t>142/10704</t>
  </si>
  <si>
    <t>PPP3CA/PRKACA/PSME3</t>
  </si>
  <si>
    <t>P2RX6</t>
  </si>
  <si>
    <t>GO:0031644</t>
  </si>
  <si>
    <t>regulation of nervous system process</t>
  </si>
  <si>
    <t>148/18866</t>
  </si>
  <si>
    <t>CCN3/EDNRB/NPTX1/NLGN1</t>
  </si>
  <si>
    <t>GNB5/PPP3CA</t>
  </si>
  <si>
    <t>AGFG1</t>
  </si>
  <si>
    <t>GO:0034643</t>
  </si>
  <si>
    <t>establishment of mitochondrion localization, microtubule-mediated</t>
  </si>
  <si>
    <t>RHOT2/ACTR10</t>
  </si>
  <si>
    <t>GNB5/PPP3CA/PSME3</t>
  </si>
  <si>
    <t>TOMM6</t>
  </si>
  <si>
    <t>GO:0047497</t>
  </si>
  <si>
    <t>mitochondrion transport along microtubule</t>
  </si>
  <si>
    <t>AGFG1/UBQLN1/AMPH</t>
  </si>
  <si>
    <t>NLGN1</t>
  </si>
  <si>
    <t>GO:0000381</t>
  </si>
  <si>
    <t>regulation of alternative mRNA splicing, via spliceosome</t>
  </si>
  <si>
    <t>MAGOH/FXR2/MBNL1</t>
  </si>
  <si>
    <t>PRPS1</t>
  </si>
  <si>
    <t>GO:0033077</t>
  </si>
  <si>
    <t>T cell differentiation in thymus</t>
  </si>
  <si>
    <t>JAG2/EGR3/RASGRP1</t>
  </si>
  <si>
    <t>CNST</t>
  </si>
  <si>
    <t>GO:0010881</t>
  </si>
  <si>
    <t>regulation of cardiac muscle contraction by regulation of the release of sequestered calcium ion</t>
  </si>
  <si>
    <t>ANK2/PRKACA</t>
  </si>
  <si>
    <t>THOC3</t>
  </si>
  <si>
    <t>GO:0007422</t>
  </si>
  <si>
    <t>peripheral nervous system development</t>
  </si>
  <si>
    <t>EDNRB/EGR3/SERPINI1</t>
  </si>
  <si>
    <t>EHMT2</t>
  </si>
  <si>
    <t>AL162231.1</t>
  </si>
  <si>
    <t>EDNRB/MYOM2/P2RX6/ANK2/FBXO32/PPP3CA/PRKACA</t>
  </si>
  <si>
    <t>SPRYD7</t>
  </si>
  <si>
    <t>GO:0006913</t>
  </si>
  <si>
    <t>nucleocytoplasmic transport</t>
  </si>
  <si>
    <t>ABCE1/AGFG1/THOC3/MAGOH/PPP3CA/PRKACA</t>
  </si>
  <si>
    <t>ANK2</t>
  </si>
  <si>
    <t>GO:0051169</t>
  </si>
  <si>
    <t>nuclear transport</t>
  </si>
  <si>
    <t>357/18866</t>
  </si>
  <si>
    <t>TCEA1</t>
  </si>
  <si>
    <t>GO:0051654</t>
  </si>
  <si>
    <t>establishment of mitochondrion localization</t>
  </si>
  <si>
    <t>NECAB1</t>
  </si>
  <si>
    <t>GO:0033081</t>
  </si>
  <si>
    <t>regulation of T cell differentiation in thymus</t>
  </si>
  <si>
    <t>LHX6</t>
  </si>
  <si>
    <t>GO:0090140</t>
  </si>
  <si>
    <t>regulation of mitochondrial fission</t>
  </si>
  <si>
    <t>GO:0072384</t>
  </si>
  <si>
    <t>organelle transport along microtubule</t>
  </si>
  <si>
    <t>RHOT2/ACTR10/RASGRP1</t>
  </si>
  <si>
    <t>ANKRD40</t>
  </si>
  <si>
    <t>GO:0015867</t>
  </si>
  <si>
    <t>ATP transport</t>
  </si>
  <si>
    <t>SLC25A36/SLC25A1</t>
  </si>
  <si>
    <t>EIF3L</t>
  </si>
  <si>
    <t>RNASEH1</t>
  </si>
  <si>
    <t>GO:0000380</t>
  </si>
  <si>
    <t>alternative mRNA splicing, via spliceosome</t>
  </si>
  <si>
    <t>USP39</t>
  </si>
  <si>
    <t>GO:0010882</t>
  </si>
  <si>
    <t>regulation of cardiac muscle contraction by calcium ion signaling</t>
  </si>
  <si>
    <t>MFF</t>
  </si>
  <si>
    <t>GO:0051491</t>
  </si>
  <si>
    <t>positive regulation of filopodium assembly</t>
  </si>
  <si>
    <t>ARAP1/NLGN1</t>
  </si>
  <si>
    <t>PFN2</t>
  </si>
  <si>
    <t>GO:1900027</t>
  </si>
  <si>
    <t>regulation of ruffle assembly</t>
  </si>
  <si>
    <t>NLGN1/PFN2</t>
  </si>
  <si>
    <t>GO:0001701</t>
  </si>
  <si>
    <t>in utero embryonic development</t>
  </si>
  <si>
    <t>383/18866</t>
  </si>
  <si>
    <t>JAG2/SMG9/NECAB1/ARNT2/HOPX/MBNL1</t>
  </si>
  <si>
    <t>GO:0022898</t>
  </si>
  <si>
    <t>regulation of transmembrane transporter activity</t>
  </si>
  <si>
    <t>276/18866</t>
  </si>
  <si>
    <t>DDHD1</t>
  </si>
  <si>
    <t>GO:0003016</t>
  </si>
  <si>
    <t>respiratory system process</t>
  </si>
  <si>
    <t>JAG2/NLGN1</t>
  </si>
  <si>
    <t>DPYSL5</t>
  </si>
  <si>
    <t>GO:0010880</t>
  </si>
  <si>
    <t>regulation of release of sequestered calcium ion into cytosol by sarcoplasmic reticulum</t>
  </si>
  <si>
    <t>PCDH7</t>
  </si>
  <si>
    <t>GO:0035767</t>
  </si>
  <si>
    <t>endothelial cell chemotaxis</t>
  </si>
  <si>
    <t>CCN3/EGR3</t>
  </si>
  <si>
    <t>FBXO32</t>
  </si>
  <si>
    <t>GO:0051503</t>
  </si>
  <si>
    <t>adenine nucleotide transport</t>
  </si>
  <si>
    <t>STOML1</t>
  </si>
  <si>
    <t>CCN3/EDNRB/KCNH1/ANK2/ARID1A/PPP3CA</t>
  </si>
  <si>
    <t>EGR3</t>
  </si>
  <si>
    <t>GO:0015868</t>
  </si>
  <si>
    <t>purine ribonucleotide transport</t>
  </si>
  <si>
    <t>TOMM70</t>
  </si>
  <si>
    <t>NLGN1/SEMA6B/PPP3CA</t>
  </si>
  <si>
    <t>GO:0015865</t>
  </si>
  <si>
    <t>purine nucleotide transport</t>
  </si>
  <si>
    <t>SEMA6B</t>
  </si>
  <si>
    <t>ATP5IF1/MFF/TOMM70</t>
  </si>
  <si>
    <t>AMPH</t>
  </si>
  <si>
    <t>UBQLN1/GNB5</t>
  </si>
  <si>
    <t>NLGN1/PFN2/SEMA6B/PPP3CA</t>
  </si>
  <si>
    <t>ARNT2</t>
  </si>
  <si>
    <t>GO:0031503</t>
  </si>
  <si>
    <t>protein-containing complex localization</t>
  </si>
  <si>
    <t>291/18866</t>
  </si>
  <si>
    <t>ABCE1/AGFG1/NLGN1/THOC3/MAGOH</t>
  </si>
  <si>
    <t>MAGOH</t>
  </si>
  <si>
    <t>GO:0032409</t>
  </si>
  <si>
    <t>regulation of transporter activity</t>
  </si>
  <si>
    <t>SLC25A1</t>
  </si>
  <si>
    <t>EIF1AY</t>
  </si>
  <si>
    <t>SLC25A36/ATP5F1B/SLC25A1</t>
  </si>
  <si>
    <t>RMND5B</t>
  </si>
  <si>
    <t>GO:0014808</t>
  </si>
  <si>
    <t>release of sequestered calcium ion into cytosol by sarcoplasmic reticulum</t>
  </si>
  <si>
    <t>LYRM2</t>
  </si>
  <si>
    <t>RHOT2/ATP5IF1/MFF/DDHD1</t>
  </si>
  <si>
    <t>P2RX6/NLGN1/PPP3CA</t>
  </si>
  <si>
    <t>CCDC28A</t>
  </si>
  <si>
    <t>ABCE1/EIF3L/EIF1AY/RPL30</t>
  </si>
  <si>
    <t>CDC42EP4</t>
  </si>
  <si>
    <t>GO:0120034</t>
  </si>
  <si>
    <t>positive regulation of plasma membrane bounded cell projection assembly</t>
  </si>
  <si>
    <t>ARAP1/NLGN1/CDC42EP4</t>
  </si>
  <si>
    <t>SEC31A</t>
  </si>
  <si>
    <t>GO:1903514</t>
  </si>
  <si>
    <t>release of sequestered calcium ion into cytosol by endoplasmic reticulum</t>
  </si>
  <si>
    <t>ARID1A</t>
  </si>
  <si>
    <t>SMG9/RNASEH1/MAGOH/FXR2/RPL30/PSME3</t>
  </si>
  <si>
    <t>FXR2</t>
  </si>
  <si>
    <t>GO:0006862</t>
  </si>
  <si>
    <t>nucleotide transport</t>
  </si>
  <si>
    <t>GO:0051930</t>
  </si>
  <si>
    <t>regulation of sensory perception of pain</t>
  </si>
  <si>
    <t>CCN3/EDNRB</t>
  </si>
  <si>
    <t>FGF17</t>
  </si>
  <si>
    <t>GO:0051931</t>
  </si>
  <si>
    <t>regulation of sensory perception</t>
  </si>
  <si>
    <t>SLC3A2</t>
  </si>
  <si>
    <t>GO:0050657</t>
  </si>
  <si>
    <t>nucleic acid transport</t>
  </si>
  <si>
    <t>GO:0050658</t>
  </si>
  <si>
    <t>HOPX</t>
  </si>
  <si>
    <t>GO:0045088</t>
  </si>
  <si>
    <t>regulation of innate immune response</t>
  </si>
  <si>
    <t>ABCE1/XRCC5/PRKACA/PSME3/RASGRP1</t>
  </si>
  <si>
    <t>PRKACA</t>
  </si>
  <si>
    <t>CCN3/STK24/PPP3CA/RPL30</t>
  </si>
  <si>
    <t>SLC1A4</t>
  </si>
  <si>
    <t>ANK2/UBQLN1/GNB5/SLC3A2/PPP3CA/PRKACA</t>
  </si>
  <si>
    <t>IGBP1</t>
  </si>
  <si>
    <t>TOMM6/UBQLN1/TOMM70/PRKACA/EI24</t>
  </si>
  <si>
    <t>WDR54</t>
  </si>
  <si>
    <t>GO:0051236</t>
  </si>
  <si>
    <t>establishment of RNA localization</t>
  </si>
  <si>
    <t>203/18866</t>
  </si>
  <si>
    <t>CD99</t>
  </si>
  <si>
    <t>EI24</t>
  </si>
  <si>
    <t>RHOT2/ABCE1/ACTR10/NLGN1/SEC31A/RASGRP1</t>
  </si>
  <si>
    <t>ATP11B</t>
  </si>
  <si>
    <t>GO:0089718</t>
  </si>
  <si>
    <t>amino acid import across plasma membrane</t>
  </si>
  <si>
    <t>LRRC20</t>
  </si>
  <si>
    <t>TSPAN7</t>
  </si>
  <si>
    <t>GO:0006888</t>
  </si>
  <si>
    <t>endoplasmic reticulum to Golgi vesicle-mediated transport</t>
  </si>
  <si>
    <t>AC110491.1</t>
  </si>
  <si>
    <t>GO:0006406</t>
  </si>
  <si>
    <t>mRNA export from nucleus</t>
  </si>
  <si>
    <t>AGFG1/THOC3/MAGOH</t>
  </si>
  <si>
    <t>GO:0048024</t>
  </si>
  <si>
    <t>regulation of mRNA splicing, via spliceosome</t>
  </si>
  <si>
    <t>PSME3</t>
  </si>
  <si>
    <t>GO:0071427</t>
  </si>
  <si>
    <t>mRNA-containing ribonucleoprotein complex export from nucleus</t>
  </si>
  <si>
    <t>MT1F</t>
  </si>
  <si>
    <t>GO:0000266</t>
  </si>
  <si>
    <t>mitochondrial fission</t>
  </si>
  <si>
    <t>C1orf198</t>
  </si>
  <si>
    <t>EDNRB/NLGN1/SEMA6B/PPP3CA/PRKACA</t>
  </si>
  <si>
    <t>MBNL1</t>
  </si>
  <si>
    <t>STK24/UBQLN1</t>
  </si>
  <si>
    <t>RASGRP1</t>
  </si>
  <si>
    <t>GO:0015804</t>
  </si>
  <si>
    <t>neutral amino acid transport</t>
  </si>
  <si>
    <t>GO:0032008</t>
  </si>
  <si>
    <t>positive regulation of TOR signaling</t>
  </si>
  <si>
    <t>WDR59/SIK3</t>
  </si>
  <si>
    <t>GO:0070296</t>
  </si>
  <si>
    <t>sarcoplasmic reticulum calcium ion transport</t>
  </si>
  <si>
    <t>GO:0014902</t>
  </si>
  <si>
    <t>myotube differentiation</t>
  </si>
  <si>
    <t>CCN3/KCNH1/PPP3CA</t>
  </si>
  <si>
    <t>GO:0045089</t>
  </si>
  <si>
    <t>positive regulation of innate immune response</t>
  </si>
  <si>
    <t>XRCC5/PRKACA/PSME3/RASGRP1</t>
  </si>
  <si>
    <t>GO:0097178</t>
  </si>
  <si>
    <t>ruffle assembly</t>
  </si>
  <si>
    <t>ATP5IF1/MFF/DDHD1</t>
  </si>
  <si>
    <t>GO:0043090</t>
  </si>
  <si>
    <t>amino acid import</t>
  </si>
  <si>
    <t>GO:0051646</t>
  </si>
  <si>
    <t>mitochondrion localization</t>
  </si>
  <si>
    <t>GO:0097529</t>
  </si>
  <si>
    <t>myeloid leukocyte migration</t>
  </si>
  <si>
    <t>PREX1/CCN3/EDNRB/CD99</t>
  </si>
  <si>
    <t>GO:0050919</t>
  </si>
  <si>
    <t>negative chemotaxis</t>
  </si>
  <si>
    <t>LRTM2/SEMA6B</t>
  </si>
  <si>
    <t>GO:0008637</t>
  </si>
  <si>
    <t>apoptotic mitochondrial changes</t>
  </si>
  <si>
    <t>RHOT2/ATP5IF1/MFF</t>
  </si>
  <si>
    <t>EDNRB/NLGN1/SEMA6B/PPP3CA</t>
  </si>
  <si>
    <t>ATP5IF1/UBQLN1/PRKACA/PSME3</t>
  </si>
  <si>
    <t>GO:2001258</t>
  </si>
  <si>
    <t>negative regulation of cation channel activity</t>
  </si>
  <si>
    <t>GO:0006403</t>
  </si>
  <si>
    <t>RNA localization</t>
  </si>
  <si>
    <t>GO:0001667</t>
  </si>
  <si>
    <t>ameboidal-type cell migration</t>
  </si>
  <si>
    <t>481/18866</t>
  </si>
  <si>
    <t>CCN3/EDNRB/ATP5F1B/PFN2/EGR3/SEMA6B</t>
  </si>
  <si>
    <t>SLC25A36/SLC25A1/ATP11B</t>
  </si>
  <si>
    <t>CCN3/UBQLN1/GNB5/PPP3CA/WDR54/PFKL</t>
  </si>
  <si>
    <t>KCNH1/NLGN1/ANK2/UBQLN1/GNB5/PRKACA</t>
  </si>
  <si>
    <t>GO:0006936</t>
  </si>
  <si>
    <t>muscle contraction</t>
  </si>
  <si>
    <t>362/18866</t>
  </si>
  <si>
    <t>EDNRB/MYOM2/P2RX6/ANK2/PRKACA</t>
  </si>
  <si>
    <t>GO:0097345</t>
  </si>
  <si>
    <t>mitochondrial outer membrane permeabilization</t>
  </si>
  <si>
    <t>RHOT2/ATP5IF1</t>
  </si>
  <si>
    <t>GO:0001755</t>
  </si>
  <si>
    <t>neural crest cell migration</t>
  </si>
  <si>
    <t>EDNRB/SEMA6B</t>
  </si>
  <si>
    <t>GO:0031529</t>
  </si>
  <si>
    <t>ruffle organization</t>
  </si>
  <si>
    <t>GO:0086065</t>
  </si>
  <si>
    <t>cell communication involved in cardiac conduction</t>
  </si>
  <si>
    <t>KCNH1/NLGN1/SEC31A/PPP3CA/MT1F</t>
  </si>
  <si>
    <t>RHOT2/ATP5F1B/ATP5IF1</t>
  </si>
  <si>
    <t>GO:0045747</t>
  </si>
  <si>
    <t>positive regulation of Notch signaling pathway</t>
  </si>
  <si>
    <t>CCN3/JAG2</t>
  </si>
  <si>
    <t>ATP5IF1/PRPS1</t>
  </si>
  <si>
    <t>GO:0048016</t>
  </si>
  <si>
    <t>inositol phosphate-mediated signaling</t>
  </si>
  <si>
    <t>PREX1/ARAP1/NLGN1/SEMA6B/CDC42EP4/PPP3CA</t>
  </si>
  <si>
    <t>GO:0002218</t>
  </si>
  <si>
    <t>activation of innate immune response</t>
  </si>
  <si>
    <t>XRCC5/PRKACA/PSME3</t>
  </si>
  <si>
    <t>GO:0060078</t>
  </si>
  <si>
    <t>regulation of postsynaptic membrane potential</t>
  </si>
  <si>
    <t>GO:0002833</t>
  </si>
  <si>
    <t>positive regulation of response to biotic stimulus</t>
  </si>
  <si>
    <t>251/18866</t>
  </si>
  <si>
    <t>ACTR10/CNST/ANK2/LMAN2/SEC31A</t>
  </si>
  <si>
    <t>GO:0030217</t>
  </si>
  <si>
    <t>T cell differentiation</t>
  </si>
  <si>
    <t>PREX1/JAG2/EGR3/RASGRP1</t>
  </si>
  <si>
    <t>CCN3/SEMA6B/EI24/MT1F</t>
  </si>
  <si>
    <t>SMG9/MAGOH/FXR2/RPL30/PSME3</t>
  </si>
  <si>
    <t>ANK2/FBXO32/PPP3CA/PRKACA</t>
  </si>
  <si>
    <t>GO:1902110</t>
  </si>
  <si>
    <t>positive regulation of mitochondrial membrane permeability involved in apoptotic process</t>
  </si>
  <si>
    <t>SLC25A1/SLC3A2/SLC1A4</t>
  </si>
  <si>
    <t>GO:0016331</t>
  </si>
  <si>
    <t>morphogenesis of embryonic epithelium</t>
  </si>
  <si>
    <t>JAG2/ARID1A/PRKACA</t>
  </si>
  <si>
    <t>GO:0051224</t>
  </si>
  <si>
    <t>negative regulation of protein transport</t>
  </si>
  <si>
    <t>GO:0048488</t>
  </si>
  <si>
    <t>synaptic vesicle endocytosis</t>
  </si>
  <si>
    <t>62/18866</t>
  </si>
  <si>
    <t>NLGN1/AMPH</t>
  </si>
  <si>
    <t>GO:0140238</t>
  </si>
  <si>
    <t>presynaptic endocytosis</t>
  </si>
  <si>
    <t>GO:1902475</t>
  </si>
  <si>
    <t>L-alpha-amino acid transmembrane transport</t>
  </si>
  <si>
    <t>GO:0050684</t>
  </si>
  <si>
    <t>regulation of mRNA processing</t>
  </si>
  <si>
    <t>GO:0051028</t>
  </si>
  <si>
    <t>mRNA transport</t>
  </si>
  <si>
    <t>GO:1902686</t>
  </si>
  <si>
    <t>mitochondrial outer membrane permeabilization involved in programmed cell death</t>
  </si>
  <si>
    <t>GO:0048863</t>
  </si>
  <si>
    <t>stem cell differentiation</t>
  </si>
  <si>
    <t>XRCC5/EDNRB/SEMA6B/PSME3</t>
  </si>
  <si>
    <t>PREX1/NLGN1/PPP3CA</t>
  </si>
  <si>
    <t>GO:1904950</t>
  </si>
  <si>
    <t>negative regulation of establishment of protein localization</t>
  </si>
  <si>
    <t>GO:0051926</t>
  </si>
  <si>
    <t>negative regulation of calcium ion transport</t>
  </si>
  <si>
    <t>GO:0043484</t>
  </si>
  <si>
    <t>regulation of RNA splicing</t>
  </si>
  <si>
    <t>GO:0035794</t>
  </si>
  <si>
    <t>positive regulation of mitochondrial membrane permeability</t>
  </si>
  <si>
    <t>GO:0007585</t>
  </si>
  <si>
    <t>respiratory gaseous exchange by respiratory system</t>
  </si>
  <si>
    <t>GO:0050922</t>
  </si>
  <si>
    <t>negative regulation of chemotaxis</t>
  </si>
  <si>
    <t>CCN3/SEMA6B</t>
  </si>
  <si>
    <t>GO:1902108</t>
  </si>
  <si>
    <t>regulation of mitochondrial membrane permeability involved in apoptotic process</t>
  </si>
  <si>
    <t>GO:0051965</t>
  </si>
  <si>
    <t>positive regulation of synapse assembly</t>
  </si>
  <si>
    <t>LRTM2/NLGN1</t>
  </si>
  <si>
    <t>GO:1905710</t>
  </si>
  <si>
    <t>positive regulation of membrane permeability</t>
  </si>
  <si>
    <t>GO:0010970</t>
  </si>
  <si>
    <t>transport along microtubule</t>
  </si>
  <si>
    <t>161/18866</t>
  </si>
  <si>
    <t>WDR59/STK24/EHMT2</t>
  </si>
  <si>
    <t>GO:0032970</t>
  </si>
  <si>
    <t>regulation of actin filament-based process</t>
  </si>
  <si>
    <t>405/18866</t>
  </si>
  <si>
    <t>PREX1/ARAP1/ANK2/PFN2/CDC42EP4</t>
  </si>
  <si>
    <t>GO:0110053</t>
  </si>
  <si>
    <t>regulation of actin filament organization</t>
  </si>
  <si>
    <t>278/18866</t>
  </si>
  <si>
    <t>PREX1/ARAP1/PFN2/CDC42EP4</t>
  </si>
  <si>
    <t>GO:0043547</t>
  </si>
  <si>
    <t>positive regulation of GTPase activity</t>
  </si>
  <si>
    <t>406/18866</t>
  </si>
  <si>
    <t>PREX1/ARAP1/AGFG1/GNB5/RASGRP1</t>
  </si>
  <si>
    <t>GO:0002831</t>
  </si>
  <si>
    <t>regulation of response to biotic stimulus</t>
  </si>
  <si>
    <t>GO:1903531</t>
  </si>
  <si>
    <t>negative regulation of secretion by cell</t>
  </si>
  <si>
    <t>166/18866</t>
  </si>
  <si>
    <t>GO:0007029</t>
  </si>
  <si>
    <t>endoplasmic reticulum organization</t>
  </si>
  <si>
    <t>LMAN2/SEC31A</t>
  </si>
  <si>
    <t>GO:0015807</t>
  </si>
  <si>
    <t>L-amino acid transport</t>
  </si>
  <si>
    <t>GO:1903779</t>
  </si>
  <si>
    <t>regulation of cardiac conduction</t>
  </si>
  <si>
    <t>GO:0001660</t>
  </si>
  <si>
    <t>fever generation</t>
  </si>
  <si>
    <t>1/88</t>
  </si>
  <si>
    <t>GO:0009113</t>
  </si>
  <si>
    <t>purine nucleobase biosynthetic process</t>
  </si>
  <si>
    <t>GO:0010615</t>
  </si>
  <si>
    <t>positive regulation of cardiac muscle adaptation</t>
  </si>
  <si>
    <t>GO:0014041</t>
  </si>
  <si>
    <t>regulation of neuron maturation</t>
  </si>
  <si>
    <t>GO:0014877</t>
  </si>
  <si>
    <t>response to muscle inactivity involved in regulation of muscle adaptation</t>
  </si>
  <si>
    <t>GO:0014894</t>
  </si>
  <si>
    <t>response to denervation involved in regulation of muscle adaptation</t>
  </si>
  <si>
    <t>GO:0016559</t>
  </si>
  <si>
    <t>peroxisome fission</t>
  </si>
  <si>
    <t>GO:0030388</t>
  </si>
  <si>
    <t>fructose 1,6-bisphosphate metabolic process</t>
  </si>
  <si>
    <t>GO:0035524</t>
  </si>
  <si>
    <t>proline transmembrane transport</t>
  </si>
  <si>
    <t>GO:0043084</t>
  </si>
  <si>
    <t>penile erection</t>
  </si>
  <si>
    <t>GO:0086070</t>
  </si>
  <si>
    <t>SA node cell to atrial cardiac muscle cell communication</t>
  </si>
  <si>
    <t>GO:0090527</t>
  </si>
  <si>
    <t>actin filament reorganization</t>
  </si>
  <si>
    <t>GO:0097105</t>
  </si>
  <si>
    <t>presynaptic membrane assembly</t>
  </si>
  <si>
    <t>GO:1903244</t>
  </si>
  <si>
    <t>positive regulation of cardiac muscle hypertrophy in response to stress</t>
  </si>
  <si>
    <t>GO:2000288</t>
  </si>
  <si>
    <t>positive regulation of myoblast proliferation</t>
  </si>
  <si>
    <t>GO:0036465</t>
  </si>
  <si>
    <t>synaptic vesicle recycling</t>
  </si>
  <si>
    <t>SLC25A36/ATP5IF1</t>
  </si>
  <si>
    <t>GO:0030833</t>
  </si>
  <si>
    <t>regulation of actin filament polymerization</t>
  </si>
  <si>
    <t>PREX1/PFN2/CDC42EP4</t>
  </si>
  <si>
    <t>CNST/RCAN2/IGBP1</t>
  </si>
  <si>
    <t>EDNRB/PPP3CA</t>
  </si>
  <si>
    <t>CCN3/KCNH1/ARID1A/PPP3CA</t>
  </si>
  <si>
    <t>ACTR10/SEC31A/PSME3</t>
  </si>
  <si>
    <t xml:space="preserve"> </t>
  </si>
  <si>
    <t>GO enrichment analysis</t>
  </si>
  <si>
    <t>KEGG pathway analysis</t>
  </si>
  <si>
    <t>Reactome analysis</t>
  </si>
  <si>
    <t>Supplementary Table 8. Upregulated DEGs overlapping between any 2 of 5 pathologies and enriched pathways are shown here.</t>
  </si>
  <si>
    <t>Supplementary Table 8. Downregulated DEGs overlapping between any 2 of 5 pathologies and enriched pathways are shown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</si>
</sst>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??/60"/>
    <numFmt numFmtId="165" formatCode="#\ ??/73"/>
    <numFmt numFmtId="166" formatCode="#\ ??/71"/>
    <numFmt numFmtId="167" formatCode="#\ ??/92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1" fontId="0" fillId="0" borderId="0" xfId="0" applyNumberFormat="1"/>
    <xf numFmtId="0" fontId="1" fillId="0" borderId="0" xfId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2" borderId="0" xfId="1" applyFont="1" applyFill="1"/>
    <xf numFmtId="0" fontId="3" fillId="3" borderId="0" xfId="1" applyFont="1" applyFill="1"/>
    <xf numFmtId="0" fontId="3" fillId="4" borderId="0" xfId="1" applyFont="1" applyFill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3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0" fillId="5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4"/>
  <sheetViews>
    <sheetView workbookViewId="0">
      <selection sqref="A1:XFD1"/>
    </sheetView>
  </sheetViews>
  <sheetFormatPr defaultRowHeight="15" x14ac:dyDescent="0.25"/>
  <cols>
    <col min="13" max="13" width="13.42578125" style="4" bestFit="1" customWidth="1"/>
    <col min="22" max="22" width="11.28515625" style="5" bestFit="1" customWidth="1"/>
  </cols>
  <sheetData>
    <row r="1" spans="1:28" s="11" customFormat="1" ht="28.5" customHeight="1" x14ac:dyDescent="0.25">
      <c r="A1" s="14" t="s">
        <v>4027</v>
      </c>
      <c r="B1" s="14"/>
      <c r="C1" s="14"/>
      <c r="D1" s="14"/>
      <c r="E1" s="14"/>
      <c r="F1" s="14"/>
      <c r="G1" s="14"/>
      <c r="H1" s="14"/>
      <c r="I1" s="14"/>
      <c r="J1" s="14"/>
      <c r="K1" s="11" t="s">
        <v>4023</v>
      </c>
      <c r="M1" s="12"/>
      <c r="V1" s="13"/>
    </row>
    <row r="2" spans="1:28" ht="64.5" customHeight="1" x14ac:dyDescent="0.25">
      <c r="A2" s="18" t="s">
        <v>0</v>
      </c>
      <c r="B2" s="17" t="s">
        <v>4024</v>
      </c>
      <c r="C2" s="17"/>
      <c r="D2" s="17"/>
      <c r="E2" s="17"/>
      <c r="F2" s="17"/>
      <c r="G2" s="17"/>
      <c r="H2" s="17"/>
      <c r="I2" s="17"/>
      <c r="J2" s="17"/>
      <c r="K2" s="15" t="s">
        <v>4025</v>
      </c>
      <c r="L2" s="15"/>
      <c r="M2" s="15"/>
      <c r="N2" s="15"/>
      <c r="O2" s="15"/>
      <c r="P2" s="15"/>
      <c r="Q2" s="15"/>
      <c r="R2" s="15"/>
      <c r="S2" s="15"/>
      <c r="T2" s="16" t="s">
        <v>4026</v>
      </c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8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10" t="s">
        <v>1</v>
      </c>
      <c r="U3" s="10" t="s">
        <v>2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7</v>
      </c>
      <c r="AA3" s="10" t="s">
        <v>8</v>
      </c>
      <c r="AB3" s="10" t="s">
        <v>9</v>
      </c>
    </row>
    <row r="4" spans="1:28" x14ac:dyDescent="0.25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1">
        <v>6.5374299999999995E-5</v>
      </c>
      <c r="G4">
        <v>6.4732236999999998E-2</v>
      </c>
      <c r="H4">
        <v>5.9752375000000003E-2</v>
      </c>
      <c r="I4" t="s">
        <v>15</v>
      </c>
      <c r="J4">
        <v>10</v>
      </c>
      <c r="K4" t="s">
        <v>16</v>
      </c>
      <c r="L4" t="s">
        <v>17</v>
      </c>
      <c r="M4" s="4">
        <f>S4/60</f>
        <v>0.1</v>
      </c>
      <c r="N4" t="s">
        <v>18</v>
      </c>
      <c r="O4">
        <v>9.4652899999999999E-4</v>
      </c>
      <c r="P4">
        <v>0.11576375699999999</v>
      </c>
      <c r="Q4">
        <v>9.1392439000000006E-2</v>
      </c>
      <c r="R4" t="s">
        <v>19</v>
      </c>
      <c r="S4">
        <v>6</v>
      </c>
      <c r="T4" t="s">
        <v>20</v>
      </c>
      <c r="U4" t="s">
        <v>21</v>
      </c>
      <c r="V4" s="5">
        <f>AB4/73</f>
        <v>2.7397260273972601E-2</v>
      </c>
      <c r="W4" t="s">
        <v>22</v>
      </c>
      <c r="X4">
        <v>1.9927E-3</v>
      </c>
      <c r="Y4">
        <v>0.17331580099999999</v>
      </c>
      <c r="Z4">
        <v>0.16485332999999999</v>
      </c>
      <c r="AA4" t="s">
        <v>23</v>
      </c>
      <c r="AB4">
        <v>2</v>
      </c>
    </row>
    <row r="5" spans="1:28" x14ac:dyDescent="0.25">
      <c r="A5" t="s">
        <v>24</v>
      </c>
      <c r="B5" t="s">
        <v>25</v>
      </c>
      <c r="C5" t="s">
        <v>26</v>
      </c>
      <c r="D5" t="s">
        <v>27</v>
      </c>
      <c r="E5" t="s">
        <v>28</v>
      </c>
      <c r="F5">
        <v>1.0035900000000001E-4</v>
      </c>
      <c r="G5">
        <v>6.4732236999999998E-2</v>
      </c>
      <c r="H5">
        <v>5.9752375000000003E-2</v>
      </c>
      <c r="I5" t="s">
        <v>29</v>
      </c>
      <c r="J5">
        <v>5</v>
      </c>
      <c r="K5" t="s">
        <v>30</v>
      </c>
      <c r="L5" t="s">
        <v>31</v>
      </c>
      <c r="M5" s="4">
        <f t="shared" ref="M5:M60" si="0">S5/60</f>
        <v>6.6666666666666666E-2</v>
      </c>
      <c r="N5" t="s">
        <v>32</v>
      </c>
      <c r="O5">
        <v>1.4670519999999999E-3</v>
      </c>
      <c r="P5">
        <v>0.11576375699999999</v>
      </c>
      <c r="Q5">
        <v>9.1392439000000006E-2</v>
      </c>
      <c r="R5" t="s">
        <v>33</v>
      </c>
      <c r="S5">
        <v>4</v>
      </c>
      <c r="T5" t="s">
        <v>34</v>
      </c>
      <c r="U5" t="s">
        <v>35</v>
      </c>
      <c r="V5" s="5">
        <f t="shared" ref="V5:V59" si="1">AB5/73</f>
        <v>8.2191780821917804E-2</v>
      </c>
      <c r="W5" t="s">
        <v>36</v>
      </c>
      <c r="X5">
        <v>2.039253E-3</v>
      </c>
      <c r="Y5">
        <v>0.17331580099999999</v>
      </c>
      <c r="Z5">
        <v>0.16485332999999999</v>
      </c>
      <c r="AA5" t="s">
        <v>37</v>
      </c>
      <c r="AB5">
        <v>6</v>
      </c>
    </row>
    <row r="6" spans="1:28" x14ac:dyDescent="0.25">
      <c r="A6" t="s">
        <v>38</v>
      </c>
      <c r="B6" t="s">
        <v>39</v>
      </c>
      <c r="C6" t="s">
        <v>40</v>
      </c>
      <c r="D6" t="s">
        <v>41</v>
      </c>
      <c r="E6" t="s">
        <v>42</v>
      </c>
      <c r="F6">
        <v>1.20547E-4</v>
      </c>
      <c r="G6">
        <v>6.4732236999999998E-2</v>
      </c>
      <c r="H6">
        <v>5.9752375000000003E-2</v>
      </c>
      <c r="I6" t="s">
        <v>43</v>
      </c>
      <c r="J6">
        <v>7</v>
      </c>
      <c r="K6" t="s">
        <v>44</v>
      </c>
      <c r="L6" t="s">
        <v>45</v>
      </c>
      <c r="M6" s="4">
        <f t="shared" si="0"/>
        <v>0.11666666666666667</v>
      </c>
      <c r="N6" t="s">
        <v>46</v>
      </c>
      <c r="O6">
        <v>1.5232069999999999E-3</v>
      </c>
      <c r="P6">
        <v>0.11576375699999999</v>
      </c>
      <c r="Q6">
        <v>9.1392439000000006E-2</v>
      </c>
      <c r="R6" t="s">
        <v>47</v>
      </c>
      <c r="S6">
        <v>7</v>
      </c>
      <c r="T6" t="s">
        <v>48</v>
      </c>
      <c r="U6" t="s">
        <v>49</v>
      </c>
      <c r="V6" s="5">
        <f t="shared" si="1"/>
        <v>6.8493150684931503E-2</v>
      </c>
      <c r="W6" t="s">
        <v>50</v>
      </c>
      <c r="X6">
        <v>2.2400060000000001E-3</v>
      </c>
      <c r="Y6">
        <v>0.17331580099999999</v>
      </c>
      <c r="Z6">
        <v>0.16485332999999999</v>
      </c>
      <c r="AA6" t="s">
        <v>51</v>
      </c>
      <c r="AB6">
        <v>5</v>
      </c>
    </row>
    <row r="7" spans="1:28" x14ac:dyDescent="0.25">
      <c r="A7" t="s">
        <v>52</v>
      </c>
      <c r="B7" t="s">
        <v>53</v>
      </c>
      <c r="C7" t="s">
        <v>54</v>
      </c>
      <c r="D7" t="s">
        <v>41</v>
      </c>
      <c r="E7" t="s">
        <v>55</v>
      </c>
      <c r="F7">
        <v>1.2931600000000001E-4</v>
      </c>
      <c r="G7">
        <v>6.4732236999999998E-2</v>
      </c>
      <c r="H7">
        <v>5.9752375000000003E-2</v>
      </c>
      <c r="I7" t="s">
        <v>56</v>
      </c>
      <c r="J7">
        <v>7</v>
      </c>
      <c r="K7" t="s">
        <v>57</v>
      </c>
      <c r="L7" t="s">
        <v>58</v>
      </c>
      <c r="M7" s="4">
        <f t="shared" si="0"/>
        <v>6.6666666666666666E-2</v>
      </c>
      <c r="N7" t="s">
        <v>59</v>
      </c>
      <c r="O7">
        <v>4.1420720000000001E-3</v>
      </c>
      <c r="P7">
        <v>0.13300557399999999</v>
      </c>
      <c r="Q7">
        <v>0.1050044</v>
      </c>
      <c r="R7" t="s">
        <v>60</v>
      </c>
      <c r="S7">
        <v>4</v>
      </c>
      <c r="T7" t="s">
        <v>61</v>
      </c>
      <c r="U7" t="s">
        <v>62</v>
      </c>
      <c r="V7" s="5">
        <f t="shared" si="1"/>
        <v>8.2191780821917804E-2</v>
      </c>
      <c r="W7" t="s">
        <v>63</v>
      </c>
      <c r="X7">
        <v>2.6239229999999998E-3</v>
      </c>
      <c r="Y7">
        <v>0.17331580099999999</v>
      </c>
      <c r="Z7">
        <v>0.16485332999999999</v>
      </c>
      <c r="AA7" t="s">
        <v>37</v>
      </c>
      <c r="AB7">
        <v>6</v>
      </c>
    </row>
    <row r="8" spans="1:28" x14ac:dyDescent="0.25">
      <c r="A8" t="s">
        <v>64</v>
      </c>
      <c r="B8" t="s">
        <v>65</v>
      </c>
      <c r="C8" t="s">
        <v>66</v>
      </c>
      <c r="D8" t="s">
        <v>67</v>
      </c>
      <c r="E8" t="s">
        <v>68</v>
      </c>
      <c r="F8">
        <v>1.4509200000000001E-4</v>
      </c>
      <c r="G8">
        <v>6.4732236999999998E-2</v>
      </c>
      <c r="H8">
        <v>5.9752375000000003E-2</v>
      </c>
      <c r="I8" t="s">
        <v>69</v>
      </c>
      <c r="J8">
        <v>9</v>
      </c>
      <c r="K8" t="s">
        <v>70</v>
      </c>
      <c r="L8" t="s">
        <v>71</v>
      </c>
      <c r="M8" s="4">
        <f t="shared" si="0"/>
        <v>8.3333333333333329E-2</v>
      </c>
      <c r="N8" t="s">
        <v>72</v>
      </c>
      <c r="O8">
        <v>4.486571E-3</v>
      </c>
      <c r="P8">
        <v>0.13300557399999999</v>
      </c>
      <c r="Q8">
        <v>0.1050044</v>
      </c>
      <c r="R8" t="s">
        <v>73</v>
      </c>
      <c r="S8">
        <v>5</v>
      </c>
      <c r="T8" t="s">
        <v>74</v>
      </c>
      <c r="U8" t="s">
        <v>75</v>
      </c>
      <c r="V8" s="5">
        <f t="shared" si="1"/>
        <v>2.7397260273972601E-2</v>
      </c>
      <c r="W8" t="s">
        <v>76</v>
      </c>
      <c r="X8">
        <v>2.8969379999999999E-3</v>
      </c>
      <c r="Y8">
        <v>0.17331580099999999</v>
      </c>
      <c r="Z8">
        <v>0.16485332999999999</v>
      </c>
      <c r="AA8" t="s">
        <v>77</v>
      </c>
      <c r="AB8">
        <v>2</v>
      </c>
    </row>
    <row r="9" spans="1:28" x14ac:dyDescent="0.25">
      <c r="A9" t="s">
        <v>78</v>
      </c>
      <c r="B9" t="s">
        <v>79</v>
      </c>
      <c r="C9" t="s">
        <v>80</v>
      </c>
      <c r="D9" t="s">
        <v>67</v>
      </c>
      <c r="E9" t="s">
        <v>81</v>
      </c>
      <c r="F9">
        <v>1.7974199999999999E-4</v>
      </c>
      <c r="G9">
        <v>6.4732236999999998E-2</v>
      </c>
      <c r="H9">
        <v>5.9752375000000003E-2</v>
      </c>
      <c r="I9" t="s">
        <v>82</v>
      </c>
      <c r="J9">
        <v>9</v>
      </c>
      <c r="K9" t="s">
        <v>83</v>
      </c>
      <c r="L9" t="s">
        <v>84</v>
      </c>
      <c r="M9" s="4">
        <f t="shared" si="0"/>
        <v>6.6666666666666666E-2</v>
      </c>
      <c r="N9" t="s">
        <v>85</v>
      </c>
      <c r="O9">
        <v>4.6629109999999996E-3</v>
      </c>
      <c r="P9">
        <v>0.13300557399999999</v>
      </c>
      <c r="Q9">
        <v>0.1050044</v>
      </c>
      <c r="R9" t="s">
        <v>86</v>
      </c>
      <c r="S9">
        <v>4</v>
      </c>
      <c r="T9" t="s">
        <v>87</v>
      </c>
      <c r="U9" t="s">
        <v>88</v>
      </c>
      <c r="V9" s="5">
        <f t="shared" si="1"/>
        <v>2.7397260273972601E-2</v>
      </c>
      <c r="W9" t="s">
        <v>76</v>
      </c>
      <c r="X9">
        <v>2.8969379999999999E-3</v>
      </c>
      <c r="Y9">
        <v>0.17331580099999999</v>
      </c>
      <c r="Z9">
        <v>0.16485332999999999</v>
      </c>
      <c r="AA9" t="s">
        <v>77</v>
      </c>
      <c r="AB9">
        <v>2</v>
      </c>
    </row>
    <row r="10" spans="1:28" x14ac:dyDescent="0.25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>
        <v>2.2111400000000001E-4</v>
      </c>
      <c r="G10">
        <v>6.4732236999999998E-2</v>
      </c>
      <c r="H10">
        <v>5.9752375000000003E-2</v>
      </c>
      <c r="I10" t="s">
        <v>94</v>
      </c>
      <c r="J10">
        <v>11</v>
      </c>
      <c r="K10" t="s">
        <v>95</v>
      </c>
      <c r="L10" t="s">
        <v>96</v>
      </c>
      <c r="M10" s="4">
        <f t="shared" si="0"/>
        <v>6.6666666666666666E-2</v>
      </c>
      <c r="N10" t="s">
        <v>97</v>
      </c>
      <c r="O10">
        <v>4.8458900000000003E-3</v>
      </c>
      <c r="P10">
        <v>0.13300557399999999</v>
      </c>
      <c r="Q10">
        <v>0.1050044</v>
      </c>
      <c r="R10" t="s">
        <v>98</v>
      </c>
      <c r="S10">
        <v>4</v>
      </c>
      <c r="T10" t="s">
        <v>99</v>
      </c>
      <c r="U10" t="s">
        <v>100</v>
      </c>
      <c r="V10" s="5">
        <f t="shared" si="1"/>
        <v>5.4794520547945202E-2</v>
      </c>
      <c r="W10" t="s">
        <v>101</v>
      </c>
      <c r="X10">
        <v>3.1405090000000001E-3</v>
      </c>
      <c r="Y10">
        <v>0.17331580099999999</v>
      </c>
      <c r="Z10">
        <v>0.16485332999999999</v>
      </c>
      <c r="AA10" t="s">
        <v>102</v>
      </c>
      <c r="AB10">
        <v>4</v>
      </c>
    </row>
    <row r="11" spans="1:28" x14ac:dyDescent="0.25">
      <c r="A11" t="s">
        <v>103</v>
      </c>
      <c r="B11" t="s">
        <v>104</v>
      </c>
      <c r="C11" t="s">
        <v>105</v>
      </c>
      <c r="D11" t="s">
        <v>41</v>
      </c>
      <c r="E11" t="s">
        <v>106</v>
      </c>
      <c r="F11">
        <v>2.26832E-4</v>
      </c>
      <c r="G11">
        <v>6.4732236999999998E-2</v>
      </c>
      <c r="H11">
        <v>5.9752375000000003E-2</v>
      </c>
      <c r="I11" t="s">
        <v>56</v>
      </c>
      <c r="J11">
        <v>7</v>
      </c>
      <c r="K11" t="s">
        <v>107</v>
      </c>
      <c r="L11" t="s">
        <v>108</v>
      </c>
      <c r="M11" s="4">
        <f t="shared" si="0"/>
        <v>6.6666666666666666E-2</v>
      </c>
      <c r="N11" t="s">
        <v>97</v>
      </c>
      <c r="O11">
        <v>4.8458900000000003E-3</v>
      </c>
      <c r="P11">
        <v>0.13300557399999999</v>
      </c>
      <c r="Q11">
        <v>0.1050044</v>
      </c>
      <c r="R11" t="s">
        <v>109</v>
      </c>
      <c r="S11">
        <v>4</v>
      </c>
      <c r="T11" t="s">
        <v>110</v>
      </c>
      <c r="U11" t="s">
        <v>111</v>
      </c>
      <c r="V11" s="5">
        <f t="shared" si="1"/>
        <v>5.4794520547945202E-2</v>
      </c>
      <c r="W11" t="s">
        <v>101</v>
      </c>
      <c r="X11">
        <v>3.1405090000000001E-3</v>
      </c>
      <c r="Y11">
        <v>0.17331580099999999</v>
      </c>
      <c r="Z11">
        <v>0.16485332999999999</v>
      </c>
      <c r="AA11" t="s">
        <v>102</v>
      </c>
      <c r="AB11">
        <v>4</v>
      </c>
    </row>
    <row r="12" spans="1:28" x14ac:dyDescent="0.25">
      <c r="A12" t="s">
        <v>112</v>
      </c>
      <c r="B12" t="s">
        <v>113</v>
      </c>
      <c r="C12" t="s">
        <v>114</v>
      </c>
      <c r="D12" t="s">
        <v>115</v>
      </c>
      <c r="E12" t="s">
        <v>116</v>
      </c>
      <c r="F12">
        <v>4.1691800000000001E-4</v>
      </c>
      <c r="G12">
        <v>0.10575818400000001</v>
      </c>
      <c r="H12">
        <v>9.7622188999999998E-2</v>
      </c>
      <c r="I12" t="s">
        <v>117</v>
      </c>
      <c r="J12">
        <v>6</v>
      </c>
      <c r="K12" t="s">
        <v>118</v>
      </c>
      <c r="L12" t="s">
        <v>119</v>
      </c>
      <c r="M12" s="4">
        <f t="shared" si="0"/>
        <v>0.1</v>
      </c>
      <c r="N12" t="s">
        <v>120</v>
      </c>
      <c r="O12">
        <v>5.3819769999999996E-3</v>
      </c>
      <c r="P12">
        <v>0.13300557399999999</v>
      </c>
      <c r="Q12">
        <v>0.1050044</v>
      </c>
      <c r="R12" t="s">
        <v>121</v>
      </c>
      <c r="S12">
        <v>6</v>
      </c>
      <c r="T12" t="s">
        <v>122</v>
      </c>
      <c r="U12" t="s">
        <v>123</v>
      </c>
      <c r="V12" s="5">
        <f t="shared" si="1"/>
        <v>8.2191780821917804E-2</v>
      </c>
      <c r="W12" t="s">
        <v>124</v>
      </c>
      <c r="X12">
        <v>3.6440700000000001E-3</v>
      </c>
      <c r="Y12">
        <v>0.17331580099999999</v>
      </c>
      <c r="Z12">
        <v>0.16485332999999999</v>
      </c>
      <c r="AA12" t="s">
        <v>125</v>
      </c>
      <c r="AB12">
        <v>6</v>
      </c>
    </row>
    <row r="13" spans="1:28" x14ac:dyDescent="0.25">
      <c r="A13" t="s">
        <v>126</v>
      </c>
      <c r="B13" t="s">
        <v>127</v>
      </c>
      <c r="C13" t="s">
        <v>128</v>
      </c>
      <c r="D13" t="s">
        <v>27</v>
      </c>
      <c r="E13" t="s">
        <v>129</v>
      </c>
      <c r="F13">
        <v>5.1583100000000002E-4</v>
      </c>
      <c r="G13">
        <v>0.116407179</v>
      </c>
      <c r="H13">
        <v>0.107451955</v>
      </c>
      <c r="I13" t="s">
        <v>130</v>
      </c>
      <c r="J13">
        <v>5</v>
      </c>
      <c r="K13" t="s">
        <v>131</v>
      </c>
      <c r="L13" t="s">
        <v>132</v>
      </c>
      <c r="M13" s="4">
        <f t="shared" si="0"/>
        <v>6.6666666666666666E-2</v>
      </c>
      <c r="N13" t="s">
        <v>133</v>
      </c>
      <c r="O13">
        <v>5.8335779999999999E-3</v>
      </c>
      <c r="P13">
        <v>0.13300557399999999</v>
      </c>
      <c r="Q13">
        <v>0.1050044</v>
      </c>
      <c r="R13" t="s">
        <v>134</v>
      </c>
      <c r="S13">
        <v>4</v>
      </c>
      <c r="T13" t="s">
        <v>135</v>
      </c>
      <c r="U13" t="s">
        <v>136</v>
      </c>
      <c r="V13" s="5">
        <f t="shared" si="1"/>
        <v>5.4794520547945202E-2</v>
      </c>
      <c r="W13" t="s">
        <v>137</v>
      </c>
      <c r="X13">
        <v>3.6795759999999999E-3</v>
      </c>
      <c r="Y13">
        <v>0.17331580099999999</v>
      </c>
      <c r="Z13">
        <v>0.16485332999999999</v>
      </c>
      <c r="AA13" t="s">
        <v>102</v>
      </c>
      <c r="AB13">
        <v>4</v>
      </c>
    </row>
    <row r="14" spans="1:28" x14ac:dyDescent="0.25">
      <c r="A14" t="s">
        <v>138</v>
      </c>
      <c r="B14" t="s">
        <v>139</v>
      </c>
      <c r="C14" t="s">
        <v>62</v>
      </c>
      <c r="D14" t="s">
        <v>41</v>
      </c>
      <c r="E14" t="s">
        <v>140</v>
      </c>
      <c r="F14">
        <v>5.6659899999999999E-4</v>
      </c>
      <c r="G14">
        <v>0.116407179</v>
      </c>
      <c r="H14">
        <v>0.107451955</v>
      </c>
      <c r="I14" t="s">
        <v>141</v>
      </c>
      <c r="J14">
        <v>7</v>
      </c>
      <c r="K14" t="s">
        <v>142</v>
      </c>
      <c r="L14" t="s">
        <v>143</v>
      </c>
      <c r="M14" s="4">
        <f t="shared" si="0"/>
        <v>6.6666666666666666E-2</v>
      </c>
      <c r="N14" t="s">
        <v>144</v>
      </c>
      <c r="O14">
        <v>6.7143669999999997E-3</v>
      </c>
      <c r="P14">
        <v>0.13646962300000001</v>
      </c>
      <c r="Q14">
        <v>0.10773917600000001</v>
      </c>
      <c r="R14" t="s">
        <v>145</v>
      </c>
      <c r="S14">
        <v>4</v>
      </c>
      <c r="T14" t="s">
        <v>146</v>
      </c>
      <c r="U14" t="s">
        <v>147</v>
      </c>
      <c r="V14" s="5">
        <f t="shared" si="1"/>
        <v>5.4794520547945202E-2</v>
      </c>
      <c r="W14" t="s">
        <v>137</v>
      </c>
      <c r="X14">
        <v>3.6795759999999999E-3</v>
      </c>
      <c r="Y14">
        <v>0.17331580099999999</v>
      </c>
      <c r="Z14">
        <v>0.16485332999999999</v>
      </c>
      <c r="AA14" t="s">
        <v>102</v>
      </c>
      <c r="AB14">
        <v>4</v>
      </c>
    </row>
    <row r="15" spans="1:28" x14ac:dyDescent="0.25">
      <c r="A15" t="s">
        <v>148</v>
      </c>
      <c r="B15" t="s">
        <v>149</v>
      </c>
      <c r="C15" t="s">
        <v>150</v>
      </c>
      <c r="D15" t="s">
        <v>27</v>
      </c>
      <c r="E15" t="s">
        <v>151</v>
      </c>
      <c r="F15">
        <v>6.1186400000000005E-4</v>
      </c>
      <c r="G15">
        <v>0.116407179</v>
      </c>
      <c r="H15">
        <v>0.107451955</v>
      </c>
      <c r="I15" t="s">
        <v>130</v>
      </c>
      <c r="J15">
        <v>5</v>
      </c>
      <c r="K15" t="s">
        <v>152</v>
      </c>
      <c r="L15" t="s">
        <v>153</v>
      </c>
      <c r="M15" s="4">
        <f t="shared" si="0"/>
        <v>8.3333333333333329E-2</v>
      </c>
      <c r="N15" t="s">
        <v>154</v>
      </c>
      <c r="O15">
        <v>7.4654869999999998E-3</v>
      </c>
      <c r="P15">
        <v>0.13646962300000001</v>
      </c>
      <c r="Q15">
        <v>0.10773917600000001</v>
      </c>
      <c r="R15" t="s">
        <v>155</v>
      </c>
      <c r="S15">
        <v>5</v>
      </c>
      <c r="T15" t="s">
        <v>156</v>
      </c>
      <c r="U15" t="s">
        <v>157</v>
      </c>
      <c r="V15" s="5">
        <f t="shared" si="1"/>
        <v>5.4794520547945202E-2</v>
      </c>
      <c r="W15" t="s">
        <v>137</v>
      </c>
      <c r="X15">
        <v>3.6795759999999999E-3</v>
      </c>
      <c r="Y15">
        <v>0.17331580099999999</v>
      </c>
      <c r="Z15">
        <v>0.16485332999999999</v>
      </c>
      <c r="AA15" t="s">
        <v>102</v>
      </c>
      <c r="AB15">
        <v>4</v>
      </c>
    </row>
    <row r="16" spans="1:28" x14ac:dyDescent="0.25">
      <c r="A16" t="s">
        <v>158</v>
      </c>
      <c r="B16" t="s">
        <v>159</v>
      </c>
      <c r="C16" t="s">
        <v>160</v>
      </c>
      <c r="D16" t="s">
        <v>161</v>
      </c>
      <c r="E16" t="s">
        <v>162</v>
      </c>
      <c r="F16">
        <v>6.9710900000000001E-4</v>
      </c>
      <c r="G16">
        <v>0.12217799999999999</v>
      </c>
      <c r="H16">
        <v>0.112778825</v>
      </c>
      <c r="I16" t="s">
        <v>163</v>
      </c>
      <c r="J16">
        <v>3</v>
      </c>
      <c r="K16" t="s">
        <v>164</v>
      </c>
      <c r="L16" t="s">
        <v>165</v>
      </c>
      <c r="M16" s="4">
        <f t="shared" si="0"/>
        <v>6.6666666666666666E-2</v>
      </c>
      <c r="N16" t="s">
        <v>166</v>
      </c>
      <c r="O16">
        <v>7.9341829999999992E-3</v>
      </c>
      <c r="P16">
        <v>0.13646962300000001</v>
      </c>
      <c r="Q16">
        <v>0.10773917600000001</v>
      </c>
      <c r="R16" t="s">
        <v>86</v>
      </c>
      <c r="S16">
        <v>4</v>
      </c>
      <c r="T16" t="s">
        <v>167</v>
      </c>
      <c r="U16" t="s">
        <v>168</v>
      </c>
      <c r="V16" s="5">
        <f t="shared" si="1"/>
        <v>5.4794520547945202E-2</v>
      </c>
      <c r="W16" t="s">
        <v>169</v>
      </c>
      <c r="X16">
        <v>3.9713149999999996E-3</v>
      </c>
      <c r="Y16">
        <v>0.17331580099999999</v>
      </c>
      <c r="Z16">
        <v>0.16485332999999999</v>
      </c>
      <c r="AA16" t="s">
        <v>102</v>
      </c>
      <c r="AB16">
        <v>4</v>
      </c>
    </row>
    <row r="17" spans="1:28" x14ac:dyDescent="0.25">
      <c r="A17" t="s">
        <v>170</v>
      </c>
      <c r="B17" t="s">
        <v>171</v>
      </c>
      <c r="C17" t="s">
        <v>172</v>
      </c>
      <c r="D17" t="s">
        <v>41</v>
      </c>
      <c r="E17" t="s">
        <v>173</v>
      </c>
      <c r="F17">
        <v>7.4923000000000003E-4</v>
      </c>
      <c r="G17">
        <v>0.12217799999999999</v>
      </c>
      <c r="H17">
        <v>0.112778825</v>
      </c>
      <c r="I17" t="s">
        <v>141</v>
      </c>
      <c r="J17">
        <v>7</v>
      </c>
      <c r="K17" t="s">
        <v>174</v>
      </c>
      <c r="L17" t="s">
        <v>175</v>
      </c>
      <c r="M17" s="4">
        <f t="shared" si="0"/>
        <v>0.05</v>
      </c>
      <c r="N17" t="s">
        <v>176</v>
      </c>
      <c r="O17">
        <v>9.7766789999999999E-3</v>
      </c>
      <c r="P17">
        <v>0.13646962300000001</v>
      </c>
      <c r="Q17">
        <v>0.10773917600000001</v>
      </c>
      <c r="R17" t="s">
        <v>177</v>
      </c>
      <c r="S17">
        <v>3</v>
      </c>
      <c r="T17" t="s">
        <v>178</v>
      </c>
      <c r="U17" t="s">
        <v>179</v>
      </c>
      <c r="V17" s="5">
        <f t="shared" si="1"/>
        <v>6.8493150684931503E-2</v>
      </c>
      <c r="W17" t="s">
        <v>180</v>
      </c>
      <c r="X17">
        <v>4.1762839999999997E-3</v>
      </c>
      <c r="Y17">
        <v>0.17331580099999999</v>
      </c>
      <c r="Z17">
        <v>0.16485332999999999</v>
      </c>
      <c r="AA17" t="s">
        <v>51</v>
      </c>
      <c r="AB17">
        <v>5</v>
      </c>
    </row>
    <row r="18" spans="1:28" x14ac:dyDescent="0.25">
      <c r="A18" t="s">
        <v>181</v>
      </c>
      <c r="B18" t="s">
        <v>182</v>
      </c>
      <c r="C18" t="s">
        <v>183</v>
      </c>
      <c r="D18" t="s">
        <v>27</v>
      </c>
      <c r="E18" t="s">
        <v>184</v>
      </c>
      <c r="F18">
        <v>9.4525800000000004E-4</v>
      </c>
      <c r="G18">
        <v>0.12867941199999999</v>
      </c>
      <c r="H18">
        <v>0.11878008299999999</v>
      </c>
      <c r="I18" t="s">
        <v>130</v>
      </c>
      <c r="J18">
        <v>5</v>
      </c>
      <c r="K18" t="s">
        <v>185</v>
      </c>
      <c r="L18" t="s">
        <v>186</v>
      </c>
      <c r="M18" s="4">
        <f t="shared" si="0"/>
        <v>0.11666666666666667</v>
      </c>
      <c r="N18" t="s">
        <v>187</v>
      </c>
      <c r="O18">
        <v>1.0674328E-2</v>
      </c>
      <c r="P18">
        <v>0.13646962300000001</v>
      </c>
      <c r="Q18">
        <v>0.10773917600000001</v>
      </c>
      <c r="R18" t="s">
        <v>188</v>
      </c>
      <c r="S18">
        <v>7</v>
      </c>
      <c r="T18" t="s">
        <v>189</v>
      </c>
      <c r="U18" t="s">
        <v>190</v>
      </c>
      <c r="V18" s="5">
        <f t="shared" si="1"/>
        <v>5.4794520547945202E-2</v>
      </c>
      <c r="W18" t="s">
        <v>191</v>
      </c>
      <c r="X18">
        <v>4.9398159999999997E-3</v>
      </c>
      <c r="Y18">
        <v>0.17937707899999999</v>
      </c>
      <c r="Z18">
        <v>0.17061865500000001</v>
      </c>
      <c r="AA18" t="s">
        <v>102</v>
      </c>
      <c r="AB18">
        <v>4</v>
      </c>
    </row>
    <row r="19" spans="1:28" x14ac:dyDescent="0.25">
      <c r="A19" t="s">
        <v>192</v>
      </c>
      <c r="B19" t="s">
        <v>193</v>
      </c>
      <c r="C19" t="s">
        <v>194</v>
      </c>
      <c r="D19" t="s">
        <v>161</v>
      </c>
      <c r="E19" t="s">
        <v>195</v>
      </c>
      <c r="F19">
        <v>1.0364149999999999E-3</v>
      </c>
      <c r="G19">
        <v>0.12867941199999999</v>
      </c>
      <c r="H19">
        <v>0.11878008299999999</v>
      </c>
      <c r="I19" t="s">
        <v>196</v>
      </c>
      <c r="J19">
        <v>3</v>
      </c>
      <c r="K19" t="s">
        <v>197</v>
      </c>
      <c r="L19" t="s">
        <v>198</v>
      </c>
      <c r="M19" s="4">
        <f t="shared" si="0"/>
        <v>6.6666666666666666E-2</v>
      </c>
      <c r="N19" t="s">
        <v>199</v>
      </c>
      <c r="O19">
        <v>1.1435222E-2</v>
      </c>
      <c r="P19">
        <v>0.13646962300000001</v>
      </c>
      <c r="Q19">
        <v>0.10773917600000001</v>
      </c>
      <c r="R19" t="s">
        <v>200</v>
      </c>
      <c r="S19">
        <v>4</v>
      </c>
      <c r="T19" t="s">
        <v>201</v>
      </c>
      <c r="U19" t="s">
        <v>202</v>
      </c>
      <c r="V19" s="5">
        <f t="shared" si="1"/>
        <v>5.4794520547945202E-2</v>
      </c>
      <c r="W19" t="s">
        <v>191</v>
      </c>
      <c r="X19">
        <v>4.9398159999999997E-3</v>
      </c>
      <c r="Y19">
        <v>0.17937707899999999</v>
      </c>
      <c r="Z19">
        <v>0.17061865500000001</v>
      </c>
      <c r="AA19" t="s">
        <v>102</v>
      </c>
      <c r="AB19">
        <v>4</v>
      </c>
    </row>
    <row r="20" spans="1:28" x14ac:dyDescent="0.25">
      <c r="A20" t="s">
        <v>203</v>
      </c>
      <c r="B20" t="s">
        <v>204</v>
      </c>
      <c r="C20" t="s">
        <v>205</v>
      </c>
      <c r="D20" t="s">
        <v>27</v>
      </c>
      <c r="E20" t="s">
        <v>206</v>
      </c>
      <c r="F20">
        <v>1.0948760000000001E-3</v>
      </c>
      <c r="G20">
        <v>0.12867941199999999</v>
      </c>
      <c r="H20">
        <v>0.11878008299999999</v>
      </c>
      <c r="I20" t="s">
        <v>130</v>
      </c>
      <c r="J20">
        <v>5</v>
      </c>
      <c r="K20" t="s">
        <v>207</v>
      </c>
      <c r="L20" t="s">
        <v>208</v>
      </c>
      <c r="M20" s="4">
        <f t="shared" si="0"/>
        <v>0.05</v>
      </c>
      <c r="N20" t="s">
        <v>209</v>
      </c>
      <c r="O20">
        <v>1.1658203000000001E-2</v>
      </c>
      <c r="P20">
        <v>0.13646962300000001</v>
      </c>
      <c r="Q20">
        <v>0.10773917600000001</v>
      </c>
      <c r="R20" t="s">
        <v>210</v>
      </c>
      <c r="S20">
        <v>3</v>
      </c>
      <c r="T20" t="s">
        <v>211</v>
      </c>
      <c r="U20" t="s">
        <v>212</v>
      </c>
      <c r="V20" s="5">
        <f t="shared" si="1"/>
        <v>6.8493150684931503E-2</v>
      </c>
      <c r="W20" t="s">
        <v>213</v>
      </c>
      <c r="X20">
        <v>6.1451700000000001E-3</v>
      </c>
      <c r="Y20">
        <v>0.181847758</v>
      </c>
      <c r="Z20">
        <v>0.172968698</v>
      </c>
      <c r="AA20" t="s">
        <v>214</v>
      </c>
      <c r="AB20">
        <v>5</v>
      </c>
    </row>
    <row r="21" spans="1:28" x14ac:dyDescent="0.25">
      <c r="A21" t="s">
        <v>215</v>
      </c>
      <c r="B21" t="s">
        <v>216</v>
      </c>
      <c r="C21" t="s">
        <v>217</v>
      </c>
      <c r="D21" t="s">
        <v>41</v>
      </c>
      <c r="E21" t="s">
        <v>218</v>
      </c>
      <c r="F21">
        <v>1.094944E-3</v>
      </c>
      <c r="G21">
        <v>0.12867941199999999</v>
      </c>
      <c r="H21">
        <v>0.11878008299999999</v>
      </c>
      <c r="I21" t="s">
        <v>219</v>
      </c>
      <c r="J21">
        <v>7</v>
      </c>
      <c r="K21" t="s">
        <v>220</v>
      </c>
      <c r="L21" t="s">
        <v>221</v>
      </c>
      <c r="M21" s="4">
        <f t="shared" si="0"/>
        <v>0.05</v>
      </c>
      <c r="N21" t="s">
        <v>222</v>
      </c>
      <c r="O21">
        <v>1.4284543E-2</v>
      </c>
      <c r="P21">
        <v>0.13646962300000001</v>
      </c>
      <c r="Q21">
        <v>0.10773917600000001</v>
      </c>
      <c r="R21" t="s">
        <v>223</v>
      </c>
      <c r="S21">
        <v>3</v>
      </c>
      <c r="T21" t="s">
        <v>224</v>
      </c>
      <c r="U21" t="s">
        <v>225</v>
      </c>
      <c r="V21" s="5">
        <f t="shared" si="1"/>
        <v>5.4794520547945202E-2</v>
      </c>
      <c r="W21" t="s">
        <v>226</v>
      </c>
      <c r="X21">
        <v>6.886283E-3</v>
      </c>
      <c r="Y21">
        <v>0.181847758</v>
      </c>
      <c r="Z21">
        <v>0.172968698</v>
      </c>
      <c r="AA21" t="s">
        <v>102</v>
      </c>
      <c r="AB21">
        <v>4</v>
      </c>
    </row>
    <row r="22" spans="1:28" x14ac:dyDescent="0.25">
      <c r="A22" t="s">
        <v>227</v>
      </c>
      <c r="B22" t="s">
        <v>228</v>
      </c>
      <c r="C22" t="s">
        <v>229</v>
      </c>
      <c r="D22" t="s">
        <v>161</v>
      </c>
      <c r="E22" t="s">
        <v>230</v>
      </c>
      <c r="F22">
        <v>1.1348840000000001E-3</v>
      </c>
      <c r="G22">
        <v>0.12867941199999999</v>
      </c>
      <c r="H22">
        <v>0.11878008299999999</v>
      </c>
      <c r="I22" t="s">
        <v>231</v>
      </c>
      <c r="J22">
        <v>3</v>
      </c>
      <c r="K22" t="s">
        <v>232</v>
      </c>
      <c r="L22" t="s">
        <v>233</v>
      </c>
      <c r="M22" s="4">
        <f t="shared" si="0"/>
        <v>0.05</v>
      </c>
      <c r="N22" t="s">
        <v>234</v>
      </c>
      <c r="O22">
        <v>1.4846854E-2</v>
      </c>
      <c r="P22">
        <v>0.13646962300000001</v>
      </c>
      <c r="Q22">
        <v>0.10773917600000001</v>
      </c>
      <c r="R22" t="s">
        <v>235</v>
      </c>
      <c r="S22">
        <v>3</v>
      </c>
      <c r="T22" t="s">
        <v>236</v>
      </c>
      <c r="U22" t="s">
        <v>128</v>
      </c>
      <c r="V22" s="5">
        <f t="shared" si="1"/>
        <v>5.4794520547945202E-2</v>
      </c>
      <c r="W22" t="s">
        <v>237</v>
      </c>
      <c r="X22">
        <v>7.1051020000000003E-3</v>
      </c>
      <c r="Y22">
        <v>0.181847758</v>
      </c>
      <c r="Z22">
        <v>0.172968698</v>
      </c>
      <c r="AA22" t="s">
        <v>102</v>
      </c>
      <c r="AB22">
        <v>4</v>
      </c>
    </row>
    <row r="23" spans="1:28" x14ac:dyDescent="0.25">
      <c r="A23" t="s">
        <v>238</v>
      </c>
      <c r="B23" t="s">
        <v>239</v>
      </c>
      <c r="C23" t="s">
        <v>240</v>
      </c>
      <c r="D23" t="s">
        <v>241</v>
      </c>
      <c r="E23" t="s">
        <v>242</v>
      </c>
      <c r="F23">
        <v>1.135044E-3</v>
      </c>
      <c r="G23">
        <v>0.12867941199999999</v>
      </c>
      <c r="H23">
        <v>0.11878008299999999</v>
      </c>
      <c r="I23" t="s">
        <v>243</v>
      </c>
      <c r="J23">
        <v>4</v>
      </c>
      <c r="K23" t="s">
        <v>244</v>
      </c>
      <c r="L23" t="s">
        <v>245</v>
      </c>
      <c r="M23" s="4">
        <f t="shared" si="0"/>
        <v>6.6666666666666666E-2</v>
      </c>
      <c r="N23" t="s">
        <v>246</v>
      </c>
      <c r="O23">
        <v>1.5014483E-2</v>
      </c>
      <c r="P23">
        <v>0.13646962300000001</v>
      </c>
      <c r="Q23">
        <v>0.10773917600000001</v>
      </c>
      <c r="R23" t="s">
        <v>247</v>
      </c>
      <c r="S23">
        <v>4</v>
      </c>
      <c r="T23" t="s">
        <v>248</v>
      </c>
      <c r="U23" t="s">
        <v>249</v>
      </c>
      <c r="V23" s="5">
        <f t="shared" si="1"/>
        <v>5.4794520547945202E-2</v>
      </c>
      <c r="W23" t="s">
        <v>237</v>
      </c>
      <c r="X23">
        <v>7.1051020000000003E-3</v>
      </c>
      <c r="Y23">
        <v>0.181847758</v>
      </c>
      <c r="Z23">
        <v>0.172968698</v>
      </c>
      <c r="AA23" t="s">
        <v>102</v>
      </c>
      <c r="AB23">
        <v>4</v>
      </c>
    </row>
    <row r="24" spans="1:28" x14ac:dyDescent="0.25">
      <c r="A24" t="s">
        <v>250</v>
      </c>
      <c r="B24" t="s">
        <v>251</v>
      </c>
      <c r="C24" t="s">
        <v>252</v>
      </c>
      <c r="D24" t="s">
        <v>115</v>
      </c>
      <c r="E24" t="s">
        <v>253</v>
      </c>
      <c r="F24">
        <v>1.183648E-3</v>
      </c>
      <c r="G24">
        <v>0.12867941199999999</v>
      </c>
      <c r="H24">
        <v>0.11878008299999999</v>
      </c>
      <c r="I24" t="s">
        <v>117</v>
      </c>
      <c r="J24">
        <v>6</v>
      </c>
      <c r="K24" t="s">
        <v>254</v>
      </c>
      <c r="L24" t="s">
        <v>255</v>
      </c>
      <c r="M24" s="4">
        <f t="shared" si="0"/>
        <v>0.05</v>
      </c>
      <c r="N24" t="s">
        <v>256</v>
      </c>
      <c r="O24">
        <v>1.6008808999999999E-2</v>
      </c>
      <c r="P24">
        <v>0.13646962300000001</v>
      </c>
      <c r="Q24">
        <v>0.10773917600000001</v>
      </c>
      <c r="R24" t="s">
        <v>257</v>
      </c>
      <c r="S24">
        <v>3</v>
      </c>
      <c r="T24" t="s">
        <v>258</v>
      </c>
      <c r="U24" t="s">
        <v>259</v>
      </c>
      <c r="V24" s="5">
        <f t="shared" si="1"/>
        <v>5.4794520547945202E-2</v>
      </c>
      <c r="W24" t="s">
        <v>260</v>
      </c>
      <c r="X24">
        <v>7.7890650000000004E-3</v>
      </c>
      <c r="Y24">
        <v>0.181847758</v>
      </c>
      <c r="Z24">
        <v>0.172968698</v>
      </c>
      <c r="AA24" t="s">
        <v>102</v>
      </c>
      <c r="AB24">
        <v>4</v>
      </c>
    </row>
    <row r="25" spans="1:28" x14ac:dyDescent="0.25">
      <c r="A25" t="s">
        <v>261</v>
      </c>
      <c r="B25" t="s">
        <v>262</v>
      </c>
      <c r="C25" t="s">
        <v>263</v>
      </c>
      <c r="D25" t="s">
        <v>241</v>
      </c>
      <c r="E25" t="s">
        <v>264</v>
      </c>
      <c r="F25">
        <v>1.3188329999999999E-3</v>
      </c>
      <c r="G25">
        <v>0.135038029</v>
      </c>
      <c r="H25">
        <v>0.12464952999999999</v>
      </c>
      <c r="I25" t="s">
        <v>243</v>
      </c>
      <c r="J25">
        <v>4</v>
      </c>
      <c r="K25" t="s">
        <v>265</v>
      </c>
      <c r="L25" t="s">
        <v>266</v>
      </c>
      <c r="M25" s="4">
        <f t="shared" si="0"/>
        <v>8.3333333333333329E-2</v>
      </c>
      <c r="N25" t="s">
        <v>267</v>
      </c>
      <c r="O25">
        <v>1.6149567E-2</v>
      </c>
      <c r="P25">
        <v>0.13646962300000001</v>
      </c>
      <c r="Q25">
        <v>0.10773917600000001</v>
      </c>
      <c r="R25" t="s">
        <v>268</v>
      </c>
      <c r="S25">
        <v>5</v>
      </c>
      <c r="T25" t="s">
        <v>269</v>
      </c>
      <c r="U25" t="s">
        <v>270</v>
      </c>
      <c r="V25" s="5">
        <f t="shared" si="1"/>
        <v>5.4794520547945202E-2</v>
      </c>
      <c r="W25" t="s">
        <v>260</v>
      </c>
      <c r="X25">
        <v>7.7890650000000004E-3</v>
      </c>
      <c r="Y25">
        <v>0.181847758</v>
      </c>
      <c r="Z25">
        <v>0.172968698</v>
      </c>
      <c r="AA25" t="s">
        <v>102</v>
      </c>
      <c r="AB25">
        <v>4</v>
      </c>
    </row>
    <row r="26" spans="1:28" x14ac:dyDescent="0.25">
      <c r="A26" t="s">
        <v>271</v>
      </c>
      <c r="B26" t="s">
        <v>272</v>
      </c>
      <c r="C26" t="s">
        <v>273</v>
      </c>
      <c r="D26" t="s">
        <v>27</v>
      </c>
      <c r="E26" t="s">
        <v>274</v>
      </c>
      <c r="F26">
        <v>1.39803E-3</v>
      </c>
      <c r="G26">
        <v>0.135038029</v>
      </c>
      <c r="H26">
        <v>0.12464952999999999</v>
      </c>
      <c r="I26" t="s">
        <v>275</v>
      </c>
      <c r="J26">
        <v>5</v>
      </c>
      <c r="K26" t="s">
        <v>276</v>
      </c>
      <c r="L26" t="s">
        <v>277</v>
      </c>
      <c r="M26" s="4">
        <f t="shared" si="0"/>
        <v>8.3333333333333329E-2</v>
      </c>
      <c r="N26" t="s">
        <v>278</v>
      </c>
      <c r="O26">
        <v>1.6467331000000002E-2</v>
      </c>
      <c r="P26">
        <v>0.13646962300000001</v>
      </c>
      <c r="Q26">
        <v>0.10773917600000001</v>
      </c>
      <c r="R26" t="s">
        <v>279</v>
      </c>
      <c r="S26">
        <v>5</v>
      </c>
      <c r="T26" t="s">
        <v>280</v>
      </c>
      <c r="U26" t="s">
        <v>281</v>
      </c>
      <c r="V26" s="5">
        <f t="shared" si="1"/>
        <v>6.8493150684931503E-2</v>
      </c>
      <c r="W26" t="s">
        <v>282</v>
      </c>
      <c r="X26">
        <v>8.3168670000000004E-3</v>
      </c>
      <c r="Y26">
        <v>0.181847758</v>
      </c>
      <c r="Z26">
        <v>0.172968698</v>
      </c>
      <c r="AA26" t="s">
        <v>283</v>
      </c>
      <c r="AB26">
        <v>5</v>
      </c>
    </row>
    <row r="27" spans="1:28" x14ac:dyDescent="0.25">
      <c r="A27" t="s">
        <v>284</v>
      </c>
      <c r="B27" t="s">
        <v>285</v>
      </c>
      <c r="C27" t="s">
        <v>286</v>
      </c>
      <c r="D27" t="s">
        <v>161</v>
      </c>
      <c r="E27" t="s">
        <v>287</v>
      </c>
      <c r="F27">
        <v>1.4650570000000001E-3</v>
      </c>
      <c r="G27">
        <v>0.135038029</v>
      </c>
      <c r="H27">
        <v>0.12464952999999999</v>
      </c>
      <c r="I27" t="s">
        <v>163</v>
      </c>
      <c r="J27">
        <v>3</v>
      </c>
      <c r="K27" t="s">
        <v>288</v>
      </c>
      <c r="L27" t="s">
        <v>289</v>
      </c>
      <c r="M27" s="4">
        <f t="shared" si="0"/>
        <v>3.3333333333333333E-2</v>
      </c>
      <c r="N27" t="s">
        <v>290</v>
      </c>
      <c r="O27">
        <v>1.6785794999999999E-2</v>
      </c>
      <c r="P27">
        <v>0.13646962300000001</v>
      </c>
      <c r="Q27">
        <v>0.10773917600000001</v>
      </c>
      <c r="R27" t="s">
        <v>291</v>
      </c>
      <c r="S27">
        <v>2</v>
      </c>
      <c r="T27" t="s">
        <v>292</v>
      </c>
      <c r="U27" t="s">
        <v>293</v>
      </c>
      <c r="V27" s="5">
        <f t="shared" si="1"/>
        <v>5.4794520547945202E-2</v>
      </c>
      <c r="W27" t="s">
        <v>294</v>
      </c>
      <c r="X27">
        <v>8.5150929999999996E-3</v>
      </c>
      <c r="Y27">
        <v>0.181847758</v>
      </c>
      <c r="Z27">
        <v>0.172968698</v>
      </c>
      <c r="AA27" t="s">
        <v>102</v>
      </c>
      <c r="AB27">
        <v>4</v>
      </c>
    </row>
    <row r="28" spans="1:28" x14ac:dyDescent="0.25">
      <c r="A28" t="s">
        <v>295</v>
      </c>
      <c r="B28" t="s">
        <v>296</v>
      </c>
      <c r="C28" t="s">
        <v>297</v>
      </c>
      <c r="D28" t="s">
        <v>161</v>
      </c>
      <c r="E28" t="s">
        <v>298</v>
      </c>
      <c r="F28">
        <v>1.587101E-3</v>
      </c>
      <c r="G28">
        <v>0.135038029</v>
      </c>
      <c r="H28">
        <v>0.12464952999999999</v>
      </c>
      <c r="I28" t="s">
        <v>299</v>
      </c>
      <c r="J28">
        <v>3</v>
      </c>
      <c r="K28" t="s">
        <v>300</v>
      </c>
      <c r="L28" t="s">
        <v>301</v>
      </c>
      <c r="M28" s="4">
        <f t="shared" si="0"/>
        <v>8.3333333333333329E-2</v>
      </c>
      <c r="N28" t="s">
        <v>302</v>
      </c>
      <c r="O28">
        <v>1.7445697E-2</v>
      </c>
      <c r="P28">
        <v>0.13646962300000001</v>
      </c>
      <c r="Q28">
        <v>0.10773917600000001</v>
      </c>
      <c r="R28" t="s">
        <v>303</v>
      </c>
      <c r="S28">
        <v>5</v>
      </c>
      <c r="T28" t="s">
        <v>304</v>
      </c>
      <c r="U28" t="s">
        <v>305</v>
      </c>
      <c r="V28" s="5">
        <f t="shared" si="1"/>
        <v>4.1095890410958902E-2</v>
      </c>
      <c r="W28" t="s">
        <v>306</v>
      </c>
      <c r="X28">
        <v>8.6310290000000001E-3</v>
      </c>
      <c r="Y28">
        <v>0.181847758</v>
      </c>
      <c r="Z28">
        <v>0.172968698</v>
      </c>
      <c r="AA28" t="s">
        <v>307</v>
      </c>
      <c r="AB28">
        <v>3</v>
      </c>
    </row>
    <row r="29" spans="1:28" x14ac:dyDescent="0.25">
      <c r="A29" t="s">
        <v>308</v>
      </c>
      <c r="B29" t="s">
        <v>309</v>
      </c>
      <c r="C29" t="s">
        <v>310</v>
      </c>
      <c r="D29" t="s">
        <v>115</v>
      </c>
      <c r="E29" t="s">
        <v>311</v>
      </c>
      <c r="F29">
        <v>1.6646339999999999E-3</v>
      </c>
      <c r="G29">
        <v>0.135038029</v>
      </c>
      <c r="H29">
        <v>0.12464952999999999</v>
      </c>
      <c r="I29" t="s">
        <v>312</v>
      </c>
      <c r="J29">
        <v>6</v>
      </c>
      <c r="K29" t="s">
        <v>313</v>
      </c>
      <c r="L29" t="s">
        <v>314</v>
      </c>
      <c r="M29" s="4">
        <f t="shared" si="0"/>
        <v>0.05</v>
      </c>
      <c r="N29" t="s">
        <v>315</v>
      </c>
      <c r="O29">
        <v>1.7845498000000001E-2</v>
      </c>
      <c r="P29">
        <v>0.13646962300000001</v>
      </c>
      <c r="Q29">
        <v>0.10773917600000001</v>
      </c>
      <c r="R29" t="s">
        <v>257</v>
      </c>
      <c r="S29">
        <v>3</v>
      </c>
      <c r="T29" t="s">
        <v>316</v>
      </c>
      <c r="U29" t="s">
        <v>317</v>
      </c>
      <c r="V29" s="5">
        <f t="shared" si="1"/>
        <v>5.4794520547945202E-2</v>
      </c>
      <c r="W29" t="s">
        <v>318</v>
      </c>
      <c r="X29">
        <v>8.7666259999999996E-3</v>
      </c>
      <c r="Y29">
        <v>0.181847758</v>
      </c>
      <c r="Z29">
        <v>0.172968698</v>
      </c>
      <c r="AA29" t="s">
        <v>102</v>
      </c>
      <c r="AB29">
        <v>4</v>
      </c>
    </row>
    <row r="30" spans="1:28" x14ac:dyDescent="0.25">
      <c r="A30" t="s">
        <v>319</v>
      </c>
      <c r="B30" t="s">
        <v>320</v>
      </c>
      <c r="C30" t="s">
        <v>321</v>
      </c>
      <c r="D30" t="s">
        <v>161</v>
      </c>
      <c r="E30" t="s">
        <v>322</v>
      </c>
      <c r="F30">
        <v>1.715332E-3</v>
      </c>
      <c r="G30">
        <v>0.135038029</v>
      </c>
      <c r="H30">
        <v>0.12464952999999999</v>
      </c>
      <c r="I30" t="s">
        <v>307</v>
      </c>
      <c r="J30">
        <v>3</v>
      </c>
      <c r="K30" t="s">
        <v>323</v>
      </c>
      <c r="L30" t="s">
        <v>324</v>
      </c>
      <c r="M30" s="4">
        <f t="shared" si="0"/>
        <v>6.6666666666666666E-2</v>
      </c>
      <c r="N30" t="s">
        <v>325</v>
      </c>
      <c r="O30">
        <v>1.7899729999999999E-2</v>
      </c>
      <c r="P30">
        <v>0.13646962300000001</v>
      </c>
      <c r="Q30">
        <v>0.10773917600000001</v>
      </c>
      <c r="R30" t="s">
        <v>326</v>
      </c>
      <c r="S30">
        <v>4</v>
      </c>
      <c r="T30" t="s">
        <v>327</v>
      </c>
      <c r="U30" t="s">
        <v>328</v>
      </c>
      <c r="V30" s="5">
        <f t="shared" si="1"/>
        <v>5.4794520547945202E-2</v>
      </c>
      <c r="W30" t="s">
        <v>318</v>
      </c>
      <c r="X30">
        <v>8.7666259999999996E-3</v>
      </c>
      <c r="Y30">
        <v>0.181847758</v>
      </c>
      <c r="Z30">
        <v>0.172968698</v>
      </c>
      <c r="AA30" t="s">
        <v>102</v>
      </c>
      <c r="AB30">
        <v>4</v>
      </c>
    </row>
    <row r="31" spans="1:28" x14ac:dyDescent="0.25">
      <c r="A31" t="s">
        <v>329</v>
      </c>
      <c r="B31" t="s">
        <v>330</v>
      </c>
      <c r="C31" t="s">
        <v>331</v>
      </c>
      <c r="D31" t="s">
        <v>161</v>
      </c>
      <c r="E31" t="s">
        <v>322</v>
      </c>
      <c r="F31">
        <v>1.715332E-3</v>
      </c>
      <c r="G31">
        <v>0.135038029</v>
      </c>
      <c r="H31">
        <v>0.12464952999999999</v>
      </c>
      <c r="I31" t="s">
        <v>332</v>
      </c>
      <c r="J31">
        <v>3</v>
      </c>
      <c r="K31" t="s">
        <v>333</v>
      </c>
      <c r="L31" t="s">
        <v>334</v>
      </c>
      <c r="M31" s="4">
        <f t="shared" si="0"/>
        <v>6.6666666666666666E-2</v>
      </c>
      <c r="N31" t="s">
        <v>335</v>
      </c>
      <c r="O31">
        <v>1.8338225E-2</v>
      </c>
      <c r="P31">
        <v>0.13646962300000001</v>
      </c>
      <c r="Q31">
        <v>0.10773917600000001</v>
      </c>
      <c r="R31" t="s">
        <v>336</v>
      </c>
      <c r="S31">
        <v>4</v>
      </c>
      <c r="T31" t="s">
        <v>337</v>
      </c>
      <c r="U31" t="s">
        <v>338</v>
      </c>
      <c r="V31" s="5">
        <f t="shared" si="1"/>
        <v>5.4794520547945202E-2</v>
      </c>
      <c r="W31" t="s">
        <v>339</v>
      </c>
      <c r="X31">
        <v>9.2841980000000005E-3</v>
      </c>
      <c r="Y31">
        <v>0.181847758</v>
      </c>
      <c r="Z31">
        <v>0.172968698</v>
      </c>
      <c r="AA31" t="s">
        <v>340</v>
      </c>
      <c r="AB31">
        <v>4</v>
      </c>
    </row>
    <row r="32" spans="1:28" x14ac:dyDescent="0.25">
      <c r="A32" t="s">
        <v>341</v>
      </c>
      <c r="B32" t="s">
        <v>342</v>
      </c>
      <c r="C32" t="s">
        <v>343</v>
      </c>
      <c r="D32" t="s">
        <v>161</v>
      </c>
      <c r="E32" t="s">
        <v>322</v>
      </c>
      <c r="F32">
        <v>1.715332E-3</v>
      </c>
      <c r="G32">
        <v>0.135038029</v>
      </c>
      <c r="H32">
        <v>0.12464952999999999</v>
      </c>
      <c r="I32" t="s">
        <v>344</v>
      </c>
      <c r="J32">
        <v>3</v>
      </c>
      <c r="K32" t="s">
        <v>345</v>
      </c>
      <c r="L32" t="s">
        <v>346</v>
      </c>
      <c r="M32" s="4">
        <f t="shared" si="0"/>
        <v>0.05</v>
      </c>
      <c r="N32" t="s">
        <v>347</v>
      </c>
      <c r="O32">
        <v>1.8482822999999999E-2</v>
      </c>
      <c r="P32">
        <v>0.13646962300000001</v>
      </c>
      <c r="Q32">
        <v>0.10773917600000001</v>
      </c>
      <c r="R32" t="s">
        <v>348</v>
      </c>
      <c r="S32">
        <v>3</v>
      </c>
      <c r="T32" t="s">
        <v>349</v>
      </c>
      <c r="U32" t="s">
        <v>350</v>
      </c>
      <c r="V32" s="5">
        <f t="shared" si="1"/>
        <v>2.7397260273972601E-2</v>
      </c>
      <c r="W32" t="s">
        <v>351</v>
      </c>
      <c r="X32">
        <v>9.7027199999999997E-3</v>
      </c>
      <c r="Y32">
        <v>0.181847758</v>
      </c>
      <c r="Z32">
        <v>0.172968698</v>
      </c>
      <c r="AA32" t="s">
        <v>352</v>
      </c>
      <c r="AB32">
        <v>2</v>
      </c>
    </row>
    <row r="33" spans="1:28" x14ac:dyDescent="0.25">
      <c r="A33" t="s">
        <v>353</v>
      </c>
      <c r="B33" t="s">
        <v>354</v>
      </c>
      <c r="C33" t="s">
        <v>355</v>
      </c>
      <c r="D33" t="s">
        <v>67</v>
      </c>
      <c r="E33" t="s">
        <v>356</v>
      </c>
      <c r="F33">
        <v>1.9032179999999999E-3</v>
      </c>
      <c r="G33">
        <v>0.14203065600000001</v>
      </c>
      <c r="H33">
        <v>0.131104213</v>
      </c>
      <c r="I33" t="s">
        <v>357</v>
      </c>
      <c r="J33">
        <v>9</v>
      </c>
      <c r="K33" t="s">
        <v>358</v>
      </c>
      <c r="L33" t="s">
        <v>359</v>
      </c>
      <c r="M33" s="4">
        <f t="shared" si="0"/>
        <v>6.6666666666666666E-2</v>
      </c>
      <c r="N33" t="s">
        <v>360</v>
      </c>
      <c r="O33">
        <v>1.8783386999999999E-2</v>
      </c>
      <c r="P33">
        <v>0.13646962300000001</v>
      </c>
      <c r="Q33">
        <v>0.10773917600000001</v>
      </c>
      <c r="R33" t="s">
        <v>361</v>
      </c>
      <c r="S33">
        <v>4</v>
      </c>
      <c r="T33" t="s">
        <v>362</v>
      </c>
      <c r="U33" t="s">
        <v>363</v>
      </c>
      <c r="V33" s="5">
        <f>AB33/73</f>
        <v>2.7397260273972601E-2</v>
      </c>
      <c r="W33" t="s">
        <v>351</v>
      </c>
      <c r="X33">
        <v>9.7027199999999997E-3</v>
      </c>
      <c r="Y33">
        <v>0.181847758</v>
      </c>
      <c r="Z33">
        <v>0.172968698</v>
      </c>
      <c r="AA33" t="s">
        <v>352</v>
      </c>
      <c r="AB33">
        <v>2</v>
      </c>
    </row>
    <row r="34" spans="1:28" x14ac:dyDescent="0.25">
      <c r="A34" t="s">
        <v>364</v>
      </c>
      <c r="B34" t="s">
        <v>365</v>
      </c>
      <c r="C34" t="s">
        <v>366</v>
      </c>
      <c r="D34" t="s">
        <v>115</v>
      </c>
      <c r="E34" t="s">
        <v>367</v>
      </c>
      <c r="F34">
        <v>1.9785409999999999E-3</v>
      </c>
      <c r="G34">
        <v>0.14203065600000001</v>
      </c>
      <c r="H34">
        <v>0.131104213</v>
      </c>
      <c r="I34" t="s">
        <v>368</v>
      </c>
      <c r="J34">
        <v>6</v>
      </c>
      <c r="K34" t="s">
        <v>369</v>
      </c>
      <c r="L34" t="s">
        <v>370</v>
      </c>
      <c r="M34" s="4">
        <f t="shared" si="0"/>
        <v>0.05</v>
      </c>
      <c r="N34" t="s">
        <v>371</v>
      </c>
      <c r="O34">
        <v>1.9132729000000001E-2</v>
      </c>
      <c r="P34">
        <v>0.13646962300000001</v>
      </c>
      <c r="Q34">
        <v>0.10773917600000001</v>
      </c>
      <c r="R34" t="s">
        <v>372</v>
      </c>
      <c r="S34">
        <v>3</v>
      </c>
      <c r="T34" t="s">
        <v>373</v>
      </c>
      <c r="U34" t="s">
        <v>374</v>
      </c>
      <c r="V34" s="5">
        <f t="shared" si="1"/>
        <v>2.7397260273972601E-2</v>
      </c>
      <c r="W34" t="s">
        <v>351</v>
      </c>
      <c r="X34">
        <v>9.7027199999999997E-3</v>
      </c>
      <c r="Y34">
        <v>0.181847758</v>
      </c>
      <c r="Z34">
        <v>0.172968698</v>
      </c>
      <c r="AA34" t="s">
        <v>375</v>
      </c>
      <c r="AB34">
        <v>2</v>
      </c>
    </row>
    <row r="35" spans="1:28" x14ac:dyDescent="0.25">
      <c r="A35" t="s">
        <v>376</v>
      </c>
      <c r="B35" t="s">
        <v>377</v>
      </c>
      <c r="C35" t="s">
        <v>378</v>
      </c>
      <c r="D35" t="s">
        <v>161</v>
      </c>
      <c r="E35" t="s">
        <v>379</v>
      </c>
      <c r="F35">
        <v>1.9907929999999998E-3</v>
      </c>
      <c r="G35">
        <v>0.14203065600000001</v>
      </c>
      <c r="H35">
        <v>0.131104213</v>
      </c>
      <c r="I35" t="s">
        <v>380</v>
      </c>
      <c r="J35">
        <v>3</v>
      </c>
      <c r="K35" t="s">
        <v>381</v>
      </c>
      <c r="L35" t="s">
        <v>382</v>
      </c>
      <c r="M35" s="4">
        <f t="shared" si="0"/>
        <v>8.3333333333333329E-2</v>
      </c>
      <c r="N35" t="s">
        <v>383</v>
      </c>
      <c r="O35">
        <v>1.9877531E-2</v>
      </c>
      <c r="P35">
        <v>0.13646962300000001</v>
      </c>
      <c r="Q35">
        <v>0.10773917600000001</v>
      </c>
      <c r="R35" t="s">
        <v>384</v>
      </c>
      <c r="S35">
        <v>5</v>
      </c>
      <c r="T35" t="s">
        <v>385</v>
      </c>
      <c r="U35" t="s">
        <v>386</v>
      </c>
      <c r="V35" s="5">
        <f t="shared" si="1"/>
        <v>2.7397260273972601E-2</v>
      </c>
      <c r="W35" t="s">
        <v>387</v>
      </c>
      <c r="X35">
        <v>1.149157E-2</v>
      </c>
      <c r="Y35">
        <v>0.20864381600000001</v>
      </c>
      <c r="Z35">
        <v>0.19845638800000001</v>
      </c>
      <c r="AA35" t="s">
        <v>388</v>
      </c>
      <c r="AB35">
        <v>2</v>
      </c>
    </row>
    <row r="36" spans="1:28" x14ac:dyDescent="0.25">
      <c r="A36" t="s">
        <v>389</v>
      </c>
      <c r="B36" t="s">
        <v>390</v>
      </c>
      <c r="C36" t="s">
        <v>391</v>
      </c>
      <c r="D36" t="s">
        <v>161</v>
      </c>
      <c r="E36" t="s">
        <v>392</v>
      </c>
      <c r="F36">
        <v>2.1382380000000002E-3</v>
      </c>
      <c r="G36">
        <v>0.144669987</v>
      </c>
      <c r="H36">
        <v>0.13354050000000001</v>
      </c>
      <c r="I36" t="s">
        <v>380</v>
      </c>
      <c r="J36">
        <v>3</v>
      </c>
      <c r="K36" t="s">
        <v>393</v>
      </c>
      <c r="L36" t="s">
        <v>394</v>
      </c>
      <c r="M36" s="4">
        <f t="shared" si="0"/>
        <v>6.6666666666666666E-2</v>
      </c>
      <c r="N36" t="s">
        <v>395</v>
      </c>
      <c r="O36">
        <v>2.0159152E-2</v>
      </c>
      <c r="P36">
        <v>0.13646962300000001</v>
      </c>
      <c r="Q36">
        <v>0.10773917600000001</v>
      </c>
      <c r="R36" t="s">
        <v>396</v>
      </c>
      <c r="S36">
        <v>4</v>
      </c>
      <c r="T36" t="s">
        <v>397</v>
      </c>
      <c r="U36" t="s">
        <v>398</v>
      </c>
      <c r="V36" s="5">
        <f t="shared" si="1"/>
        <v>5.4794520547945202E-2</v>
      </c>
      <c r="W36" t="s">
        <v>399</v>
      </c>
      <c r="X36">
        <v>1.3137688999999999E-2</v>
      </c>
      <c r="Y36">
        <v>0.229215223</v>
      </c>
      <c r="Z36">
        <v>0.218023358</v>
      </c>
      <c r="AA36" t="s">
        <v>400</v>
      </c>
      <c r="AB36">
        <v>4</v>
      </c>
    </row>
    <row r="37" spans="1:28" x14ac:dyDescent="0.25">
      <c r="A37" t="s">
        <v>401</v>
      </c>
      <c r="B37" t="s">
        <v>402</v>
      </c>
      <c r="C37" t="s">
        <v>403</v>
      </c>
      <c r="D37" t="s">
        <v>41</v>
      </c>
      <c r="E37" t="s">
        <v>404</v>
      </c>
      <c r="F37">
        <v>2.154525E-3</v>
      </c>
      <c r="G37">
        <v>0.144669987</v>
      </c>
      <c r="H37">
        <v>0.13354050000000001</v>
      </c>
      <c r="I37" t="s">
        <v>405</v>
      </c>
      <c r="J37">
        <v>7</v>
      </c>
      <c r="K37" t="s">
        <v>406</v>
      </c>
      <c r="L37" t="s">
        <v>407</v>
      </c>
      <c r="M37" s="4">
        <f t="shared" si="0"/>
        <v>0.05</v>
      </c>
      <c r="N37" t="s">
        <v>408</v>
      </c>
      <c r="O37">
        <v>2.0470339000000001E-2</v>
      </c>
      <c r="P37">
        <v>0.13646962300000001</v>
      </c>
      <c r="Q37">
        <v>0.10773917600000001</v>
      </c>
      <c r="R37" t="s">
        <v>409</v>
      </c>
      <c r="S37">
        <v>3</v>
      </c>
      <c r="T37" t="s">
        <v>410</v>
      </c>
      <c r="U37" t="s">
        <v>411</v>
      </c>
      <c r="V37" s="5">
        <f t="shared" si="1"/>
        <v>2.7397260273972601E-2</v>
      </c>
      <c r="W37" t="s">
        <v>412</v>
      </c>
      <c r="X37">
        <v>1.3413628E-2</v>
      </c>
      <c r="Y37">
        <v>0.229215223</v>
      </c>
      <c r="Z37">
        <v>0.218023358</v>
      </c>
      <c r="AA37" t="s">
        <v>291</v>
      </c>
      <c r="AB37">
        <v>2</v>
      </c>
    </row>
    <row r="38" spans="1:28" x14ac:dyDescent="0.25">
      <c r="A38" t="s">
        <v>413</v>
      </c>
      <c r="B38" t="s">
        <v>414</v>
      </c>
      <c r="C38" t="s">
        <v>415</v>
      </c>
      <c r="D38" t="s">
        <v>67</v>
      </c>
      <c r="E38" t="s">
        <v>416</v>
      </c>
      <c r="F38">
        <v>2.245356E-3</v>
      </c>
      <c r="G38">
        <v>0.14646134599999999</v>
      </c>
      <c r="H38">
        <v>0.13519404900000001</v>
      </c>
      <c r="I38" t="s">
        <v>417</v>
      </c>
      <c r="J38">
        <v>9</v>
      </c>
      <c r="K38" t="s">
        <v>418</v>
      </c>
      <c r="L38" t="s">
        <v>419</v>
      </c>
      <c r="M38" s="4">
        <f t="shared" si="0"/>
        <v>0.1</v>
      </c>
      <c r="N38" t="s">
        <v>420</v>
      </c>
      <c r="O38">
        <v>2.0949283999999999E-2</v>
      </c>
      <c r="P38">
        <v>0.13646962300000001</v>
      </c>
      <c r="Q38">
        <v>0.10773917600000001</v>
      </c>
      <c r="R38" t="s">
        <v>421</v>
      </c>
      <c r="S38">
        <v>6</v>
      </c>
      <c r="T38" t="s">
        <v>422</v>
      </c>
      <c r="U38" t="s">
        <v>423</v>
      </c>
      <c r="V38" s="5">
        <f t="shared" si="1"/>
        <v>4.1095890410958902E-2</v>
      </c>
      <c r="W38" t="s">
        <v>424</v>
      </c>
      <c r="X38">
        <v>1.6070460000000002E-2</v>
      </c>
      <c r="Y38">
        <v>0.25969253799999997</v>
      </c>
      <c r="Z38">
        <v>0.24701255999999999</v>
      </c>
      <c r="AA38" t="s">
        <v>425</v>
      </c>
      <c r="AB38">
        <v>3</v>
      </c>
    </row>
    <row r="39" spans="1:28" x14ac:dyDescent="0.25">
      <c r="A39" t="s">
        <v>426</v>
      </c>
      <c r="B39" t="s">
        <v>427</v>
      </c>
      <c r="C39" t="s">
        <v>428</v>
      </c>
      <c r="D39" t="s">
        <v>67</v>
      </c>
      <c r="E39" t="s">
        <v>429</v>
      </c>
      <c r="F39">
        <v>2.672823E-3</v>
      </c>
      <c r="G39">
        <v>0.15392937700000001</v>
      </c>
      <c r="H39">
        <v>0.142087564</v>
      </c>
      <c r="I39" t="s">
        <v>430</v>
      </c>
      <c r="J39">
        <v>9</v>
      </c>
      <c r="K39" t="s">
        <v>431</v>
      </c>
      <c r="L39" t="s">
        <v>432</v>
      </c>
      <c r="M39" s="4">
        <f t="shared" si="0"/>
        <v>0.05</v>
      </c>
      <c r="N39" t="s">
        <v>433</v>
      </c>
      <c r="O39">
        <v>2.2571403E-2</v>
      </c>
      <c r="P39">
        <v>0.14295221799999999</v>
      </c>
      <c r="Q39">
        <v>0.11285701400000001</v>
      </c>
      <c r="R39" t="s">
        <v>434</v>
      </c>
      <c r="S39">
        <v>3</v>
      </c>
      <c r="T39" t="s">
        <v>435</v>
      </c>
      <c r="U39" t="s">
        <v>436</v>
      </c>
      <c r="V39" s="5">
        <f t="shared" si="1"/>
        <v>2.7397260273972601E-2</v>
      </c>
      <c r="W39" t="s">
        <v>437</v>
      </c>
      <c r="X39">
        <v>1.6538079000000001E-2</v>
      </c>
      <c r="Y39">
        <v>0.25969253799999997</v>
      </c>
      <c r="Z39">
        <v>0.24701255999999999</v>
      </c>
      <c r="AA39" t="s">
        <v>438</v>
      </c>
      <c r="AB39">
        <v>2</v>
      </c>
    </row>
    <row r="40" spans="1:28" x14ac:dyDescent="0.25">
      <c r="A40" t="s">
        <v>439</v>
      </c>
      <c r="B40" t="s">
        <v>440</v>
      </c>
      <c r="C40" t="s">
        <v>441</v>
      </c>
      <c r="D40" t="s">
        <v>115</v>
      </c>
      <c r="E40" t="s">
        <v>442</v>
      </c>
      <c r="F40">
        <v>2.6780969999999999E-3</v>
      </c>
      <c r="G40">
        <v>0.15392937700000001</v>
      </c>
      <c r="H40">
        <v>0.142087564</v>
      </c>
      <c r="I40" t="s">
        <v>443</v>
      </c>
      <c r="J40">
        <v>6</v>
      </c>
      <c r="K40" t="s">
        <v>444</v>
      </c>
      <c r="L40" t="s">
        <v>445</v>
      </c>
      <c r="M40" s="4">
        <f t="shared" si="0"/>
        <v>6.6666666666666666E-2</v>
      </c>
      <c r="N40" t="s">
        <v>446</v>
      </c>
      <c r="O40">
        <v>2.4654768000000001E-2</v>
      </c>
      <c r="P40">
        <v>0.15192667700000001</v>
      </c>
      <c r="Q40">
        <v>0.119942114</v>
      </c>
      <c r="R40" t="s">
        <v>447</v>
      </c>
      <c r="S40">
        <v>4</v>
      </c>
      <c r="T40" t="s">
        <v>448</v>
      </c>
      <c r="U40" t="s">
        <v>449</v>
      </c>
      <c r="V40" s="5">
        <f t="shared" si="1"/>
        <v>2.7397260273972601E-2</v>
      </c>
      <c r="W40" t="s">
        <v>437</v>
      </c>
      <c r="X40">
        <v>1.6538079000000001E-2</v>
      </c>
      <c r="Y40">
        <v>0.25969253799999997</v>
      </c>
      <c r="Z40">
        <v>0.24701255999999999</v>
      </c>
      <c r="AA40" t="s">
        <v>352</v>
      </c>
      <c r="AB40">
        <v>2</v>
      </c>
    </row>
    <row r="41" spans="1:28" x14ac:dyDescent="0.25">
      <c r="A41" t="s">
        <v>450</v>
      </c>
      <c r="B41" t="s">
        <v>451</v>
      </c>
      <c r="C41" t="s">
        <v>452</v>
      </c>
      <c r="D41" t="s">
        <v>27</v>
      </c>
      <c r="E41" t="s">
        <v>453</v>
      </c>
      <c r="F41">
        <v>2.6797629999999999E-3</v>
      </c>
      <c r="G41">
        <v>0.15392937700000001</v>
      </c>
      <c r="H41">
        <v>0.142087564</v>
      </c>
      <c r="I41" t="s">
        <v>130</v>
      </c>
      <c r="J41">
        <v>5</v>
      </c>
      <c r="K41" t="s">
        <v>454</v>
      </c>
      <c r="L41" t="s">
        <v>455</v>
      </c>
      <c r="M41" s="4">
        <f t="shared" si="0"/>
        <v>6.6666666666666666E-2</v>
      </c>
      <c r="N41" t="s">
        <v>456</v>
      </c>
      <c r="O41">
        <v>2.5729964000000001E-2</v>
      </c>
      <c r="P41">
        <v>0.15437978599999999</v>
      </c>
      <c r="Q41">
        <v>0.12187877799999999</v>
      </c>
      <c r="R41" t="s">
        <v>457</v>
      </c>
      <c r="S41">
        <v>4</v>
      </c>
      <c r="T41" t="s">
        <v>458</v>
      </c>
      <c r="U41" t="s">
        <v>459</v>
      </c>
      <c r="V41" s="5">
        <f t="shared" si="1"/>
        <v>5.4794520547945202E-2</v>
      </c>
      <c r="W41" t="s">
        <v>460</v>
      </c>
      <c r="X41">
        <v>1.748916E-2</v>
      </c>
      <c r="Y41">
        <v>0.26607650900000002</v>
      </c>
      <c r="Z41">
        <v>0.25308482199999999</v>
      </c>
      <c r="AA41" t="s">
        <v>461</v>
      </c>
      <c r="AB41">
        <v>4</v>
      </c>
    </row>
    <row r="42" spans="1:28" x14ac:dyDescent="0.25">
      <c r="A42" t="s">
        <v>462</v>
      </c>
      <c r="B42" t="s">
        <v>463</v>
      </c>
      <c r="C42" t="s">
        <v>464</v>
      </c>
      <c r="D42" t="s">
        <v>115</v>
      </c>
      <c r="E42" t="s">
        <v>465</v>
      </c>
      <c r="F42">
        <v>2.738702E-3</v>
      </c>
      <c r="G42">
        <v>0.15392937700000001</v>
      </c>
      <c r="H42">
        <v>0.142087564</v>
      </c>
      <c r="I42" t="s">
        <v>368</v>
      </c>
      <c r="J42">
        <v>6</v>
      </c>
      <c r="K42" t="s">
        <v>466</v>
      </c>
      <c r="L42" t="s">
        <v>467</v>
      </c>
      <c r="M42" s="4">
        <f t="shared" si="0"/>
        <v>6.6666666666666666E-2</v>
      </c>
      <c r="N42" t="s">
        <v>468</v>
      </c>
      <c r="O42">
        <v>2.6833197E-2</v>
      </c>
      <c r="P42">
        <v>0.156153606</v>
      </c>
      <c r="Q42">
        <v>0.123279163</v>
      </c>
      <c r="R42" t="s">
        <v>469</v>
      </c>
      <c r="S42">
        <v>4</v>
      </c>
      <c r="T42" t="s">
        <v>470</v>
      </c>
      <c r="U42" t="s">
        <v>471</v>
      </c>
      <c r="V42" s="5">
        <f t="shared" si="1"/>
        <v>6.8493150684931503E-2</v>
      </c>
      <c r="W42" t="s">
        <v>472</v>
      </c>
      <c r="X42">
        <v>1.7919889000000001E-2</v>
      </c>
      <c r="Y42">
        <v>0.26607650900000002</v>
      </c>
      <c r="Z42">
        <v>0.25308482199999999</v>
      </c>
      <c r="AA42" t="s">
        <v>473</v>
      </c>
      <c r="AB42">
        <v>5</v>
      </c>
    </row>
    <row r="43" spans="1:28" x14ac:dyDescent="0.25">
      <c r="A43" t="s">
        <v>474</v>
      </c>
      <c r="B43" t="s">
        <v>475</v>
      </c>
      <c r="C43" t="s">
        <v>476</v>
      </c>
      <c r="D43" t="s">
        <v>161</v>
      </c>
      <c r="E43" t="s">
        <v>477</v>
      </c>
      <c r="F43">
        <v>2.7951510000000001E-3</v>
      </c>
      <c r="G43">
        <v>0.15392937700000001</v>
      </c>
      <c r="H43">
        <v>0.142087564</v>
      </c>
      <c r="I43" t="s">
        <v>196</v>
      </c>
      <c r="J43">
        <v>3</v>
      </c>
      <c r="K43" t="s">
        <v>478</v>
      </c>
      <c r="L43" t="s">
        <v>479</v>
      </c>
      <c r="M43" s="4">
        <f t="shared" si="0"/>
        <v>6.6666666666666666E-2</v>
      </c>
      <c r="N43" t="s">
        <v>18</v>
      </c>
      <c r="O43">
        <v>2.7395369999999999E-2</v>
      </c>
      <c r="P43">
        <v>0.156153606</v>
      </c>
      <c r="Q43">
        <v>0.123279163</v>
      </c>
      <c r="R43" t="s">
        <v>480</v>
      </c>
      <c r="S43">
        <v>4</v>
      </c>
      <c r="T43" t="s">
        <v>481</v>
      </c>
      <c r="U43" t="s">
        <v>482</v>
      </c>
      <c r="V43" s="5">
        <f t="shared" si="1"/>
        <v>2.7397260273972601E-2</v>
      </c>
      <c r="W43" t="s">
        <v>483</v>
      </c>
      <c r="X43">
        <v>1.8776483E-2</v>
      </c>
      <c r="Y43">
        <v>0.26607650900000002</v>
      </c>
      <c r="Z43">
        <v>0.25308482199999999</v>
      </c>
      <c r="AA43" t="s">
        <v>23</v>
      </c>
      <c r="AB43">
        <v>2</v>
      </c>
    </row>
    <row r="44" spans="1:28" x14ac:dyDescent="0.25">
      <c r="A44" t="s">
        <v>484</v>
      </c>
      <c r="B44" t="s">
        <v>485</v>
      </c>
      <c r="C44" t="s">
        <v>486</v>
      </c>
      <c r="D44" t="s">
        <v>41</v>
      </c>
      <c r="E44" t="s">
        <v>487</v>
      </c>
      <c r="F44">
        <v>2.8131810000000001E-3</v>
      </c>
      <c r="G44">
        <v>0.15392937700000001</v>
      </c>
      <c r="H44">
        <v>0.142087564</v>
      </c>
      <c r="I44" t="s">
        <v>405</v>
      </c>
      <c r="J44">
        <v>7</v>
      </c>
      <c r="K44" t="s">
        <v>488</v>
      </c>
      <c r="L44" t="s">
        <v>489</v>
      </c>
      <c r="M44" s="4">
        <f t="shared" si="0"/>
        <v>6.6666666666666666E-2</v>
      </c>
      <c r="N44" t="s">
        <v>490</v>
      </c>
      <c r="O44">
        <v>2.9124300999999998E-2</v>
      </c>
      <c r="P44">
        <v>0.16195952799999999</v>
      </c>
      <c r="Q44">
        <v>0.12786278500000001</v>
      </c>
      <c r="R44" t="s">
        <v>102</v>
      </c>
      <c r="S44">
        <v>4</v>
      </c>
      <c r="T44" t="s">
        <v>491</v>
      </c>
      <c r="U44" t="s">
        <v>492</v>
      </c>
      <c r="V44" s="5">
        <f t="shared" si="1"/>
        <v>2.7397260273972601E-2</v>
      </c>
      <c r="W44" t="s">
        <v>483</v>
      </c>
      <c r="X44">
        <v>1.8776483E-2</v>
      </c>
      <c r="Y44">
        <v>0.26607650900000002</v>
      </c>
      <c r="Z44">
        <v>0.25308482199999999</v>
      </c>
      <c r="AA44" t="s">
        <v>291</v>
      </c>
      <c r="AB44">
        <v>2</v>
      </c>
    </row>
    <row r="45" spans="1:28" x14ac:dyDescent="0.25">
      <c r="A45" t="s">
        <v>493</v>
      </c>
      <c r="B45" t="s">
        <v>494</v>
      </c>
      <c r="C45" t="s">
        <v>495</v>
      </c>
      <c r="D45" t="s">
        <v>67</v>
      </c>
      <c r="E45" t="s">
        <v>496</v>
      </c>
      <c r="F45">
        <v>2.909535E-3</v>
      </c>
      <c r="G45">
        <v>0.15392937700000001</v>
      </c>
      <c r="H45">
        <v>0.142087564</v>
      </c>
      <c r="I45" t="s">
        <v>497</v>
      </c>
      <c r="J45">
        <v>9</v>
      </c>
      <c r="K45" t="s">
        <v>498</v>
      </c>
      <c r="L45" t="s">
        <v>499</v>
      </c>
      <c r="M45" s="4">
        <f t="shared" si="0"/>
        <v>6.6666666666666666E-2</v>
      </c>
      <c r="N45" t="s">
        <v>500</v>
      </c>
      <c r="O45">
        <v>3.4695906999999998E-2</v>
      </c>
      <c r="P45">
        <v>0.18219753599999999</v>
      </c>
      <c r="Q45">
        <v>0.14384015999999999</v>
      </c>
      <c r="R45" t="s">
        <v>501</v>
      </c>
      <c r="S45">
        <v>4</v>
      </c>
      <c r="T45" t="s">
        <v>502</v>
      </c>
      <c r="U45" t="s">
        <v>503</v>
      </c>
      <c r="V45" s="5">
        <f t="shared" si="1"/>
        <v>2.7397260273972601E-2</v>
      </c>
      <c r="W45" t="s">
        <v>504</v>
      </c>
      <c r="X45">
        <v>1.9940937999999998E-2</v>
      </c>
      <c r="Y45">
        <v>0.26943453099999998</v>
      </c>
      <c r="Z45">
        <v>0.25627888199999999</v>
      </c>
      <c r="AA45" t="s">
        <v>23</v>
      </c>
      <c r="AB45">
        <v>2</v>
      </c>
    </row>
    <row r="46" spans="1:28" x14ac:dyDescent="0.25">
      <c r="A46" t="s">
        <v>505</v>
      </c>
      <c r="B46" t="s">
        <v>506</v>
      </c>
      <c r="C46" t="s">
        <v>507</v>
      </c>
      <c r="D46" t="s">
        <v>115</v>
      </c>
      <c r="E46" t="s">
        <v>508</v>
      </c>
      <c r="F46">
        <v>2.9267059999999998E-3</v>
      </c>
      <c r="G46">
        <v>0.15392937700000001</v>
      </c>
      <c r="H46">
        <v>0.142087564</v>
      </c>
      <c r="I46" t="s">
        <v>117</v>
      </c>
      <c r="J46">
        <v>6</v>
      </c>
      <c r="K46" t="s">
        <v>509</v>
      </c>
      <c r="L46" t="s">
        <v>510</v>
      </c>
      <c r="M46" s="4">
        <f t="shared" si="0"/>
        <v>0.05</v>
      </c>
      <c r="N46" t="s">
        <v>511</v>
      </c>
      <c r="O46">
        <v>3.4778897000000003E-2</v>
      </c>
      <c r="P46">
        <v>0.18219753599999999</v>
      </c>
      <c r="Q46">
        <v>0.14384015999999999</v>
      </c>
      <c r="R46" t="s">
        <v>257</v>
      </c>
      <c r="S46">
        <v>3</v>
      </c>
      <c r="T46" t="s">
        <v>512</v>
      </c>
      <c r="U46" t="s">
        <v>513</v>
      </c>
      <c r="V46" s="5">
        <f t="shared" si="1"/>
        <v>2.7397260273972601E-2</v>
      </c>
      <c r="W46" t="s">
        <v>504</v>
      </c>
      <c r="X46">
        <v>1.9940937999999998E-2</v>
      </c>
      <c r="Y46">
        <v>0.26943453099999998</v>
      </c>
      <c r="Z46">
        <v>0.25627888199999999</v>
      </c>
      <c r="AA46" t="s">
        <v>388</v>
      </c>
      <c r="AB46">
        <v>2</v>
      </c>
    </row>
    <row r="47" spans="1:28" x14ac:dyDescent="0.25">
      <c r="A47" t="s">
        <v>514</v>
      </c>
      <c r="B47" t="s">
        <v>515</v>
      </c>
      <c r="C47" t="s">
        <v>516</v>
      </c>
      <c r="D47" t="s">
        <v>517</v>
      </c>
      <c r="E47" t="s">
        <v>518</v>
      </c>
      <c r="F47">
        <v>3.1031560000000001E-3</v>
      </c>
      <c r="G47">
        <v>0.15392937700000001</v>
      </c>
      <c r="H47">
        <v>0.142087564</v>
      </c>
      <c r="I47" t="s">
        <v>519</v>
      </c>
      <c r="J47">
        <v>8</v>
      </c>
      <c r="K47" t="s">
        <v>520</v>
      </c>
      <c r="L47" t="s">
        <v>521</v>
      </c>
      <c r="M47" s="4">
        <f t="shared" si="0"/>
        <v>6.6666666666666666E-2</v>
      </c>
      <c r="N47" t="s">
        <v>522</v>
      </c>
      <c r="O47">
        <v>3.5350840000000001E-2</v>
      </c>
      <c r="P47">
        <v>0.18219753599999999</v>
      </c>
      <c r="Q47">
        <v>0.14384015999999999</v>
      </c>
      <c r="R47" t="s">
        <v>523</v>
      </c>
      <c r="S47">
        <v>4</v>
      </c>
      <c r="T47" t="s">
        <v>524</v>
      </c>
      <c r="U47" t="s">
        <v>525</v>
      </c>
      <c r="V47" s="5">
        <f t="shared" si="1"/>
        <v>2.7397260273972601E-2</v>
      </c>
      <c r="W47" t="s">
        <v>526</v>
      </c>
      <c r="X47">
        <v>2.1134957999999999E-2</v>
      </c>
      <c r="Y47">
        <v>0.27907751600000003</v>
      </c>
      <c r="Z47">
        <v>0.26545102999999998</v>
      </c>
      <c r="AA47" t="s">
        <v>388</v>
      </c>
      <c r="AB47">
        <v>2</v>
      </c>
    </row>
    <row r="48" spans="1:28" x14ac:dyDescent="0.25">
      <c r="A48" t="s">
        <v>527</v>
      </c>
      <c r="B48" t="s">
        <v>528</v>
      </c>
      <c r="C48" t="s">
        <v>529</v>
      </c>
      <c r="D48" t="s">
        <v>161</v>
      </c>
      <c r="E48" t="s">
        <v>530</v>
      </c>
      <c r="F48">
        <v>3.1652300000000002E-3</v>
      </c>
      <c r="G48">
        <v>0.15392937700000001</v>
      </c>
      <c r="H48">
        <v>0.142087564</v>
      </c>
      <c r="I48" t="s">
        <v>231</v>
      </c>
      <c r="J48">
        <v>3</v>
      </c>
      <c r="K48" t="s">
        <v>531</v>
      </c>
      <c r="L48" t="s">
        <v>532</v>
      </c>
      <c r="M48" s="4">
        <f t="shared" si="0"/>
        <v>3.3333333333333333E-2</v>
      </c>
      <c r="N48" t="s">
        <v>533</v>
      </c>
      <c r="O48">
        <v>3.6715805999999997E-2</v>
      </c>
      <c r="P48">
        <v>0.18219753599999999</v>
      </c>
      <c r="Q48">
        <v>0.14384015999999999</v>
      </c>
      <c r="R48" t="s">
        <v>388</v>
      </c>
      <c r="S48">
        <v>2</v>
      </c>
      <c r="T48" t="s">
        <v>534</v>
      </c>
      <c r="U48" t="s">
        <v>535</v>
      </c>
      <c r="V48" s="5">
        <f t="shared" si="1"/>
        <v>2.7397260273972601E-2</v>
      </c>
      <c r="W48" t="s">
        <v>536</v>
      </c>
      <c r="X48">
        <v>2.4889982000000001E-2</v>
      </c>
      <c r="Y48">
        <v>0.31437129200000002</v>
      </c>
      <c r="Z48">
        <v>0.29902152100000001</v>
      </c>
      <c r="AA48" t="s">
        <v>291</v>
      </c>
      <c r="AB48">
        <v>2</v>
      </c>
    </row>
    <row r="49" spans="1:28" x14ac:dyDescent="0.25">
      <c r="A49" t="s">
        <v>537</v>
      </c>
      <c r="B49" t="s">
        <v>538</v>
      </c>
      <c r="C49" t="s">
        <v>539</v>
      </c>
      <c r="D49" t="s">
        <v>540</v>
      </c>
      <c r="E49" t="s">
        <v>541</v>
      </c>
      <c r="F49">
        <v>3.3606259999999998E-3</v>
      </c>
      <c r="G49">
        <v>0.15392937700000001</v>
      </c>
      <c r="H49">
        <v>0.142087564</v>
      </c>
      <c r="I49" t="s">
        <v>542</v>
      </c>
      <c r="J49">
        <v>2</v>
      </c>
      <c r="K49" t="s">
        <v>543</v>
      </c>
      <c r="L49" t="s">
        <v>544</v>
      </c>
      <c r="M49" s="4">
        <f t="shared" si="0"/>
        <v>0.05</v>
      </c>
      <c r="N49" t="s">
        <v>545</v>
      </c>
      <c r="O49">
        <v>3.7558264000000001E-2</v>
      </c>
      <c r="P49">
        <v>0.18219753599999999</v>
      </c>
      <c r="Q49">
        <v>0.14384015999999999</v>
      </c>
      <c r="R49" t="s">
        <v>546</v>
      </c>
      <c r="S49">
        <v>3</v>
      </c>
      <c r="T49" t="s">
        <v>547</v>
      </c>
      <c r="U49" t="s">
        <v>548</v>
      </c>
      <c r="V49" s="5">
        <f t="shared" si="1"/>
        <v>2.7397260273972601E-2</v>
      </c>
      <c r="W49" t="s">
        <v>536</v>
      </c>
      <c r="X49">
        <v>2.4889982000000001E-2</v>
      </c>
      <c r="Y49">
        <v>0.31437129200000002</v>
      </c>
      <c r="Z49">
        <v>0.29902152100000001</v>
      </c>
      <c r="AA49" t="s">
        <v>549</v>
      </c>
      <c r="AB49">
        <v>2</v>
      </c>
    </row>
    <row r="50" spans="1:28" x14ac:dyDescent="0.25">
      <c r="A50" t="s">
        <v>550</v>
      </c>
      <c r="B50" t="s">
        <v>551</v>
      </c>
      <c r="C50" t="s">
        <v>552</v>
      </c>
      <c r="D50" t="s">
        <v>540</v>
      </c>
      <c r="E50" t="s">
        <v>541</v>
      </c>
      <c r="F50">
        <v>3.3606259999999998E-3</v>
      </c>
      <c r="G50">
        <v>0.15392937700000001</v>
      </c>
      <c r="H50">
        <v>0.142087564</v>
      </c>
      <c r="I50" t="s">
        <v>553</v>
      </c>
      <c r="J50">
        <v>2</v>
      </c>
      <c r="K50" t="s">
        <v>554</v>
      </c>
      <c r="L50" t="s">
        <v>555</v>
      </c>
      <c r="M50" s="4">
        <f t="shared" si="0"/>
        <v>0.05</v>
      </c>
      <c r="N50" t="s">
        <v>545</v>
      </c>
      <c r="O50">
        <v>3.7558264000000001E-2</v>
      </c>
      <c r="P50">
        <v>0.18219753599999999</v>
      </c>
      <c r="Q50">
        <v>0.14384015999999999</v>
      </c>
      <c r="R50" t="s">
        <v>556</v>
      </c>
      <c r="S50">
        <v>3</v>
      </c>
      <c r="T50" t="s">
        <v>557</v>
      </c>
      <c r="U50" t="s">
        <v>558</v>
      </c>
      <c r="V50" s="5">
        <f t="shared" si="1"/>
        <v>2.7397260273972601E-2</v>
      </c>
      <c r="W50" t="s">
        <v>559</v>
      </c>
      <c r="X50">
        <v>2.7533110999999999E-2</v>
      </c>
      <c r="Y50">
        <v>0.33326536299999998</v>
      </c>
      <c r="Z50">
        <v>0.31699305300000002</v>
      </c>
      <c r="AA50" t="s">
        <v>560</v>
      </c>
      <c r="AB50">
        <v>2</v>
      </c>
    </row>
    <row r="51" spans="1:28" x14ac:dyDescent="0.25">
      <c r="A51" t="s">
        <v>561</v>
      </c>
      <c r="B51" t="s">
        <v>562</v>
      </c>
      <c r="C51" t="s">
        <v>563</v>
      </c>
      <c r="D51" t="s">
        <v>540</v>
      </c>
      <c r="E51" t="s">
        <v>541</v>
      </c>
      <c r="F51">
        <v>3.3606259999999998E-3</v>
      </c>
      <c r="G51">
        <v>0.15392937700000001</v>
      </c>
      <c r="H51">
        <v>0.142087564</v>
      </c>
      <c r="I51" t="s">
        <v>564</v>
      </c>
      <c r="J51">
        <v>2</v>
      </c>
      <c r="K51" t="s">
        <v>565</v>
      </c>
      <c r="L51" t="s">
        <v>566</v>
      </c>
      <c r="M51" s="4">
        <f t="shared" si="0"/>
        <v>0.05</v>
      </c>
      <c r="N51" t="s">
        <v>567</v>
      </c>
      <c r="O51">
        <v>3.8509443999999997E-2</v>
      </c>
      <c r="P51">
        <v>0.18291985699999999</v>
      </c>
      <c r="Q51">
        <v>0.14441041299999999</v>
      </c>
      <c r="R51" t="s">
        <v>568</v>
      </c>
      <c r="S51">
        <v>3</v>
      </c>
      <c r="T51" t="s">
        <v>569</v>
      </c>
      <c r="U51" t="s">
        <v>570</v>
      </c>
      <c r="V51" s="5">
        <f t="shared" si="1"/>
        <v>2.7397260273972601E-2</v>
      </c>
      <c r="W51" t="s">
        <v>559</v>
      </c>
      <c r="X51">
        <v>2.7533110999999999E-2</v>
      </c>
      <c r="Y51">
        <v>0.33326536299999998</v>
      </c>
      <c r="Z51">
        <v>0.31699305300000002</v>
      </c>
      <c r="AA51" t="s">
        <v>571</v>
      </c>
      <c r="AB51">
        <v>2</v>
      </c>
    </row>
    <row r="52" spans="1:28" x14ac:dyDescent="0.25">
      <c r="A52" t="s">
        <v>572</v>
      </c>
      <c r="B52" t="s">
        <v>573</v>
      </c>
      <c r="C52" t="s">
        <v>574</v>
      </c>
      <c r="D52" t="s">
        <v>540</v>
      </c>
      <c r="E52" t="s">
        <v>541</v>
      </c>
      <c r="F52">
        <v>3.3606259999999998E-3</v>
      </c>
      <c r="G52">
        <v>0.15392937700000001</v>
      </c>
      <c r="H52">
        <v>0.142087564</v>
      </c>
      <c r="I52" t="s">
        <v>553</v>
      </c>
      <c r="J52">
        <v>2</v>
      </c>
      <c r="K52" t="s">
        <v>575</v>
      </c>
      <c r="L52" t="s">
        <v>576</v>
      </c>
      <c r="M52" s="4">
        <f t="shared" si="0"/>
        <v>0.05</v>
      </c>
      <c r="N52" t="s">
        <v>577</v>
      </c>
      <c r="O52">
        <v>4.1436687E-2</v>
      </c>
      <c r="P52">
        <v>0.185246366</v>
      </c>
      <c r="Q52">
        <v>0.146247131</v>
      </c>
      <c r="R52" t="s">
        <v>578</v>
      </c>
      <c r="S52">
        <v>3</v>
      </c>
      <c r="T52" t="s">
        <v>579</v>
      </c>
      <c r="U52" t="s">
        <v>324</v>
      </c>
      <c r="V52" s="5">
        <f t="shared" si="1"/>
        <v>5.4794520547945202E-2</v>
      </c>
      <c r="W52" t="s">
        <v>580</v>
      </c>
      <c r="X52">
        <v>3.3134323E-2</v>
      </c>
      <c r="Y52">
        <v>0.39287840499999999</v>
      </c>
      <c r="Z52">
        <v>0.373695375</v>
      </c>
      <c r="AA52" t="s">
        <v>581</v>
      </c>
      <c r="AB52">
        <v>4</v>
      </c>
    </row>
    <row r="53" spans="1:28" x14ac:dyDescent="0.25">
      <c r="A53" t="s">
        <v>582</v>
      </c>
      <c r="B53" t="s">
        <v>583</v>
      </c>
      <c r="C53" t="s">
        <v>584</v>
      </c>
      <c r="D53" t="s">
        <v>41</v>
      </c>
      <c r="E53" t="s">
        <v>68</v>
      </c>
      <c r="F53">
        <v>3.3712080000000001E-3</v>
      </c>
      <c r="G53">
        <v>0.15392937700000001</v>
      </c>
      <c r="H53">
        <v>0.142087564</v>
      </c>
      <c r="I53" t="s">
        <v>43</v>
      </c>
      <c r="J53">
        <v>7</v>
      </c>
      <c r="K53" t="s">
        <v>585</v>
      </c>
      <c r="L53" t="s">
        <v>586</v>
      </c>
      <c r="M53" s="4">
        <f t="shared" si="0"/>
        <v>0.05</v>
      </c>
      <c r="N53" t="s">
        <v>577</v>
      </c>
      <c r="O53">
        <v>4.1436687E-2</v>
      </c>
      <c r="P53">
        <v>0.185246366</v>
      </c>
      <c r="Q53">
        <v>0.146247131</v>
      </c>
      <c r="R53" t="s">
        <v>434</v>
      </c>
      <c r="S53">
        <v>3</v>
      </c>
      <c r="T53" t="s">
        <v>587</v>
      </c>
      <c r="U53" t="s">
        <v>588</v>
      </c>
      <c r="V53" s="5">
        <f t="shared" si="1"/>
        <v>4.1095890410958902E-2</v>
      </c>
      <c r="W53" t="s">
        <v>589</v>
      </c>
      <c r="X53">
        <v>3.5629656000000003E-2</v>
      </c>
      <c r="Y53">
        <v>0.41401659800000001</v>
      </c>
      <c r="Z53">
        <v>0.39380145599999999</v>
      </c>
      <c r="AA53" t="s">
        <v>590</v>
      </c>
      <c r="AB53">
        <v>3</v>
      </c>
    </row>
    <row r="54" spans="1:28" x14ac:dyDescent="0.25">
      <c r="A54" t="s">
        <v>591</v>
      </c>
      <c r="B54" t="s">
        <v>592</v>
      </c>
      <c r="C54" t="s">
        <v>593</v>
      </c>
      <c r="D54" t="s">
        <v>241</v>
      </c>
      <c r="E54" t="s">
        <v>594</v>
      </c>
      <c r="F54">
        <v>3.4668189999999999E-3</v>
      </c>
      <c r="G54">
        <v>0.155191145</v>
      </c>
      <c r="H54">
        <v>0.14325226399999999</v>
      </c>
      <c r="I54" t="s">
        <v>595</v>
      </c>
      <c r="J54">
        <v>4</v>
      </c>
      <c r="K54" t="s">
        <v>596</v>
      </c>
      <c r="L54" t="s">
        <v>597</v>
      </c>
      <c r="M54" s="4">
        <f t="shared" si="0"/>
        <v>0.05</v>
      </c>
      <c r="N54" t="s">
        <v>577</v>
      </c>
      <c r="O54">
        <v>4.1436687E-2</v>
      </c>
      <c r="P54">
        <v>0.185246366</v>
      </c>
      <c r="Q54">
        <v>0.146247131</v>
      </c>
      <c r="R54" t="s">
        <v>434</v>
      </c>
      <c r="S54">
        <v>3</v>
      </c>
      <c r="T54" t="s">
        <v>598</v>
      </c>
      <c r="U54" t="s">
        <v>599</v>
      </c>
      <c r="V54" s="5">
        <f t="shared" si="1"/>
        <v>4.1095890410958902E-2</v>
      </c>
      <c r="W54" t="s">
        <v>226</v>
      </c>
      <c r="X54">
        <v>3.9999926999999998E-2</v>
      </c>
      <c r="Y54">
        <v>0.453504886</v>
      </c>
      <c r="Z54">
        <v>0.43136165500000001</v>
      </c>
      <c r="AA54" t="s">
        <v>600</v>
      </c>
      <c r="AB54">
        <v>3</v>
      </c>
    </row>
    <row r="55" spans="1:28" x14ac:dyDescent="0.25">
      <c r="A55" t="s">
        <v>601</v>
      </c>
      <c r="B55" t="s">
        <v>602</v>
      </c>
      <c r="C55" t="s">
        <v>603</v>
      </c>
      <c r="D55" t="s">
        <v>115</v>
      </c>
      <c r="E55" t="s">
        <v>604</v>
      </c>
      <c r="F55">
        <v>3.7767539999999998E-3</v>
      </c>
      <c r="G55">
        <v>0.16314941499999999</v>
      </c>
      <c r="H55">
        <v>0.15059830299999999</v>
      </c>
      <c r="I55" t="s">
        <v>605</v>
      </c>
      <c r="J55">
        <v>6</v>
      </c>
      <c r="K55" t="s">
        <v>606</v>
      </c>
      <c r="L55" t="s">
        <v>607</v>
      </c>
      <c r="M55" s="4">
        <f t="shared" si="0"/>
        <v>6.6666666666666666E-2</v>
      </c>
      <c r="N55" t="s">
        <v>608</v>
      </c>
      <c r="O55">
        <v>4.3773461E-2</v>
      </c>
      <c r="P55">
        <v>0.19036215200000001</v>
      </c>
      <c r="Q55">
        <v>0.150285909</v>
      </c>
      <c r="R55" t="s">
        <v>609</v>
      </c>
      <c r="S55">
        <v>4</v>
      </c>
      <c r="T55" t="s">
        <v>610</v>
      </c>
      <c r="U55" t="s">
        <v>611</v>
      </c>
      <c r="V55" s="5">
        <f>AB55/73</f>
        <v>5.4794520547945202E-2</v>
      </c>
      <c r="W55" t="s">
        <v>612</v>
      </c>
      <c r="X55">
        <v>4.0589078000000001E-2</v>
      </c>
      <c r="Y55">
        <v>0.453504886</v>
      </c>
      <c r="Z55">
        <v>0.43136165500000001</v>
      </c>
      <c r="AA55" t="s">
        <v>581</v>
      </c>
      <c r="AB55">
        <v>4</v>
      </c>
    </row>
    <row r="56" spans="1:28" x14ac:dyDescent="0.25">
      <c r="A56" t="s">
        <v>613</v>
      </c>
      <c r="B56" t="s">
        <v>614</v>
      </c>
      <c r="C56" t="s">
        <v>615</v>
      </c>
      <c r="D56" t="s">
        <v>241</v>
      </c>
      <c r="E56" t="s">
        <v>616</v>
      </c>
      <c r="F56">
        <v>3.8580910000000001E-3</v>
      </c>
      <c r="G56">
        <v>0.16314941499999999</v>
      </c>
      <c r="H56">
        <v>0.15059830299999999</v>
      </c>
      <c r="I56" t="s">
        <v>243</v>
      </c>
      <c r="J56">
        <v>4</v>
      </c>
      <c r="K56" t="s">
        <v>617</v>
      </c>
      <c r="L56" t="s">
        <v>618</v>
      </c>
      <c r="M56" s="4">
        <f t="shared" si="0"/>
        <v>0.05</v>
      </c>
      <c r="N56" t="s">
        <v>166</v>
      </c>
      <c r="O56">
        <v>4.4473709E-2</v>
      </c>
      <c r="P56">
        <v>0.19036215200000001</v>
      </c>
      <c r="Q56">
        <v>0.150285909</v>
      </c>
      <c r="R56" t="s">
        <v>619</v>
      </c>
      <c r="S56">
        <v>3</v>
      </c>
      <c r="T56" t="s">
        <v>620</v>
      </c>
      <c r="U56" t="s">
        <v>621</v>
      </c>
      <c r="V56" s="5">
        <f t="shared" si="1"/>
        <v>2.7397260273972601E-2</v>
      </c>
      <c r="W56" t="s">
        <v>622</v>
      </c>
      <c r="X56">
        <v>4.5542236E-2</v>
      </c>
      <c r="Y56">
        <v>0.45404922599999997</v>
      </c>
      <c r="Z56">
        <v>0.43187941600000002</v>
      </c>
      <c r="AA56" t="s">
        <v>623</v>
      </c>
      <c r="AB56">
        <v>2</v>
      </c>
    </row>
    <row r="57" spans="1:28" x14ac:dyDescent="0.25">
      <c r="A57" t="s">
        <v>624</v>
      </c>
      <c r="B57" t="s">
        <v>625</v>
      </c>
      <c r="C57" t="s">
        <v>626</v>
      </c>
      <c r="D57" t="s">
        <v>241</v>
      </c>
      <c r="E57" t="s">
        <v>627</v>
      </c>
      <c r="F57">
        <v>3.9948910000000004E-3</v>
      </c>
      <c r="G57">
        <v>0.16314941499999999</v>
      </c>
      <c r="H57">
        <v>0.15059830299999999</v>
      </c>
      <c r="I57" t="s">
        <v>628</v>
      </c>
      <c r="J57">
        <v>4</v>
      </c>
      <c r="K57" t="s">
        <v>629</v>
      </c>
      <c r="L57" t="s">
        <v>630</v>
      </c>
      <c r="M57" s="4">
        <f t="shared" si="0"/>
        <v>0.1</v>
      </c>
      <c r="N57" t="s">
        <v>631</v>
      </c>
      <c r="O57">
        <v>4.5891456999999997E-2</v>
      </c>
      <c r="P57">
        <v>0.19036215200000001</v>
      </c>
      <c r="Q57">
        <v>0.150285909</v>
      </c>
      <c r="R57" t="s">
        <v>632</v>
      </c>
      <c r="S57">
        <v>6</v>
      </c>
      <c r="T57" t="s">
        <v>633</v>
      </c>
      <c r="U57" t="s">
        <v>634</v>
      </c>
      <c r="V57" s="5">
        <f t="shared" si="1"/>
        <v>6.8493150684931503E-2</v>
      </c>
      <c r="W57" t="s">
        <v>635</v>
      </c>
      <c r="X57">
        <v>4.8204297E-2</v>
      </c>
      <c r="Y57">
        <v>0.45404922599999997</v>
      </c>
      <c r="Z57">
        <v>0.43187941600000002</v>
      </c>
      <c r="AA57" t="s">
        <v>636</v>
      </c>
      <c r="AB57">
        <v>5</v>
      </c>
    </row>
    <row r="58" spans="1:28" x14ac:dyDescent="0.25">
      <c r="A58" t="s">
        <v>637</v>
      </c>
      <c r="B58" t="s">
        <v>638</v>
      </c>
      <c r="C58" t="s">
        <v>639</v>
      </c>
      <c r="D58" t="s">
        <v>115</v>
      </c>
      <c r="E58" t="s">
        <v>640</v>
      </c>
      <c r="F58">
        <v>4.0152570000000004E-3</v>
      </c>
      <c r="G58">
        <v>0.16314941499999999</v>
      </c>
      <c r="H58">
        <v>0.15059830299999999</v>
      </c>
      <c r="I58" t="s">
        <v>605</v>
      </c>
      <c r="J58">
        <v>6</v>
      </c>
      <c r="K58" t="s">
        <v>641</v>
      </c>
      <c r="L58" t="s">
        <v>642</v>
      </c>
      <c r="M58" s="4">
        <f t="shared" si="0"/>
        <v>0.05</v>
      </c>
      <c r="N58" t="s">
        <v>643</v>
      </c>
      <c r="O58">
        <v>4.6558839999999997E-2</v>
      </c>
      <c r="P58">
        <v>0.19036215200000001</v>
      </c>
      <c r="Q58">
        <v>0.150285909</v>
      </c>
      <c r="R58" t="s">
        <v>409</v>
      </c>
      <c r="S58">
        <v>3</v>
      </c>
      <c r="T58" t="s">
        <v>644</v>
      </c>
      <c r="U58" t="s">
        <v>645</v>
      </c>
      <c r="V58" s="5">
        <f t="shared" si="1"/>
        <v>2.7397260273972601E-2</v>
      </c>
      <c r="W58" t="s">
        <v>646</v>
      </c>
      <c r="X58">
        <v>4.8872592999999999E-2</v>
      </c>
      <c r="Y58">
        <v>0.45404922599999997</v>
      </c>
      <c r="Z58">
        <v>0.43187941600000002</v>
      </c>
      <c r="AA58" t="s">
        <v>647</v>
      </c>
      <c r="AB58">
        <v>2</v>
      </c>
    </row>
    <row r="59" spans="1:28" x14ac:dyDescent="0.25">
      <c r="A59" t="s">
        <v>648</v>
      </c>
      <c r="B59" t="s">
        <v>649</v>
      </c>
      <c r="C59" t="s">
        <v>650</v>
      </c>
      <c r="D59" t="s">
        <v>517</v>
      </c>
      <c r="E59" t="s">
        <v>651</v>
      </c>
      <c r="F59">
        <v>4.0760650000000002E-3</v>
      </c>
      <c r="G59">
        <v>0.16314941499999999</v>
      </c>
      <c r="H59">
        <v>0.15059830299999999</v>
      </c>
      <c r="I59" t="s">
        <v>652</v>
      </c>
      <c r="J59">
        <v>8</v>
      </c>
      <c r="K59" t="s">
        <v>653</v>
      </c>
      <c r="L59" t="s">
        <v>654</v>
      </c>
      <c r="M59" s="4">
        <f t="shared" si="0"/>
        <v>3.3333333333333333E-2</v>
      </c>
      <c r="N59" t="s">
        <v>655</v>
      </c>
      <c r="O59">
        <v>4.7062664999999997E-2</v>
      </c>
      <c r="P59">
        <v>0.19036215200000001</v>
      </c>
      <c r="Q59">
        <v>0.150285909</v>
      </c>
      <c r="R59" t="s">
        <v>656</v>
      </c>
      <c r="S59">
        <v>2</v>
      </c>
      <c r="T59" t="s">
        <v>657</v>
      </c>
      <c r="U59" t="s">
        <v>658</v>
      </c>
      <c r="V59" s="5">
        <f t="shared" si="1"/>
        <v>2.7397260273972601E-2</v>
      </c>
      <c r="W59" t="s">
        <v>646</v>
      </c>
      <c r="X59">
        <v>4.8872592999999999E-2</v>
      </c>
      <c r="Y59">
        <v>0.45404922599999997</v>
      </c>
      <c r="Z59">
        <v>0.43187941600000002</v>
      </c>
      <c r="AA59" t="s">
        <v>560</v>
      </c>
      <c r="AB59">
        <v>2</v>
      </c>
    </row>
    <row r="60" spans="1:28" x14ac:dyDescent="0.25">
      <c r="A60" t="s">
        <v>659</v>
      </c>
      <c r="B60" t="s">
        <v>660</v>
      </c>
      <c r="C60" t="s">
        <v>661</v>
      </c>
      <c r="D60" t="s">
        <v>241</v>
      </c>
      <c r="E60" t="s">
        <v>662</v>
      </c>
      <c r="F60">
        <v>4.1349380000000003E-3</v>
      </c>
      <c r="G60">
        <v>0.16314941499999999</v>
      </c>
      <c r="H60">
        <v>0.15059830299999999</v>
      </c>
      <c r="I60" t="s">
        <v>243</v>
      </c>
      <c r="J60">
        <v>4</v>
      </c>
      <c r="K60" t="s">
        <v>663</v>
      </c>
      <c r="L60" t="s">
        <v>664</v>
      </c>
      <c r="M60" s="4">
        <f t="shared" si="0"/>
        <v>6.6666666666666666E-2</v>
      </c>
      <c r="N60" t="s">
        <v>665</v>
      </c>
      <c r="O60">
        <v>4.7590538000000002E-2</v>
      </c>
      <c r="P60">
        <v>0.19036215200000001</v>
      </c>
      <c r="Q60">
        <v>0.150285909</v>
      </c>
      <c r="R60" t="s">
        <v>666</v>
      </c>
      <c r="S60">
        <v>4</v>
      </c>
    </row>
    <row r="61" spans="1:28" x14ac:dyDescent="0.25">
      <c r="A61" t="s">
        <v>667</v>
      </c>
      <c r="B61" t="s">
        <v>668</v>
      </c>
      <c r="C61" t="s">
        <v>669</v>
      </c>
      <c r="D61" t="s">
        <v>517</v>
      </c>
      <c r="E61" t="s">
        <v>670</v>
      </c>
      <c r="F61">
        <v>4.1972470000000003E-3</v>
      </c>
      <c r="G61">
        <v>0.16314941499999999</v>
      </c>
      <c r="H61">
        <v>0.15059830299999999</v>
      </c>
      <c r="I61" t="s">
        <v>519</v>
      </c>
      <c r="J61">
        <v>8</v>
      </c>
    </row>
    <row r="62" spans="1:28" x14ac:dyDescent="0.25">
      <c r="A62" t="s">
        <v>671</v>
      </c>
      <c r="B62" t="s">
        <v>672</v>
      </c>
      <c r="C62" t="s">
        <v>673</v>
      </c>
      <c r="D62" t="s">
        <v>27</v>
      </c>
      <c r="E62" t="s">
        <v>674</v>
      </c>
      <c r="F62">
        <v>4.2163010000000004E-3</v>
      </c>
      <c r="G62">
        <v>0.16314941499999999</v>
      </c>
      <c r="H62">
        <v>0.15059830299999999</v>
      </c>
      <c r="I62" t="s">
        <v>675</v>
      </c>
      <c r="J62">
        <v>5</v>
      </c>
    </row>
    <row r="63" spans="1:28" x14ac:dyDescent="0.25">
      <c r="A63" t="s">
        <v>676</v>
      </c>
      <c r="B63" t="s">
        <v>677</v>
      </c>
      <c r="C63" t="s">
        <v>678</v>
      </c>
      <c r="D63" t="s">
        <v>540</v>
      </c>
      <c r="E63" t="s">
        <v>679</v>
      </c>
      <c r="F63">
        <v>4.3955499999999998E-3</v>
      </c>
      <c r="G63">
        <v>0.164508873</v>
      </c>
      <c r="H63">
        <v>0.15185317700000001</v>
      </c>
      <c r="I63" t="s">
        <v>680</v>
      </c>
      <c r="J63">
        <v>2</v>
      </c>
    </row>
    <row r="64" spans="1:28" x14ac:dyDescent="0.25">
      <c r="A64" t="s">
        <v>681</v>
      </c>
      <c r="B64" t="s">
        <v>682</v>
      </c>
      <c r="C64" t="s">
        <v>683</v>
      </c>
      <c r="D64" t="s">
        <v>540</v>
      </c>
      <c r="E64" t="s">
        <v>679</v>
      </c>
      <c r="F64">
        <v>4.3955499999999998E-3</v>
      </c>
      <c r="G64">
        <v>0.164508873</v>
      </c>
      <c r="H64">
        <v>0.15185317700000001</v>
      </c>
      <c r="I64" t="s">
        <v>684</v>
      </c>
      <c r="J64">
        <v>2</v>
      </c>
    </row>
    <row r="65" spans="1:10" x14ac:dyDescent="0.25">
      <c r="A65" t="s">
        <v>685</v>
      </c>
      <c r="B65" t="s">
        <v>686</v>
      </c>
      <c r="C65" t="s">
        <v>687</v>
      </c>
      <c r="D65" t="s">
        <v>115</v>
      </c>
      <c r="E65" t="s">
        <v>688</v>
      </c>
      <c r="F65">
        <v>4.5255470000000004E-3</v>
      </c>
      <c r="G65">
        <v>0.16578651799999999</v>
      </c>
      <c r="H65">
        <v>0.153032533</v>
      </c>
      <c r="I65" t="s">
        <v>368</v>
      </c>
      <c r="J65">
        <v>6</v>
      </c>
    </row>
    <row r="66" spans="1:10" x14ac:dyDescent="0.25">
      <c r="A66" t="s">
        <v>689</v>
      </c>
      <c r="B66" t="s">
        <v>690</v>
      </c>
      <c r="C66" t="s">
        <v>691</v>
      </c>
      <c r="D66" t="s">
        <v>241</v>
      </c>
      <c r="E66" t="s">
        <v>692</v>
      </c>
      <c r="F66">
        <v>4.5749240000000002E-3</v>
      </c>
      <c r="G66">
        <v>0.16578651799999999</v>
      </c>
      <c r="H66">
        <v>0.153032533</v>
      </c>
      <c r="I66" t="s">
        <v>243</v>
      </c>
      <c r="J66">
        <v>4</v>
      </c>
    </row>
    <row r="67" spans="1:10" x14ac:dyDescent="0.25">
      <c r="A67" t="s">
        <v>693</v>
      </c>
      <c r="B67" t="s">
        <v>694</v>
      </c>
      <c r="C67" t="s">
        <v>695</v>
      </c>
      <c r="D67" t="s">
        <v>115</v>
      </c>
      <c r="E67" t="s">
        <v>696</v>
      </c>
      <c r="F67">
        <v>4.7979340000000002E-3</v>
      </c>
      <c r="G67">
        <v>0.171151307</v>
      </c>
      <c r="H67">
        <v>0.157984608</v>
      </c>
      <c r="I67" t="s">
        <v>697</v>
      </c>
      <c r="J67">
        <v>6</v>
      </c>
    </row>
    <row r="68" spans="1:10" x14ac:dyDescent="0.25">
      <c r="A68" t="s">
        <v>698</v>
      </c>
      <c r="B68" t="s">
        <v>699</v>
      </c>
      <c r="C68" t="s">
        <v>700</v>
      </c>
      <c r="D68" t="s">
        <v>241</v>
      </c>
      <c r="E68" t="s">
        <v>151</v>
      </c>
      <c r="F68">
        <v>4.8851340000000002E-3</v>
      </c>
      <c r="G68">
        <v>0.17158094900000001</v>
      </c>
      <c r="H68">
        <v>0.158381197</v>
      </c>
      <c r="I68" t="s">
        <v>243</v>
      </c>
      <c r="J68">
        <v>4</v>
      </c>
    </row>
    <row r="69" spans="1:10" x14ac:dyDescent="0.25">
      <c r="A69" t="s">
        <v>701</v>
      </c>
      <c r="B69" t="s">
        <v>702</v>
      </c>
      <c r="C69" t="s">
        <v>703</v>
      </c>
      <c r="D69" t="s">
        <v>115</v>
      </c>
      <c r="E69" t="s">
        <v>704</v>
      </c>
      <c r="F69">
        <v>5.1796760000000002E-3</v>
      </c>
      <c r="G69">
        <v>0.17874244</v>
      </c>
      <c r="H69">
        <v>0.16499175299999999</v>
      </c>
      <c r="I69" t="s">
        <v>443</v>
      </c>
      <c r="J69">
        <v>6</v>
      </c>
    </row>
    <row r="70" spans="1:10" x14ac:dyDescent="0.25">
      <c r="A70" t="s">
        <v>705</v>
      </c>
      <c r="B70" t="s">
        <v>706</v>
      </c>
      <c r="C70" t="s">
        <v>707</v>
      </c>
      <c r="D70" t="s">
        <v>161</v>
      </c>
      <c r="E70" t="s">
        <v>708</v>
      </c>
      <c r="F70">
        <v>5.4591270000000003E-3</v>
      </c>
      <c r="G70">
        <v>0.17874244</v>
      </c>
      <c r="H70">
        <v>0.16499175299999999</v>
      </c>
      <c r="I70" t="s">
        <v>709</v>
      </c>
      <c r="J70">
        <v>3</v>
      </c>
    </row>
    <row r="71" spans="1:10" x14ac:dyDescent="0.25">
      <c r="A71" t="s">
        <v>710</v>
      </c>
      <c r="B71" t="s">
        <v>711</v>
      </c>
      <c r="C71" t="s">
        <v>712</v>
      </c>
      <c r="D71" t="s">
        <v>115</v>
      </c>
      <c r="E71" t="s">
        <v>713</v>
      </c>
      <c r="F71">
        <v>5.4802940000000001E-3</v>
      </c>
      <c r="G71">
        <v>0.17874244</v>
      </c>
      <c r="H71">
        <v>0.16499175299999999</v>
      </c>
      <c r="I71" t="s">
        <v>714</v>
      </c>
      <c r="J71">
        <v>6</v>
      </c>
    </row>
    <row r="72" spans="1:10" x14ac:dyDescent="0.25">
      <c r="A72" t="s">
        <v>715</v>
      </c>
      <c r="B72" t="s">
        <v>716</v>
      </c>
      <c r="C72" t="s">
        <v>717</v>
      </c>
      <c r="D72" t="s">
        <v>540</v>
      </c>
      <c r="E72" t="s">
        <v>718</v>
      </c>
      <c r="F72">
        <v>5.5587880000000003E-3</v>
      </c>
      <c r="G72">
        <v>0.17874244</v>
      </c>
      <c r="H72">
        <v>0.16499175299999999</v>
      </c>
      <c r="I72" t="s">
        <v>719</v>
      </c>
      <c r="J72">
        <v>2</v>
      </c>
    </row>
    <row r="73" spans="1:10" x14ac:dyDescent="0.25">
      <c r="A73" t="s">
        <v>720</v>
      </c>
      <c r="B73" t="s">
        <v>721</v>
      </c>
      <c r="C73" t="s">
        <v>722</v>
      </c>
      <c r="D73" t="s">
        <v>540</v>
      </c>
      <c r="E73" t="s">
        <v>718</v>
      </c>
      <c r="F73">
        <v>5.5587880000000003E-3</v>
      </c>
      <c r="G73">
        <v>0.17874244</v>
      </c>
      <c r="H73">
        <v>0.16499175299999999</v>
      </c>
      <c r="I73" t="s">
        <v>719</v>
      </c>
      <c r="J73">
        <v>2</v>
      </c>
    </row>
    <row r="74" spans="1:10" x14ac:dyDescent="0.25">
      <c r="A74" t="s">
        <v>723</v>
      </c>
      <c r="B74" t="s">
        <v>724</v>
      </c>
      <c r="C74" t="s">
        <v>725</v>
      </c>
      <c r="D74" t="s">
        <v>540</v>
      </c>
      <c r="E74" t="s">
        <v>718</v>
      </c>
      <c r="F74">
        <v>5.5587880000000003E-3</v>
      </c>
      <c r="G74">
        <v>0.17874244</v>
      </c>
      <c r="H74">
        <v>0.16499175299999999</v>
      </c>
      <c r="I74" t="s">
        <v>726</v>
      </c>
      <c r="J74">
        <v>2</v>
      </c>
    </row>
    <row r="75" spans="1:10" x14ac:dyDescent="0.25">
      <c r="A75" t="s">
        <v>727</v>
      </c>
      <c r="B75" t="s">
        <v>728</v>
      </c>
      <c r="C75" t="s">
        <v>729</v>
      </c>
      <c r="D75" t="s">
        <v>161</v>
      </c>
      <c r="E75" t="s">
        <v>730</v>
      </c>
      <c r="F75">
        <v>5.7309639999999998E-3</v>
      </c>
      <c r="G75">
        <v>0.181719304</v>
      </c>
      <c r="H75">
        <v>0.16773960700000001</v>
      </c>
      <c r="I75" t="s">
        <v>196</v>
      </c>
      <c r="J75">
        <v>3</v>
      </c>
    </row>
    <row r="76" spans="1:10" x14ac:dyDescent="0.25">
      <c r="A76" t="s">
        <v>731</v>
      </c>
      <c r="B76" t="s">
        <v>732</v>
      </c>
      <c r="C76" t="s">
        <v>733</v>
      </c>
      <c r="D76" t="s">
        <v>27</v>
      </c>
      <c r="E76" t="s">
        <v>734</v>
      </c>
      <c r="F76">
        <v>5.8872509999999996E-3</v>
      </c>
      <c r="G76">
        <v>0.18411772400000001</v>
      </c>
      <c r="H76">
        <v>0.169953517</v>
      </c>
      <c r="I76" t="s">
        <v>675</v>
      </c>
      <c r="J76">
        <v>5</v>
      </c>
    </row>
    <row r="77" spans="1:10" x14ac:dyDescent="0.25">
      <c r="A77" t="s">
        <v>735</v>
      </c>
      <c r="B77" t="s">
        <v>736</v>
      </c>
      <c r="C77" t="s">
        <v>737</v>
      </c>
      <c r="D77" t="s">
        <v>161</v>
      </c>
      <c r="E77" t="s">
        <v>738</v>
      </c>
      <c r="F77">
        <v>6.0107870000000001E-3</v>
      </c>
      <c r="G77">
        <v>0.18544090899999999</v>
      </c>
      <c r="H77">
        <v>0.17117490899999999</v>
      </c>
      <c r="I77" t="s">
        <v>739</v>
      </c>
      <c r="J77">
        <v>3</v>
      </c>
    </row>
    <row r="78" spans="1:10" x14ac:dyDescent="0.25">
      <c r="A78" t="s">
        <v>740</v>
      </c>
      <c r="B78" t="s">
        <v>741</v>
      </c>
      <c r="C78" t="s">
        <v>742</v>
      </c>
      <c r="D78" t="s">
        <v>241</v>
      </c>
      <c r="E78" t="s">
        <v>743</v>
      </c>
      <c r="F78">
        <v>6.4561330000000002E-3</v>
      </c>
      <c r="G78">
        <v>0.196524696</v>
      </c>
      <c r="H78">
        <v>0.181406018</v>
      </c>
      <c r="I78" t="s">
        <v>744</v>
      </c>
      <c r="J78">
        <v>4</v>
      </c>
    </row>
    <row r="79" spans="1:10" x14ac:dyDescent="0.25">
      <c r="A79" t="s">
        <v>745</v>
      </c>
      <c r="B79" t="s">
        <v>746</v>
      </c>
      <c r="C79" t="s">
        <v>747</v>
      </c>
      <c r="D79" t="s">
        <v>161</v>
      </c>
      <c r="E79" t="s">
        <v>748</v>
      </c>
      <c r="F79">
        <v>6.5946349999999997E-3</v>
      </c>
      <c r="G79">
        <v>0.198099356</v>
      </c>
      <c r="H79">
        <v>0.18285953899999999</v>
      </c>
      <c r="I79" t="s">
        <v>749</v>
      </c>
      <c r="J79">
        <v>3</v>
      </c>
    </row>
    <row r="80" spans="1:10" x14ac:dyDescent="0.25">
      <c r="A80" t="s">
        <v>750</v>
      </c>
      <c r="B80" t="s">
        <v>751</v>
      </c>
      <c r="C80" t="s">
        <v>752</v>
      </c>
      <c r="D80" t="s">
        <v>241</v>
      </c>
      <c r="E80" t="s">
        <v>184</v>
      </c>
      <c r="F80">
        <v>6.845711E-3</v>
      </c>
      <c r="G80">
        <v>0.198743533</v>
      </c>
      <c r="H80">
        <v>0.18345415900000001</v>
      </c>
      <c r="I80" t="s">
        <v>102</v>
      </c>
      <c r="J80">
        <v>4</v>
      </c>
    </row>
    <row r="81" spans="1:10" x14ac:dyDescent="0.25">
      <c r="A81" t="s">
        <v>753</v>
      </c>
      <c r="B81" t="s">
        <v>754</v>
      </c>
      <c r="C81" t="s">
        <v>755</v>
      </c>
      <c r="D81" t="s">
        <v>540</v>
      </c>
      <c r="E81" t="s">
        <v>756</v>
      </c>
      <c r="F81">
        <v>6.8470329999999998E-3</v>
      </c>
      <c r="G81">
        <v>0.198743533</v>
      </c>
      <c r="H81">
        <v>0.18345415900000001</v>
      </c>
      <c r="I81" t="s">
        <v>553</v>
      </c>
      <c r="J81">
        <v>2</v>
      </c>
    </row>
    <row r="82" spans="1:10" x14ac:dyDescent="0.25">
      <c r="A82" t="s">
        <v>757</v>
      </c>
      <c r="B82" t="s">
        <v>758</v>
      </c>
      <c r="C82" t="s">
        <v>759</v>
      </c>
      <c r="D82" t="s">
        <v>27</v>
      </c>
      <c r="E82" t="s">
        <v>760</v>
      </c>
      <c r="F82">
        <v>6.8772399999999997E-3</v>
      </c>
      <c r="G82">
        <v>0.198743533</v>
      </c>
      <c r="H82">
        <v>0.18345415900000001</v>
      </c>
      <c r="I82" t="s">
        <v>761</v>
      </c>
      <c r="J82">
        <v>5</v>
      </c>
    </row>
    <row r="83" spans="1:10" x14ac:dyDescent="0.25">
      <c r="A83" t="s">
        <v>762</v>
      </c>
      <c r="B83" t="s">
        <v>763</v>
      </c>
      <c r="C83" t="s">
        <v>764</v>
      </c>
      <c r="D83" t="s">
        <v>115</v>
      </c>
      <c r="E83" t="s">
        <v>765</v>
      </c>
      <c r="F83">
        <v>7.0546560000000003E-3</v>
      </c>
      <c r="G83">
        <v>0.19990878100000001</v>
      </c>
      <c r="H83">
        <v>0.18452976400000001</v>
      </c>
      <c r="I83" t="s">
        <v>766</v>
      </c>
      <c r="J83">
        <v>6</v>
      </c>
    </row>
    <row r="84" spans="1:10" x14ac:dyDescent="0.25">
      <c r="A84" t="s">
        <v>767</v>
      </c>
      <c r="B84" t="s">
        <v>768</v>
      </c>
      <c r="C84" t="s">
        <v>769</v>
      </c>
      <c r="D84" t="s">
        <v>115</v>
      </c>
      <c r="E84" t="s">
        <v>770</v>
      </c>
      <c r="F84">
        <v>7.1784199999999996E-3</v>
      </c>
      <c r="G84">
        <v>0.19990878100000001</v>
      </c>
      <c r="H84">
        <v>0.18452976400000001</v>
      </c>
      <c r="I84" t="s">
        <v>771</v>
      </c>
      <c r="J84">
        <v>6</v>
      </c>
    </row>
    <row r="85" spans="1:10" x14ac:dyDescent="0.25">
      <c r="A85" t="s">
        <v>772</v>
      </c>
      <c r="B85" t="s">
        <v>773</v>
      </c>
      <c r="C85" t="s">
        <v>774</v>
      </c>
      <c r="D85" t="s">
        <v>27</v>
      </c>
      <c r="E85" t="s">
        <v>775</v>
      </c>
      <c r="F85">
        <v>7.1802539999999996E-3</v>
      </c>
      <c r="G85">
        <v>0.19990878100000001</v>
      </c>
      <c r="H85">
        <v>0.18452976400000001</v>
      </c>
      <c r="I85" t="s">
        <v>776</v>
      </c>
      <c r="J85">
        <v>5</v>
      </c>
    </row>
    <row r="86" spans="1:10" x14ac:dyDescent="0.25">
      <c r="A86" t="s">
        <v>777</v>
      </c>
      <c r="B86" t="s">
        <v>778</v>
      </c>
      <c r="C86" t="s">
        <v>779</v>
      </c>
      <c r="D86" t="s">
        <v>41</v>
      </c>
      <c r="E86" t="s">
        <v>780</v>
      </c>
      <c r="F86">
        <v>7.3049209999999998E-3</v>
      </c>
      <c r="G86">
        <v>0.20092933700000001</v>
      </c>
      <c r="H86">
        <v>0.18547180899999999</v>
      </c>
      <c r="I86" t="s">
        <v>781</v>
      </c>
      <c r="J86">
        <v>7</v>
      </c>
    </row>
    <row r="87" spans="1:10" x14ac:dyDescent="0.25">
      <c r="A87" t="s">
        <v>782</v>
      </c>
      <c r="B87" t="s">
        <v>783</v>
      </c>
      <c r="C87" t="s">
        <v>784</v>
      </c>
      <c r="D87" t="s">
        <v>161</v>
      </c>
      <c r="E87" t="s">
        <v>785</v>
      </c>
      <c r="F87">
        <v>7.5317489999999999E-3</v>
      </c>
      <c r="G87">
        <v>0.20470218700000001</v>
      </c>
      <c r="H87">
        <v>0.18895441299999999</v>
      </c>
      <c r="I87" t="s">
        <v>344</v>
      </c>
      <c r="J87">
        <v>3</v>
      </c>
    </row>
    <row r="88" spans="1:10" x14ac:dyDescent="0.25">
      <c r="A88" t="s">
        <v>786</v>
      </c>
      <c r="B88" t="s">
        <v>787</v>
      </c>
      <c r="C88" t="s">
        <v>788</v>
      </c>
      <c r="D88" t="s">
        <v>241</v>
      </c>
      <c r="E88" t="s">
        <v>789</v>
      </c>
      <c r="F88">
        <v>7.8869749999999992E-3</v>
      </c>
      <c r="G88">
        <v>0.21183485899999999</v>
      </c>
      <c r="H88">
        <v>0.19553836699999999</v>
      </c>
      <c r="I88" t="s">
        <v>243</v>
      </c>
      <c r="J88">
        <v>4</v>
      </c>
    </row>
    <row r="89" spans="1:10" x14ac:dyDescent="0.25">
      <c r="A89" t="s">
        <v>790</v>
      </c>
      <c r="B89" t="s">
        <v>791</v>
      </c>
      <c r="C89" t="s">
        <v>792</v>
      </c>
      <c r="D89" t="s">
        <v>540</v>
      </c>
      <c r="E89" t="s">
        <v>793</v>
      </c>
      <c r="F89">
        <v>8.2570400000000002E-3</v>
      </c>
      <c r="G89">
        <v>0.21919561100000001</v>
      </c>
      <c r="H89">
        <v>0.20233285500000001</v>
      </c>
      <c r="I89" t="s">
        <v>553</v>
      </c>
      <c r="J89">
        <v>2</v>
      </c>
    </row>
    <row r="90" spans="1:10" x14ac:dyDescent="0.25">
      <c r="A90" t="s">
        <v>794</v>
      </c>
      <c r="B90" t="s">
        <v>795</v>
      </c>
      <c r="C90" t="s">
        <v>796</v>
      </c>
      <c r="D90" t="s">
        <v>161</v>
      </c>
      <c r="E90" t="s">
        <v>797</v>
      </c>
      <c r="F90">
        <v>8.8978949999999994E-3</v>
      </c>
      <c r="G90">
        <v>0.227103632</v>
      </c>
      <c r="H90">
        <v>0.20963251099999999</v>
      </c>
      <c r="I90" t="s">
        <v>798</v>
      </c>
      <c r="J90">
        <v>3</v>
      </c>
    </row>
    <row r="91" spans="1:10" x14ac:dyDescent="0.25">
      <c r="A91" t="s">
        <v>799</v>
      </c>
      <c r="B91" t="s">
        <v>800</v>
      </c>
      <c r="C91" t="s">
        <v>801</v>
      </c>
      <c r="D91" t="s">
        <v>540</v>
      </c>
      <c r="E91" t="s">
        <v>802</v>
      </c>
      <c r="F91">
        <v>9.0067069999999992E-3</v>
      </c>
      <c r="G91">
        <v>0.227103632</v>
      </c>
      <c r="H91">
        <v>0.20963251099999999</v>
      </c>
      <c r="I91" t="s">
        <v>553</v>
      </c>
      <c r="J91">
        <v>2</v>
      </c>
    </row>
    <row r="92" spans="1:10" x14ac:dyDescent="0.25">
      <c r="A92" t="s">
        <v>803</v>
      </c>
      <c r="B92" t="s">
        <v>804</v>
      </c>
      <c r="C92" t="s">
        <v>805</v>
      </c>
      <c r="D92" t="s">
        <v>540</v>
      </c>
      <c r="E92" t="s">
        <v>802</v>
      </c>
      <c r="F92">
        <v>9.0067069999999992E-3</v>
      </c>
      <c r="G92">
        <v>0.227103632</v>
      </c>
      <c r="H92">
        <v>0.20963251099999999</v>
      </c>
      <c r="I92" t="s">
        <v>553</v>
      </c>
      <c r="J92">
        <v>2</v>
      </c>
    </row>
    <row r="93" spans="1:10" x14ac:dyDescent="0.25">
      <c r="A93" t="s">
        <v>806</v>
      </c>
      <c r="B93" t="s">
        <v>807</v>
      </c>
      <c r="C93" t="s">
        <v>808</v>
      </c>
      <c r="D93" t="s">
        <v>540</v>
      </c>
      <c r="E93" t="s">
        <v>802</v>
      </c>
      <c r="F93">
        <v>9.0067069999999992E-3</v>
      </c>
      <c r="G93">
        <v>0.227103632</v>
      </c>
      <c r="H93">
        <v>0.20963251099999999</v>
      </c>
      <c r="I93" t="s">
        <v>553</v>
      </c>
      <c r="J93">
        <v>2</v>
      </c>
    </row>
    <row r="94" spans="1:10" x14ac:dyDescent="0.25">
      <c r="A94" t="s">
        <v>809</v>
      </c>
      <c r="B94" t="s">
        <v>810</v>
      </c>
      <c r="C94" t="s">
        <v>811</v>
      </c>
      <c r="D94" t="s">
        <v>41</v>
      </c>
      <c r="E94" t="s">
        <v>812</v>
      </c>
      <c r="F94">
        <v>9.4275479999999991E-3</v>
      </c>
      <c r="G94">
        <v>0.227103632</v>
      </c>
      <c r="H94">
        <v>0.20963251099999999</v>
      </c>
      <c r="I94" t="s">
        <v>813</v>
      </c>
      <c r="J94">
        <v>7</v>
      </c>
    </row>
    <row r="95" spans="1:10" x14ac:dyDescent="0.25">
      <c r="A95" t="s">
        <v>814</v>
      </c>
      <c r="B95" t="s">
        <v>815</v>
      </c>
      <c r="C95" t="s">
        <v>816</v>
      </c>
      <c r="D95" t="s">
        <v>27</v>
      </c>
      <c r="E95" t="s">
        <v>817</v>
      </c>
      <c r="F95">
        <v>9.5671479999999993E-3</v>
      </c>
      <c r="G95">
        <v>0.227103632</v>
      </c>
      <c r="H95">
        <v>0.20963251099999999</v>
      </c>
      <c r="I95" t="s">
        <v>818</v>
      </c>
      <c r="J95">
        <v>5</v>
      </c>
    </row>
    <row r="96" spans="1:10" x14ac:dyDescent="0.25">
      <c r="A96" t="s">
        <v>819</v>
      </c>
      <c r="B96" t="s">
        <v>820</v>
      </c>
      <c r="C96" t="s">
        <v>821</v>
      </c>
      <c r="D96" t="s">
        <v>540</v>
      </c>
      <c r="E96" t="s">
        <v>822</v>
      </c>
      <c r="F96">
        <v>9.7856249999999992E-3</v>
      </c>
      <c r="G96">
        <v>0.227103632</v>
      </c>
      <c r="H96">
        <v>0.20963251099999999</v>
      </c>
      <c r="I96" t="s">
        <v>542</v>
      </c>
      <c r="J96">
        <v>2</v>
      </c>
    </row>
    <row r="97" spans="1:10" x14ac:dyDescent="0.25">
      <c r="A97" t="s">
        <v>823</v>
      </c>
      <c r="B97" t="s">
        <v>824</v>
      </c>
      <c r="C97" t="s">
        <v>825</v>
      </c>
      <c r="D97" t="s">
        <v>540</v>
      </c>
      <c r="E97" t="s">
        <v>822</v>
      </c>
      <c r="F97">
        <v>9.7856249999999992E-3</v>
      </c>
      <c r="G97">
        <v>0.227103632</v>
      </c>
      <c r="H97">
        <v>0.20963251099999999</v>
      </c>
      <c r="I97" t="s">
        <v>826</v>
      </c>
      <c r="J97">
        <v>2</v>
      </c>
    </row>
    <row r="98" spans="1:10" x14ac:dyDescent="0.25">
      <c r="A98" t="s">
        <v>827</v>
      </c>
      <c r="B98" t="s">
        <v>828</v>
      </c>
      <c r="C98" t="s">
        <v>829</v>
      </c>
      <c r="D98" t="s">
        <v>161</v>
      </c>
      <c r="E98" t="s">
        <v>830</v>
      </c>
      <c r="F98">
        <v>1.0011592E-2</v>
      </c>
      <c r="G98">
        <v>0.227103632</v>
      </c>
      <c r="H98">
        <v>0.20963251099999999</v>
      </c>
      <c r="I98" t="s">
        <v>831</v>
      </c>
      <c r="J98">
        <v>3</v>
      </c>
    </row>
    <row r="99" spans="1:10" x14ac:dyDescent="0.25">
      <c r="A99" t="s">
        <v>832</v>
      </c>
      <c r="B99" t="s">
        <v>833</v>
      </c>
      <c r="C99" t="s">
        <v>834</v>
      </c>
      <c r="D99" t="s">
        <v>241</v>
      </c>
      <c r="E99" t="s">
        <v>835</v>
      </c>
      <c r="F99">
        <v>1.0013482000000001E-2</v>
      </c>
      <c r="G99">
        <v>0.227103632</v>
      </c>
      <c r="H99">
        <v>0.20963251099999999</v>
      </c>
      <c r="I99" t="s">
        <v>836</v>
      </c>
      <c r="J99">
        <v>4</v>
      </c>
    </row>
    <row r="100" spans="1:10" x14ac:dyDescent="0.25">
      <c r="A100" t="s">
        <v>837</v>
      </c>
      <c r="B100" t="s">
        <v>838</v>
      </c>
      <c r="C100" t="s">
        <v>839</v>
      </c>
      <c r="D100" t="s">
        <v>241</v>
      </c>
      <c r="E100" t="s">
        <v>840</v>
      </c>
      <c r="F100">
        <v>1.0270479000000001E-2</v>
      </c>
      <c r="G100">
        <v>0.227103632</v>
      </c>
      <c r="H100">
        <v>0.20963251099999999</v>
      </c>
      <c r="I100" t="s">
        <v>841</v>
      </c>
      <c r="J100">
        <v>4</v>
      </c>
    </row>
    <row r="101" spans="1:10" x14ac:dyDescent="0.25">
      <c r="A101" t="s">
        <v>842</v>
      </c>
      <c r="B101" t="s">
        <v>843</v>
      </c>
      <c r="C101" t="s">
        <v>844</v>
      </c>
      <c r="D101" t="s">
        <v>27</v>
      </c>
      <c r="E101" t="s">
        <v>845</v>
      </c>
      <c r="F101">
        <v>1.0338594E-2</v>
      </c>
      <c r="G101">
        <v>0.227103632</v>
      </c>
      <c r="H101">
        <v>0.20963251099999999</v>
      </c>
      <c r="I101" t="s">
        <v>846</v>
      </c>
      <c r="J101">
        <v>5</v>
      </c>
    </row>
    <row r="102" spans="1:10" x14ac:dyDescent="0.25">
      <c r="A102" t="s">
        <v>847</v>
      </c>
      <c r="B102" t="s">
        <v>848</v>
      </c>
      <c r="C102" t="s">
        <v>849</v>
      </c>
      <c r="D102" t="s">
        <v>27</v>
      </c>
      <c r="E102" t="s">
        <v>845</v>
      </c>
      <c r="F102">
        <v>1.0338594E-2</v>
      </c>
      <c r="G102">
        <v>0.227103632</v>
      </c>
      <c r="H102">
        <v>0.20963251099999999</v>
      </c>
      <c r="I102" t="s">
        <v>130</v>
      </c>
      <c r="J102">
        <v>5</v>
      </c>
    </row>
    <row r="103" spans="1:10" x14ac:dyDescent="0.25">
      <c r="A103" t="s">
        <v>850</v>
      </c>
      <c r="B103" t="s">
        <v>851</v>
      </c>
      <c r="C103" t="s">
        <v>852</v>
      </c>
      <c r="D103" t="s">
        <v>161</v>
      </c>
      <c r="E103" t="s">
        <v>853</v>
      </c>
      <c r="F103">
        <v>1.0400009E-2</v>
      </c>
      <c r="G103">
        <v>0.227103632</v>
      </c>
      <c r="H103">
        <v>0.20963251099999999</v>
      </c>
      <c r="I103" t="s">
        <v>709</v>
      </c>
      <c r="J103">
        <v>3</v>
      </c>
    </row>
    <row r="104" spans="1:10" x14ac:dyDescent="0.25">
      <c r="A104" t="s">
        <v>854</v>
      </c>
      <c r="B104" t="s">
        <v>855</v>
      </c>
      <c r="C104" t="s">
        <v>856</v>
      </c>
      <c r="D104" t="s">
        <v>115</v>
      </c>
      <c r="E104" t="s">
        <v>857</v>
      </c>
      <c r="F104">
        <v>1.0479555999999999E-2</v>
      </c>
      <c r="G104">
        <v>0.227103632</v>
      </c>
      <c r="H104">
        <v>0.20963251099999999</v>
      </c>
      <c r="I104" t="s">
        <v>858</v>
      </c>
      <c r="J104">
        <v>6</v>
      </c>
    </row>
    <row r="105" spans="1:10" x14ac:dyDescent="0.25">
      <c r="A105" t="s">
        <v>859</v>
      </c>
      <c r="B105" t="s">
        <v>860</v>
      </c>
      <c r="C105" t="s">
        <v>861</v>
      </c>
      <c r="D105" t="s">
        <v>540</v>
      </c>
      <c r="E105" t="s">
        <v>862</v>
      </c>
      <c r="F105">
        <v>1.0593404000000001E-2</v>
      </c>
      <c r="G105">
        <v>0.227103632</v>
      </c>
      <c r="H105">
        <v>0.20963251099999999</v>
      </c>
      <c r="I105" t="s">
        <v>375</v>
      </c>
      <c r="J105">
        <v>2</v>
      </c>
    </row>
    <row r="106" spans="1:10" x14ac:dyDescent="0.25">
      <c r="A106" t="s">
        <v>863</v>
      </c>
      <c r="B106" t="s">
        <v>864</v>
      </c>
      <c r="C106" t="s">
        <v>865</v>
      </c>
      <c r="D106" t="s">
        <v>540</v>
      </c>
      <c r="E106" t="s">
        <v>862</v>
      </c>
      <c r="F106">
        <v>1.0593404000000001E-2</v>
      </c>
      <c r="G106">
        <v>0.227103632</v>
      </c>
      <c r="H106">
        <v>0.20963251099999999</v>
      </c>
      <c r="I106" t="s">
        <v>866</v>
      </c>
      <c r="J106">
        <v>2</v>
      </c>
    </row>
    <row r="107" spans="1:10" x14ac:dyDescent="0.25">
      <c r="A107" t="s">
        <v>867</v>
      </c>
      <c r="B107" t="s">
        <v>868</v>
      </c>
      <c r="C107" t="s">
        <v>869</v>
      </c>
      <c r="D107" t="s">
        <v>540</v>
      </c>
      <c r="E107" t="s">
        <v>862</v>
      </c>
      <c r="F107">
        <v>1.0593404000000001E-2</v>
      </c>
      <c r="G107">
        <v>0.227103632</v>
      </c>
      <c r="H107">
        <v>0.20963251099999999</v>
      </c>
      <c r="I107" t="s">
        <v>870</v>
      </c>
      <c r="J107">
        <v>2</v>
      </c>
    </row>
    <row r="108" spans="1:10" x14ac:dyDescent="0.25">
      <c r="A108" t="s">
        <v>871</v>
      </c>
      <c r="B108" t="s">
        <v>872</v>
      </c>
      <c r="C108" t="s">
        <v>873</v>
      </c>
      <c r="D108" t="s">
        <v>540</v>
      </c>
      <c r="E108" t="s">
        <v>862</v>
      </c>
      <c r="F108">
        <v>1.0593404000000001E-2</v>
      </c>
      <c r="G108">
        <v>0.227103632</v>
      </c>
      <c r="H108">
        <v>0.20963251099999999</v>
      </c>
      <c r="I108" t="s">
        <v>564</v>
      </c>
      <c r="J108">
        <v>2</v>
      </c>
    </row>
    <row r="109" spans="1:10" x14ac:dyDescent="0.25">
      <c r="A109" t="s">
        <v>874</v>
      </c>
      <c r="B109" t="s">
        <v>875</v>
      </c>
      <c r="C109" t="s">
        <v>876</v>
      </c>
      <c r="D109" t="s">
        <v>115</v>
      </c>
      <c r="E109" t="s">
        <v>877</v>
      </c>
      <c r="F109">
        <v>1.0643928E-2</v>
      </c>
      <c r="G109">
        <v>0.227103632</v>
      </c>
      <c r="H109">
        <v>0.20963251099999999</v>
      </c>
      <c r="I109" t="s">
        <v>117</v>
      </c>
      <c r="J109">
        <v>6</v>
      </c>
    </row>
    <row r="110" spans="1:10" x14ac:dyDescent="0.25">
      <c r="A110" t="s">
        <v>878</v>
      </c>
      <c r="B110" t="s">
        <v>879</v>
      </c>
      <c r="C110" t="s">
        <v>880</v>
      </c>
      <c r="D110" t="s">
        <v>115</v>
      </c>
      <c r="E110" t="s">
        <v>877</v>
      </c>
      <c r="F110">
        <v>1.0643928E-2</v>
      </c>
      <c r="G110">
        <v>0.227103632</v>
      </c>
      <c r="H110">
        <v>0.20963251099999999</v>
      </c>
      <c r="I110" t="s">
        <v>881</v>
      </c>
      <c r="J110">
        <v>6</v>
      </c>
    </row>
    <row r="111" spans="1:10" x14ac:dyDescent="0.25">
      <c r="A111" t="s">
        <v>882</v>
      </c>
      <c r="B111" t="s">
        <v>883</v>
      </c>
      <c r="C111" t="s">
        <v>884</v>
      </c>
      <c r="D111" t="s">
        <v>161</v>
      </c>
      <c r="E111" t="s">
        <v>242</v>
      </c>
      <c r="F111">
        <v>1.0797078999999999E-2</v>
      </c>
      <c r="G111">
        <v>0.228238255</v>
      </c>
      <c r="H111">
        <v>0.210679847</v>
      </c>
      <c r="I111" t="s">
        <v>196</v>
      </c>
      <c r="J111">
        <v>3</v>
      </c>
    </row>
    <row r="112" spans="1:10" x14ac:dyDescent="0.25">
      <c r="A112" t="s">
        <v>885</v>
      </c>
      <c r="B112" t="s">
        <v>886</v>
      </c>
      <c r="C112" t="s">
        <v>887</v>
      </c>
      <c r="D112" t="s">
        <v>540</v>
      </c>
      <c r="E112" t="s">
        <v>888</v>
      </c>
      <c r="F112">
        <v>1.1429661000000001E-2</v>
      </c>
      <c r="G112">
        <v>0.23721742400000001</v>
      </c>
      <c r="H112">
        <v>0.218968247</v>
      </c>
      <c r="I112" t="s">
        <v>889</v>
      </c>
      <c r="J112">
        <v>2</v>
      </c>
    </row>
    <row r="113" spans="1:10" x14ac:dyDescent="0.25">
      <c r="A113" t="s">
        <v>890</v>
      </c>
      <c r="B113" t="s">
        <v>891</v>
      </c>
      <c r="C113" t="s">
        <v>892</v>
      </c>
      <c r="D113" t="s">
        <v>540</v>
      </c>
      <c r="E113" t="s">
        <v>888</v>
      </c>
      <c r="F113">
        <v>1.1429661000000001E-2</v>
      </c>
      <c r="G113">
        <v>0.23721742400000001</v>
      </c>
      <c r="H113">
        <v>0.218968247</v>
      </c>
      <c r="I113" t="s">
        <v>726</v>
      </c>
      <c r="J113">
        <v>2</v>
      </c>
    </row>
    <row r="114" spans="1:10" x14ac:dyDescent="0.25">
      <c r="A114" t="s">
        <v>893</v>
      </c>
      <c r="B114" t="s">
        <v>894</v>
      </c>
      <c r="C114" t="s">
        <v>895</v>
      </c>
      <c r="D114" t="s">
        <v>241</v>
      </c>
      <c r="E114" t="s">
        <v>896</v>
      </c>
      <c r="F114">
        <v>1.1619585E-2</v>
      </c>
      <c r="G114">
        <v>0.23898660599999999</v>
      </c>
      <c r="H114">
        <v>0.22060132599999999</v>
      </c>
      <c r="I114" t="s">
        <v>595</v>
      </c>
      <c r="J114">
        <v>4</v>
      </c>
    </row>
    <row r="115" spans="1:10" x14ac:dyDescent="0.25">
      <c r="A115" t="s">
        <v>897</v>
      </c>
      <c r="B115" t="s">
        <v>898</v>
      </c>
      <c r="C115" t="s">
        <v>899</v>
      </c>
      <c r="D115" t="s">
        <v>27</v>
      </c>
      <c r="E115" t="s">
        <v>900</v>
      </c>
      <c r="F115">
        <v>1.2007538E-2</v>
      </c>
      <c r="G115">
        <v>0.244760792</v>
      </c>
      <c r="H115">
        <v>0.225931302</v>
      </c>
      <c r="I115" t="s">
        <v>901</v>
      </c>
      <c r="J115">
        <v>5</v>
      </c>
    </row>
    <row r="116" spans="1:10" x14ac:dyDescent="0.25">
      <c r="A116" t="s">
        <v>902</v>
      </c>
      <c r="B116" t="s">
        <v>903</v>
      </c>
      <c r="C116" t="s">
        <v>904</v>
      </c>
      <c r="D116" t="s">
        <v>41</v>
      </c>
      <c r="E116" t="s">
        <v>905</v>
      </c>
      <c r="F116">
        <v>1.2598398E-2</v>
      </c>
      <c r="G116">
        <v>0.254532235</v>
      </c>
      <c r="H116">
        <v>0.23495102700000001</v>
      </c>
      <c r="I116" t="s">
        <v>906</v>
      </c>
      <c r="J116">
        <v>7</v>
      </c>
    </row>
    <row r="117" spans="1:10" x14ac:dyDescent="0.25">
      <c r="A117" t="s">
        <v>907</v>
      </c>
      <c r="B117" t="s">
        <v>908</v>
      </c>
      <c r="C117" t="s">
        <v>909</v>
      </c>
      <c r="D117" t="s">
        <v>241</v>
      </c>
      <c r="E117" t="s">
        <v>910</v>
      </c>
      <c r="F117">
        <v>1.2777291E-2</v>
      </c>
      <c r="G117">
        <v>0.25588206000000002</v>
      </c>
      <c r="H117">
        <v>0.23619701000000001</v>
      </c>
      <c r="I117" t="s">
        <v>595</v>
      </c>
      <c r="J117">
        <v>4</v>
      </c>
    </row>
    <row r="118" spans="1:10" x14ac:dyDescent="0.25">
      <c r="A118" t="s">
        <v>911</v>
      </c>
      <c r="B118" t="s">
        <v>912</v>
      </c>
      <c r="C118" t="s">
        <v>913</v>
      </c>
      <c r="D118" t="s">
        <v>41</v>
      </c>
      <c r="E118" t="s">
        <v>914</v>
      </c>
      <c r="F118">
        <v>1.2920589999999999E-2</v>
      </c>
      <c r="G118">
        <v>0.256501798</v>
      </c>
      <c r="H118">
        <v>0.236769071</v>
      </c>
      <c r="I118" t="s">
        <v>141</v>
      </c>
      <c r="J118">
        <v>7</v>
      </c>
    </row>
    <row r="119" spans="1:10" x14ac:dyDescent="0.25">
      <c r="A119" t="s">
        <v>915</v>
      </c>
      <c r="B119" t="s">
        <v>916</v>
      </c>
      <c r="C119" t="s">
        <v>917</v>
      </c>
      <c r="D119" t="s">
        <v>540</v>
      </c>
      <c r="E119" t="s">
        <v>162</v>
      </c>
      <c r="F119">
        <v>1.3186082999999999E-2</v>
      </c>
      <c r="G119">
        <v>0.25892314999999999</v>
      </c>
      <c r="H119">
        <v>0.239004148</v>
      </c>
      <c r="I119" t="s">
        <v>291</v>
      </c>
      <c r="J119">
        <v>2</v>
      </c>
    </row>
    <row r="120" spans="1:10" x14ac:dyDescent="0.25">
      <c r="A120" t="s">
        <v>918</v>
      </c>
      <c r="B120" t="s">
        <v>919</v>
      </c>
      <c r="C120" t="s">
        <v>920</v>
      </c>
      <c r="D120" t="s">
        <v>161</v>
      </c>
      <c r="E120" t="s">
        <v>921</v>
      </c>
      <c r="F120">
        <v>1.3362989E-2</v>
      </c>
      <c r="G120">
        <v>0.25892314999999999</v>
      </c>
      <c r="H120">
        <v>0.239004148</v>
      </c>
      <c r="I120" t="s">
        <v>922</v>
      </c>
      <c r="J120">
        <v>3</v>
      </c>
    </row>
    <row r="121" spans="1:10" x14ac:dyDescent="0.25">
      <c r="A121" t="s">
        <v>923</v>
      </c>
      <c r="B121" t="s">
        <v>924</v>
      </c>
      <c r="C121" t="s">
        <v>925</v>
      </c>
      <c r="D121" t="s">
        <v>241</v>
      </c>
      <c r="E121" t="s">
        <v>926</v>
      </c>
      <c r="F121">
        <v>1.33828E-2</v>
      </c>
      <c r="G121">
        <v>0.25892314999999999</v>
      </c>
      <c r="H121">
        <v>0.239004148</v>
      </c>
      <c r="I121" t="s">
        <v>744</v>
      </c>
      <c r="J121">
        <v>4</v>
      </c>
    </row>
    <row r="122" spans="1:10" x14ac:dyDescent="0.25">
      <c r="A122" t="s">
        <v>927</v>
      </c>
      <c r="B122" t="s">
        <v>928</v>
      </c>
      <c r="C122" t="s">
        <v>929</v>
      </c>
      <c r="D122" t="s">
        <v>161</v>
      </c>
      <c r="E122" t="s">
        <v>930</v>
      </c>
      <c r="F122">
        <v>1.3821484E-2</v>
      </c>
      <c r="G122">
        <v>0.26351743900000002</v>
      </c>
      <c r="H122">
        <v>0.24324499799999999</v>
      </c>
      <c r="I122" t="s">
        <v>931</v>
      </c>
      <c r="J122">
        <v>3</v>
      </c>
    </row>
    <row r="123" spans="1:10" x14ac:dyDescent="0.25">
      <c r="A123" t="s">
        <v>932</v>
      </c>
      <c r="B123" t="s">
        <v>933</v>
      </c>
      <c r="C123" t="s">
        <v>934</v>
      </c>
      <c r="D123" t="s">
        <v>27</v>
      </c>
      <c r="E123" t="s">
        <v>935</v>
      </c>
      <c r="F123">
        <v>1.3851113999999999E-2</v>
      </c>
      <c r="G123">
        <v>0.26351743900000002</v>
      </c>
      <c r="H123">
        <v>0.24324499799999999</v>
      </c>
      <c r="I123" t="s">
        <v>936</v>
      </c>
      <c r="J123">
        <v>5</v>
      </c>
    </row>
    <row r="124" spans="1:10" x14ac:dyDescent="0.25">
      <c r="A124" t="s">
        <v>937</v>
      </c>
      <c r="B124" t="s">
        <v>938</v>
      </c>
      <c r="C124" t="s">
        <v>939</v>
      </c>
      <c r="D124" t="s">
        <v>540</v>
      </c>
      <c r="E124" t="s">
        <v>940</v>
      </c>
      <c r="F124">
        <v>1.4105496E-2</v>
      </c>
      <c r="G124">
        <v>0.26395775900000001</v>
      </c>
      <c r="H124">
        <v>0.243651443</v>
      </c>
      <c r="I124" t="s">
        <v>941</v>
      </c>
      <c r="J124">
        <v>2</v>
      </c>
    </row>
    <row r="125" spans="1:10" x14ac:dyDescent="0.25">
      <c r="A125" t="s">
        <v>942</v>
      </c>
      <c r="B125" t="s">
        <v>943</v>
      </c>
      <c r="C125" t="s">
        <v>944</v>
      </c>
      <c r="D125" t="s">
        <v>540</v>
      </c>
      <c r="E125" t="s">
        <v>940</v>
      </c>
      <c r="F125">
        <v>1.4105496E-2</v>
      </c>
      <c r="G125">
        <v>0.26395775900000001</v>
      </c>
      <c r="H125">
        <v>0.243651443</v>
      </c>
      <c r="I125" t="s">
        <v>564</v>
      </c>
      <c r="J125">
        <v>2</v>
      </c>
    </row>
    <row r="126" spans="1:10" x14ac:dyDescent="0.25">
      <c r="A126" t="s">
        <v>945</v>
      </c>
      <c r="B126" t="s">
        <v>946</v>
      </c>
      <c r="C126" t="s">
        <v>947</v>
      </c>
      <c r="D126" t="s">
        <v>161</v>
      </c>
      <c r="E126" t="s">
        <v>948</v>
      </c>
      <c r="F126">
        <v>1.4765128000000001E-2</v>
      </c>
      <c r="G126">
        <v>0.26781903000000001</v>
      </c>
      <c r="H126">
        <v>0.247215666</v>
      </c>
      <c r="I126" t="s">
        <v>196</v>
      </c>
      <c r="J126">
        <v>3</v>
      </c>
    </row>
    <row r="127" spans="1:10" x14ac:dyDescent="0.25">
      <c r="A127" t="s">
        <v>949</v>
      </c>
      <c r="B127" t="s">
        <v>950</v>
      </c>
      <c r="C127" t="s">
        <v>951</v>
      </c>
      <c r="D127" t="s">
        <v>241</v>
      </c>
      <c r="E127" t="s">
        <v>952</v>
      </c>
      <c r="F127">
        <v>1.4975731000000001E-2</v>
      </c>
      <c r="G127">
        <v>0.26781903000000001</v>
      </c>
      <c r="H127">
        <v>0.247215666</v>
      </c>
      <c r="I127" t="s">
        <v>461</v>
      </c>
      <c r="J127">
        <v>4</v>
      </c>
    </row>
    <row r="128" spans="1:10" x14ac:dyDescent="0.25">
      <c r="A128" t="s">
        <v>953</v>
      </c>
      <c r="B128" t="s">
        <v>954</v>
      </c>
      <c r="C128" t="s">
        <v>955</v>
      </c>
      <c r="D128" t="s">
        <v>41</v>
      </c>
      <c r="E128" t="s">
        <v>956</v>
      </c>
      <c r="F128">
        <v>1.497979E-2</v>
      </c>
      <c r="G128">
        <v>0.26781903000000001</v>
      </c>
      <c r="H128">
        <v>0.247215666</v>
      </c>
      <c r="I128" t="s">
        <v>957</v>
      </c>
      <c r="J128">
        <v>7</v>
      </c>
    </row>
    <row r="129" spans="1:10" x14ac:dyDescent="0.25">
      <c r="A129" t="s">
        <v>958</v>
      </c>
      <c r="B129" t="s">
        <v>959</v>
      </c>
      <c r="C129" t="s">
        <v>960</v>
      </c>
      <c r="D129" t="s">
        <v>540</v>
      </c>
      <c r="E129" t="s">
        <v>961</v>
      </c>
      <c r="F129">
        <v>1.505188E-2</v>
      </c>
      <c r="G129">
        <v>0.26781903000000001</v>
      </c>
      <c r="H129">
        <v>0.247215666</v>
      </c>
      <c r="I129" t="s">
        <v>962</v>
      </c>
      <c r="J129">
        <v>2</v>
      </c>
    </row>
    <row r="130" spans="1:10" x14ac:dyDescent="0.25">
      <c r="A130" t="s">
        <v>963</v>
      </c>
      <c r="B130" t="s">
        <v>964</v>
      </c>
      <c r="C130" t="s">
        <v>965</v>
      </c>
      <c r="D130" t="s">
        <v>115</v>
      </c>
      <c r="E130" t="s">
        <v>81</v>
      </c>
      <c r="F130">
        <v>1.5160069E-2</v>
      </c>
      <c r="G130">
        <v>0.26781903000000001</v>
      </c>
      <c r="H130">
        <v>0.247215666</v>
      </c>
      <c r="I130" t="s">
        <v>117</v>
      </c>
      <c r="J130">
        <v>6</v>
      </c>
    </row>
    <row r="131" spans="1:10" x14ac:dyDescent="0.25">
      <c r="A131" t="s">
        <v>966</v>
      </c>
      <c r="B131" t="s">
        <v>967</v>
      </c>
      <c r="C131" t="s">
        <v>968</v>
      </c>
      <c r="D131" t="s">
        <v>161</v>
      </c>
      <c r="E131" t="s">
        <v>969</v>
      </c>
      <c r="F131">
        <v>1.5250316999999999E-2</v>
      </c>
      <c r="G131">
        <v>0.26781903000000001</v>
      </c>
      <c r="H131">
        <v>0.247215666</v>
      </c>
      <c r="I131" t="s">
        <v>970</v>
      </c>
      <c r="J131">
        <v>3</v>
      </c>
    </row>
    <row r="132" spans="1:10" x14ac:dyDescent="0.25">
      <c r="A132" t="s">
        <v>971</v>
      </c>
      <c r="B132" t="s">
        <v>972</v>
      </c>
      <c r="C132" t="s">
        <v>973</v>
      </c>
      <c r="D132" t="s">
        <v>161</v>
      </c>
      <c r="E132" t="s">
        <v>969</v>
      </c>
      <c r="F132">
        <v>1.5250316999999999E-2</v>
      </c>
      <c r="G132">
        <v>0.26781903000000001</v>
      </c>
      <c r="H132">
        <v>0.247215666</v>
      </c>
      <c r="I132" t="s">
        <v>974</v>
      </c>
      <c r="J132">
        <v>3</v>
      </c>
    </row>
    <row r="133" spans="1:10" x14ac:dyDescent="0.25">
      <c r="A133" t="s">
        <v>975</v>
      </c>
      <c r="B133" t="s">
        <v>976</v>
      </c>
      <c r="C133" t="s">
        <v>977</v>
      </c>
      <c r="D133" t="s">
        <v>161</v>
      </c>
      <c r="E133" t="s">
        <v>969</v>
      </c>
      <c r="F133">
        <v>1.5250316999999999E-2</v>
      </c>
      <c r="G133">
        <v>0.26781903000000001</v>
      </c>
      <c r="H133">
        <v>0.247215666</v>
      </c>
      <c r="I133" t="s">
        <v>978</v>
      </c>
      <c r="J133">
        <v>3</v>
      </c>
    </row>
    <row r="134" spans="1:10" x14ac:dyDescent="0.25">
      <c r="B134" t="s">
        <v>979</v>
      </c>
      <c r="C134" t="s">
        <v>980</v>
      </c>
      <c r="D134" t="s">
        <v>41</v>
      </c>
      <c r="E134" t="s">
        <v>981</v>
      </c>
      <c r="F134">
        <v>1.5529252E-2</v>
      </c>
      <c r="G134">
        <v>0.26828305899999999</v>
      </c>
      <c r="H134">
        <v>0.247643997</v>
      </c>
      <c r="I134" t="s">
        <v>813</v>
      </c>
      <c r="J134">
        <v>7</v>
      </c>
    </row>
    <row r="135" spans="1:10" x14ac:dyDescent="0.25">
      <c r="B135" t="s">
        <v>982</v>
      </c>
      <c r="C135" t="s">
        <v>983</v>
      </c>
      <c r="D135" t="s">
        <v>241</v>
      </c>
      <c r="E135" t="s">
        <v>984</v>
      </c>
      <c r="F135">
        <v>1.5645003000000001E-2</v>
      </c>
      <c r="G135">
        <v>0.26828305899999999</v>
      </c>
      <c r="H135">
        <v>0.247643997</v>
      </c>
      <c r="I135" t="s">
        <v>985</v>
      </c>
      <c r="J135">
        <v>4</v>
      </c>
    </row>
    <row r="136" spans="1:10" x14ac:dyDescent="0.25">
      <c r="B136" t="s">
        <v>986</v>
      </c>
      <c r="C136" t="s">
        <v>987</v>
      </c>
      <c r="D136" t="s">
        <v>241</v>
      </c>
      <c r="E136" t="s">
        <v>984</v>
      </c>
      <c r="F136">
        <v>1.5645003000000001E-2</v>
      </c>
      <c r="G136">
        <v>0.26828305899999999</v>
      </c>
      <c r="H136">
        <v>0.247643997</v>
      </c>
      <c r="I136" t="s">
        <v>744</v>
      </c>
      <c r="J136">
        <v>4</v>
      </c>
    </row>
    <row r="137" spans="1:10" x14ac:dyDescent="0.25">
      <c r="B137" t="s">
        <v>988</v>
      </c>
      <c r="C137" t="s">
        <v>989</v>
      </c>
      <c r="D137" t="s">
        <v>540</v>
      </c>
      <c r="E137" t="s">
        <v>990</v>
      </c>
      <c r="F137">
        <v>1.602487E-2</v>
      </c>
      <c r="G137">
        <v>0.26828305899999999</v>
      </c>
      <c r="H137">
        <v>0.247643997</v>
      </c>
      <c r="I137" t="s">
        <v>719</v>
      </c>
      <c r="J137">
        <v>2</v>
      </c>
    </row>
    <row r="138" spans="1:10" x14ac:dyDescent="0.25">
      <c r="B138" t="s">
        <v>991</v>
      </c>
      <c r="C138" t="s">
        <v>992</v>
      </c>
      <c r="D138" t="s">
        <v>540</v>
      </c>
      <c r="E138" t="s">
        <v>990</v>
      </c>
      <c r="F138">
        <v>1.602487E-2</v>
      </c>
      <c r="G138">
        <v>0.26828305899999999</v>
      </c>
      <c r="H138">
        <v>0.247643997</v>
      </c>
      <c r="I138" t="s">
        <v>719</v>
      </c>
      <c r="J138">
        <v>2</v>
      </c>
    </row>
    <row r="139" spans="1:10" x14ac:dyDescent="0.25">
      <c r="B139" t="s">
        <v>993</v>
      </c>
      <c r="C139" t="s">
        <v>994</v>
      </c>
      <c r="D139" t="s">
        <v>540</v>
      </c>
      <c r="E139" t="s">
        <v>990</v>
      </c>
      <c r="F139">
        <v>1.602487E-2</v>
      </c>
      <c r="G139">
        <v>0.26828305899999999</v>
      </c>
      <c r="H139">
        <v>0.247643997</v>
      </c>
      <c r="I139" t="s">
        <v>719</v>
      </c>
      <c r="J139">
        <v>2</v>
      </c>
    </row>
    <row r="140" spans="1:10" x14ac:dyDescent="0.25">
      <c r="B140" t="s">
        <v>995</v>
      </c>
      <c r="C140" t="s">
        <v>996</v>
      </c>
      <c r="D140" t="s">
        <v>161</v>
      </c>
      <c r="E140" t="s">
        <v>997</v>
      </c>
      <c r="F140">
        <v>1.6247520000000001E-2</v>
      </c>
      <c r="G140">
        <v>0.26828305899999999</v>
      </c>
      <c r="H140">
        <v>0.247643997</v>
      </c>
      <c r="I140" t="s">
        <v>998</v>
      </c>
      <c r="J140">
        <v>3</v>
      </c>
    </row>
    <row r="141" spans="1:10" x14ac:dyDescent="0.25">
      <c r="B141" t="s">
        <v>999</v>
      </c>
      <c r="C141" t="s">
        <v>1000</v>
      </c>
      <c r="D141" t="s">
        <v>161</v>
      </c>
      <c r="E141" t="s">
        <v>997</v>
      </c>
      <c r="F141">
        <v>1.6247520000000001E-2</v>
      </c>
      <c r="G141">
        <v>0.26828305899999999</v>
      </c>
      <c r="H141">
        <v>0.247643997</v>
      </c>
      <c r="I141" t="s">
        <v>998</v>
      </c>
      <c r="J141">
        <v>3</v>
      </c>
    </row>
    <row r="142" spans="1:10" x14ac:dyDescent="0.25">
      <c r="B142" t="s">
        <v>1001</v>
      </c>
      <c r="C142" t="s">
        <v>1002</v>
      </c>
      <c r="D142" t="s">
        <v>41</v>
      </c>
      <c r="E142" t="s">
        <v>1003</v>
      </c>
      <c r="F142">
        <v>1.6476760999999999E-2</v>
      </c>
      <c r="G142">
        <v>0.26828305899999999</v>
      </c>
      <c r="H142">
        <v>0.247643997</v>
      </c>
      <c r="I142" t="s">
        <v>1004</v>
      </c>
      <c r="J142">
        <v>7</v>
      </c>
    </row>
    <row r="143" spans="1:10" x14ac:dyDescent="0.25">
      <c r="B143" t="s">
        <v>1005</v>
      </c>
      <c r="C143" t="s">
        <v>1006</v>
      </c>
      <c r="D143" t="s">
        <v>241</v>
      </c>
      <c r="E143" t="s">
        <v>1007</v>
      </c>
      <c r="F143">
        <v>1.6683798E-2</v>
      </c>
      <c r="G143">
        <v>0.26828305899999999</v>
      </c>
      <c r="H143">
        <v>0.247643997</v>
      </c>
      <c r="I143" t="s">
        <v>985</v>
      </c>
      <c r="J143">
        <v>4</v>
      </c>
    </row>
    <row r="144" spans="1:10" x14ac:dyDescent="0.25">
      <c r="B144" t="s">
        <v>1008</v>
      </c>
      <c r="C144" t="s">
        <v>1009</v>
      </c>
      <c r="D144" t="s">
        <v>115</v>
      </c>
      <c r="E144" t="s">
        <v>1010</v>
      </c>
      <c r="F144">
        <v>1.6695356000000001E-2</v>
      </c>
      <c r="G144">
        <v>0.26828305899999999</v>
      </c>
      <c r="H144">
        <v>0.247643997</v>
      </c>
      <c r="I144" t="s">
        <v>443</v>
      </c>
      <c r="J144">
        <v>6</v>
      </c>
    </row>
    <row r="145" spans="2:10" x14ac:dyDescent="0.25">
      <c r="B145" t="s">
        <v>1011</v>
      </c>
      <c r="C145" t="s">
        <v>1012</v>
      </c>
      <c r="D145" t="s">
        <v>161</v>
      </c>
      <c r="E145" t="s">
        <v>1013</v>
      </c>
      <c r="F145">
        <v>1.6759566E-2</v>
      </c>
      <c r="G145">
        <v>0.26828305899999999</v>
      </c>
      <c r="H145">
        <v>0.247643997</v>
      </c>
      <c r="I145" t="s">
        <v>998</v>
      </c>
      <c r="J145">
        <v>3</v>
      </c>
    </row>
    <row r="146" spans="2:10" x14ac:dyDescent="0.25">
      <c r="B146" t="s">
        <v>1014</v>
      </c>
      <c r="C146" t="s">
        <v>1015</v>
      </c>
      <c r="D146" t="s">
        <v>540</v>
      </c>
      <c r="E146" t="s">
        <v>195</v>
      </c>
      <c r="F146">
        <v>1.70241E-2</v>
      </c>
      <c r="G146">
        <v>0.26828305899999999</v>
      </c>
      <c r="H146">
        <v>0.247643997</v>
      </c>
      <c r="I146" t="s">
        <v>1016</v>
      </c>
      <c r="J146">
        <v>2</v>
      </c>
    </row>
    <row r="147" spans="2:10" x14ac:dyDescent="0.25">
      <c r="B147" t="s">
        <v>1017</v>
      </c>
      <c r="C147" t="s">
        <v>1018</v>
      </c>
      <c r="D147" t="s">
        <v>540</v>
      </c>
      <c r="E147" t="s">
        <v>195</v>
      </c>
      <c r="F147">
        <v>1.70241E-2</v>
      </c>
      <c r="G147">
        <v>0.26828305899999999</v>
      </c>
      <c r="H147">
        <v>0.247643997</v>
      </c>
      <c r="I147" t="s">
        <v>1019</v>
      </c>
      <c r="J147">
        <v>2</v>
      </c>
    </row>
    <row r="148" spans="2:10" x14ac:dyDescent="0.25">
      <c r="B148" t="s">
        <v>1020</v>
      </c>
      <c r="C148" t="s">
        <v>1021</v>
      </c>
      <c r="D148" t="s">
        <v>241</v>
      </c>
      <c r="E148" t="s">
        <v>1022</v>
      </c>
      <c r="F148">
        <v>1.7039440999999999E-2</v>
      </c>
      <c r="G148">
        <v>0.26828305899999999</v>
      </c>
      <c r="H148">
        <v>0.247643997</v>
      </c>
      <c r="I148" t="s">
        <v>985</v>
      </c>
      <c r="J148">
        <v>4</v>
      </c>
    </row>
    <row r="149" spans="2:10" x14ac:dyDescent="0.25">
      <c r="B149" t="s">
        <v>1023</v>
      </c>
      <c r="C149" t="s">
        <v>1024</v>
      </c>
      <c r="D149" t="s">
        <v>241</v>
      </c>
      <c r="E149" t="s">
        <v>1025</v>
      </c>
      <c r="F149">
        <v>1.7399801999999999E-2</v>
      </c>
      <c r="G149">
        <v>0.27022958200000002</v>
      </c>
      <c r="H149">
        <v>0.249440774</v>
      </c>
      <c r="I149" t="s">
        <v>1026</v>
      </c>
      <c r="J149">
        <v>4</v>
      </c>
    </row>
    <row r="150" spans="2:10" x14ac:dyDescent="0.25">
      <c r="B150" t="s">
        <v>1027</v>
      </c>
      <c r="C150" t="s">
        <v>1028</v>
      </c>
      <c r="D150" t="s">
        <v>241</v>
      </c>
      <c r="E150" t="s">
        <v>1025</v>
      </c>
      <c r="F150">
        <v>1.7399801999999999E-2</v>
      </c>
      <c r="G150">
        <v>0.27022958200000002</v>
      </c>
      <c r="H150">
        <v>0.249440774</v>
      </c>
      <c r="I150" t="s">
        <v>1029</v>
      </c>
      <c r="J150">
        <v>4</v>
      </c>
    </row>
    <row r="151" spans="2:10" x14ac:dyDescent="0.25">
      <c r="B151" t="s">
        <v>1030</v>
      </c>
      <c r="C151" t="s">
        <v>1031</v>
      </c>
      <c r="D151" t="s">
        <v>241</v>
      </c>
      <c r="E151" t="s">
        <v>1032</v>
      </c>
      <c r="F151">
        <v>1.77649E-2</v>
      </c>
      <c r="G151">
        <v>0.27177124699999999</v>
      </c>
      <c r="H151">
        <v>0.25086383800000001</v>
      </c>
      <c r="I151" t="s">
        <v>1033</v>
      </c>
      <c r="J151">
        <v>4</v>
      </c>
    </row>
    <row r="152" spans="2:10" x14ac:dyDescent="0.25">
      <c r="B152" t="s">
        <v>1034</v>
      </c>
      <c r="C152" t="s">
        <v>1035</v>
      </c>
      <c r="D152" t="s">
        <v>540</v>
      </c>
      <c r="E152" t="s">
        <v>230</v>
      </c>
      <c r="F152">
        <v>1.8049210999999999E-2</v>
      </c>
      <c r="G152">
        <v>0.27177124699999999</v>
      </c>
      <c r="H152">
        <v>0.25086383800000001</v>
      </c>
      <c r="I152" t="s">
        <v>1036</v>
      </c>
      <c r="J152">
        <v>2</v>
      </c>
    </row>
    <row r="153" spans="2:10" x14ac:dyDescent="0.25">
      <c r="B153" t="s">
        <v>1037</v>
      </c>
      <c r="C153" t="s">
        <v>1038</v>
      </c>
      <c r="D153" t="s">
        <v>540</v>
      </c>
      <c r="E153" t="s">
        <v>230</v>
      </c>
      <c r="F153">
        <v>1.8049210999999999E-2</v>
      </c>
      <c r="G153">
        <v>0.27177124699999999</v>
      </c>
      <c r="H153">
        <v>0.25086383800000001</v>
      </c>
      <c r="I153" t="s">
        <v>542</v>
      </c>
      <c r="J153">
        <v>2</v>
      </c>
    </row>
    <row r="154" spans="2:10" x14ac:dyDescent="0.25">
      <c r="B154" t="s">
        <v>1039</v>
      </c>
      <c r="C154" t="s">
        <v>1040</v>
      </c>
      <c r="D154" t="s">
        <v>540</v>
      </c>
      <c r="E154" t="s">
        <v>230</v>
      </c>
      <c r="F154">
        <v>1.8049210999999999E-2</v>
      </c>
      <c r="G154">
        <v>0.27177124699999999</v>
      </c>
      <c r="H154">
        <v>0.25086383800000001</v>
      </c>
      <c r="I154" t="s">
        <v>684</v>
      </c>
      <c r="J154">
        <v>2</v>
      </c>
    </row>
    <row r="155" spans="2:10" x14ac:dyDescent="0.25">
      <c r="B155" t="s">
        <v>1041</v>
      </c>
      <c r="C155" t="s">
        <v>1042</v>
      </c>
      <c r="D155" t="s">
        <v>115</v>
      </c>
      <c r="E155" t="s">
        <v>1043</v>
      </c>
      <c r="F155">
        <v>1.8094275E-2</v>
      </c>
      <c r="G155">
        <v>0.27177124699999999</v>
      </c>
      <c r="H155">
        <v>0.25086383800000001</v>
      </c>
      <c r="I155" t="s">
        <v>1044</v>
      </c>
      <c r="J155">
        <v>6</v>
      </c>
    </row>
    <row r="156" spans="2:10" x14ac:dyDescent="0.25">
      <c r="B156" t="s">
        <v>1045</v>
      </c>
      <c r="C156" t="s">
        <v>1046</v>
      </c>
      <c r="D156" t="s">
        <v>161</v>
      </c>
      <c r="E156" t="s">
        <v>1047</v>
      </c>
      <c r="F156">
        <v>1.8349639000000001E-2</v>
      </c>
      <c r="G156">
        <v>0.27380539100000001</v>
      </c>
      <c r="H156">
        <v>0.25274149499999998</v>
      </c>
      <c r="I156" t="s">
        <v>978</v>
      </c>
      <c r="J156">
        <v>3</v>
      </c>
    </row>
    <row r="157" spans="2:10" x14ac:dyDescent="0.25">
      <c r="B157" t="s">
        <v>1048</v>
      </c>
      <c r="C157" t="s">
        <v>1049</v>
      </c>
      <c r="D157" t="s">
        <v>115</v>
      </c>
      <c r="E157" t="s">
        <v>1050</v>
      </c>
      <c r="F157">
        <v>1.8577959000000002E-2</v>
      </c>
      <c r="G157">
        <v>0.27541220900000002</v>
      </c>
      <c r="H157">
        <v>0.254224701</v>
      </c>
      <c r="I157" t="s">
        <v>368</v>
      </c>
      <c r="J157">
        <v>6</v>
      </c>
    </row>
    <row r="158" spans="2:10" x14ac:dyDescent="0.25">
      <c r="B158" t="s">
        <v>1051</v>
      </c>
      <c r="C158" t="s">
        <v>1052</v>
      </c>
      <c r="D158" t="s">
        <v>540</v>
      </c>
      <c r="E158" t="s">
        <v>1053</v>
      </c>
      <c r="F158">
        <v>1.9099845000000001E-2</v>
      </c>
      <c r="G158">
        <v>0.27587062899999998</v>
      </c>
      <c r="H158">
        <v>0.25464785499999998</v>
      </c>
      <c r="I158" t="s">
        <v>553</v>
      </c>
      <c r="J158">
        <v>2</v>
      </c>
    </row>
    <row r="159" spans="2:10" x14ac:dyDescent="0.25">
      <c r="B159" t="s">
        <v>1054</v>
      </c>
      <c r="C159" t="s">
        <v>1055</v>
      </c>
      <c r="D159" t="s">
        <v>540</v>
      </c>
      <c r="E159" t="s">
        <v>1053</v>
      </c>
      <c r="F159">
        <v>1.9099845000000001E-2</v>
      </c>
      <c r="G159">
        <v>0.27587062899999998</v>
      </c>
      <c r="H159">
        <v>0.25464785499999998</v>
      </c>
      <c r="I159" t="s">
        <v>1056</v>
      </c>
      <c r="J159">
        <v>2</v>
      </c>
    </row>
    <row r="160" spans="2:10" x14ac:dyDescent="0.25">
      <c r="B160" t="s">
        <v>1057</v>
      </c>
      <c r="C160" t="s">
        <v>1058</v>
      </c>
      <c r="D160" t="s">
        <v>540</v>
      </c>
      <c r="E160" t="s">
        <v>1053</v>
      </c>
      <c r="F160">
        <v>1.9099845000000001E-2</v>
      </c>
      <c r="G160">
        <v>0.27587062899999998</v>
      </c>
      <c r="H160">
        <v>0.25464785499999998</v>
      </c>
      <c r="I160" t="s">
        <v>1059</v>
      </c>
      <c r="J160">
        <v>2</v>
      </c>
    </row>
    <row r="161" spans="2:10" x14ac:dyDescent="0.25">
      <c r="B161" t="s">
        <v>1060</v>
      </c>
      <c r="C161" t="s">
        <v>1061</v>
      </c>
      <c r="D161" t="s">
        <v>540</v>
      </c>
      <c r="E161" t="s">
        <v>1053</v>
      </c>
      <c r="F161">
        <v>1.9099845000000001E-2</v>
      </c>
      <c r="G161">
        <v>0.27587062899999998</v>
      </c>
      <c r="H161">
        <v>0.25464785499999998</v>
      </c>
      <c r="I161" t="s">
        <v>1056</v>
      </c>
      <c r="J161">
        <v>2</v>
      </c>
    </row>
    <row r="162" spans="2:10" x14ac:dyDescent="0.25">
      <c r="B162" t="s">
        <v>1062</v>
      </c>
      <c r="C162" t="s">
        <v>1063</v>
      </c>
      <c r="D162" t="s">
        <v>241</v>
      </c>
      <c r="E162" t="s">
        <v>1064</v>
      </c>
      <c r="F162">
        <v>1.9272991E-2</v>
      </c>
      <c r="G162">
        <v>0.27587062899999998</v>
      </c>
      <c r="H162">
        <v>0.25464785499999998</v>
      </c>
      <c r="I162" t="s">
        <v>1065</v>
      </c>
      <c r="J162">
        <v>4</v>
      </c>
    </row>
    <row r="163" spans="2:10" x14ac:dyDescent="0.25">
      <c r="B163" t="s">
        <v>1066</v>
      </c>
      <c r="C163" t="s">
        <v>1067</v>
      </c>
      <c r="D163" t="s">
        <v>161</v>
      </c>
      <c r="E163" t="s">
        <v>1068</v>
      </c>
      <c r="F163">
        <v>1.9454740000000002E-2</v>
      </c>
      <c r="G163">
        <v>0.27587062899999998</v>
      </c>
      <c r="H163">
        <v>0.25464785499999998</v>
      </c>
      <c r="I163" t="s">
        <v>1069</v>
      </c>
      <c r="J163">
        <v>3</v>
      </c>
    </row>
    <row r="164" spans="2:10" x14ac:dyDescent="0.25">
      <c r="B164" t="s">
        <v>1070</v>
      </c>
      <c r="C164" t="s">
        <v>1071</v>
      </c>
      <c r="D164" t="s">
        <v>161</v>
      </c>
      <c r="E164" t="s">
        <v>1068</v>
      </c>
      <c r="F164">
        <v>1.9454740000000002E-2</v>
      </c>
      <c r="G164">
        <v>0.27587062899999998</v>
      </c>
      <c r="H164">
        <v>0.25464785499999998</v>
      </c>
      <c r="I164" t="s">
        <v>1072</v>
      </c>
      <c r="J164">
        <v>3</v>
      </c>
    </row>
    <row r="165" spans="2:10" x14ac:dyDescent="0.25">
      <c r="B165" t="s">
        <v>1073</v>
      </c>
      <c r="C165" t="s">
        <v>1074</v>
      </c>
      <c r="D165" t="s">
        <v>540</v>
      </c>
      <c r="E165" t="s">
        <v>1075</v>
      </c>
      <c r="F165">
        <v>2.0175649E-2</v>
      </c>
      <c r="G165">
        <v>0.280859792</v>
      </c>
      <c r="H165">
        <v>0.25925320000000002</v>
      </c>
      <c r="I165" t="s">
        <v>1076</v>
      </c>
      <c r="J165">
        <v>2</v>
      </c>
    </row>
    <row r="166" spans="2:10" x14ac:dyDescent="0.25">
      <c r="B166" t="s">
        <v>1077</v>
      </c>
      <c r="C166" t="s">
        <v>1078</v>
      </c>
      <c r="D166" t="s">
        <v>540</v>
      </c>
      <c r="E166" t="s">
        <v>1075</v>
      </c>
      <c r="F166">
        <v>2.0175649E-2</v>
      </c>
      <c r="G166">
        <v>0.280859792</v>
      </c>
      <c r="H166">
        <v>0.25925320000000002</v>
      </c>
      <c r="I166" t="s">
        <v>1016</v>
      </c>
      <c r="J166">
        <v>2</v>
      </c>
    </row>
    <row r="167" spans="2:10" x14ac:dyDescent="0.25">
      <c r="B167" t="s">
        <v>1079</v>
      </c>
      <c r="C167" t="s">
        <v>1080</v>
      </c>
      <c r="D167" t="s">
        <v>540</v>
      </c>
      <c r="E167" t="s">
        <v>1075</v>
      </c>
      <c r="F167">
        <v>2.0175649E-2</v>
      </c>
      <c r="G167">
        <v>0.280859792</v>
      </c>
      <c r="H167">
        <v>0.25925320000000002</v>
      </c>
      <c r="I167" t="s">
        <v>1081</v>
      </c>
      <c r="J167">
        <v>2</v>
      </c>
    </row>
    <row r="168" spans="2:10" x14ac:dyDescent="0.25">
      <c r="B168" t="s">
        <v>1082</v>
      </c>
      <c r="C168" t="s">
        <v>1083</v>
      </c>
      <c r="D168" t="s">
        <v>115</v>
      </c>
      <c r="E168" t="s">
        <v>1084</v>
      </c>
      <c r="F168">
        <v>2.0864500000000001E-2</v>
      </c>
      <c r="G168">
        <v>0.282405397</v>
      </c>
      <c r="H168">
        <v>0.26067990200000002</v>
      </c>
      <c r="I168" t="s">
        <v>117</v>
      </c>
      <c r="J168">
        <v>6</v>
      </c>
    </row>
    <row r="169" spans="2:10" x14ac:dyDescent="0.25">
      <c r="B169" t="s">
        <v>1085</v>
      </c>
      <c r="C169" t="s">
        <v>1086</v>
      </c>
      <c r="D169" t="s">
        <v>27</v>
      </c>
      <c r="E169" t="s">
        <v>1087</v>
      </c>
      <c r="F169">
        <v>2.1135978999999999E-2</v>
      </c>
      <c r="G169">
        <v>0.282405397</v>
      </c>
      <c r="H169">
        <v>0.26067990200000002</v>
      </c>
      <c r="I169" t="s">
        <v>1088</v>
      </c>
      <c r="J169">
        <v>5</v>
      </c>
    </row>
    <row r="170" spans="2:10" x14ac:dyDescent="0.25">
      <c r="B170" t="s">
        <v>1089</v>
      </c>
      <c r="C170" t="s">
        <v>1090</v>
      </c>
      <c r="D170" t="s">
        <v>161</v>
      </c>
      <c r="E170" t="s">
        <v>1091</v>
      </c>
      <c r="F170">
        <v>2.1180124000000002E-2</v>
      </c>
      <c r="G170">
        <v>0.282405397</v>
      </c>
      <c r="H170">
        <v>0.26067990200000002</v>
      </c>
      <c r="I170" t="s">
        <v>425</v>
      </c>
      <c r="J170">
        <v>3</v>
      </c>
    </row>
    <row r="171" spans="2:10" x14ac:dyDescent="0.25">
      <c r="B171" t="s">
        <v>1092</v>
      </c>
      <c r="C171" t="s">
        <v>1093</v>
      </c>
      <c r="D171" t="s">
        <v>161</v>
      </c>
      <c r="E171" t="s">
        <v>1091</v>
      </c>
      <c r="F171">
        <v>2.1180124000000002E-2</v>
      </c>
      <c r="G171">
        <v>0.282405397</v>
      </c>
      <c r="H171">
        <v>0.26067990200000002</v>
      </c>
      <c r="I171" t="s">
        <v>1094</v>
      </c>
      <c r="J171">
        <v>3</v>
      </c>
    </row>
    <row r="172" spans="2:10" x14ac:dyDescent="0.25">
      <c r="B172" t="s">
        <v>1095</v>
      </c>
      <c r="C172" t="s">
        <v>1096</v>
      </c>
      <c r="D172" t="s">
        <v>241</v>
      </c>
      <c r="E172" t="s">
        <v>1097</v>
      </c>
      <c r="F172">
        <v>2.1266614E-2</v>
      </c>
      <c r="G172">
        <v>0.282405397</v>
      </c>
      <c r="H172">
        <v>0.26067990200000002</v>
      </c>
      <c r="I172" t="s">
        <v>1026</v>
      </c>
      <c r="J172">
        <v>4</v>
      </c>
    </row>
    <row r="173" spans="2:10" x14ac:dyDescent="0.25">
      <c r="B173" t="s">
        <v>1098</v>
      </c>
      <c r="C173" t="s">
        <v>1099</v>
      </c>
      <c r="D173" t="s">
        <v>540</v>
      </c>
      <c r="E173" t="s">
        <v>287</v>
      </c>
      <c r="F173">
        <v>2.1276271999999999E-2</v>
      </c>
      <c r="G173">
        <v>0.282405397</v>
      </c>
      <c r="H173">
        <v>0.26067990200000002</v>
      </c>
      <c r="I173" t="s">
        <v>870</v>
      </c>
      <c r="J173">
        <v>2</v>
      </c>
    </row>
    <row r="174" spans="2:10" x14ac:dyDescent="0.25">
      <c r="B174" t="s">
        <v>1100</v>
      </c>
      <c r="C174" t="s">
        <v>1101</v>
      </c>
      <c r="D174" t="s">
        <v>540</v>
      </c>
      <c r="E174" t="s">
        <v>287</v>
      </c>
      <c r="F174">
        <v>2.1276271999999999E-2</v>
      </c>
      <c r="G174">
        <v>0.282405397</v>
      </c>
      <c r="H174">
        <v>0.26067990200000002</v>
      </c>
      <c r="I174" t="s">
        <v>1102</v>
      </c>
      <c r="J174">
        <v>2</v>
      </c>
    </row>
    <row r="175" spans="2:10" x14ac:dyDescent="0.25">
      <c r="B175" t="s">
        <v>1103</v>
      </c>
      <c r="C175" t="s">
        <v>1104</v>
      </c>
      <c r="D175" t="s">
        <v>540</v>
      </c>
      <c r="E175" t="s">
        <v>287</v>
      </c>
      <c r="F175">
        <v>2.1276271999999999E-2</v>
      </c>
      <c r="G175">
        <v>0.282405397</v>
      </c>
      <c r="H175">
        <v>0.26067990200000002</v>
      </c>
      <c r="I175" t="s">
        <v>291</v>
      </c>
      <c r="J175">
        <v>2</v>
      </c>
    </row>
    <row r="176" spans="2:10" x14ac:dyDescent="0.25">
      <c r="B176" t="s">
        <v>1105</v>
      </c>
      <c r="C176" t="s">
        <v>1106</v>
      </c>
      <c r="D176" t="s">
        <v>241</v>
      </c>
      <c r="E176" t="s">
        <v>674</v>
      </c>
      <c r="F176">
        <v>2.1679955000000001E-2</v>
      </c>
      <c r="G176">
        <v>0.28404868300000002</v>
      </c>
      <c r="H176">
        <v>0.262196769</v>
      </c>
      <c r="I176" t="s">
        <v>400</v>
      </c>
      <c r="J176">
        <v>4</v>
      </c>
    </row>
    <row r="177" spans="2:10" x14ac:dyDescent="0.25">
      <c r="B177" t="s">
        <v>1107</v>
      </c>
      <c r="C177" t="s">
        <v>1108</v>
      </c>
      <c r="D177" t="s">
        <v>241</v>
      </c>
      <c r="E177" t="s">
        <v>674</v>
      </c>
      <c r="F177">
        <v>2.1679955000000001E-2</v>
      </c>
      <c r="G177">
        <v>0.28404868300000002</v>
      </c>
      <c r="H177">
        <v>0.262196769</v>
      </c>
      <c r="I177" t="s">
        <v>1109</v>
      </c>
      <c r="J177">
        <v>4</v>
      </c>
    </row>
    <row r="178" spans="2:10" x14ac:dyDescent="0.25">
      <c r="B178" t="s">
        <v>1110</v>
      </c>
      <c r="C178" t="s">
        <v>1111</v>
      </c>
      <c r="D178" t="s">
        <v>161</v>
      </c>
      <c r="E178" t="s">
        <v>1112</v>
      </c>
      <c r="F178">
        <v>2.1773332999999999E-2</v>
      </c>
      <c r="G178">
        <v>0.28404868300000002</v>
      </c>
      <c r="H178">
        <v>0.262196769</v>
      </c>
      <c r="I178" t="s">
        <v>1113</v>
      </c>
      <c r="J178">
        <v>3</v>
      </c>
    </row>
    <row r="179" spans="2:10" x14ac:dyDescent="0.25">
      <c r="B179" t="s">
        <v>1114</v>
      </c>
      <c r="C179" t="s">
        <v>1115</v>
      </c>
      <c r="D179" t="s">
        <v>540</v>
      </c>
      <c r="E179" t="s">
        <v>298</v>
      </c>
      <c r="F179">
        <v>2.2401366999999998E-2</v>
      </c>
      <c r="G179">
        <v>0.28885545899999998</v>
      </c>
      <c r="H179">
        <v>0.26663376</v>
      </c>
      <c r="I179" t="s">
        <v>553</v>
      </c>
      <c r="J179">
        <v>2</v>
      </c>
    </row>
    <row r="180" spans="2:10" x14ac:dyDescent="0.25">
      <c r="B180" t="s">
        <v>1116</v>
      </c>
      <c r="C180" t="s">
        <v>1117</v>
      </c>
      <c r="D180" t="s">
        <v>540</v>
      </c>
      <c r="E180" t="s">
        <v>298</v>
      </c>
      <c r="F180">
        <v>2.2401366999999998E-2</v>
      </c>
      <c r="G180">
        <v>0.28885545899999998</v>
      </c>
      <c r="H180">
        <v>0.26663376</v>
      </c>
      <c r="I180" t="s">
        <v>1118</v>
      </c>
      <c r="J180">
        <v>2</v>
      </c>
    </row>
    <row r="181" spans="2:10" x14ac:dyDescent="0.25">
      <c r="B181" t="s">
        <v>1119</v>
      </c>
      <c r="C181" t="s">
        <v>1120</v>
      </c>
      <c r="D181" t="s">
        <v>241</v>
      </c>
      <c r="E181" t="s">
        <v>1121</v>
      </c>
      <c r="F181">
        <v>2.2521362999999999E-2</v>
      </c>
      <c r="G181">
        <v>0.28885545899999998</v>
      </c>
      <c r="H181">
        <v>0.26663376</v>
      </c>
      <c r="I181" t="s">
        <v>1122</v>
      </c>
      <c r="J181">
        <v>4</v>
      </c>
    </row>
    <row r="182" spans="2:10" x14ac:dyDescent="0.25">
      <c r="B182" t="s">
        <v>1123</v>
      </c>
      <c r="C182" t="s">
        <v>1124</v>
      </c>
      <c r="D182" t="s">
        <v>241</v>
      </c>
      <c r="E182" t="s">
        <v>1125</v>
      </c>
      <c r="F182">
        <v>2.2949455000000001E-2</v>
      </c>
      <c r="G182">
        <v>0.291504017</v>
      </c>
      <c r="H182">
        <v>0.26907856299999999</v>
      </c>
      <c r="I182" t="s">
        <v>1126</v>
      </c>
      <c r="J182">
        <v>4</v>
      </c>
    </row>
    <row r="183" spans="2:10" x14ac:dyDescent="0.25">
      <c r="B183" t="s">
        <v>1127</v>
      </c>
      <c r="C183" t="s">
        <v>1128</v>
      </c>
      <c r="D183" t="s">
        <v>540</v>
      </c>
      <c r="E183" t="s">
        <v>322</v>
      </c>
      <c r="F183">
        <v>2.3550590999999999E-2</v>
      </c>
      <c r="G183">
        <v>0.291504017</v>
      </c>
      <c r="H183">
        <v>0.26907856299999999</v>
      </c>
      <c r="I183" t="s">
        <v>564</v>
      </c>
      <c r="J183">
        <v>2</v>
      </c>
    </row>
    <row r="184" spans="2:10" x14ac:dyDescent="0.25">
      <c r="B184" t="s">
        <v>1129</v>
      </c>
      <c r="C184" t="s">
        <v>1130</v>
      </c>
      <c r="D184" t="s">
        <v>540</v>
      </c>
      <c r="E184" t="s">
        <v>322</v>
      </c>
      <c r="F184">
        <v>2.3550590999999999E-2</v>
      </c>
      <c r="G184">
        <v>0.291504017</v>
      </c>
      <c r="H184">
        <v>0.26907856299999999</v>
      </c>
      <c r="I184" t="s">
        <v>564</v>
      </c>
      <c r="J184">
        <v>2</v>
      </c>
    </row>
    <row r="185" spans="2:10" x14ac:dyDescent="0.25">
      <c r="B185" t="s">
        <v>1131</v>
      </c>
      <c r="C185" t="s">
        <v>1132</v>
      </c>
      <c r="D185" t="s">
        <v>540</v>
      </c>
      <c r="E185" t="s">
        <v>322</v>
      </c>
      <c r="F185">
        <v>2.3550590999999999E-2</v>
      </c>
      <c r="G185">
        <v>0.291504017</v>
      </c>
      <c r="H185">
        <v>0.26907856299999999</v>
      </c>
      <c r="I185" t="s">
        <v>1133</v>
      </c>
      <c r="J185">
        <v>2</v>
      </c>
    </row>
    <row r="186" spans="2:10" x14ac:dyDescent="0.25">
      <c r="B186" t="s">
        <v>1134</v>
      </c>
      <c r="C186" t="s">
        <v>1135</v>
      </c>
      <c r="D186" t="s">
        <v>540</v>
      </c>
      <c r="E186" t="s">
        <v>322</v>
      </c>
      <c r="F186">
        <v>2.3550590999999999E-2</v>
      </c>
      <c r="G186">
        <v>0.291504017</v>
      </c>
      <c r="H186">
        <v>0.26907856299999999</v>
      </c>
      <c r="I186" t="s">
        <v>564</v>
      </c>
      <c r="J186">
        <v>2</v>
      </c>
    </row>
    <row r="187" spans="2:10" x14ac:dyDescent="0.25">
      <c r="B187" t="s">
        <v>1136</v>
      </c>
      <c r="C187" t="s">
        <v>1137</v>
      </c>
      <c r="D187" t="s">
        <v>161</v>
      </c>
      <c r="E187" t="s">
        <v>1138</v>
      </c>
      <c r="F187">
        <v>2.360723E-2</v>
      </c>
      <c r="G187">
        <v>0.291504017</v>
      </c>
      <c r="H187">
        <v>0.26907856299999999</v>
      </c>
      <c r="I187" t="s">
        <v>1139</v>
      </c>
      <c r="J187">
        <v>3</v>
      </c>
    </row>
    <row r="188" spans="2:10" x14ac:dyDescent="0.25">
      <c r="B188" t="s">
        <v>1140</v>
      </c>
      <c r="C188" t="s">
        <v>1141</v>
      </c>
      <c r="D188" t="s">
        <v>115</v>
      </c>
      <c r="E188" t="s">
        <v>1142</v>
      </c>
      <c r="F188">
        <v>2.3621657000000001E-2</v>
      </c>
      <c r="G188">
        <v>0.291504017</v>
      </c>
      <c r="H188">
        <v>0.26907856299999999</v>
      </c>
      <c r="I188" t="s">
        <v>1143</v>
      </c>
      <c r="J188">
        <v>6</v>
      </c>
    </row>
    <row r="189" spans="2:10" x14ac:dyDescent="0.25">
      <c r="B189" t="s">
        <v>1144</v>
      </c>
      <c r="C189" t="s">
        <v>1145</v>
      </c>
      <c r="D189" t="s">
        <v>27</v>
      </c>
      <c r="E189" t="s">
        <v>1146</v>
      </c>
      <c r="F189">
        <v>2.4146757000000001E-2</v>
      </c>
      <c r="G189">
        <v>0.29245589399999999</v>
      </c>
      <c r="H189">
        <v>0.269957212</v>
      </c>
      <c r="I189" t="s">
        <v>1147</v>
      </c>
      <c r="J189">
        <v>5</v>
      </c>
    </row>
    <row r="190" spans="2:10" x14ac:dyDescent="0.25">
      <c r="B190" t="s">
        <v>1148</v>
      </c>
      <c r="C190" t="s">
        <v>1149</v>
      </c>
      <c r="D190" t="s">
        <v>115</v>
      </c>
      <c r="E190" t="s">
        <v>1150</v>
      </c>
      <c r="F190">
        <v>2.4494388999999998E-2</v>
      </c>
      <c r="G190">
        <v>0.29245589399999999</v>
      </c>
      <c r="H190">
        <v>0.269957212</v>
      </c>
      <c r="I190" t="s">
        <v>368</v>
      </c>
      <c r="J190">
        <v>6</v>
      </c>
    </row>
    <row r="191" spans="2:10" x14ac:dyDescent="0.25">
      <c r="B191" t="s">
        <v>1151</v>
      </c>
      <c r="C191" t="s">
        <v>1152</v>
      </c>
      <c r="D191" t="s">
        <v>241</v>
      </c>
      <c r="E191" t="s">
        <v>42</v>
      </c>
      <c r="F191">
        <v>2.4711367000000001E-2</v>
      </c>
      <c r="G191">
        <v>0.29245589399999999</v>
      </c>
      <c r="H191">
        <v>0.269957212</v>
      </c>
      <c r="I191" t="s">
        <v>1153</v>
      </c>
      <c r="J191">
        <v>4</v>
      </c>
    </row>
    <row r="192" spans="2:10" x14ac:dyDescent="0.25">
      <c r="B192" t="s">
        <v>1154</v>
      </c>
      <c r="C192" t="s">
        <v>1155</v>
      </c>
      <c r="D192" t="s">
        <v>540</v>
      </c>
      <c r="E192" t="s">
        <v>1156</v>
      </c>
      <c r="F192">
        <v>2.4723604E-2</v>
      </c>
      <c r="G192">
        <v>0.29245589399999999</v>
      </c>
      <c r="H192">
        <v>0.269957212</v>
      </c>
      <c r="I192" t="s">
        <v>553</v>
      </c>
      <c r="J192">
        <v>2</v>
      </c>
    </row>
    <row r="193" spans="2:10" x14ac:dyDescent="0.25">
      <c r="B193" t="s">
        <v>1157</v>
      </c>
      <c r="C193" t="s">
        <v>1158</v>
      </c>
      <c r="D193" t="s">
        <v>540</v>
      </c>
      <c r="E193" t="s">
        <v>1156</v>
      </c>
      <c r="F193">
        <v>2.4723604E-2</v>
      </c>
      <c r="G193">
        <v>0.29245589399999999</v>
      </c>
      <c r="H193">
        <v>0.269957212</v>
      </c>
      <c r="I193" t="s">
        <v>549</v>
      </c>
      <c r="J193">
        <v>2</v>
      </c>
    </row>
    <row r="194" spans="2:10" x14ac:dyDescent="0.25">
      <c r="B194" t="s">
        <v>1159</v>
      </c>
      <c r="C194" t="s">
        <v>1160</v>
      </c>
      <c r="D194" t="s">
        <v>540</v>
      </c>
      <c r="E194" t="s">
        <v>1156</v>
      </c>
      <c r="F194">
        <v>2.4723604E-2</v>
      </c>
      <c r="G194">
        <v>0.29245589399999999</v>
      </c>
      <c r="H194">
        <v>0.269957212</v>
      </c>
      <c r="I194" t="s">
        <v>549</v>
      </c>
      <c r="J194">
        <v>2</v>
      </c>
    </row>
    <row r="195" spans="2:10" x14ac:dyDescent="0.25">
      <c r="B195" t="s">
        <v>1161</v>
      </c>
      <c r="C195" t="s">
        <v>1162</v>
      </c>
      <c r="D195" t="s">
        <v>540</v>
      </c>
      <c r="E195" t="s">
        <v>1156</v>
      </c>
      <c r="F195">
        <v>2.4723604E-2</v>
      </c>
      <c r="G195">
        <v>0.29245589399999999</v>
      </c>
      <c r="H195">
        <v>0.269957212</v>
      </c>
      <c r="I195" t="s">
        <v>726</v>
      </c>
      <c r="J195">
        <v>2</v>
      </c>
    </row>
    <row r="196" spans="2:10" x14ac:dyDescent="0.25">
      <c r="B196" t="s">
        <v>1163</v>
      </c>
      <c r="C196" t="s">
        <v>1164</v>
      </c>
      <c r="D196" t="s">
        <v>540</v>
      </c>
      <c r="E196" t="s">
        <v>1156</v>
      </c>
      <c r="F196">
        <v>2.4723604E-2</v>
      </c>
      <c r="G196">
        <v>0.29245589399999999</v>
      </c>
      <c r="H196">
        <v>0.269957212</v>
      </c>
      <c r="I196" t="s">
        <v>553</v>
      </c>
      <c r="J196">
        <v>2</v>
      </c>
    </row>
    <row r="197" spans="2:10" x14ac:dyDescent="0.25">
      <c r="B197" t="s">
        <v>1165</v>
      </c>
      <c r="C197" t="s">
        <v>1166</v>
      </c>
      <c r="D197" t="s">
        <v>161</v>
      </c>
      <c r="E197" t="s">
        <v>1167</v>
      </c>
      <c r="F197">
        <v>2.4875047000000001E-2</v>
      </c>
      <c r="G197">
        <v>0.29273057800000002</v>
      </c>
      <c r="H197">
        <v>0.27021076399999999</v>
      </c>
      <c r="I197" t="s">
        <v>1168</v>
      </c>
      <c r="J197">
        <v>3</v>
      </c>
    </row>
    <row r="198" spans="2:10" x14ac:dyDescent="0.25">
      <c r="B198" t="s">
        <v>1169</v>
      </c>
      <c r="C198" t="s">
        <v>1170</v>
      </c>
      <c r="D198" t="s">
        <v>161</v>
      </c>
      <c r="E198" t="s">
        <v>1171</v>
      </c>
      <c r="F198">
        <v>2.5522512000000001E-2</v>
      </c>
      <c r="G198">
        <v>0.29728518399999998</v>
      </c>
      <c r="H198">
        <v>0.27441498399999997</v>
      </c>
      <c r="I198" t="s">
        <v>1113</v>
      </c>
      <c r="J198">
        <v>3</v>
      </c>
    </row>
    <row r="199" spans="2:10" x14ac:dyDescent="0.25">
      <c r="B199" t="s">
        <v>1172</v>
      </c>
      <c r="C199" t="s">
        <v>1173</v>
      </c>
      <c r="D199" t="s">
        <v>161</v>
      </c>
      <c r="E199" t="s">
        <v>1171</v>
      </c>
      <c r="F199">
        <v>2.5522512000000001E-2</v>
      </c>
      <c r="G199">
        <v>0.29728518399999998</v>
      </c>
      <c r="H199">
        <v>0.27441498399999997</v>
      </c>
      <c r="I199" t="s">
        <v>1174</v>
      </c>
      <c r="J199">
        <v>3</v>
      </c>
    </row>
    <row r="200" spans="2:10" x14ac:dyDescent="0.25">
      <c r="B200" t="s">
        <v>1175</v>
      </c>
      <c r="C200" t="s">
        <v>1176</v>
      </c>
      <c r="D200" t="s">
        <v>540</v>
      </c>
      <c r="E200" t="s">
        <v>379</v>
      </c>
      <c r="F200">
        <v>2.5920068000000001E-2</v>
      </c>
      <c r="G200">
        <v>0.29886623299999998</v>
      </c>
      <c r="H200">
        <v>0.27587440299999999</v>
      </c>
      <c r="I200" t="s">
        <v>553</v>
      </c>
      <c r="J200">
        <v>2</v>
      </c>
    </row>
    <row r="201" spans="2:10" x14ac:dyDescent="0.25">
      <c r="B201" t="s">
        <v>1177</v>
      </c>
      <c r="C201" t="s">
        <v>1178</v>
      </c>
      <c r="D201" t="s">
        <v>540</v>
      </c>
      <c r="E201" t="s">
        <v>379</v>
      </c>
      <c r="F201">
        <v>2.5920068000000001E-2</v>
      </c>
      <c r="G201">
        <v>0.29886623299999998</v>
      </c>
      <c r="H201">
        <v>0.27587440299999999</v>
      </c>
      <c r="I201" t="s">
        <v>889</v>
      </c>
      <c r="J201">
        <v>2</v>
      </c>
    </row>
    <row r="202" spans="2:10" x14ac:dyDescent="0.25">
      <c r="B202" t="s">
        <v>1179</v>
      </c>
      <c r="C202" t="s">
        <v>1180</v>
      </c>
      <c r="D202" t="s">
        <v>161</v>
      </c>
      <c r="E202" t="s">
        <v>627</v>
      </c>
      <c r="F202">
        <v>2.6844534E-2</v>
      </c>
      <c r="G202">
        <v>0.302243013</v>
      </c>
      <c r="H202">
        <v>0.278991406</v>
      </c>
      <c r="I202" t="s">
        <v>425</v>
      </c>
      <c r="J202">
        <v>3</v>
      </c>
    </row>
    <row r="203" spans="2:10" x14ac:dyDescent="0.25">
      <c r="B203" t="s">
        <v>1181</v>
      </c>
      <c r="C203" t="s">
        <v>1182</v>
      </c>
      <c r="D203" t="s">
        <v>161</v>
      </c>
      <c r="E203" t="s">
        <v>627</v>
      </c>
      <c r="F203">
        <v>2.6844534E-2</v>
      </c>
      <c r="G203">
        <v>0.302243013</v>
      </c>
      <c r="H203">
        <v>0.278991406</v>
      </c>
      <c r="I203" t="s">
        <v>1183</v>
      </c>
      <c r="J203">
        <v>3</v>
      </c>
    </row>
    <row r="204" spans="2:10" x14ac:dyDescent="0.25">
      <c r="B204" t="s">
        <v>1184</v>
      </c>
      <c r="C204" t="s">
        <v>1185</v>
      </c>
      <c r="D204" t="s">
        <v>540</v>
      </c>
      <c r="E204" t="s">
        <v>392</v>
      </c>
      <c r="F204">
        <v>2.7139648999999998E-2</v>
      </c>
      <c r="G204">
        <v>0.302243013</v>
      </c>
      <c r="H204">
        <v>0.278991406</v>
      </c>
      <c r="I204" t="s">
        <v>1186</v>
      </c>
      <c r="J204">
        <v>2</v>
      </c>
    </row>
    <row r="205" spans="2:10" x14ac:dyDescent="0.25">
      <c r="B205" t="s">
        <v>1187</v>
      </c>
      <c r="C205" t="s">
        <v>1188</v>
      </c>
      <c r="D205" t="s">
        <v>540</v>
      </c>
      <c r="E205" t="s">
        <v>392</v>
      </c>
      <c r="F205">
        <v>2.7139648999999998E-2</v>
      </c>
      <c r="G205">
        <v>0.302243013</v>
      </c>
      <c r="H205">
        <v>0.278991406</v>
      </c>
      <c r="I205" t="s">
        <v>1189</v>
      </c>
      <c r="J205">
        <v>2</v>
      </c>
    </row>
    <row r="206" spans="2:10" x14ac:dyDescent="0.25">
      <c r="B206" t="s">
        <v>1190</v>
      </c>
      <c r="C206" t="s">
        <v>1191</v>
      </c>
      <c r="D206" t="s">
        <v>540</v>
      </c>
      <c r="E206" t="s">
        <v>392</v>
      </c>
      <c r="F206">
        <v>2.7139648999999998E-2</v>
      </c>
      <c r="G206">
        <v>0.302243013</v>
      </c>
      <c r="H206">
        <v>0.278991406</v>
      </c>
      <c r="I206" t="s">
        <v>1081</v>
      </c>
      <c r="J206">
        <v>2</v>
      </c>
    </row>
    <row r="207" spans="2:10" x14ac:dyDescent="0.25">
      <c r="B207" t="s">
        <v>1192</v>
      </c>
      <c r="C207" t="s">
        <v>1193</v>
      </c>
      <c r="D207" t="s">
        <v>540</v>
      </c>
      <c r="E207" t="s">
        <v>392</v>
      </c>
      <c r="F207">
        <v>2.7139648999999998E-2</v>
      </c>
      <c r="G207">
        <v>0.302243013</v>
      </c>
      <c r="H207">
        <v>0.278991406</v>
      </c>
      <c r="I207" t="s">
        <v>826</v>
      </c>
      <c r="J207">
        <v>2</v>
      </c>
    </row>
    <row r="208" spans="2:10" x14ac:dyDescent="0.25">
      <c r="B208" t="s">
        <v>1194</v>
      </c>
      <c r="C208" t="s">
        <v>1195</v>
      </c>
      <c r="D208" t="s">
        <v>540</v>
      </c>
      <c r="E208" t="s">
        <v>392</v>
      </c>
      <c r="F208">
        <v>2.7139648999999998E-2</v>
      </c>
      <c r="G208">
        <v>0.302243013</v>
      </c>
      <c r="H208">
        <v>0.278991406</v>
      </c>
      <c r="I208" t="s">
        <v>564</v>
      </c>
      <c r="J208">
        <v>2</v>
      </c>
    </row>
    <row r="209" spans="2:10" x14ac:dyDescent="0.25">
      <c r="B209" t="s">
        <v>1196</v>
      </c>
      <c r="C209" t="s">
        <v>1197</v>
      </c>
      <c r="D209" t="s">
        <v>241</v>
      </c>
      <c r="E209" t="s">
        <v>1198</v>
      </c>
      <c r="F209">
        <v>2.7504065000000001E-2</v>
      </c>
      <c r="G209">
        <v>0.30248809300000001</v>
      </c>
      <c r="H209">
        <v>0.27921763300000002</v>
      </c>
      <c r="I209" t="s">
        <v>1199</v>
      </c>
      <c r="J209">
        <v>4</v>
      </c>
    </row>
    <row r="210" spans="2:10" x14ac:dyDescent="0.25">
      <c r="B210" t="s">
        <v>1200</v>
      </c>
      <c r="C210" t="s">
        <v>1201</v>
      </c>
      <c r="D210" t="s">
        <v>241</v>
      </c>
      <c r="E210" t="s">
        <v>1198</v>
      </c>
      <c r="F210">
        <v>2.7504065000000001E-2</v>
      </c>
      <c r="G210">
        <v>0.30248809300000001</v>
      </c>
      <c r="H210">
        <v>0.27921763300000002</v>
      </c>
      <c r="I210" t="s">
        <v>1202</v>
      </c>
      <c r="J210">
        <v>4</v>
      </c>
    </row>
    <row r="211" spans="2:10" x14ac:dyDescent="0.25">
      <c r="B211" t="s">
        <v>1203</v>
      </c>
      <c r="C211" t="s">
        <v>1204</v>
      </c>
      <c r="D211" t="s">
        <v>115</v>
      </c>
      <c r="E211" t="s">
        <v>1205</v>
      </c>
      <c r="F211">
        <v>2.7559143000000001E-2</v>
      </c>
      <c r="G211">
        <v>0.30248809300000001</v>
      </c>
      <c r="H211">
        <v>0.27921763300000002</v>
      </c>
      <c r="I211" t="s">
        <v>1206</v>
      </c>
      <c r="J211">
        <v>6</v>
      </c>
    </row>
    <row r="212" spans="2:10" x14ac:dyDescent="0.25">
      <c r="B212" t="s">
        <v>1207</v>
      </c>
      <c r="C212" t="s">
        <v>1208</v>
      </c>
      <c r="D212" t="s">
        <v>115</v>
      </c>
      <c r="E212" t="s">
        <v>1209</v>
      </c>
      <c r="F212">
        <v>2.7878969E-2</v>
      </c>
      <c r="G212">
        <v>0.30323341700000001</v>
      </c>
      <c r="H212">
        <v>0.27990561899999999</v>
      </c>
      <c r="I212" t="s">
        <v>1210</v>
      </c>
      <c r="J212">
        <v>6</v>
      </c>
    </row>
    <row r="213" spans="2:10" x14ac:dyDescent="0.25">
      <c r="B213" t="s">
        <v>1211</v>
      </c>
      <c r="C213" t="s">
        <v>1212</v>
      </c>
      <c r="D213" t="s">
        <v>241</v>
      </c>
      <c r="E213" t="s">
        <v>734</v>
      </c>
      <c r="F213">
        <v>2.7987122E-2</v>
      </c>
      <c r="G213">
        <v>0.30323341700000001</v>
      </c>
      <c r="H213">
        <v>0.27990561899999999</v>
      </c>
      <c r="I213" t="s">
        <v>628</v>
      </c>
      <c r="J213">
        <v>4</v>
      </c>
    </row>
    <row r="214" spans="2:10" x14ac:dyDescent="0.25">
      <c r="B214" t="s">
        <v>1213</v>
      </c>
      <c r="C214" t="s">
        <v>1214</v>
      </c>
      <c r="D214" t="s">
        <v>41</v>
      </c>
      <c r="E214" t="s">
        <v>1215</v>
      </c>
      <c r="F214">
        <v>2.8025515000000001E-2</v>
      </c>
      <c r="G214">
        <v>0.30323341700000001</v>
      </c>
      <c r="H214">
        <v>0.27990561899999999</v>
      </c>
      <c r="I214" t="s">
        <v>1216</v>
      </c>
      <c r="J214">
        <v>7</v>
      </c>
    </row>
    <row r="215" spans="2:10" x14ac:dyDescent="0.25">
      <c r="B215" t="s">
        <v>1217</v>
      </c>
      <c r="C215" t="s">
        <v>1218</v>
      </c>
      <c r="D215" t="s">
        <v>540</v>
      </c>
      <c r="E215" t="s">
        <v>1219</v>
      </c>
      <c r="F215">
        <v>2.8382015999999999E-2</v>
      </c>
      <c r="G215">
        <v>0.30378018299999998</v>
      </c>
      <c r="H215">
        <v>0.28041032199999999</v>
      </c>
      <c r="I215" t="s">
        <v>726</v>
      </c>
      <c r="J215">
        <v>2</v>
      </c>
    </row>
    <row r="216" spans="2:10" x14ac:dyDescent="0.25">
      <c r="B216" t="s">
        <v>1220</v>
      </c>
      <c r="C216" t="s">
        <v>1221</v>
      </c>
      <c r="D216" t="s">
        <v>241</v>
      </c>
      <c r="E216" t="s">
        <v>1222</v>
      </c>
      <c r="F216">
        <v>2.8475233999999999E-2</v>
      </c>
      <c r="G216">
        <v>0.30378018299999998</v>
      </c>
      <c r="H216">
        <v>0.28041032199999999</v>
      </c>
      <c r="I216" t="s">
        <v>1223</v>
      </c>
      <c r="J216">
        <v>4</v>
      </c>
    </row>
    <row r="217" spans="2:10" x14ac:dyDescent="0.25">
      <c r="B217" t="s">
        <v>1224</v>
      </c>
      <c r="C217" t="s">
        <v>1225</v>
      </c>
      <c r="D217" t="s">
        <v>241</v>
      </c>
      <c r="E217" t="s">
        <v>1222</v>
      </c>
      <c r="F217">
        <v>2.8475233999999999E-2</v>
      </c>
      <c r="G217">
        <v>0.30378018299999998</v>
      </c>
      <c r="H217">
        <v>0.28041032199999999</v>
      </c>
      <c r="I217" t="s">
        <v>1226</v>
      </c>
      <c r="J217">
        <v>4</v>
      </c>
    </row>
    <row r="218" spans="2:10" x14ac:dyDescent="0.25">
      <c r="B218" t="s">
        <v>1227</v>
      </c>
      <c r="C218" t="s">
        <v>1228</v>
      </c>
      <c r="D218" t="s">
        <v>161</v>
      </c>
      <c r="E218" t="s">
        <v>1229</v>
      </c>
      <c r="F218">
        <v>2.8895184000000001E-2</v>
      </c>
      <c r="G218">
        <v>0.30682653399999998</v>
      </c>
      <c r="H218">
        <v>0.283222317</v>
      </c>
      <c r="I218" t="s">
        <v>1230</v>
      </c>
      <c r="J218">
        <v>3</v>
      </c>
    </row>
    <row r="219" spans="2:10" x14ac:dyDescent="0.25">
      <c r="B219" t="s">
        <v>1231</v>
      </c>
      <c r="C219" t="s">
        <v>1232</v>
      </c>
      <c r="D219" t="s">
        <v>540</v>
      </c>
      <c r="E219" t="s">
        <v>1233</v>
      </c>
      <c r="F219">
        <v>2.9646842999999999E-2</v>
      </c>
      <c r="G219">
        <v>0.31190664499999998</v>
      </c>
      <c r="H219">
        <v>0.28791161300000001</v>
      </c>
      <c r="I219" t="s">
        <v>1234</v>
      </c>
      <c r="J219">
        <v>2</v>
      </c>
    </row>
    <row r="220" spans="2:10" x14ac:dyDescent="0.25">
      <c r="B220" t="s">
        <v>1235</v>
      </c>
      <c r="C220" t="s">
        <v>1236</v>
      </c>
      <c r="D220" t="s">
        <v>540</v>
      </c>
      <c r="E220" t="s">
        <v>1233</v>
      </c>
      <c r="F220">
        <v>2.9646842999999999E-2</v>
      </c>
      <c r="G220">
        <v>0.31190664499999998</v>
      </c>
      <c r="H220">
        <v>0.28791161300000001</v>
      </c>
      <c r="I220" t="s">
        <v>553</v>
      </c>
      <c r="J220">
        <v>2</v>
      </c>
    </row>
    <row r="221" spans="2:10" x14ac:dyDescent="0.25">
      <c r="B221" t="s">
        <v>1237</v>
      </c>
      <c r="C221" t="s">
        <v>1238</v>
      </c>
      <c r="D221" t="s">
        <v>241</v>
      </c>
      <c r="E221" t="s">
        <v>253</v>
      </c>
      <c r="F221">
        <v>3.0478379E-2</v>
      </c>
      <c r="G221">
        <v>0.31586809500000002</v>
      </c>
      <c r="H221">
        <v>0.29156830900000003</v>
      </c>
      <c r="I221" t="s">
        <v>1239</v>
      </c>
      <c r="J221">
        <v>4</v>
      </c>
    </row>
    <row r="222" spans="2:10" x14ac:dyDescent="0.25">
      <c r="B222" t="s">
        <v>1240</v>
      </c>
      <c r="C222" t="s">
        <v>1241</v>
      </c>
      <c r="D222" t="s">
        <v>115</v>
      </c>
      <c r="E222" t="s">
        <v>1242</v>
      </c>
      <c r="F222">
        <v>3.0526472999999998E-2</v>
      </c>
      <c r="G222">
        <v>0.31586809500000002</v>
      </c>
      <c r="H222">
        <v>0.29156830900000003</v>
      </c>
      <c r="I222" t="s">
        <v>1243</v>
      </c>
      <c r="J222">
        <v>6</v>
      </c>
    </row>
    <row r="223" spans="2:10" x14ac:dyDescent="0.25">
      <c r="B223" t="s">
        <v>1244</v>
      </c>
      <c r="C223" t="s">
        <v>1245</v>
      </c>
      <c r="D223" t="s">
        <v>540</v>
      </c>
      <c r="E223" t="s">
        <v>1246</v>
      </c>
      <c r="F223">
        <v>3.0933803999999999E-2</v>
      </c>
      <c r="G223">
        <v>0.31586809500000002</v>
      </c>
      <c r="H223">
        <v>0.29156830900000003</v>
      </c>
      <c r="I223" t="s">
        <v>553</v>
      </c>
      <c r="J223">
        <v>2</v>
      </c>
    </row>
    <row r="224" spans="2:10" x14ac:dyDescent="0.25">
      <c r="B224" t="s">
        <v>1247</v>
      </c>
      <c r="C224" t="s">
        <v>1248</v>
      </c>
      <c r="D224" t="s">
        <v>540</v>
      </c>
      <c r="E224" t="s">
        <v>1246</v>
      </c>
      <c r="F224">
        <v>3.0933803999999999E-2</v>
      </c>
      <c r="G224">
        <v>0.31586809500000002</v>
      </c>
      <c r="H224">
        <v>0.29156830900000003</v>
      </c>
      <c r="I224" t="s">
        <v>1036</v>
      </c>
      <c r="J224">
        <v>2</v>
      </c>
    </row>
    <row r="225" spans="2:10" x14ac:dyDescent="0.25">
      <c r="B225" t="s">
        <v>1249</v>
      </c>
      <c r="C225" t="s">
        <v>1250</v>
      </c>
      <c r="D225" t="s">
        <v>540</v>
      </c>
      <c r="E225" t="s">
        <v>1246</v>
      </c>
      <c r="F225">
        <v>3.0933803999999999E-2</v>
      </c>
      <c r="G225">
        <v>0.31586809500000002</v>
      </c>
      <c r="H225">
        <v>0.29156830900000003</v>
      </c>
      <c r="I225" t="s">
        <v>1251</v>
      </c>
      <c r="J225">
        <v>2</v>
      </c>
    </row>
    <row r="226" spans="2:10" x14ac:dyDescent="0.25">
      <c r="B226" t="s">
        <v>1252</v>
      </c>
      <c r="C226" t="s">
        <v>1253</v>
      </c>
      <c r="D226" t="s">
        <v>540</v>
      </c>
      <c r="E226" t="s">
        <v>1246</v>
      </c>
      <c r="F226">
        <v>3.0933803999999999E-2</v>
      </c>
      <c r="G226">
        <v>0.31586809500000002</v>
      </c>
      <c r="H226">
        <v>0.29156830900000003</v>
      </c>
      <c r="I226" t="s">
        <v>1254</v>
      </c>
      <c r="J226">
        <v>2</v>
      </c>
    </row>
    <row r="227" spans="2:10" x14ac:dyDescent="0.25">
      <c r="B227" t="s">
        <v>1255</v>
      </c>
      <c r="C227" t="s">
        <v>1256</v>
      </c>
      <c r="D227" t="s">
        <v>241</v>
      </c>
      <c r="E227" t="s">
        <v>1257</v>
      </c>
      <c r="F227">
        <v>3.0991876000000002E-2</v>
      </c>
      <c r="G227">
        <v>0.31586809500000002</v>
      </c>
      <c r="H227">
        <v>0.29156830900000003</v>
      </c>
      <c r="I227" t="s">
        <v>1258</v>
      </c>
      <c r="J227">
        <v>4</v>
      </c>
    </row>
    <row r="228" spans="2:10" x14ac:dyDescent="0.25">
      <c r="B228" t="s">
        <v>1259</v>
      </c>
      <c r="C228" t="s">
        <v>1260</v>
      </c>
      <c r="D228" t="s">
        <v>241</v>
      </c>
      <c r="E228" t="s">
        <v>760</v>
      </c>
      <c r="F228">
        <v>3.1510470999999998E-2</v>
      </c>
      <c r="G228">
        <v>0.315921917</v>
      </c>
      <c r="H228">
        <v>0.29161798999999999</v>
      </c>
      <c r="I228" t="s">
        <v>1261</v>
      </c>
      <c r="J228">
        <v>4</v>
      </c>
    </row>
    <row r="229" spans="2:10" x14ac:dyDescent="0.25">
      <c r="B229" t="s">
        <v>1262</v>
      </c>
      <c r="C229" t="s">
        <v>1263</v>
      </c>
      <c r="D229" t="s">
        <v>241</v>
      </c>
      <c r="E229" t="s">
        <v>1264</v>
      </c>
      <c r="F229">
        <v>3.2034168000000002E-2</v>
      </c>
      <c r="G229">
        <v>0.315921917</v>
      </c>
      <c r="H229">
        <v>0.29161798999999999</v>
      </c>
      <c r="I229" t="s">
        <v>1265</v>
      </c>
      <c r="J229">
        <v>4</v>
      </c>
    </row>
    <row r="230" spans="2:10" x14ac:dyDescent="0.25">
      <c r="B230" t="s">
        <v>1266</v>
      </c>
      <c r="C230" t="s">
        <v>1267</v>
      </c>
      <c r="D230" t="s">
        <v>41</v>
      </c>
      <c r="E230" t="s">
        <v>1268</v>
      </c>
      <c r="F230">
        <v>3.2139292E-2</v>
      </c>
      <c r="G230">
        <v>0.315921917</v>
      </c>
      <c r="H230">
        <v>0.29161798999999999</v>
      </c>
      <c r="I230" t="s">
        <v>1269</v>
      </c>
      <c r="J230">
        <v>7</v>
      </c>
    </row>
    <row r="231" spans="2:10" x14ac:dyDescent="0.25">
      <c r="B231" t="s">
        <v>1270</v>
      </c>
      <c r="C231" t="s">
        <v>1271</v>
      </c>
      <c r="D231" t="s">
        <v>540</v>
      </c>
      <c r="E231" t="s">
        <v>477</v>
      </c>
      <c r="F231">
        <v>3.2242578000000001E-2</v>
      </c>
      <c r="G231">
        <v>0.315921917</v>
      </c>
      <c r="H231">
        <v>0.29161798999999999</v>
      </c>
      <c r="I231" t="s">
        <v>1272</v>
      </c>
      <c r="J231">
        <v>2</v>
      </c>
    </row>
    <row r="232" spans="2:10" x14ac:dyDescent="0.25">
      <c r="B232" t="s">
        <v>1273</v>
      </c>
      <c r="C232" t="s">
        <v>1274</v>
      </c>
      <c r="D232" t="s">
        <v>540</v>
      </c>
      <c r="E232" t="s">
        <v>477</v>
      </c>
      <c r="F232">
        <v>3.2242578000000001E-2</v>
      </c>
      <c r="G232">
        <v>0.315921917</v>
      </c>
      <c r="H232">
        <v>0.29161798999999999</v>
      </c>
      <c r="I232" t="s">
        <v>1275</v>
      </c>
      <c r="J232">
        <v>2</v>
      </c>
    </row>
    <row r="233" spans="2:10" x14ac:dyDescent="0.25">
      <c r="B233" t="s">
        <v>1276</v>
      </c>
      <c r="C233" t="s">
        <v>1277</v>
      </c>
      <c r="D233" t="s">
        <v>540</v>
      </c>
      <c r="E233" t="s">
        <v>477</v>
      </c>
      <c r="F233">
        <v>3.2242578000000001E-2</v>
      </c>
      <c r="G233">
        <v>0.315921917</v>
      </c>
      <c r="H233">
        <v>0.29161798999999999</v>
      </c>
      <c r="I233" t="s">
        <v>1278</v>
      </c>
      <c r="J233">
        <v>2</v>
      </c>
    </row>
    <row r="234" spans="2:10" x14ac:dyDescent="0.25">
      <c r="B234" t="s">
        <v>1279</v>
      </c>
      <c r="C234" t="s">
        <v>1280</v>
      </c>
      <c r="D234" t="s">
        <v>540</v>
      </c>
      <c r="E234" t="s">
        <v>477</v>
      </c>
      <c r="F234">
        <v>3.2242578000000001E-2</v>
      </c>
      <c r="G234">
        <v>0.315921917</v>
      </c>
      <c r="H234">
        <v>0.29161798999999999</v>
      </c>
      <c r="I234" t="s">
        <v>1281</v>
      </c>
      <c r="J234">
        <v>2</v>
      </c>
    </row>
    <row r="235" spans="2:10" x14ac:dyDescent="0.25">
      <c r="B235" t="s">
        <v>1282</v>
      </c>
      <c r="C235" t="s">
        <v>1283</v>
      </c>
      <c r="D235" t="s">
        <v>540</v>
      </c>
      <c r="E235" t="s">
        <v>477</v>
      </c>
      <c r="F235">
        <v>3.2242578000000001E-2</v>
      </c>
      <c r="G235">
        <v>0.315921917</v>
      </c>
      <c r="H235">
        <v>0.29161798999999999</v>
      </c>
      <c r="I235" t="s">
        <v>1284</v>
      </c>
      <c r="J235">
        <v>2</v>
      </c>
    </row>
    <row r="236" spans="2:10" x14ac:dyDescent="0.25">
      <c r="B236" t="s">
        <v>1285</v>
      </c>
      <c r="C236" t="s">
        <v>1286</v>
      </c>
      <c r="D236" t="s">
        <v>540</v>
      </c>
      <c r="E236" t="s">
        <v>477</v>
      </c>
      <c r="F236">
        <v>3.2242578000000001E-2</v>
      </c>
      <c r="G236">
        <v>0.315921917</v>
      </c>
      <c r="H236">
        <v>0.29161798999999999</v>
      </c>
      <c r="I236" t="s">
        <v>1287</v>
      </c>
      <c r="J236">
        <v>2</v>
      </c>
    </row>
    <row r="237" spans="2:10" x14ac:dyDescent="0.25">
      <c r="B237" t="s">
        <v>1288</v>
      </c>
      <c r="C237" t="s">
        <v>1289</v>
      </c>
      <c r="D237" t="s">
        <v>27</v>
      </c>
      <c r="E237" t="s">
        <v>1290</v>
      </c>
      <c r="F237">
        <v>3.2632412E-2</v>
      </c>
      <c r="G237">
        <v>0.318375203</v>
      </c>
      <c r="H237">
        <v>0.29388254400000002</v>
      </c>
      <c r="I237" t="s">
        <v>936</v>
      </c>
      <c r="J237">
        <v>5</v>
      </c>
    </row>
    <row r="238" spans="2:10" x14ac:dyDescent="0.25">
      <c r="B238" t="s">
        <v>1291</v>
      </c>
      <c r="C238" t="s">
        <v>1292</v>
      </c>
      <c r="D238" t="s">
        <v>241</v>
      </c>
      <c r="E238" t="s">
        <v>1293</v>
      </c>
      <c r="F238">
        <v>3.3096896000000001E-2</v>
      </c>
      <c r="G238">
        <v>0.321532822</v>
      </c>
      <c r="H238">
        <v>0.29679724800000001</v>
      </c>
      <c r="I238" t="s">
        <v>1294</v>
      </c>
      <c r="J238">
        <v>4</v>
      </c>
    </row>
    <row r="239" spans="2:10" x14ac:dyDescent="0.25">
      <c r="B239" t="s">
        <v>1295</v>
      </c>
      <c r="C239" t="s">
        <v>1296</v>
      </c>
      <c r="D239" t="s">
        <v>161</v>
      </c>
      <c r="E239" t="s">
        <v>1297</v>
      </c>
      <c r="F239">
        <v>3.3238903E-2</v>
      </c>
      <c r="G239">
        <v>0.32154413700000001</v>
      </c>
      <c r="H239">
        <v>0.29680769200000001</v>
      </c>
      <c r="I239" t="s">
        <v>1183</v>
      </c>
      <c r="J239">
        <v>3</v>
      </c>
    </row>
    <row r="240" spans="2:10" x14ac:dyDescent="0.25">
      <c r="B240" t="s">
        <v>1298</v>
      </c>
      <c r="C240" t="s">
        <v>1299</v>
      </c>
      <c r="D240" t="s">
        <v>115</v>
      </c>
      <c r="E240" t="s">
        <v>1300</v>
      </c>
      <c r="F240">
        <v>3.3696647000000003E-2</v>
      </c>
      <c r="G240">
        <v>0.32459681400000001</v>
      </c>
      <c r="H240">
        <v>0.299625525</v>
      </c>
      <c r="I240" t="s">
        <v>1044</v>
      </c>
      <c r="J240">
        <v>6</v>
      </c>
    </row>
    <row r="241" spans="2:10" x14ac:dyDescent="0.25">
      <c r="B241" t="s">
        <v>1301</v>
      </c>
      <c r="C241" t="s">
        <v>1302</v>
      </c>
      <c r="D241" t="s">
        <v>27</v>
      </c>
      <c r="E241" t="s">
        <v>404</v>
      </c>
      <c r="F241">
        <v>3.3916874E-2</v>
      </c>
      <c r="G241">
        <v>0.32534547200000002</v>
      </c>
      <c r="H241">
        <v>0.30031658999999999</v>
      </c>
      <c r="I241" t="s">
        <v>1088</v>
      </c>
      <c r="J241">
        <v>5</v>
      </c>
    </row>
    <row r="242" spans="2:10" x14ac:dyDescent="0.25">
      <c r="B242" t="s">
        <v>1303</v>
      </c>
      <c r="C242" t="s">
        <v>1304</v>
      </c>
      <c r="D242" t="s">
        <v>41</v>
      </c>
      <c r="E242" t="s">
        <v>1305</v>
      </c>
      <c r="F242">
        <v>3.4341007E-2</v>
      </c>
      <c r="G242">
        <v>0.32803564400000002</v>
      </c>
      <c r="H242">
        <v>0.302799806</v>
      </c>
      <c r="I242" t="s">
        <v>1004</v>
      </c>
      <c r="J242">
        <v>7</v>
      </c>
    </row>
    <row r="243" spans="2:10" x14ac:dyDescent="0.25">
      <c r="B243" t="s">
        <v>1306</v>
      </c>
      <c r="C243" t="s">
        <v>1307</v>
      </c>
      <c r="D243" t="s">
        <v>161</v>
      </c>
      <c r="E243" t="s">
        <v>1308</v>
      </c>
      <c r="F243">
        <v>3.4758246E-2</v>
      </c>
      <c r="G243">
        <v>0.33063781599999997</v>
      </c>
      <c r="H243">
        <v>0.30520179200000003</v>
      </c>
      <c r="I243" t="s">
        <v>425</v>
      </c>
      <c r="J243">
        <v>3</v>
      </c>
    </row>
    <row r="244" spans="2:10" x14ac:dyDescent="0.25">
      <c r="B244" t="s">
        <v>1309</v>
      </c>
      <c r="C244" t="s">
        <v>1310</v>
      </c>
      <c r="D244" t="s">
        <v>41</v>
      </c>
      <c r="E244" t="s">
        <v>1311</v>
      </c>
      <c r="F244">
        <v>3.4988122000000003E-2</v>
      </c>
      <c r="G244">
        <v>0.331443498</v>
      </c>
      <c r="H244">
        <v>0.30594549300000001</v>
      </c>
      <c r="I244" t="s">
        <v>1312</v>
      </c>
      <c r="J244">
        <v>7</v>
      </c>
    </row>
    <row r="245" spans="2:10" x14ac:dyDescent="0.25">
      <c r="B245" t="s">
        <v>1313</v>
      </c>
      <c r="C245" t="s">
        <v>1314</v>
      </c>
      <c r="D245" t="s">
        <v>115</v>
      </c>
      <c r="E245" t="s">
        <v>1315</v>
      </c>
      <c r="F245">
        <v>3.5171823999999997E-2</v>
      </c>
      <c r="G245">
        <v>0.33161112599999998</v>
      </c>
      <c r="H245">
        <v>0.306100225</v>
      </c>
      <c r="I245" t="s">
        <v>1044</v>
      </c>
      <c r="J245">
        <v>6</v>
      </c>
    </row>
    <row r="246" spans="2:10" x14ac:dyDescent="0.25">
      <c r="B246" t="s">
        <v>1316</v>
      </c>
      <c r="C246" t="s">
        <v>1317</v>
      </c>
      <c r="D246" t="s">
        <v>41</v>
      </c>
      <c r="E246" t="s">
        <v>1318</v>
      </c>
      <c r="F246">
        <v>3.5314710999999999E-2</v>
      </c>
      <c r="G246">
        <v>0.33161112599999998</v>
      </c>
      <c r="H246">
        <v>0.306100225</v>
      </c>
      <c r="I246" t="s">
        <v>141</v>
      </c>
      <c r="J246">
        <v>7</v>
      </c>
    </row>
    <row r="247" spans="2:10" x14ac:dyDescent="0.25">
      <c r="B247" t="s">
        <v>1319</v>
      </c>
      <c r="C247" t="s">
        <v>1320</v>
      </c>
      <c r="D247" t="s">
        <v>161</v>
      </c>
      <c r="E247" t="s">
        <v>1321</v>
      </c>
      <c r="F247">
        <v>3.5531238999999999E-2</v>
      </c>
      <c r="G247">
        <v>0.33161112599999998</v>
      </c>
      <c r="H247">
        <v>0.306100225</v>
      </c>
      <c r="I247" t="s">
        <v>1322</v>
      </c>
      <c r="J247">
        <v>3</v>
      </c>
    </row>
    <row r="248" spans="2:10" x14ac:dyDescent="0.25">
      <c r="B248" t="s">
        <v>1323</v>
      </c>
      <c r="C248" t="s">
        <v>1324</v>
      </c>
      <c r="D248" t="s">
        <v>115</v>
      </c>
      <c r="E248" t="s">
        <v>1325</v>
      </c>
      <c r="F248">
        <v>3.5924851000000001E-2</v>
      </c>
      <c r="G248">
        <v>0.33161112599999998</v>
      </c>
      <c r="H248">
        <v>0.306100225</v>
      </c>
      <c r="I248" t="s">
        <v>881</v>
      </c>
      <c r="J248">
        <v>6</v>
      </c>
    </row>
    <row r="249" spans="2:10" x14ac:dyDescent="0.25">
      <c r="B249" t="s">
        <v>1326</v>
      </c>
      <c r="C249" t="s">
        <v>1327</v>
      </c>
      <c r="D249" t="s">
        <v>540</v>
      </c>
      <c r="E249" t="s">
        <v>1328</v>
      </c>
      <c r="F249">
        <v>3.6296614999999997E-2</v>
      </c>
      <c r="G249">
        <v>0.33161112599999998</v>
      </c>
      <c r="H249">
        <v>0.306100225</v>
      </c>
      <c r="I249" t="s">
        <v>564</v>
      </c>
      <c r="J249">
        <v>2</v>
      </c>
    </row>
    <row r="250" spans="2:10" x14ac:dyDescent="0.25">
      <c r="B250" t="s">
        <v>1329</v>
      </c>
      <c r="C250" t="s">
        <v>1330</v>
      </c>
      <c r="D250" t="s">
        <v>540</v>
      </c>
      <c r="E250" t="s">
        <v>1328</v>
      </c>
      <c r="F250">
        <v>3.6296614999999997E-2</v>
      </c>
      <c r="G250">
        <v>0.33161112599999998</v>
      </c>
      <c r="H250">
        <v>0.306100225</v>
      </c>
      <c r="I250" t="s">
        <v>1331</v>
      </c>
      <c r="J250">
        <v>2</v>
      </c>
    </row>
    <row r="251" spans="2:10" x14ac:dyDescent="0.25">
      <c r="B251" t="s">
        <v>1332</v>
      </c>
      <c r="C251" t="s">
        <v>1333</v>
      </c>
      <c r="D251" t="s">
        <v>540</v>
      </c>
      <c r="E251" t="s">
        <v>1328</v>
      </c>
      <c r="F251">
        <v>3.6296614999999997E-2</v>
      </c>
      <c r="G251">
        <v>0.33161112599999998</v>
      </c>
      <c r="H251">
        <v>0.306100225</v>
      </c>
      <c r="I251" t="s">
        <v>291</v>
      </c>
      <c r="J251">
        <v>2</v>
      </c>
    </row>
    <row r="252" spans="2:10" x14ac:dyDescent="0.25">
      <c r="B252" t="s">
        <v>1334</v>
      </c>
      <c r="C252" t="s">
        <v>1335</v>
      </c>
      <c r="D252" t="s">
        <v>540</v>
      </c>
      <c r="E252" t="s">
        <v>1328</v>
      </c>
      <c r="F252">
        <v>3.6296614999999997E-2</v>
      </c>
      <c r="G252">
        <v>0.33161112599999998</v>
      </c>
      <c r="H252">
        <v>0.306100225</v>
      </c>
      <c r="I252" t="s">
        <v>1278</v>
      </c>
      <c r="J252">
        <v>2</v>
      </c>
    </row>
    <row r="253" spans="2:10" x14ac:dyDescent="0.25">
      <c r="B253" t="s">
        <v>1336</v>
      </c>
      <c r="C253" t="s">
        <v>1337</v>
      </c>
      <c r="D253" t="s">
        <v>161</v>
      </c>
      <c r="E253" t="s">
        <v>1338</v>
      </c>
      <c r="F253">
        <v>3.6313089E-2</v>
      </c>
      <c r="G253">
        <v>0.33161112599999998</v>
      </c>
      <c r="H253">
        <v>0.306100225</v>
      </c>
      <c r="I253" t="s">
        <v>1339</v>
      </c>
      <c r="J253">
        <v>3</v>
      </c>
    </row>
    <row r="254" spans="2:10" x14ac:dyDescent="0.25">
      <c r="B254" t="s">
        <v>1340</v>
      </c>
      <c r="C254" t="s">
        <v>1341</v>
      </c>
      <c r="D254" t="s">
        <v>115</v>
      </c>
      <c r="E254" t="s">
        <v>1342</v>
      </c>
      <c r="F254">
        <v>3.7461983999999997E-2</v>
      </c>
      <c r="G254">
        <v>0.34073987900000002</v>
      </c>
      <c r="H254">
        <v>0.31452670199999999</v>
      </c>
      <c r="I254" t="s">
        <v>1044</v>
      </c>
      <c r="J254">
        <v>6</v>
      </c>
    </row>
    <row r="255" spans="2:10" x14ac:dyDescent="0.25">
      <c r="B255" t="s">
        <v>1343</v>
      </c>
      <c r="C255" t="s">
        <v>1344</v>
      </c>
      <c r="D255" t="s">
        <v>540</v>
      </c>
      <c r="E255" t="s">
        <v>1345</v>
      </c>
      <c r="F255">
        <v>3.7689491999999998E-2</v>
      </c>
      <c r="G255">
        <v>0.34144885000000003</v>
      </c>
      <c r="H255">
        <v>0.31518113199999997</v>
      </c>
      <c r="I255" t="s">
        <v>1346</v>
      </c>
      <c r="J255">
        <v>2</v>
      </c>
    </row>
    <row r="256" spans="2:10" x14ac:dyDescent="0.25">
      <c r="B256" t="s">
        <v>1347</v>
      </c>
      <c r="C256" t="s">
        <v>1348</v>
      </c>
      <c r="D256" t="s">
        <v>27</v>
      </c>
      <c r="E256" t="s">
        <v>877</v>
      </c>
      <c r="F256">
        <v>3.7957696999999999E-2</v>
      </c>
      <c r="G256">
        <v>0.34251945900000003</v>
      </c>
      <c r="H256">
        <v>0.31616937899999997</v>
      </c>
      <c r="I256" t="s">
        <v>1349</v>
      </c>
      <c r="J256">
        <v>5</v>
      </c>
    </row>
    <row r="257" spans="2:10" x14ac:dyDescent="0.25">
      <c r="B257" t="s">
        <v>1350</v>
      </c>
      <c r="C257" t="s">
        <v>1351</v>
      </c>
      <c r="D257" t="s">
        <v>241</v>
      </c>
      <c r="E257" t="s">
        <v>1352</v>
      </c>
      <c r="F257">
        <v>3.8133034000000003E-2</v>
      </c>
      <c r="G257">
        <v>0.34274691699999998</v>
      </c>
      <c r="H257">
        <v>0.31637933800000001</v>
      </c>
      <c r="I257" t="s">
        <v>1199</v>
      </c>
      <c r="J257">
        <v>4</v>
      </c>
    </row>
    <row r="258" spans="2:10" x14ac:dyDescent="0.25">
      <c r="B258" t="s">
        <v>1353</v>
      </c>
      <c r="C258" t="s">
        <v>1354</v>
      </c>
      <c r="D258" t="s">
        <v>161</v>
      </c>
      <c r="E258" t="s">
        <v>1355</v>
      </c>
      <c r="F258">
        <v>3.8711579000000003E-2</v>
      </c>
      <c r="G258">
        <v>0.345228649</v>
      </c>
      <c r="H258">
        <v>0.31867014999999999</v>
      </c>
      <c r="I258" t="s">
        <v>196</v>
      </c>
      <c r="J258">
        <v>3</v>
      </c>
    </row>
    <row r="259" spans="2:10" x14ac:dyDescent="0.25">
      <c r="B259" t="s">
        <v>1356</v>
      </c>
      <c r="C259" t="s">
        <v>1357</v>
      </c>
      <c r="D259" t="s">
        <v>161</v>
      </c>
      <c r="E259" t="s">
        <v>1355</v>
      </c>
      <c r="F259">
        <v>3.8711579000000003E-2</v>
      </c>
      <c r="G259">
        <v>0.345228649</v>
      </c>
      <c r="H259">
        <v>0.31867014999999999</v>
      </c>
      <c r="I259" t="s">
        <v>1358</v>
      </c>
      <c r="J259">
        <v>3</v>
      </c>
    </row>
    <row r="260" spans="2:10" x14ac:dyDescent="0.25">
      <c r="B260" t="s">
        <v>1359</v>
      </c>
      <c r="C260" t="s">
        <v>1360</v>
      </c>
      <c r="D260" t="s">
        <v>540</v>
      </c>
      <c r="E260" t="s">
        <v>1361</v>
      </c>
      <c r="F260">
        <v>3.9102620999999997E-2</v>
      </c>
      <c r="G260">
        <v>0.34601272999999999</v>
      </c>
      <c r="H260">
        <v>0.319393912</v>
      </c>
      <c r="I260" t="s">
        <v>375</v>
      </c>
      <c r="J260">
        <v>2</v>
      </c>
    </row>
    <row r="261" spans="2:10" x14ac:dyDescent="0.25">
      <c r="B261" t="s">
        <v>1362</v>
      </c>
      <c r="C261" t="s">
        <v>1363</v>
      </c>
      <c r="D261" t="s">
        <v>540</v>
      </c>
      <c r="E261" t="s">
        <v>1361</v>
      </c>
      <c r="F261">
        <v>3.9102620999999997E-2</v>
      </c>
      <c r="G261">
        <v>0.34601272999999999</v>
      </c>
      <c r="H261">
        <v>0.319393912</v>
      </c>
      <c r="I261" t="s">
        <v>564</v>
      </c>
      <c r="J261">
        <v>2</v>
      </c>
    </row>
    <row r="262" spans="2:10" x14ac:dyDescent="0.25">
      <c r="B262" t="s">
        <v>1364</v>
      </c>
      <c r="C262" t="s">
        <v>1365</v>
      </c>
      <c r="D262" t="s">
        <v>540</v>
      </c>
      <c r="E262" t="s">
        <v>1366</v>
      </c>
      <c r="F262">
        <v>4.0535700000000001E-2</v>
      </c>
      <c r="G262">
        <v>0.35321757100000001</v>
      </c>
      <c r="H262">
        <v>0.326044483</v>
      </c>
      <c r="I262" t="s">
        <v>553</v>
      </c>
      <c r="J262">
        <v>2</v>
      </c>
    </row>
    <row r="263" spans="2:10" x14ac:dyDescent="0.25">
      <c r="B263" t="s">
        <v>1367</v>
      </c>
      <c r="C263" t="s">
        <v>1368</v>
      </c>
      <c r="D263" t="s">
        <v>540</v>
      </c>
      <c r="E263" t="s">
        <v>1366</v>
      </c>
      <c r="F263">
        <v>4.0535700000000001E-2</v>
      </c>
      <c r="G263">
        <v>0.35321757100000001</v>
      </c>
      <c r="H263">
        <v>0.326044483</v>
      </c>
      <c r="I263" t="s">
        <v>375</v>
      </c>
      <c r="J263">
        <v>2</v>
      </c>
    </row>
    <row r="264" spans="2:10" x14ac:dyDescent="0.25">
      <c r="B264" t="s">
        <v>1369</v>
      </c>
      <c r="C264" t="s">
        <v>1370</v>
      </c>
      <c r="D264" t="s">
        <v>540</v>
      </c>
      <c r="E264" t="s">
        <v>1366</v>
      </c>
      <c r="F264">
        <v>4.0535700000000001E-2</v>
      </c>
      <c r="G264">
        <v>0.35321757100000001</v>
      </c>
      <c r="H264">
        <v>0.326044483</v>
      </c>
      <c r="I264" t="s">
        <v>77</v>
      </c>
      <c r="J264">
        <v>2</v>
      </c>
    </row>
    <row r="265" spans="2:10" x14ac:dyDescent="0.25">
      <c r="B265" t="s">
        <v>1371</v>
      </c>
      <c r="C265" t="s">
        <v>1372</v>
      </c>
      <c r="D265" t="s">
        <v>540</v>
      </c>
      <c r="E265" t="s">
        <v>1366</v>
      </c>
      <c r="F265">
        <v>4.0535700000000001E-2</v>
      </c>
      <c r="G265">
        <v>0.35321757100000001</v>
      </c>
      <c r="H265">
        <v>0.326044483</v>
      </c>
      <c r="I265" t="s">
        <v>1373</v>
      </c>
      <c r="J265">
        <v>2</v>
      </c>
    </row>
    <row r="266" spans="2:10" x14ac:dyDescent="0.25">
      <c r="B266" t="s">
        <v>1374</v>
      </c>
      <c r="C266" t="s">
        <v>1375</v>
      </c>
      <c r="D266" t="s">
        <v>27</v>
      </c>
      <c r="E266" t="s">
        <v>1376</v>
      </c>
      <c r="F266">
        <v>4.0809190000000002E-2</v>
      </c>
      <c r="G266">
        <v>0.35424859800000003</v>
      </c>
      <c r="H266">
        <v>0.32699619299999999</v>
      </c>
      <c r="I266" t="s">
        <v>1377</v>
      </c>
      <c r="J266">
        <v>5</v>
      </c>
    </row>
    <row r="267" spans="2:10" x14ac:dyDescent="0.25">
      <c r="B267" t="s">
        <v>1378</v>
      </c>
      <c r="C267" t="s">
        <v>1379</v>
      </c>
      <c r="D267" t="s">
        <v>161</v>
      </c>
      <c r="E267" t="s">
        <v>1380</v>
      </c>
      <c r="F267">
        <v>4.1189030000000001E-2</v>
      </c>
      <c r="G267">
        <v>0.35619149500000002</v>
      </c>
      <c r="H267">
        <v>0.32878962299999998</v>
      </c>
      <c r="I267" t="s">
        <v>299</v>
      </c>
      <c r="J267">
        <v>3</v>
      </c>
    </row>
    <row r="268" spans="2:10" x14ac:dyDescent="0.25">
      <c r="B268" t="s">
        <v>1381</v>
      </c>
      <c r="C268" t="s">
        <v>1382</v>
      </c>
      <c r="D268" t="s">
        <v>241</v>
      </c>
      <c r="E268" t="s">
        <v>367</v>
      </c>
      <c r="F268">
        <v>4.1722000000000002E-2</v>
      </c>
      <c r="G268">
        <v>0.35635532599999997</v>
      </c>
      <c r="H268">
        <v>0.32894085000000001</v>
      </c>
      <c r="I268" t="s">
        <v>1383</v>
      </c>
      <c r="J268">
        <v>4</v>
      </c>
    </row>
    <row r="269" spans="2:10" x14ac:dyDescent="0.25">
      <c r="B269" t="s">
        <v>1384</v>
      </c>
      <c r="C269" t="s">
        <v>1385</v>
      </c>
      <c r="D269" t="s">
        <v>540</v>
      </c>
      <c r="E269" t="s">
        <v>1386</v>
      </c>
      <c r="F269">
        <v>4.1988429000000001E-2</v>
      </c>
      <c r="G269">
        <v>0.35635532599999997</v>
      </c>
      <c r="H269">
        <v>0.32894085000000001</v>
      </c>
      <c r="I269" t="s">
        <v>1387</v>
      </c>
      <c r="J269">
        <v>2</v>
      </c>
    </row>
    <row r="270" spans="2:10" x14ac:dyDescent="0.25">
      <c r="B270" t="s">
        <v>1388</v>
      </c>
      <c r="C270" t="s">
        <v>1389</v>
      </c>
      <c r="D270" t="s">
        <v>540</v>
      </c>
      <c r="E270" t="s">
        <v>1386</v>
      </c>
      <c r="F270">
        <v>4.1988429000000001E-2</v>
      </c>
      <c r="G270">
        <v>0.35635532599999997</v>
      </c>
      <c r="H270">
        <v>0.32894085000000001</v>
      </c>
      <c r="I270" t="s">
        <v>1390</v>
      </c>
      <c r="J270">
        <v>2</v>
      </c>
    </row>
    <row r="271" spans="2:10" x14ac:dyDescent="0.25">
      <c r="B271" t="s">
        <v>1391</v>
      </c>
      <c r="C271" t="s">
        <v>1392</v>
      </c>
      <c r="D271" t="s">
        <v>540</v>
      </c>
      <c r="E271" t="s">
        <v>1386</v>
      </c>
      <c r="F271">
        <v>4.1988429000000001E-2</v>
      </c>
      <c r="G271">
        <v>0.35635532599999997</v>
      </c>
      <c r="H271">
        <v>0.32894085000000001</v>
      </c>
      <c r="I271" t="s">
        <v>542</v>
      </c>
      <c r="J271">
        <v>2</v>
      </c>
    </row>
    <row r="272" spans="2:10" x14ac:dyDescent="0.25">
      <c r="B272" t="s">
        <v>1393</v>
      </c>
      <c r="C272" t="s">
        <v>1394</v>
      </c>
      <c r="D272" t="s">
        <v>540</v>
      </c>
      <c r="E272" t="s">
        <v>1386</v>
      </c>
      <c r="F272">
        <v>4.1988429000000001E-2</v>
      </c>
      <c r="G272">
        <v>0.35635532599999997</v>
      </c>
      <c r="H272">
        <v>0.32894085000000001</v>
      </c>
      <c r="I272" t="s">
        <v>564</v>
      </c>
      <c r="J272">
        <v>2</v>
      </c>
    </row>
    <row r="273" spans="2:10" x14ac:dyDescent="0.25">
      <c r="B273" t="s">
        <v>1395</v>
      </c>
      <c r="C273" t="s">
        <v>1396</v>
      </c>
      <c r="D273" t="s">
        <v>27</v>
      </c>
      <c r="E273" t="s">
        <v>1397</v>
      </c>
      <c r="F273">
        <v>4.2780793999999997E-2</v>
      </c>
      <c r="G273">
        <v>0.36173538199999999</v>
      </c>
      <c r="H273">
        <v>0.33390701699999997</v>
      </c>
      <c r="I273" t="s">
        <v>901</v>
      </c>
      <c r="J273">
        <v>5</v>
      </c>
    </row>
    <row r="274" spans="2:10" x14ac:dyDescent="0.25">
      <c r="B274" t="s">
        <v>1398</v>
      </c>
      <c r="C274" t="s">
        <v>1399</v>
      </c>
      <c r="D274" t="s">
        <v>540</v>
      </c>
      <c r="E274" t="s">
        <v>1400</v>
      </c>
      <c r="F274">
        <v>4.3460509000000001E-2</v>
      </c>
      <c r="G274">
        <v>0.36583441799999999</v>
      </c>
      <c r="H274">
        <v>0.337690714</v>
      </c>
      <c r="I274" t="s">
        <v>1401</v>
      </c>
      <c r="J274">
        <v>2</v>
      </c>
    </row>
    <row r="275" spans="2:10" x14ac:dyDescent="0.25">
      <c r="B275" t="s">
        <v>1402</v>
      </c>
      <c r="C275" t="s">
        <v>1403</v>
      </c>
      <c r="D275" t="s">
        <v>241</v>
      </c>
      <c r="E275" t="s">
        <v>1404</v>
      </c>
      <c r="F275">
        <v>4.3586053999999999E-2</v>
      </c>
      <c r="G275">
        <v>0.36583441799999999</v>
      </c>
      <c r="H275">
        <v>0.337690714</v>
      </c>
      <c r="I275" t="s">
        <v>628</v>
      </c>
      <c r="J275">
        <v>4</v>
      </c>
    </row>
    <row r="276" spans="2:10" x14ac:dyDescent="0.25">
      <c r="B276" t="s">
        <v>1405</v>
      </c>
      <c r="C276" t="s">
        <v>1406</v>
      </c>
      <c r="D276" t="s">
        <v>241</v>
      </c>
      <c r="E276" t="s">
        <v>1407</v>
      </c>
      <c r="F276">
        <v>4.4217711E-2</v>
      </c>
      <c r="G276">
        <v>0.36977668499999999</v>
      </c>
      <c r="H276">
        <v>0.34132970099999999</v>
      </c>
      <c r="I276" t="s">
        <v>1408</v>
      </c>
      <c r="J276">
        <v>4</v>
      </c>
    </row>
    <row r="277" spans="2:10" x14ac:dyDescent="0.25">
      <c r="B277" t="s">
        <v>1409</v>
      </c>
      <c r="C277" t="s">
        <v>1410</v>
      </c>
      <c r="D277" t="s">
        <v>161</v>
      </c>
      <c r="E277" t="s">
        <v>1411</v>
      </c>
      <c r="F277">
        <v>4.4614024000000002E-2</v>
      </c>
      <c r="G277">
        <v>0.37172925600000001</v>
      </c>
      <c r="H277">
        <v>0.34313206099999999</v>
      </c>
      <c r="I277" t="s">
        <v>978</v>
      </c>
      <c r="J277">
        <v>3</v>
      </c>
    </row>
    <row r="278" spans="2:10" x14ac:dyDescent="0.25">
      <c r="B278" t="s">
        <v>1412</v>
      </c>
      <c r="C278" t="s">
        <v>1413</v>
      </c>
      <c r="D278" t="s">
        <v>241</v>
      </c>
      <c r="E278" t="s">
        <v>1414</v>
      </c>
      <c r="F278">
        <v>4.4854520000000002E-2</v>
      </c>
      <c r="G278">
        <v>0.37182830700000002</v>
      </c>
      <c r="H278">
        <v>0.34322349200000002</v>
      </c>
      <c r="I278" t="s">
        <v>1223</v>
      </c>
      <c r="J278">
        <v>4</v>
      </c>
    </row>
    <row r="279" spans="2:10" x14ac:dyDescent="0.25">
      <c r="B279" t="s">
        <v>1415</v>
      </c>
      <c r="C279" t="s">
        <v>1416</v>
      </c>
      <c r="D279" t="s">
        <v>540</v>
      </c>
      <c r="E279" t="s">
        <v>1417</v>
      </c>
      <c r="F279">
        <v>4.4951647999999997E-2</v>
      </c>
      <c r="G279">
        <v>0.37182830700000002</v>
      </c>
      <c r="H279">
        <v>0.34322349200000002</v>
      </c>
      <c r="I279" t="s">
        <v>1418</v>
      </c>
      <c r="J279">
        <v>2</v>
      </c>
    </row>
    <row r="280" spans="2:10" x14ac:dyDescent="0.25">
      <c r="B280" t="s">
        <v>1419</v>
      </c>
      <c r="C280" t="s">
        <v>1420</v>
      </c>
      <c r="D280" t="s">
        <v>540</v>
      </c>
      <c r="E280" t="s">
        <v>1421</v>
      </c>
      <c r="F280">
        <v>4.6461553000000003E-2</v>
      </c>
      <c r="G280">
        <v>0.38072674499999998</v>
      </c>
      <c r="H280">
        <v>0.351437371</v>
      </c>
      <c r="I280" t="s">
        <v>719</v>
      </c>
      <c r="J280">
        <v>2</v>
      </c>
    </row>
    <row r="281" spans="2:10" x14ac:dyDescent="0.25">
      <c r="B281" t="s">
        <v>1422</v>
      </c>
      <c r="C281" t="s">
        <v>1423</v>
      </c>
      <c r="D281" t="s">
        <v>540</v>
      </c>
      <c r="E281" t="s">
        <v>1421</v>
      </c>
      <c r="F281">
        <v>4.6461553000000003E-2</v>
      </c>
      <c r="G281">
        <v>0.38072674499999998</v>
      </c>
      <c r="H281">
        <v>0.351437371</v>
      </c>
      <c r="I281" t="s">
        <v>291</v>
      </c>
      <c r="J281">
        <v>2</v>
      </c>
    </row>
    <row r="282" spans="2:10" x14ac:dyDescent="0.25">
      <c r="B282" t="s">
        <v>1424</v>
      </c>
      <c r="C282" t="s">
        <v>1425</v>
      </c>
      <c r="D282" t="s">
        <v>161</v>
      </c>
      <c r="E282" t="s">
        <v>1426</v>
      </c>
      <c r="F282">
        <v>4.7273152999999998E-2</v>
      </c>
      <c r="G282">
        <v>0.38072674499999998</v>
      </c>
      <c r="H282">
        <v>0.351437371</v>
      </c>
      <c r="I282" t="s">
        <v>922</v>
      </c>
      <c r="J282">
        <v>3</v>
      </c>
    </row>
    <row r="283" spans="2:10" x14ac:dyDescent="0.25">
      <c r="B283" t="s">
        <v>1427</v>
      </c>
      <c r="C283" t="s">
        <v>1428</v>
      </c>
      <c r="D283" t="s">
        <v>540</v>
      </c>
      <c r="E283" t="s">
        <v>1429</v>
      </c>
      <c r="F283">
        <v>4.7989935999999997E-2</v>
      </c>
      <c r="G283">
        <v>0.38072674499999998</v>
      </c>
      <c r="H283">
        <v>0.351437371</v>
      </c>
      <c r="I283" t="s">
        <v>1287</v>
      </c>
      <c r="J283">
        <v>2</v>
      </c>
    </row>
    <row r="284" spans="2:10" x14ac:dyDescent="0.25">
      <c r="B284" t="s">
        <v>1430</v>
      </c>
      <c r="C284" t="s">
        <v>1431</v>
      </c>
      <c r="D284" t="s">
        <v>241</v>
      </c>
      <c r="E284" t="s">
        <v>1432</v>
      </c>
      <c r="F284">
        <v>4.8783442000000003E-2</v>
      </c>
      <c r="G284">
        <v>0.38072674499999998</v>
      </c>
      <c r="H284">
        <v>0.351437371</v>
      </c>
      <c r="I284" t="s">
        <v>1226</v>
      </c>
      <c r="J284">
        <v>4</v>
      </c>
    </row>
  </sheetData>
  <mergeCells count="5">
    <mergeCell ref="A1:J1"/>
    <mergeCell ref="K2:S2"/>
    <mergeCell ref="T2:AB2"/>
    <mergeCell ref="B2:J2"/>
    <mergeCell ref="A2:A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2"/>
  <sheetViews>
    <sheetView workbookViewId="0">
      <selection sqref="A1:XFD1"/>
    </sheetView>
  </sheetViews>
  <sheetFormatPr defaultRowHeight="15" x14ac:dyDescent="0.25"/>
  <cols>
    <col min="3" max="3" width="82.5703125" bestFit="1" customWidth="1"/>
    <col min="10" max="10" width="6.28515625" bestFit="1" customWidth="1"/>
    <col min="13" max="13" width="11.28515625" style="6" bestFit="1" customWidth="1"/>
    <col min="22" max="22" width="11.28515625" style="7" bestFit="1" customWidth="1"/>
  </cols>
  <sheetData>
    <row r="1" spans="1:28" s="11" customFormat="1" ht="28.5" customHeight="1" x14ac:dyDescent="0.25">
      <c r="A1" s="14" t="s">
        <v>4028</v>
      </c>
      <c r="B1" s="14"/>
      <c r="C1" s="14"/>
      <c r="D1" s="14"/>
      <c r="E1" s="14"/>
      <c r="F1" s="14"/>
      <c r="G1" s="14"/>
      <c r="H1" s="14"/>
      <c r="I1" s="14"/>
      <c r="J1" s="14"/>
      <c r="K1" s="11" t="s">
        <v>4023</v>
      </c>
      <c r="M1" s="12"/>
      <c r="V1" s="13"/>
    </row>
    <row r="2" spans="1:28" ht="64.5" customHeight="1" x14ac:dyDescent="0.25">
      <c r="A2" s="18" t="s">
        <v>0</v>
      </c>
      <c r="B2" s="17" t="s">
        <v>4024</v>
      </c>
      <c r="C2" s="17"/>
      <c r="D2" s="17"/>
      <c r="E2" s="17"/>
      <c r="F2" s="17"/>
      <c r="G2" s="17"/>
      <c r="H2" s="17"/>
      <c r="I2" s="17"/>
      <c r="J2" s="17"/>
      <c r="K2" s="15" t="s">
        <v>4025</v>
      </c>
      <c r="L2" s="15"/>
      <c r="M2" s="15"/>
      <c r="N2" s="15"/>
      <c r="O2" s="15"/>
      <c r="P2" s="15"/>
      <c r="Q2" s="15"/>
      <c r="R2" s="15"/>
      <c r="S2" s="15"/>
      <c r="T2" s="16" t="s">
        <v>4026</v>
      </c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8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10" t="s">
        <v>1</v>
      </c>
      <c r="U3" s="10" t="s">
        <v>2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7</v>
      </c>
      <c r="AA3" s="10" t="s">
        <v>8</v>
      </c>
      <c r="AB3" s="10" t="s">
        <v>9</v>
      </c>
    </row>
    <row r="4" spans="1:28" x14ac:dyDescent="0.25">
      <c r="A4" t="s">
        <v>1433</v>
      </c>
      <c r="B4" t="s">
        <v>583</v>
      </c>
      <c r="C4" t="s">
        <v>584</v>
      </c>
      <c r="D4" t="s">
        <v>1434</v>
      </c>
      <c r="E4" t="s">
        <v>68</v>
      </c>
      <c r="F4" s="1">
        <v>3.0108E-6</v>
      </c>
      <c r="G4">
        <v>7.503656E-3</v>
      </c>
      <c r="H4">
        <v>6.6783509999999999E-3</v>
      </c>
      <c r="I4" t="s">
        <v>1435</v>
      </c>
      <c r="J4">
        <v>12</v>
      </c>
      <c r="K4" t="s">
        <v>1436</v>
      </c>
      <c r="L4" t="s">
        <v>1437</v>
      </c>
      <c r="M4" s="6">
        <f>S4/71</f>
        <v>9.8591549295774641E-2</v>
      </c>
      <c r="N4" t="s">
        <v>1438</v>
      </c>
      <c r="O4">
        <v>7.0125199999999997E-4</v>
      </c>
      <c r="P4">
        <v>0.143756738</v>
      </c>
      <c r="Q4">
        <v>0.13065439100000001</v>
      </c>
      <c r="R4" t="s">
        <v>1439</v>
      </c>
      <c r="S4">
        <v>7</v>
      </c>
      <c r="T4" t="s">
        <v>1440</v>
      </c>
      <c r="U4" t="s">
        <v>1441</v>
      </c>
      <c r="V4" s="7">
        <f>AB4/94</f>
        <v>8.5106382978723402E-2</v>
      </c>
      <c r="W4" t="s">
        <v>1442</v>
      </c>
      <c r="X4" s="1">
        <v>4.4545000000000001E-5</v>
      </c>
      <c r="Y4">
        <v>2.5702447999999999E-2</v>
      </c>
      <c r="Z4">
        <v>2.4710737E-2</v>
      </c>
      <c r="AA4" t="s">
        <v>1443</v>
      </c>
      <c r="AB4">
        <v>8</v>
      </c>
    </row>
    <row r="5" spans="1:28" x14ac:dyDescent="0.25">
      <c r="A5" t="s">
        <v>1444</v>
      </c>
      <c r="B5" t="s">
        <v>39</v>
      </c>
      <c r="C5" t="s">
        <v>40</v>
      </c>
      <c r="D5" t="s">
        <v>1445</v>
      </c>
      <c r="E5" t="s">
        <v>42</v>
      </c>
      <c r="F5" s="1">
        <v>5.9600100000000004E-6</v>
      </c>
      <c r="G5">
        <v>7.503656E-3</v>
      </c>
      <c r="H5">
        <v>6.6783509999999999E-3</v>
      </c>
      <c r="I5" t="s">
        <v>1446</v>
      </c>
      <c r="J5">
        <v>9</v>
      </c>
      <c r="K5" t="s">
        <v>617</v>
      </c>
      <c r="L5" t="s">
        <v>618</v>
      </c>
      <c r="M5" s="6">
        <f t="shared" ref="M5:M31" si="0">S5/71</f>
        <v>7.0422535211267609E-2</v>
      </c>
      <c r="N5" t="s">
        <v>166</v>
      </c>
      <c r="O5">
        <v>2.3778200000000001E-3</v>
      </c>
      <c r="P5">
        <v>0.22217664000000001</v>
      </c>
      <c r="Q5">
        <v>0.20192690799999999</v>
      </c>
      <c r="R5" t="s">
        <v>1447</v>
      </c>
      <c r="S5">
        <v>5</v>
      </c>
      <c r="T5" t="s">
        <v>1448</v>
      </c>
      <c r="U5" t="s">
        <v>1449</v>
      </c>
      <c r="V5" s="7">
        <f t="shared" ref="V5:V53" si="1">AB5/94</f>
        <v>7.4468085106382975E-2</v>
      </c>
      <c r="W5" t="s">
        <v>1450</v>
      </c>
      <c r="X5">
        <v>1.63375E-4</v>
      </c>
      <c r="Y5">
        <v>4.0167102000000003E-2</v>
      </c>
      <c r="Z5">
        <v>3.8617281000000003E-2</v>
      </c>
      <c r="AA5" t="s">
        <v>1451</v>
      </c>
      <c r="AB5">
        <v>7</v>
      </c>
    </row>
    <row r="6" spans="1:28" x14ac:dyDescent="0.25">
      <c r="A6" t="s">
        <v>1452</v>
      </c>
      <c r="B6" t="s">
        <v>1453</v>
      </c>
      <c r="C6" t="s">
        <v>1454</v>
      </c>
      <c r="D6" t="s">
        <v>1455</v>
      </c>
      <c r="E6" t="s">
        <v>162</v>
      </c>
      <c r="F6" s="1">
        <v>4.8960099999999999E-5</v>
      </c>
      <c r="G6">
        <v>3.0483113999999999E-2</v>
      </c>
      <c r="H6">
        <v>2.7130366999999999E-2</v>
      </c>
      <c r="I6" t="s">
        <v>1456</v>
      </c>
      <c r="J6">
        <v>4</v>
      </c>
      <c r="K6" t="s">
        <v>1457</v>
      </c>
      <c r="L6" t="s">
        <v>1458</v>
      </c>
      <c r="M6" s="6">
        <f t="shared" si="0"/>
        <v>2.8169014084507043E-2</v>
      </c>
      <c r="N6" s="3">
        <v>2267701</v>
      </c>
      <c r="O6">
        <v>3.251365E-3</v>
      </c>
      <c r="P6">
        <v>0.22217664000000001</v>
      </c>
      <c r="Q6">
        <v>0.20192690799999999</v>
      </c>
      <c r="R6" t="s">
        <v>1459</v>
      </c>
      <c r="S6">
        <v>2</v>
      </c>
      <c r="T6" t="s">
        <v>1460</v>
      </c>
      <c r="U6" t="s">
        <v>1461</v>
      </c>
      <c r="V6" s="7">
        <f t="shared" si="1"/>
        <v>3.1914893617021274E-2</v>
      </c>
      <c r="W6" t="s">
        <v>1462</v>
      </c>
      <c r="X6">
        <v>2.08841E-4</v>
      </c>
      <c r="Y6">
        <v>4.0167102000000003E-2</v>
      </c>
      <c r="Z6">
        <v>3.8617281000000003E-2</v>
      </c>
      <c r="AA6" t="s">
        <v>1463</v>
      </c>
      <c r="AB6">
        <v>3</v>
      </c>
    </row>
    <row r="7" spans="1:28" x14ac:dyDescent="0.25">
      <c r="A7" t="s">
        <v>1464</v>
      </c>
      <c r="B7" t="s">
        <v>11</v>
      </c>
      <c r="C7" t="s">
        <v>12</v>
      </c>
      <c r="D7" t="s">
        <v>1465</v>
      </c>
      <c r="E7" t="s">
        <v>14</v>
      </c>
      <c r="F7" s="1">
        <v>4.9995299999999999E-5</v>
      </c>
      <c r="G7">
        <v>3.0483113999999999E-2</v>
      </c>
      <c r="H7">
        <v>2.7130366999999999E-2</v>
      </c>
      <c r="I7" t="s">
        <v>1466</v>
      </c>
      <c r="J7">
        <v>11</v>
      </c>
      <c r="K7" t="s">
        <v>1467</v>
      </c>
      <c r="L7" t="s">
        <v>1468</v>
      </c>
      <c r="M7" s="6">
        <f t="shared" si="0"/>
        <v>7.0422535211267609E-2</v>
      </c>
      <c r="N7" t="s">
        <v>1469</v>
      </c>
      <c r="O7">
        <v>5.8480270000000004E-3</v>
      </c>
      <c r="P7">
        <v>0.299711379</v>
      </c>
      <c r="Q7">
        <v>0.27239493799999998</v>
      </c>
      <c r="R7" t="s">
        <v>1470</v>
      </c>
      <c r="S7">
        <v>5</v>
      </c>
      <c r="T7" t="s">
        <v>1471</v>
      </c>
      <c r="U7" t="s">
        <v>1472</v>
      </c>
      <c r="V7" s="7">
        <f t="shared" si="1"/>
        <v>4.2553191489361701E-2</v>
      </c>
      <c r="W7" t="s">
        <v>1473</v>
      </c>
      <c r="X7">
        <v>9.3796000000000005E-4</v>
      </c>
      <c r="Y7">
        <v>0.13530070299999999</v>
      </c>
      <c r="Z7">
        <v>0.130080216</v>
      </c>
      <c r="AA7" t="s">
        <v>1474</v>
      </c>
      <c r="AB7">
        <v>4</v>
      </c>
    </row>
    <row r="8" spans="1:28" x14ac:dyDescent="0.25">
      <c r="A8" t="s">
        <v>874</v>
      </c>
      <c r="B8" t="s">
        <v>1475</v>
      </c>
      <c r="C8" t="s">
        <v>1476</v>
      </c>
      <c r="D8" t="s">
        <v>1477</v>
      </c>
      <c r="E8" t="s">
        <v>1478</v>
      </c>
      <c r="F8" s="1">
        <v>6.0530399999999999E-5</v>
      </c>
      <c r="G8">
        <v>3.0483113999999999E-2</v>
      </c>
      <c r="H8">
        <v>2.7130366999999999E-2</v>
      </c>
      <c r="I8" t="s">
        <v>1463</v>
      </c>
      <c r="J8">
        <v>3</v>
      </c>
      <c r="K8" t="s">
        <v>1479</v>
      </c>
      <c r="L8" t="s">
        <v>1480</v>
      </c>
      <c r="M8" s="6">
        <f t="shared" si="0"/>
        <v>5.6338028169014086E-2</v>
      </c>
      <c r="N8" t="s">
        <v>1481</v>
      </c>
      <c r="O8">
        <v>8.140464E-3</v>
      </c>
      <c r="P8">
        <v>0.33104339700000002</v>
      </c>
      <c r="Q8">
        <v>0.30087127699999999</v>
      </c>
      <c r="R8" t="s">
        <v>1482</v>
      </c>
      <c r="S8">
        <v>4</v>
      </c>
      <c r="T8" t="s">
        <v>1483</v>
      </c>
      <c r="U8" t="s">
        <v>1484</v>
      </c>
      <c r="V8" s="7">
        <f t="shared" si="1"/>
        <v>3.1914893617021274E-2</v>
      </c>
      <c r="W8" t="s">
        <v>437</v>
      </c>
      <c r="X8">
        <v>1.909759E-3</v>
      </c>
      <c r="Y8">
        <v>0.20704898599999999</v>
      </c>
      <c r="Z8">
        <v>0.19906014</v>
      </c>
      <c r="AA8" t="s">
        <v>1485</v>
      </c>
      <c r="AB8">
        <v>3</v>
      </c>
    </row>
    <row r="9" spans="1:28" x14ac:dyDescent="0.25">
      <c r="A9" t="s">
        <v>1486</v>
      </c>
      <c r="B9" t="s">
        <v>1487</v>
      </c>
      <c r="C9" t="s">
        <v>1488</v>
      </c>
      <c r="D9" t="s">
        <v>1434</v>
      </c>
      <c r="E9" t="s">
        <v>1489</v>
      </c>
      <c r="F9">
        <v>1.2861E-4</v>
      </c>
      <c r="G9">
        <v>3.3096435E-2</v>
      </c>
      <c r="H9">
        <v>2.9456256E-2</v>
      </c>
      <c r="I9" t="s">
        <v>1490</v>
      </c>
      <c r="J9">
        <v>12</v>
      </c>
      <c r="K9" t="s">
        <v>454</v>
      </c>
      <c r="L9" t="s">
        <v>455</v>
      </c>
      <c r="M9" s="6">
        <f t="shared" si="0"/>
        <v>7.0422535211267609E-2</v>
      </c>
      <c r="N9" t="s">
        <v>456</v>
      </c>
      <c r="O9">
        <v>1.0460654E-2</v>
      </c>
      <c r="P9">
        <v>0.33104339700000002</v>
      </c>
      <c r="Q9">
        <v>0.30087127699999999</v>
      </c>
      <c r="R9" t="s">
        <v>1491</v>
      </c>
      <c r="S9">
        <v>5</v>
      </c>
      <c r="T9" t="s">
        <v>587</v>
      </c>
      <c r="U9" t="s">
        <v>588</v>
      </c>
      <c r="V9" s="7">
        <f t="shared" si="1"/>
        <v>5.3191489361702128E-2</v>
      </c>
      <c r="W9" t="s">
        <v>589</v>
      </c>
      <c r="X9">
        <v>2.1530220000000001E-3</v>
      </c>
      <c r="Y9">
        <v>0.20704898599999999</v>
      </c>
      <c r="Z9">
        <v>0.19906014</v>
      </c>
      <c r="AA9" t="s">
        <v>1492</v>
      </c>
      <c r="AB9">
        <v>5</v>
      </c>
    </row>
    <row r="10" spans="1:28" x14ac:dyDescent="0.25">
      <c r="A10" t="s">
        <v>1493</v>
      </c>
      <c r="B10" t="s">
        <v>1494</v>
      </c>
      <c r="C10" t="s">
        <v>1495</v>
      </c>
      <c r="D10" t="s">
        <v>1496</v>
      </c>
      <c r="E10" t="s">
        <v>1229</v>
      </c>
      <c r="F10">
        <v>1.28656E-4</v>
      </c>
      <c r="G10">
        <v>3.3096435E-2</v>
      </c>
      <c r="H10">
        <v>2.9456256E-2</v>
      </c>
      <c r="I10" t="s">
        <v>1497</v>
      </c>
      <c r="J10">
        <v>6</v>
      </c>
      <c r="K10" t="s">
        <v>1498</v>
      </c>
      <c r="L10" t="s">
        <v>1499</v>
      </c>
      <c r="M10" s="6">
        <f t="shared" si="0"/>
        <v>8.4507042253521125E-2</v>
      </c>
      <c r="N10" t="s">
        <v>1500</v>
      </c>
      <c r="O10">
        <v>1.3644072E-2</v>
      </c>
      <c r="P10">
        <v>0.33104339700000002</v>
      </c>
      <c r="Q10">
        <v>0.30087127699999999</v>
      </c>
      <c r="R10" t="s">
        <v>1501</v>
      </c>
      <c r="S10">
        <v>6</v>
      </c>
      <c r="T10" t="s">
        <v>1502</v>
      </c>
      <c r="U10" t="s">
        <v>1503</v>
      </c>
      <c r="V10" s="7">
        <f t="shared" si="1"/>
        <v>4.2553191489361701E-2</v>
      </c>
      <c r="W10" t="s">
        <v>1504</v>
      </c>
      <c r="X10">
        <v>2.7357779999999999E-3</v>
      </c>
      <c r="Y10">
        <v>0.22550626700000001</v>
      </c>
      <c r="Z10">
        <v>0.216805259</v>
      </c>
      <c r="AA10" t="s">
        <v>1474</v>
      </c>
      <c r="AB10">
        <v>4</v>
      </c>
    </row>
    <row r="11" spans="1:28" x14ac:dyDescent="0.25">
      <c r="A11" t="s">
        <v>1505</v>
      </c>
      <c r="B11" t="s">
        <v>1506</v>
      </c>
      <c r="C11" t="s">
        <v>1507</v>
      </c>
      <c r="D11" t="s">
        <v>1496</v>
      </c>
      <c r="E11" t="s">
        <v>1229</v>
      </c>
      <c r="F11">
        <v>1.28656E-4</v>
      </c>
      <c r="G11">
        <v>3.3096435E-2</v>
      </c>
      <c r="H11">
        <v>2.9456256E-2</v>
      </c>
      <c r="I11" t="s">
        <v>1497</v>
      </c>
      <c r="J11">
        <v>6</v>
      </c>
      <c r="K11" t="s">
        <v>1508</v>
      </c>
      <c r="L11" t="s">
        <v>1509</v>
      </c>
      <c r="M11" s="6">
        <f t="shared" si="0"/>
        <v>2.8169014084507043E-2</v>
      </c>
      <c r="N11" t="s">
        <v>1510</v>
      </c>
      <c r="O11">
        <v>1.5597641000000001E-2</v>
      </c>
      <c r="P11">
        <v>0.33104339700000002</v>
      </c>
      <c r="Q11">
        <v>0.30087127699999999</v>
      </c>
      <c r="R11" t="s">
        <v>1459</v>
      </c>
      <c r="S11">
        <v>2</v>
      </c>
      <c r="T11" t="s">
        <v>1511</v>
      </c>
      <c r="U11" t="s">
        <v>1512</v>
      </c>
      <c r="V11" s="7">
        <f t="shared" si="1"/>
        <v>2.1276595744680851E-2</v>
      </c>
      <c r="W11" t="s">
        <v>22</v>
      </c>
      <c r="X11">
        <v>3.1441279999999999E-3</v>
      </c>
      <c r="Y11">
        <v>0.22677024100000001</v>
      </c>
      <c r="Z11">
        <v>0.218020464</v>
      </c>
      <c r="AA11" t="s">
        <v>1513</v>
      </c>
      <c r="AB11">
        <v>2</v>
      </c>
    </row>
    <row r="12" spans="1:28" x14ac:dyDescent="0.25">
      <c r="A12" t="s">
        <v>1514</v>
      </c>
      <c r="B12" t="s">
        <v>1515</v>
      </c>
      <c r="C12" t="s">
        <v>1516</v>
      </c>
      <c r="D12" t="s">
        <v>1434</v>
      </c>
      <c r="E12" t="s">
        <v>416</v>
      </c>
      <c r="F12">
        <v>1.31278E-4</v>
      </c>
      <c r="G12">
        <v>3.3096435E-2</v>
      </c>
      <c r="H12">
        <v>2.9456256E-2</v>
      </c>
      <c r="I12" t="s">
        <v>1490</v>
      </c>
      <c r="J12">
        <v>12</v>
      </c>
      <c r="K12" t="s">
        <v>1517</v>
      </c>
      <c r="L12" t="s">
        <v>1518</v>
      </c>
      <c r="M12" s="6">
        <f t="shared" si="0"/>
        <v>4.2253521126760563E-2</v>
      </c>
      <c r="N12" t="s">
        <v>1519</v>
      </c>
      <c r="O12">
        <v>1.6834397000000001E-2</v>
      </c>
      <c r="P12">
        <v>0.33104339700000002</v>
      </c>
      <c r="Q12">
        <v>0.30087127699999999</v>
      </c>
      <c r="R12" t="s">
        <v>1520</v>
      </c>
      <c r="S12">
        <v>3</v>
      </c>
      <c r="T12" t="s">
        <v>1521</v>
      </c>
      <c r="U12" t="s">
        <v>1522</v>
      </c>
      <c r="V12" s="7">
        <f t="shared" si="1"/>
        <v>4.2553191489361701E-2</v>
      </c>
      <c r="W12" t="s">
        <v>1523</v>
      </c>
      <c r="X12">
        <v>5.1360800000000003E-3</v>
      </c>
      <c r="Y12">
        <v>0.29846882800000002</v>
      </c>
      <c r="Z12">
        <v>0.28695260900000003</v>
      </c>
      <c r="AA12" t="s">
        <v>1524</v>
      </c>
      <c r="AB12">
        <v>4</v>
      </c>
    </row>
    <row r="13" spans="1:28" x14ac:dyDescent="0.25">
      <c r="A13" t="s">
        <v>1525</v>
      </c>
      <c r="B13" t="s">
        <v>113</v>
      </c>
      <c r="C13" t="s">
        <v>114</v>
      </c>
      <c r="D13" t="s">
        <v>1526</v>
      </c>
      <c r="E13" t="s">
        <v>116</v>
      </c>
      <c r="F13">
        <v>1.3972E-4</v>
      </c>
      <c r="G13">
        <v>3.3096435E-2</v>
      </c>
      <c r="H13">
        <v>2.9456256E-2</v>
      </c>
      <c r="I13" t="s">
        <v>1527</v>
      </c>
      <c r="J13">
        <v>7</v>
      </c>
      <c r="K13" t="s">
        <v>1528</v>
      </c>
      <c r="L13" t="s">
        <v>1529</v>
      </c>
      <c r="M13" s="6">
        <f t="shared" si="0"/>
        <v>5.6338028169014086E-2</v>
      </c>
      <c r="N13" t="s">
        <v>1530</v>
      </c>
      <c r="O13">
        <v>2.0721627999999999E-2</v>
      </c>
      <c r="P13">
        <v>0.33104339700000002</v>
      </c>
      <c r="Q13">
        <v>0.30087127699999999</v>
      </c>
      <c r="R13" t="s">
        <v>1531</v>
      </c>
      <c r="S13">
        <v>4</v>
      </c>
      <c r="T13" t="s">
        <v>1532</v>
      </c>
      <c r="U13" t="s">
        <v>1533</v>
      </c>
      <c r="V13" s="7">
        <f t="shared" si="1"/>
        <v>3.1914893617021274E-2</v>
      </c>
      <c r="W13" t="s">
        <v>1534</v>
      </c>
      <c r="X13">
        <v>5.1727700000000001E-3</v>
      </c>
      <c r="Y13">
        <v>0.29846882800000002</v>
      </c>
      <c r="Z13">
        <v>0.28695260900000003</v>
      </c>
      <c r="AA13" t="s">
        <v>1485</v>
      </c>
      <c r="AB13">
        <v>3</v>
      </c>
    </row>
    <row r="14" spans="1:28" x14ac:dyDescent="0.25">
      <c r="A14" t="s">
        <v>1535</v>
      </c>
      <c r="B14" t="s">
        <v>1536</v>
      </c>
      <c r="C14" t="s">
        <v>1537</v>
      </c>
      <c r="D14" t="s">
        <v>1496</v>
      </c>
      <c r="E14" t="s">
        <v>1538</v>
      </c>
      <c r="F14">
        <v>1.57727E-4</v>
      </c>
      <c r="G14">
        <v>3.3096435E-2</v>
      </c>
      <c r="H14">
        <v>2.9456256E-2</v>
      </c>
      <c r="I14" t="s">
        <v>1497</v>
      </c>
      <c r="J14">
        <v>6</v>
      </c>
      <c r="K14" t="s">
        <v>1539</v>
      </c>
      <c r="L14" t="s">
        <v>1540</v>
      </c>
      <c r="M14" s="6">
        <f t="shared" si="0"/>
        <v>4.2253521126760563E-2</v>
      </c>
      <c r="N14" t="s">
        <v>222</v>
      </c>
      <c r="O14">
        <v>2.2334844999999999E-2</v>
      </c>
      <c r="P14">
        <v>0.33104339700000002</v>
      </c>
      <c r="Q14">
        <v>0.30087127699999999</v>
      </c>
      <c r="R14" t="s">
        <v>1541</v>
      </c>
      <c r="S14">
        <v>3</v>
      </c>
      <c r="T14" t="s">
        <v>1542</v>
      </c>
      <c r="U14" t="s">
        <v>1543</v>
      </c>
      <c r="V14" s="7">
        <f t="shared" si="1"/>
        <v>4.2553191489361701E-2</v>
      </c>
      <c r="W14" t="s">
        <v>1544</v>
      </c>
      <c r="X14">
        <v>8.0320949999999995E-3</v>
      </c>
      <c r="Y14">
        <v>0.38281390399999998</v>
      </c>
      <c r="Z14">
        <v>0.368043287</v>
      </c>
      <c r="AA14" t="s">
        <v>1545</v>
      </c>
      <c r="AB14">
        <v>4</v>
      </c>
    </row>
    <row r="15" spans="1:28" x14ac:dyDescent="0.25">
      <c r="A15" t="s">
        <v>803</v>
      </c>
      <c r="B15" t="s">
        <v>1546</v>
      </c>
      <c r="C15" t="s">
        <v>1547</v>
      </c>
      <c r="D15" t="s">
        <v>1496</v>
      </c>
      <c r="E15" t="s">
        <v>1538</v>
      </c>
      <c r="F15">
        <v>1.57727E-4</v>
      </c>
      <c r="G15">
        <v>3.3096435E-2</v>
      </c>
      <c r="H15">
        <v>2.9456256E-2</v>
      </c>
      <c r="I15" t="s">
        <v>1497</v>
      </c>
      <c r="J15">
        <v>6</v>
      </c>
      <c r="K15" t="s">
        <v>1548</v>
      </c>
      <c r="L15" t="s">
        <v>1549</v>
      </c>
      <c r="M15" s="6">
        <f t="shared" si="0"/>
        <v>4.2253521126760563E-2</v>
      </c>
      <c r="N15" t="s">
        <v>222</v>
      </c>
      <c r="O15">
        <v>2.2334844999999999E-2</v>
      </c>
      <c r="P15">
        <v>0.33104339700000002</v>
      </c>
      <c r="Q15">
        <v>0.30087127699999999</v>
      </c>
      <c r="R15" t="s">
        <v>1550</v>
      </c>
      <c r="S15">
        <v>3</v>
      </c>
      <c r="T15" t="s">
        <v>1551</v>
      </c>
      <c r="U15" t="s">
        <v>1552</v>
      </c>
      <c r="V15" s="7">
        <f t="shared" si="1"/>
        <v>5.3191489361702128E-2</v>
      </c>
      <c r="W15" t="s">
        <v>460</v>
      </c>
      <c r="X15">
        <v>8.387271E-3</v>
      </c>
      <c r="Y15">
        <v>0.38281390399999998</v>
      </c>
      <c r="Z15">
        <v>0.368043287</v>
      </c>
      <c r="AA15" t="s">
        <v>1492</v>
      </c>
      <c r="AB15">
        <v>5</v>
      </c>
    </row>
    <row r="16" spans="1:28" x14ac:dyDescent="0.25">
      <c r="A16" t="s">
        <v>1553</v>
      </c>
      <c r="B16" t="s">
        <v>768</v>
      </c>
      <c r="C16" t="s">
        <v>769</v>
      </c>
      <c r="D16" t="s">
        <v>1445</v>
      </c>
      <c r="E16" t="s">
        <v>770</v>
      </c>
      <c r="F16">
        <v>1.7409500000000001E-4</v>
      </c>
      <c r="G16">
        <v>3.3720879000000002E-2</v>
      </c>
      <c r="H16">
        <v>3.0012019000000001E-2</v>
      </c>
      <c r="I16" t="s">
        <v>1554</v>
      </c>
      <c r="J16">
        <v>9</v>
      </c>
      <c r="K16" t="s">
        <v>232</v>
      </c>
      <c r="L16" t="s">
        <v>233</v>
      </c>
      <c r="M16" s="6">
        <f t="shared" si="0"/>
        <v>4.2253521126760563E-2</v>
      </c>
      <c r="N16" t="s">
        <v>234</v>
      </c>
      <c r="O16">
        <v>2.3191466000000001E-2</v>
      </c>
      <c r="P16">
        <v>0.33104339700000002</v>
      </c>
      <c r="Q16">
        <v>0.30087127699999999</v>
      </c>
      <c r="R16" t="s">
        <v>1555</v>
      </c>
      <c r="S16">
        <v>3</v>
      </c>
      <c r="T16" t="s">
        <v>1556</v>
      </c>
      <c r="U16" t="s">
        <v>1557</v>
      </c>
      <c r="V16" s="7">
        <f t="shared" si="1"/>
        <v>5.3191489361702128E-2</v>
      </c>
      <c r="W16" t="s">
        <v>1558</v>
      </c>
      <c r="X16">
        <v>8.6249229999999996E-3</v>
      </c>
      <c r="Y16">
        <v>0.38281390399999998</v>
      </c>
      <c r="Z16">
        <v>0.368043287</v>
      </c>
      <c r="AA16" t="s">
        <v>1559</v>
      </c>
      <c r="AB16">
        <v>5</v>
      </c>
    </row>
    <row r="17" spans="1:28" x14ac:dyDescent="0.25">
      <c r="A17" t="s">
        <v>1560</v>
      </c>
      <c r="B17" t="s">
        <v>251</v>
      </c>
      <c r="C17" t="s">
        <v>252</v>
      </c>
      <c r="D17" t="s">
        <v>1526</v>
      </c>
      <c r="E17" t="s">
        <v>253</v>
      </c>
      <c r="F17">
        <v>4.71612E-4</v>
      </c>
      <c r="G17">
        <v>7.9543875E-2</v>
      </c>
      <c r="H17">
        <v>7.0795078999999997E-2</v>
      </c>
      <c r="I17" t="s">
        <v>1527</v>
      </c>
      <c r="J17">
        <v>7</v>
      </c>
      <c r="K17" t="s">
        <v>1561</v>
      </c>
      <c r="L17" t="s">
        <v>1562</v>
      </c>
      <c r="M17" s="6">
        <f t="shared" si="0"/>
        <v>2.8169014084507043E-2</v>
      </c>
      <c r="N17" t="s">
        <v>1563</v>
      </c>
      <c r="O17">
        <v>2.4678638999999999E-2</v>
      </c>
      <c r="P17">
        <v>0.33104339700000002</v>
      </c>
      <c r="Q17">
        <v>0.30087127699999999</v>
      </c>
      <c r="R17" t="s">
        <v>1459</v>
      </c>
      <c r="S17">
        <v>2</v>
      </c>
      <c r="T17" t="s">
        <v>1564</v>
      </c>
      <c r="U17" t="s">
        <v>1565</v>
      </c>
      <c r="V17" s="7">
        <f t="shared" si="1"/>
        <v>3.1914893617021274E-2</v>
      </c>
      <c r="W17" t="s">
        <v>1566</v>
      </c>
      <c r="X17">
        <v>1.1679205E-2</v>
      </c>
      <c r="Y17">
        <v>0.45276872899999998</v>
      </c>
      <c r="Z17">
        <v>0.43529895099999999</v>
      </c>
      <c r="AA17" t="s">
        <v>1567</v>
      </c>
      <c r="AB17">
        <v>3</v>
      </c>
    </row>
    <row r="18" spans="1:28" x14ac:dyDescent="0.25">
      <c r="A18" t="s">
        <v>1568</v>
      </c>
      <c r="B18" t="s">
        <v>1569</v>
      </c>
      <c r="C18" t="s">
        <v>1570</v>
      </c>
      <c r="D18" t="s">
        <v>1571</v>
      </c>
      <c r="E18" t="s">
        <v>1572</v>
      </c>
      <c r="F18">
        <v>4.7385199999999998E-4</v>
      </c>
      <c r="G18">
        <v>7.9543875E-2</v>
      </c>
      <c r="H18">
        <v>7.0795078999999997E-2</v>
      </c>
      <c r="I18" t="s">
        <v>1573</v>
      </c>
      <c r="J18">
        <v>8</v>
      </c>
      <c r="K18" t="s">
        <v>1574</v>
      </c>
      <c r="L18" t="s">
        <v>1575</v>
      </c>
      <c r="M18" s="6">
        <f t="shared" si="0"/>
        <v>4.2253521126760563E-2</v>
      </c>
      <c r="N18" t="s">
        <v>347</v>
      </c>
      <c r="O18">
        <v>2.8703355E-2</v>
      </c>
      <c r="P18">
        <v>0.33104339700000002</v>
      </c>
      <c r="Q18">
        <v>0.30087127699999999</v>
      </c>
      <c r="R18" t="s">
        <v>1576</v>
      </c>
      <c r="S18">
        <v>3</v>
      </c>
      <c r="T18" t="s">
        <v>1577</v>
      </c>
      <c r="U18" t="s">
        <v>1578</v>
      </c>
      <c r="V18" s="7">
        <f t="shared" si="1"/>
        <v>2.1276595744680851E-2</v>
      </c>
      <c r="W18" t="s">
        <v>1579</v>
      </c>
      <c r="X18">
        <v>1.2555112E-2</v>
      </c>
      <c r="Y18">
        <v>0.45276872899999998</v>
      </c>
      <c r="Z18">
        <v>0.43529895099999999</v>
      </c>
      <c r="AA18" t="s">
        <v>1580</v>
      </c>
      <c r="AB18">
        <v>2</v>
      </c>
    </row>
    <row r="19" spans="1:28" x14ac:dyDescent="0.25">
      <c r="A19" t="s">
        <v>1581</v>
      </c>
      <c r="B19" t="s">
        <v>1582</v>
      </c>
      <c r="C19" t="s">
        <v>1583</v>
      </c>
      <c r="D19" t="s">
        <v>1584</v>
      </c>
      <c r="E19" t="s">
        <v>1585</v>
      </c>
      <c r="F19">
        <v>5.19982E-4</v>
      </c>
      <c r="G19">
        <v>8.1022875999999994E-2</v>
      </c>
      <c r="H19">
        <v>7.2111410000000001E-2</v>
      </c>
      <c r="I19" t="s">
        <v>1586</v>
      </c>
      <c r="J19">
        <v>5</v>
      </c>
      <c r="K19" t="s">
        <v>1587</v>
      </c>
      <c r="L19" t="s">
        <v>1588</v>
      </c>
      <c r="M19" s="6">
        <f t="shared" si="0"/>
        <v>4.2253521126760563E-2</v>
      </c>
      <c r="N19" t="s">
        <v>347</v>
      </c>
      <c r="O19">
        <v>2.8703355E-2</v>
      </c>
      <c r="P19">
        <v>0.33104339700000002</v>
      </c>
      <c r="Q19">
        <v>0.30087127699999999</v>
      </c>
      <c r="R19" t="s">
        <v>1589</v>
      </c>
      <c r="S19">
        <v>3</v>
      </c>
      <c r="T19" t="s">
        <v>1590</v>
      </c>
      <c r="U19" t="s">
        <v>1591</v>
      </c>
      <c r="V19" s="7">
        <f t="shared" si="1"/>
        <v>2.1276595744680851E-2</v>
      </c>
      <c r="W19" t="s">
        <v>1579</v>
      </c>
      <c r="X19">
        <v>1.2555112E-2</v>
      </c>
      <c r="Y19">
        <v>0.45276872899999998</v>
      </c>
      <c r="Z19">
        <v>0.43529895099999999</v>
      </c>
      <c r="AA19" t="s">
        <v>1592</v>
      </c>
      <c r="AB19">
        <v>2</v>
      </c>
    </row>
    <row r="20" spans="1:28" x14ac:dyDescent="0.25">
      <c r="A20" t="s">
        <v>1593</v>
      </c>
      <c r="B20" t="s">
        <v>1594</v>
      </c>
      <c r="C20" t="s">
        <v>1595</v>
      </c>
      <c r="D20" t="s">
        <v>1584</v>
      </c>
      <c r="E20" t="s">
        <v>1068</v>
      </c>
      <c r="F20">
        <v>5.4701700000000001E-4</v>
      </c>
      <c r="G20">
        <v>8.1022875999999994E-2</v>
      </c>
      <c r="H20">
        <v>7.2111410000000001E-2</v>
      </c>
      <c r="I20" t="s">
        <v>1586</v>
      </c>
      <c r="J20">
        <v>5</v>
      </c>
      <c r="K20" t="s">
        <v>1596</v>
      </c>
      <c r="L20" t="s">
        <v>1597</v>
      </c>
      <c r="M20" s="6">
        <f t="shared" si="0"/>
        <v>7.0422535211267609E-2</v>
      </c>
      <c r="N20" t="s">
        <v>1598</v>
      </c>
      <c r="O20">
        <v>2.8772190999999999E-2</v>
      </c>
      <c r="P20">
        <v>0.33104339700000002</v>
      </c>
      <c r="Q20">
        <v>0.30087127699999999</v>
      </c>
      <c r="R20" t="s">
        <v>1599</v>
      </c>
      <c r="S20">
        <v>5</v>
      </c>
      <c r="T20" t="s">
        <v>1600</v>
      </c>
      <c r="U20" t="s">
        <v>1601</v>
      </c>
      <c r="V20" s="7">
        <f t="shared" si="1"/>
        <v>8.5106382978723402E-2</v>
      </c>
      <c r="W20" t="s">
        <v>1602</v>
      </c>
      <c r="X20">
        <v>1.4095504E-2</v>
      </c>
      <c r="Y20">
        <v>0.47505609700000001</v>
      </c>
      <c r="Z20">
        <v>0.45672637599999999</v>
      </c>
      <c r="AA20" t="s">
        <v>1603</v>
      </c>
      <c r="AB20">
        <v>8</v>
      </c>
    </row>
    <row r="21" spans="1:28" x14ac:dyDescent="0.25">
      <c r="A21" t="s">
        <v>1604</v>
      </c>
      <c r="B21" t="s">
        <v>1605</v>
      </c>
      <c r="C21" t="s">
        <v>1606</v>
      </c>
      <c r="D21" t="s">
        <v>1477</v>
      </c>
      <c r="E21" t="s">
        <v>802</v>
      </c>
      <c r="F21">
        <v>6.0922999999999999E-4</v>
      </c>
      <c r="G21">
        <v>8.5224452000000006E-2</v>
      </c>
      <c r="H21">
        <v>7.5850867000000002E-2</v>
      </c>
      <c r="I21" t="s">
        <v>1463</v>
      </c>
      <c r="J21">
        <v>3</v>
      </c>
      <c r="K21" t="s">
        <v>1607</v>
      </c>
      <c r="L21" t="s">
        <v>1608</v>
      </c>
      <c r="M21" s="6">
        <f t="shared" si="0"/>
        <v>2.8169014084507043E-2</v>
      </c>
      <c r="N21" t="s">
        <v>1609</v>
      </c>
      <c r="O21">
        <v>2.9853498999999999E-2</v>
      </c>
      <c r="P21">
        <v>0.33104339700000002</v>
      </c>
      <c r="Q21">
        <v>0.30087127699999999</v>
      </c>
      <c r="R21" t="s">
        <v>1610</v>
      </c>
      <c r="S21">
        <v>2</v>
      </c>
      <c r="T21" t="s">
        <v>1611</v>
      </c>
      <c r="U21" t="s">
        <v>1612</v>
      </c>
      <c r="V21" s="7">
        <f t="shared" si="1"/>
        <v>7.4468085106382975E-2</v>
      </c>
      <c r="W21" t="s">
        <v>1613</v>
      </c>
      <c r="X21">
        <v>1.5588282E-2</v>
      </c>
      <c r="Y21">
        <v>0.47505609700000001</v>
      </c>
      <c r="Z21">
        <v>0.45672637599999999</v>
      </c>
      <c r="AA21" t="s">
        <v>1614</v>
      </c>
      <c r="AB21">
        <v>7</v>
      </c>
    </row>
    <row r="22" spans="1:28" x14ac:dyDescent="0.25">
      <c r="A22" t="s">
        <v>1615</v>
      </c>
      <c r="B22" t="s">
        <v>1616</v>
      </c>
      <c r="C22" t="s">
        <v>1617</v>
      </c>
      <c r="D22" t="s">
        <v>1465</v>
      </c>
      <c r="E22" t="s">
        <v>496</v>
      </c>
      <c r="F22">
        <v>7.2303299999999999E-4</v>
      </c>
      <c r="G22">
        <v>9.5820936999999995E-2</v>
      </c>
      <c r="H22">
        <v>8.5281876000000006E-2</v>
      </c>
      <c r="I22" t="s">
        <v>1618</v>
      </c>
      <c r="J22">
        <v>11</v>
      </c>
      <c r="K22" t="s">
        <v>1619</v>
      </c>
      <c r="L22" t="s">
        <v>1620</v>
      </c>
      <c r="M22" s="6">
        <f t="shared" si="0"/>
        <v>4.2253521126760563E-2</v>
      </c>
      <c r="N22" t="s">
        <v>1621</v>
      </c>
      <c r="O22">
        <v>3.0682071000000002E-2</v>
      </c>
      <c r="P22">
        <v>0.33104339700000002</v>
      </c>
      <c r="Q22">
        <v>0.30087127699999999</v>
      </c>
      <c r="R22" t="s">
        <v>1622</v>
      </c>
      <c r="S22">
        <v>3</v>
      </c>
      <c r="T22" t="s">
        <v>1623</v>
      </c>
      <c r="U22" t="s">
        <v>1624</v>
      </c>
      <c r="V22" s="7">
        <f t="shared" si="1"/>
        <v>2.1276595744680851E-2</v>
      </c>
      <c r="W22" t="s">
        <v>387</v>
      </c>
      <c r="X22">
        <v>1.7837432E-2</v>
      </c>
      <c r="Y22">
        <v>0.47505609700000001</v>
      </c>
      <c r="Z22">
        <v>0.45672637599999999</v>
      </c>
      <c r="AA22" t="s">
        <v>1625</v>
      </c>
      <c r="AB22">
        <v>2</v>
      </c>
    </row>
    <row r="23" spans="1:28" x14ac:dyDescent="0.25">
      <c r="A23" t="s">
        <v>1626</v>
      </c>
      <c r="B23" t="s">
        <v>1627</v>
      </c>
      <c r="C23" t="s">
        <v>1628</v>
      </c>
      <c r="D23" t="s">
        <v>1584</v>
      </c>
      <c r="E23" t="s">
        <v>1171</v>
      </c>
      <c r="F23">
        <v>8.7901400000000001E-4</v>
      </c>
      <c r="G23">
        <v>0.10333516500000001</v>
      </c>
      <c r="H23">
        <v>9.1969635999999994E-2</v>
      </c>
      <c r="I23" t="s">
        <v>1629</v>
      </c>
      <c r="J23">
        <v>5</v>
      </c>
      <c r="K23" t="s">
        <v>393</v>
      </c>
      <c r="L23" t="s">
        <v>394</v>
      </c>
      <c r="M23" s="6">
        <f t="shared" si="0"/>
        <v>5.6338028169014086E-2</v>
      </c>
      <c r="N23" t="s">
        <v>395</v>
      </c>
      <c r="O23">
        <v>3.4749486000000003E-2</v>
      </c>
      <c r="P23">
        <v>0.34575394399999998</v>
      </c>
      <c r="Q23">
        <v>0.31424106899999998</v>
      </c>
      <c r="R23" t="s">
        <v>1630</v>
      </c>
      <c r="S23">
        <v>4</v>
      </c>
      <c r="T23" t="s">
        <v>1631</v>
      </c>
      <c r="U23" t="s">
        <v>1632</v>
      </c>
      <c r="V23" s="7">
        <f t="shared" si="1"/>
        <v>2.1276595744680851E-2</v>
      </c>
      <c r="W23" t="s">
        <v>1633</v>
      </c>
      <c r="X23">
        <v>1.9281356999999999E-2</v>
      </c>
      <c r="Y23">
        <v>0.47505609700000001</v>
      </c>
      <c r="Z23">
        <v>0.45672637599999999</v>
      </c>
      <c r="AA23" t="s">
        <v>1634</v>
      </c>
      <c r="AB23">
        <v>2</v>
      </c>
    </row>
    <row r="24" spans="1:28" x14ac:dyDescent="0.25">
      <c r="A24" t="s">
        <v>1635</v>
      </c>
      <c r="B24" t="s">
        <v>1636</v>
      </c>
      <c r="C24" t="s">
        <v>1637</v>
      </c>
      <c r="D24" t="s">
        <v>1496</v>
      </c>
      <c r="E24" t="s">
        <v>1638</v>
      </c>
      <c r="F24">
        <v>9.8399199999999994E-4</v>
      </c>
      <c r="G24">
        <v>0.10333516500000001</v>
      </c>
      <c r="H24">
        <v>9.1969635999999994E-2</v>
      </c>
      <c r="I24" t="s">
        <v>1639</v>
      </c>
      <c r="J24">
        <v>6</v>
      </c>
      <c r="K24" t="s">
        <v>1640</v>
      </c>
      <c r="L24" t="s">
        <v>1641</v>
      </c>
      <c r="M24" s="6">
        <f t="shared" si="0"/>
        <v>2.8169014084507043E-2</v>
      </c>
      <c r="N24" t="s">
        <v>1642</v>
      </c>
      <c r="O24">
        <v>3.5418696999999999E-2</v>
      </c>
      <c r="P24">
        <v>0.34575394399999998</v>
      </c>
      <c r="Q24">
        <v>0.31424106899999998</v>
      </c>
      <c r="R24" t="s">
        <v>1643</v>
      </c>
      <c r="S24">
        <v>2</v>
      </c>
      <c r="T24" t="s">
        <v>1644</v>
      </c>
      <c r="U24" t="s">
        <v>1645</v>
      </c>
      <c r="V24" s="7">
        <f t="shared" si="1"/>
        <v>2.1276595744680851E-2</v>
      </c>
      <c r="W24" t="s">
        <v>1633</v>
      </c>
      <c r="X24">
        <v>1.9281356999999999E-2</v>
      </c>
      <c r="Y24">
        <v>0.47505609700000001</v>
      </c>
      <c r="Z24">
        <v>0.45672637599999999</v>
      </c>
      <c r="AA24" t="s">
        <v>1580</v>
      </c>
      <c r="AB24">
        <v>2</v>
      </c>
    </row>
    <row r="25" spans="1:28" x14ac:dyDescent="0.25">
      <c r="A25" t="s">
        <v>1646</v>
      </c>
      <c r="B25" t="s">
        <v>1647</v>
      </c>
      <c r="C25" t="s">
        <v>1648</v>
      </c>
      <c r="D25" t="s">
        <v>1477</v>
      </c>
      <c r="E25" t="s">
        <v>1649</v>
      </c>
      <c r="F25">
        <v>9.849259999999999E-4</v>
      </c>
      <c r="G25">
        <v>0.10333516500000001</v>
      </c>
      <c r="H25">
        <v>9.1969635999999994E-2</v>
      </c>
      <c r="I25" t="s">
        <v>1650</v>
      </c>
      <c r="J25">
        <v>3</v>
      </c>
      <c r="K25" t="s">
        <v>1651</v>
      </c>
      <c r="L25" t="s">
        <v>1652</v>
      </c>
      <c r="M25" s="6">
        <f t="shared" si="0"/>
        <v>5.6338028169014086E-2</v>
      </c>
      <c r="N25" t="s">
        <v>1653</v>
      </c>
      <c r="O25">
        <v>4.0405244E-2</v>
      </c>
      <c r="P25">
        <v>0.34870557099999999</v>
      </c>
      <c r="Q25">
        <v>0.31692367599999999</v>
      </c>
      <c r="R25" t="s">
        <v>1654</v>
      </c>
      <c r="S25">
        <v>4</v>
      </c>
      <c r="T25" t="s">
        <v>1655</v>
      </c>
      <c r="U25" t="s">
        <v>1656</v>
      </c>
      <c r="V25" s="7">
        <f t="shared" si="1"/>
        <v>2.1276595744680851E-2</v>
      </c>
      <c r="W25" t="s">
        <v>1633</v>
      </c>
      <c r="X25">
        <v>1.9281356999999999E-2</v>
      </c>
      <c r="Y25">
        <v>0.47505609700000001</v>
      </c>
      <c r="Z25">
        <v>0.45672637599999999</v>
      </c>
      <c r="AA25" t="s">
        <v>1657</v>
      </c>
      <c r="AB25">
        <v>2</v>
      </c>
    </row>
    <row r="26" spans="1:28" x14ac:dyDescent="0.25">
      <c r="A26" t="s">
        <v>1658</v>
      </c>
      <c r="B26" t="s">
        <v>1659</v>
      </c>
      <c r="C26" t="s">
        <v>1660</v>
      </c>
      <c r="D26" t="s">
        <v>1477</v>
      </c>
      <c r="E26" t="s">
        <v>1649</v>
      </c>
      <c r="F26">
        <v>9.849259999999999E-4</v>
      </c>
      <c r="G26">
        <v>0.10333516500000001</v>
      </c>
      <c r="H26">
        <v>9.1969635999999994E-2</v>
      </c>
      <c r="I26" t="s">
        <v>1661</v>
      </c>
      <c r="J26">
        <v>3</v>
      </c>
      <c r="K26" t="s">
        <v>1662</v>
      </c>
      <c r="L26" t="s">
        <v>1663</v>
      </c>
      <c r="M26" s="6">
        <f t="shared" si="0"/>
        <v>4.2253521126760563E-2</v>
      </c>
      <c r="N26" t="s">
        <v>59</v>
      </c>
      <c r="O26">
        <v>4.2813585000000001E-2</v>
      </c>
      <c r="P26">
        <v>0.34870557099999999</v>
      </c>
      <c r="Q26">
        <v>0.31692367599999999</v>
      </c>
      <c r="R26" t="s">
        <v>1664</v>
      </c>
      <c r="S26">
        <v>3</v>
      </c>
      <c r="T26" t="s">
        <v>1665</v>
      </c>
      <c r="U26" t="s">
        <v>1666</v>
      </c>
      <c r="V26" s="7">
        <f t="shared" si="1"/>
        <v>2.1276595744680851E-2</v>
      </c>
      <c r="W26" t="s">
        <v>412</v>
      </c>
      <c r="X26">
        <v>2.0772768E-2</v>
      </c>
      <c r="Y26">
        <v>0.47505609700000001</v>
      </c>
      <c r="Z26">
        <v>0.45672637599999999</v>
      </c>
      <c r="AA26" t="s">
        <v>1667</v>
      </c>
      <c r="AB26">
        <v>2</v>
      </c>
    </row>
    <row r="27" spans="1:28" x14ac:dyDescent="0.25">
      <c r="A27" t="s">
        <v>1668</v>
      </c>
      <c r="B27" t="s">
        <v>1669</v>
      </c>
      <c r="C27" t="s">
        <v>1670</v>
      </c>
      <c r="D27" t="s">
        <v>1477</v>
      </c>
      <c r="E27" t="s">
        <v>1649</v>
      </c>
      <c r="F27">
        <v>9.849259999999999E-4</v>
      </c>
      <c r="G27">
        <v>0.10333516500000001</v>
      </c>
      <c r="H27">
        <v>9.1969635999999994E-2</v>
      </c>
      <c r="I27" t="s">
        <v>1671</v>
      </c>
      <c r="J27">
        <v>3</v>
      </c>
      <c r="K27" t="s">
        <v>57</v>
      </c>
      <c r="L27" t="s">
        <v>58</v>
      </c>
      <c r="M27" s="6">
        <f t="shared" si="0"/>
        <v>4.2253521126760563E-2</v>
      </c>
      <c r="N27" t="s">
        <v>59</v>
      </c>
      <c r="O27">
        <v>4.2813585000000001E-2</v>
      </c>
      <c r="P27">
        <v>0.34870557099999999</v>
      </c>
      <c r="Q27">
        <v>0.31692367599999999</v>
      </c>
      <c r="R27" t="s">
        <v>1672</v>
      </c>
      <c r="S27">
        <v>3</v>
      </c>
      <c r="T27" t="s">
        <v>1673</v>
      </c>
      <c r="U27" t="s">
        <v>1674</v>
      </c>
      <c r="V27" s="7">
        <f t="shared" si="1"/>
        <v>4.2553191489361701E-2</v>
      </c>
      <c r="W27" t="s">
        <v>1675</v>
      </c>
      <c r="X27">
        <v>2.1369142000000001E-2</v>
      </c>
      <c r="Y27">
        <v>0.47505609700000001</v>
      </c>
      <c r="Z27">
        <v>0.45672637599999999</v>
      </c>
      <c r="AA27" t="s">
        <v>1676</v>
      </c>
      <c r="AB27">
        <v>4</v>
      </c>
    </row>
    <row r="28" spans="1:28" x14ac:dyDescent="0.25">
      <c r="A28" t="s">
        <v>1677</v>
      </c>
      <c r="B28" t="s">
        <v>1140</v>
      </c>
      <c r="C28" t="s">
        <v>1141</v>
      </c>
      <c r="D28" t="s">
        <v>1445</v>
      </c>
      <c r="E28" t="s">
        <v>1142</v>
      </c>
      <c r="F28">
        <v>1.1736019999999999E-3</v>
      </c>
      <c r="G28">
        <v>0.118205161</v>
      </c>
      <c r="H28">
        <v>0.105204125</v>
      </c>
      <c r="I28" t="s">
        <v>1678</v>
      </c>
      <c r="J28">
        <v>9</v>
      </c>
      <c r="K28" t="s">
        <v>466</v>
      </c>
      <c r="L28" t="s">
        <v>467</v>
      </c>
      <c r="M28" s="6">
        <f t="shared" si="0"/>
        <v>5.6338028169014086E-2</v>
      </c>
      <c r="N28" t="s">
        <v>468</v>
      </c>
      <c r="O28">
        <v>4.5648396000000001E-2</v>
      </c>
      <c r="P28">
        <v>0.34870557099999999</v>
      </c>
      <c r="Q28">
        <v>0.31692367599999999</v>
      </c>
      <c r="R28" t="s">
        <v>1679</v>
      </c>
      <c r="S28">
        <v>4</v>
      </c>
      <c r="T28" t="s">
        <v>1680</v>
      </c>
      <c r="U28" t="s">
        <v>1681</v>
      </c>
      <c r="V28" s="7">
        <f t="shared" si="1"/>
        <v>5.3191489361702128E-2</v>
      </c>
      <c r="W28" t="s">
        <v>1682</v>
      </c>
      <c r="X28">
        <v>2.1458524E-2</v>
      </c>
      <c r="Y28">
        <v>0.47505609700000001</v>
      </c>
      <c r="Z28">
        <v>0.45672637599999999</v>
      </c>
      <c r="AA28" t="s">
        <v>1683</v>
      </c>
      <c r="AB28">
        <v>5</v>
      </c>
    </row>
    <row r="29" spans="1:28" x14ac:dyDescent="0.25">
      <c r="A29" t="s">
        <v>1684</v>
      </c>
      <c r="B29" t="s">
        <v>506</v>
      </c>
      <c r="C29" t="s">
        <v>507</v>
      </c>
      <c r="D29" t="s">
        <v>1526</v>
      </c>
      <c r="E29" t="s">
        <v>508</v>
      </c>
      <c r="F29">
        <v>1.3526300000000001E-3</v>
      </c>
      <c r="G29">
        <v>0.121318569</v>
      </c>
      <c r="H29">
        <v>0.107975099</v>
      </c>
      <c r="I29" t="s">
        <v>1527</v>
      </c>
      <c r="J29">
        <v>7</v>
      </c>
      <c r="K29" t="s">
        <v>83</v>
      </c>
      <c r="L29" t="s">
        <v>84</v>
      </c>
      <c r="M29" s="6">
        <f t="shared" si="0"/>
        <v>4.2253521126760563E-2</v>
      </c>
      <c r="N29" t="s">
        <v>85</v>
      </c>
      <c r="O29">
        <v>4.6482989000000002E-2</v>
      </c>
      <c r="P29">
        <v>0.34870557099999999</v>
      </c>
      <c r="Q29">
        <v>0.31692367599999999</v>
      </c>
      <c r="R29" t="s">
        <v>1672</v>
      </c>
      <c r="S29">
        <v>3</v>
      </c>
      <c r="T29" t="s">
        <v>1685</v>
      </c>
      <c r="U29" t="s">
        <v>1686</v>
      </c>
      <c r="V29" s="7">
        <f t="shared" si="1"/>
        <v>2.1276595744680851E-2</v>
      </c>
      <c r="W29" t="s">
        <v>1687</v>
      </c>
      <c r="X29">
        <v>2.3894449000000002E-2</v>
      </c>
      <c r="Y29">
        <v>0.47505609700000001</v>
      </c>
      <c r="Z29">
        <v>0.45672637599999999</v>
      </c>
      <c r="AA29" t="s">
        <v>1688</v>
      </c>
      <c r="AB29">
        <v>2</v>
      </c>
    </row>
    <row r="30" spans="1:28" x14ac:dyDescent="0.25">
      <c r="A30" t="s">
        <v>1689</v>
      </c>
      <c r="B30" t="s">
        <v>1690</v>
      </c>
      <c r="C30" t="s">
        <v>1691</v>
      </c>
      <c r="D30" t="s">
        <v>1477</v>
      </c>
      <c r="E30" t="s">
        <v>990</v>
      </c>
      <c r="F30">
        <v>1.481614E-3</v>
      </c>
      <c r="G30">
        <v>0.121318569</v>
      </c>
      <c r="H30">
        <v>0.107975099</v>
      </c>
      <c r="I30" t="s">
        <v>1650</v>
      </c>
      <c r="J30">
        <v>3</v>
      </c>
      <c r="K30" t="s">
        <v>16</v>
      </c>
      <c r="L30" t="s">
        <v>17</v>
      </c>
      <c r="M30" s="6">
        <f t="shared" si="0"/>
        <v>5.6338028169014086E-2</v>
      </c>
      <c r="N30" t="s">
        <v>18</v>
      </c>
      <c r="O30">
        <v>4.6557758999999997E-2</v>
      </c>
      <c r="P30">
        <v>0.34870557099999999</v>
      </c>
      <c r="Q30">
        <v>0.31692367599999999</v>
      </c>
      <c r="R30" t="s">
        <v>1692</v>
      </c>
      <c r="S30">
        <v>4</v>
      </c>
      <c r="T30" t="s">
        <v>1693</v>
      </c>
      <c r="U30" t="s">
        <v>1694</v>
      </c>
      <c r="V30" s="7">
        <f t="shared" si="1"/>
        <v>2.1276595744680851E-2</v>
      </c>
      <c r="W30" t="s">
        <v>1687</v>
      </c>
      <c r="X30">
        <v>2.3894449000000002E-2</v>
      </c>
      <c r="Y30">
        <v>0.47505609700000001</v>
      </c>
      <c r="Z30">
        <v>0.45672637599999999</v>
      </c>
      <c r="AA30" t="s">
        <v>1695</v>
      </c>
      <c r="AB30">
        <v>2</v>
      </c>
    </row>
    <row r="31" spans="1:28" x14ac:dyDescent="0.25">
      <c r="A31" t="s">
        <v>1696</v>
      </c>
      <c r="B31" t="s">
        <v>875</v>
      </c>
      <c r="C31" t="s">
        <v>876</v>
      </c>
      <c r="D31" t="s">
        <v>1571</v>
      </c>
      <c r="E31" t="s">
        <v>877</v>
      </c>
      <c r="F31">
        <v>1.493206E-3</v>
      </c>
      <c r="G31">
        <v>0.121318569</v>
      </c>
      <c r="H31">
        <v>0.107975099</v>
      </c>
      <c r="I31" t="s">
        <v>1697</v>
      </c>
      <c r="J31">
        <v>8</v>
      </c>
      <c r="K31" t="s">
        <v>1698</v>
      </c>
      <c r="L31" t="s">
        <v>1699</v>
      </c>
      <c r="M31" s="6">
        <f t="shared" si="0"/>
        <v>2.8169014084507043E-2</v>
      </c>
      <c r="N31" t="s">
        <v>1700</v>
      </c>
      <c r="O31">
        <v>4.7628077999999997E-2</v>
      </c>
      <c r="P31">
        <v>0.34870557099999999</v>
      </c>
      <c r="Q31">
        <v>0.31692367599999999</v>
      </c>
      <c r="R31" t="s">
        <v>1701</v>
      </c>
      <c r="S31">
        <v>2</v>
      </c>
      <c r="T31" t="s">
        <v>1702</v>
      </c>
      <c r="U31" t="s">
        <v>1703</v>
      </c>
      <c r="V31" s="7">
        <f t="shared" si="1"/>
        <v>3.1914893617021274E-2</v>
      </c>
      <c r="W31" t="s">
        <v>1704</v>
      </c>
      <c r="X31">
        <v>2.3927047E-2</v>
      </c>
      <c r="Y31">
        <v>0.47505609700000001</v>
      </c>
      <c r="Z31">
        <v>0.45672637599999999</v>
      </c>
      <c r="AA31" t="s">
        <v>1705</v>
      </c>
      <c r="AB31">
        <v>3</v>
      </c>
    </row>
    <row r="32" spans="1:28" x14ac:dyDescent="0.25">
      <c r="A32" t="s">
        <v>1706</v>
      </c>
      <c r="B32" t="s">
        <v>1707</v>
      </c>
      <c r="C32" t="s">
        <v>1708</v>
      </c>
      <c r="D32" t="s">
        <v>1584</v>
      </c>
      <c r="E32" t="s">
        <v>1308</v>
      </c>
      <c r="F32">
        <v>1.51059E-3</v>
      </c>
      <c r="G32">
        <v>0.121318569</v>
      </c>
      <c r="H32">
        <v>0.107975099</v>
      </c>
      <c r="I32" t="s">
        <v>1709</v>
      </c>
      <c r="J32">
        <v>5</v>
      </c>
      <c r="T32" t="s">
        <v>1710</v>
      </c>
      <c r="U32" t="s">
        <v>1711</v>
      </c>
      <c r="V32" s="7">
        <f t="shared" si="1"/>
        <v>2.1276595744680851E-2</v>
      </c>
      <c r="W32" t="s">
        <v>437</v>
      </c>
      <c r="X32">
        <v>2.5522944999999998E-2</v>
      </c>
      <c r="Y32">
        <v>0.47505609700000001</v>
      </c>
      <c r="Z32">
        <v>0.45672637599999999</v>
      </c>
      <c r="AA32" t="s">
        <v>1712</v>
      </c>
      <c r="AB32">
        <v>2</v>
      </c>
    </row>
    <row r="33" spans="1:28" x14ac:dyDescent="0.25">
      <c r="A33" t="s">
        <v>1713</v>
      </c>
      <c r="B33" t="s">
        <v>354</v>
      </c>
      <c r="C33" t="s">
        <v>355</v>
      </c>
      <c r="D33" t="s">
        <v>1714</v>
      </c>
      <c r="E33" t="s">
        <v>356</v>
      </c>
      <c r="F33">
        <v>1.5998519999999999E-3</v>
      </c>
      <c r="G33">
        <v>0.121318569</v>
      </c>
      <c r="H33">
        <v>0.107975099</v>
      </c>
      <c r="I33" t="s">
        <v>1715</v>
      </c>
      <c r="J33">
        <v>10</v>
      </c>
      <c r="T33" t="s">
        <v>1716</v>
      </c>
      <c r="U33" t="s">
        <v>1717</v>
      </c>
      <c r="V33" s="7">
        <f t="shared" si="1"/>
        <v>2.1276595744680851E-2</v>
      </c>
      <c r="W33" t="s">
        <v>437</v>
      </c>
      <c r="X33">
        <v>2.5522944999999998E-2</v>
      </c>
      <c r="Y33">
        <v>0.47505609700000001</v>
      </c>
      <c r="Z33">
        <v>0.45672637599999999</v>
      </c>
      <c r="AA33" t="s">
        <v>1718</v>
      </c>
      <c r="AB33">
        <v>2</v>
      </c>
    </row>
    <row r="34" spans="1:28" x14ac:dyDescent="0.25">
      <c r="A34" t="s">
        <v>1719</v>
      </c>
      <c r="B34" t="s">
        <v>1720</v>
      </c>
      <c r="C34" t="s">
        <v>1721</v>
      </c>
      <c r="D34" t="s">
        <v>1455</v>
      </c>
      <c r="E34" t="s">
        <v>1722</v>
      </c>
      <c r="F34">
        <v>1.63984E-3</v>
      </c>
      <c r="G34">
        <v>0.121318569</v>
      </c>
      <c r="H34">
        <v>0.107975099</v>
      </c>
      <c r="I34" t="s">
        <v>1723</v>
      </c>
      <c r="J34">
        <v>4</v>
      </c>
      <c r="T34" t="s">
        <v>1724</v>
      </c>
      <c r="U34" t="s">
        <v>1725</v>
      </c>
      <c r="V34" s="7">
        <f t="shared" si="1"/>
        <v>2.1276595744680851E-2</v>
      </c>
      <c r="W34" t="s">
        <v>437</v>
      </c>
      <c r="X34">
        <v>2.5522944999999998E-2</v>
      </c>
      <c r="Y34">
        <v>0.47505609700000001</v>
      </c>
      <c r="Z34">
        <v>0.45672637599999999</v>
      </c>
      <c r="AA34" t="s">
        <v>1695</v>
      </c>
      <c r="AB34">
        <v>2</v>
      </c>
    </row>
    <row r="35" spans="1:28" x14ac:dyDescent="0.25">
      <c r="A35" t="s">
        <v>1726</v>
      </c>
      <c r="B35" t="s">
        <v>1727</v>
      </c>
      <c r="C35" t="s">
        <v>1728</v>
      </c>
      <c r="D35" t="s">
        <v>1526</v>
      </c>
      <c r="E35" t="s">
        <v>1729</v>
      </c>
      <c r="F35">
        <v>1.6517140000000001E-3</v>
      </c>
      <c r="G35">
        <v>0.121318569</v>
      </c>
      <c r="H35">
        <v>0.107975099</v>
      </c>
      <c r="I35" t="s">
        <v>1730</v>
      </c>
      <c r="J35">
        <v>7</v>
      </c>
      <c r="T35" t="s">
        <v>1731</v>
      </c>
      <c r="U35" t="s">
        <v>1732</v>
      </c>
      <c r="V35" s="7">
        <f t="shared" si="1"/>
        <v>2.1276595744680851E-2</v>
      </c>
      <c r="W35" t="s">
        <v>1733</v>
      </c>
      <c r="X35">
        <v>2.7195381000000001E-2</v>
      </c>
      <c r="Y35">
        <v>0.48517601500000002</v>
      </c>
      <c r="Z35">
        <v>0.46645582400000002</v>
      </c>
      <c r="AA35" t="s">
        <v>1734</v>
      </c>
      <c r="AB35">
        <v>2</v>
      </c>
    </row>
    <row r="36" spans="1:28" x14ac:dyDescent="0.25">
      <c r="A36" t="s">
        <v>1735</v>
      </c>
      <c r="B36" t="s">
        <v>1736</v>
      </c>
      <c r="C36" t="s">
        <v>1737</v>
      </c>
      <c r="D36" t="s">
        <v>1496</v>
      </c>
      <c r="E36" t="s">
        <v>1125</v>
      </c>
      <c r="F36">
        <v>1.6774520000000001E-3</v>
      </c>
      <c r="G36">
        <v>0.121318569</v>
      </c>
      <c r="H36">
        <v>0.107975099</v>
      </c>
      <c r="I36" t="s">
        <v>1738</v>
      </c>
      <c r="J36">
        <v>6</v>
      </c>
      <c r="T36" t="s">
        <v>1739</v>
      </c>
      <c r="U36" t="s">
        <v>1740</v>
      </c>
      <c r="V36" s="7">
        <f t="shared" si="1"/>
        <v>6.3829787234042548E-2</v>
      </c>
      <c r="W36" t="s">
        <v>1741</v>
      </c>
      <c r="X36">
        <v>2.8613571000000001E-2</v>
      </c>
      <c r="Y36">
        <v>0.48517601500000002</v>
      </c>
      <c r="Z36">
        <v>0.46645582400000002</v>
      </c>
      <c r="AA36" t="s">
        <v>1742</v>
      </c>
      <c r="AB36">
        <v>6</v>
      </c>
    </row>
    <row r="37" spans="1:28" x14ac:dyDescent="0.25">
      <c r="A37" t="s">
        <v>1743</v>
      </c>
      <c r="B37" t="s">
        <v>1744</v>
      </c>
      <c r="C37" t="s">
        <v>1745</v>
      </c>
      <c r="D37" t="s">
        <v>1584</v>
      </c>
      <c r="E37" t="s">
        <v>1746</v>
      </c>
      <c r="F37">
        <v>1.6943049999999999E-3</v>
      </c>
      <c r="G37">
        <v>0.121318569</v>
      </c>
      <c r="H37">
        <v>0.107975099</v>
      </c>
      <c r="I37" t="s">
        <v>1747</v>
      </c>
      <c r="J37">
        <v>5</v>
      </c>
      <c r="T37" t="s">
        <v>512</v>
      </c>
      <c r="U37" t="s">
        <v>513</v>
      </c>
      <c r="V37" s="7">
        <f t="shared" si="1"/>
        <v>2.1276595744680851E-2</v>
      </c>
      <c r="W37" t="s">
        <v>504</v>
      </c>
      <c r="X37">
        <v>3.0668653000000001E-2</v>
      </c>
      <c r="Y37">
        <v>0.48517601500000002</v>
      </c>
      <c r="Z37">
        <v>0.46645582400000002</v>
      </c>
      <c r="AA37" t="s">
        <v>1748</v>
      </c>
      <c r="AB37">
        <v>2</v>
      </c>
    </row>
    <row r="38" spans="1:28" x14ac:dyDescent="0.25">
      <c r="A38" t="s">
        <v>1749</v>
      </c>
      <c r="B38" t="s">
        <v>1750</v>
      </c>
      <c r="C38" t="s">
        <v>1751</v>
      </c>
      <c r="D38" t="s">
        <v>1526</v>
      </c>
      <c r="E38" t="s">
        <v>1752</v>
      </c>
      <c r="F38">
        <v>1.7762710000000001E-3</v>
      </c>
      <c r="G38">
        <v>0.121318569</v>
      </c>
      <c r="H38">
        <v>0.107975099</v>
      </c>
      <c r="I38" t="s">
        <v>1753</v>
      </c>
      <c r="J38">
        <v>7</v>
      </c>
      <c r="T38" t="s">
        <v>1754</v>
      </c>
      <c r="U38" t="s">
        <v>1755</v>
      </c>
      <c r="V38" s="7">
        <f t="shared" si="1"/>
        <v>3.1914893617021274E-2</v>
      </c>
      <c r="W38" t="s">
        <v>1756</v>
      </c>
      <c r="X38">
        <v>3.1394760000000001E-2</v>
      </c>
      <c r="Y38">
        <v>0.48517601500000002</v>
      </c>
      <c r="Z38">
        <v>0.46645582400000002</v>
      </c>
      <c r="AA38" t="s">
        <v>1757</v>
      </c>
      <c r="AB38">
        <v>3</v>
      </c>
    </row>
    <row r="39" spans="1:28" x14ac:dyDescent="0.25">
      <c r="A39" t="s">
        <v>1758</v>
      </c>
      <c r="B39" t="s">
        <v>1759</v>
      </c>
      <c r="C39" t="s">
        <v>1760</v>
      </c>
      <c r="D39" t="s">
        <v>1477</v>
      </c>
      <c r="E39" t="s">
        <v>230</v>
      </c>
      <c r="F39">
        <v>1.7792960000000001E-3</v>
      </c>
      <c r="G39">
        <v>0.121318569</v>
      </c>
      <c r="H39">
        <v>0.107975099</v>
      </c>
      <c r="I39" t="s">
        <v>1761</v>
      </c>
      <c r="J39">
        <v>3</v>
      </c>
      <c r="T39" t="s">
        <v>1762</v>
      </c>
      <c r="U39" t="s">
        <v>1763</v>
      </c>
      <c r="V39" s="7">
        <f t="shared" si="1"/>
        <v>5.3191489361702128E-2</v>
      </c>
      <c r="W39" t="s">
        <v>1764</v>
      </c>
      <c r="X39">
        <v>3.1583355E-2</v>
      </c>
      <c r="Y39">
        <v>0.48517601500000002</v>
      </c>
      <c r="Z39">
        <v>0.46645582400000002</v>
      </c>
      <c r="AA39" t="s">
        <v>1765</v>
      </c>
      <c r="AB39">
        <v>5</v>
      </c>
    </row>
    <row r="40" spans="1:28" x14ac:dyDescent="0.25">
      <c r="A40" t="s">
        <v>1766</v>
      </c>
      <c r="B40" t="s">
        <v>1767</v>
      </c>
      <c r="C40" t="s">
        <v>1768</v>
      </c>
      <c r="D40" t="s">
        <v>1526</v>
      </c>
      <c r="E40" t="s">
        <v>604</v>
      </c>
      <c r="F40">
        <v>1.8193739999999999E-3</v>
      </c>
      <c r="G40">
        <v>0.121318569</v>
      </c>
      <c r="H40">
        <v>0.107975099</v>
      </c>
      <c r="I40" t="s">
        <v>1769</v>
      </c>
      <c r="J40">
        <v>7</v>
      </c>
      <c r="T40" t="s">
        <v>1770</v>
      </c>
      <c r="U40" t="s">
        <v>1771</v>
      </c>
      <c r="V40" s="7">
        <f t="shared" si="1"/>
        <v>2.1276595744680851E-2</v>
      </c>
      <c r="W40" t="s">
        <v>526</v>
      </c>
      <c r="X40">
        <v>3.2467807000000001E-2</v>
      </c>
      <c r="Y40">
        <v>0.48517601500000002</v>
      </c>
      <c r="Z40">
        <v>0.46645582400000002</v>
      </c>
      <c r="AA40" t="s">
        <v>1634</v>
      </c>
      <c r="AB40">
        <v>2</v>
      </c>
    </row>
    <row r="41" spans="1:28" x14ac:dyDescent="0.25">
      <c r="A41" t="s">
        <v>1772</v>
      </c>
      <c r="B41" t="s">
        <v>1773</v>
      </c>
      <c r="C41" t="s">
        <v>1774</v>
      </c>
      <c r="D41" t="s">
        <v>1496</v>
      </c>
      <c r="E41" t="s">
        <v>1775</v>
      </c>
      <c r="F41">
        <v>1.8308599999999999E-3</v>
      </c>
      <c r="G41">
        <v>0.121318569</v>
      </c>
      <c r="H41">
        <v>0.107975099</v>
      </c>
      <c r="I41" t="s">
        <v>1776</v>
      </c>
      <c r="J41">
        <v>6</v>
      </c>
      <c r="T41" t="s">
        <v>1777</v>
      </c>
      <c r="U41" t="s">
        <v>1778</v>
      </c>
      <c r="V41" s="7">
        <f t="shared" si="1"/>
        <v>2.1276595744680851E-2</v>
      </c>
      <c r="W41" t="s">
        <v>526</v>
      </c>
      <c r="X41">
        <v>3.2467807000000001E-2</v>
      </c>
      <c r="Y41">
        <v>0.48517601500000002</v>
      </c>
      <c r="Z41">
        <v>0.46645582400000002</v>
      </c>
      <c r="AA41" t="s">
        <v>1779</v>
      </c>
      <c r="AB41">
        <v>2</v>
      </c>
    </row>
    <row r="42" spans="1:28" x14ac:dyDescent="0.25">
      <c r="A42" t="s">
        <v>1780</v>
      </c>
      <c r="B42" t="s">
        <v>1781</v>
      </c>
      <c r="C42" t="s">
        <v>1782</v>
      </c>
      <c r="D42" t="s">
        <v>1477</v>
      </c>
      <c r="E42" t="s">
        <v>1075</v>
      </c>
      <c r="F42">
        <v>2.1118119999999998E-3</v>
      </c>
      <c r="G42">
        <v>0.13308083500000001</v>
      </c>
      <c r="H42">
        <v>0.118443668</v>
      </c>
      <c r="I42" t="s">
        <v>1761</v>
      </c>
      <c r="J42">
        <v>3</v>
      </c>
      <c r="T42" t="s">
        <v>1783</v>
      </c>
      <c r="U42" t="s">
        <v>1784</v>
      </c>
      <c r="V42" s="7">
        <f t="shared" si="1"/>
        <v>4.2553191489361701E-2</v>
      </c>
      <c r="W42" t="s">
        <v>1785</v>
      </c>
      <c r="X42">
        <v>3.3091516000000001E-2</v>
      </c>
      <c r="Y42">
        <v>0.48517601500000002</v>
      </c>
      <c r="Z42">
        <v>0.46645582400000002</v>
      </c>
      <c r="AA42" t="s">
        <v>1786</v>
      </c>
      <c r="AB42">
        <v>4</v>
      </c>
    </row>
    <row r="43" spans="1:28" x14ac:dyDescent="0.25">
      <c r="A43" t="s">
        <v>1787</v>
      </c>
      <c r="B43" t="s">
        <v>1788</v>
      </c>
      <c r="C43" t="s">
        <v>1789</v>
      </c>
      <c r="D43" t="s">
        <v>1496</v>
      </c>
      <c r="E43" t="s">
        <v>1790</v>
      </c>
      <c r="F43">
        <v>2.169374E-3</v>
      </c>
      <c r="G43">
        <v>0.13308083500000001</v>
      </c>
      <c r="H43">
        <v>0.118443668</v>
      </c>
      <c r="I43" t="s">
        <v>1791</v>
      </c>
      <c r="J43">
        <v>6</v>
      </c>
      <c r="T43" t="s">
        <v>1792</v>
      </c>
      <c r="U43" t="s">
        <v>1793</v>
      </c>
      <c r="V43" s="7">
        <f t="shared" si="1"/>
        <v>3.1914893617021274E-2</v>
      </c>
      <c r="W43" t="s">
        <v>1794</v>
      </c>
      <c r="X43">
        <v>3.4475245000000002E-2</v>
      </c>
      <c r="Y43">
        <v>0.48517601500000002</v>
      </c>
      <c r="Z43">
        <v>0.46645582400000002</v>
      </c>
      <c r="AA43" t="s">
        <v>1795</v>
      </c>
      <c r="AB43">
        <v>3</v>
      </c>
    </row>
    <row r="44" spans="1:28" x14ac:dyDescent="0.25">
      <c r="A44" t="s">
        <v>1796</v>
      </c>
      <c r="B44" t="s">
        <v>1797</v>
      </c>
      <c r="C44" t="s">
        <v>1798</v>
      </c>
      <c r="D44" t="s">
        <v>1455</v>
      </c>
      <c r="E44" t="s">
        <v>1799</v>
      </c>
      <c r="F44">
        <v>2.2290909999999999E-3</v>
      </c>
      <c r="G44">
        <v>0.13308083500000001</v>
      </c>
      <c r="H44">
        <v>0.118443668</v>
      </c>
      <c r="I44" t="s">
        <v>1800</v>
      </c>
      <c r="J44">
        <v>4</v>
      </c>
      <c r="T44" t="s">
        <v>1801</v>
      </c>
      <c r="U44" t="s">
        <v>1802</v>
      </c>
      <c r="V44" s="7">
        <f t="shared" si="1"/>
        <v>3.1914893617021274E-2</v>
      </c>
      <c r="W44" t="s">
        <v>1794</v>
      </c>
      <c r="X44">
        <v>3.4475245000000002E-2</v>
      </c>
      <c r="Y44">
        <v>0.48517601500000002</v>
      </c>
      <c r="Z44">
        <v>0.46645582400000002</v>
      </c>
      <c r="AA44" t="s">
        <v>1803</v>
      </c>
      <c r="AB44">
        <v>3</v>
      </c>
    </row>
    <row r="45" spans="1:28" x14ac:dyDescent="0.25">
      <c r="A45" t="s">
        <v>1804</v>
      </c>
      <c r="B45" t="s">
        <v>1805</v>
      </c>
      <c r="C45" t="s">
        <v>1806</v>
      </c>
      <c r="D45" t="s">
        <v>1571</v>
      </c>
      <c r="E45" t="s">
        <v>1807</v>
      </c>
      <c r="F45">
        <v>2.2491170000000001E-3</v>
      </c>
      <c r="G45">
        <v>0.13308083500000001</v>
      </c>
      <c r="H45">
        <v>0.118443668</v>
      </c>
      <c r="I45" t="s">
        <v>1808</v>
      </c>
      <c r="J45">
        <v>8</v>
      </c>
      <c r="T45" t="s">
        <v>458</v>
      </c>
      <c r="U45" t="s">
        <v>459</v>
      </c>
      <c r="V45" s="7">
        <f t="shared" si="1"/>
        <v>4.2553191489361701E-2</v>
      </c>
      <c r="W45" t="s">
        <v>460</v>
      </c>
      <c r="X45">
        <v>3.6900156000000003E-2</v>
      </c>
      <c r="Y45">
        <v>0.50693785999999996</v>
      </c>
      <c r="Z45">
        <v>0.487378003</v>
      </c>
      <c r="AA45" t="s">
        <v>1809</v>
      </c>
      <c r="AB45">
        <v>4</v>
      </c>
    </row>
    <row r="46" spans="1:28" x14ac:dyDescent="0.25">
      <c r="A46" t="s">
        <v>1810</v>
      </c>
      <c r="B46" t="s">
        <v>1811</v>
      </c>
      <c r="C46" t="s">
        <v>1812</v>
      </c>
      <c r="D46" t="s">
        <v>1477</v>
      </c>
      <c r="E46" t="s">
        <v>287</v>
      </c>
      <c r="F46">
        <v>2.2915570000000001E-3</v>
      </c>
      <c r="G46">
        <v>0.13308083500000001</v>
      </c>
      <c r="H46">
        <v>0.118443668</v>
      </c>
      <c r="I46" t="s">
        <v>1813</v>
      </c>
      <c r="J46">
        <v>3</v>
      </c>
      <c r="T46" t="s">
        <v>1814</v>
      </c>
      <c r="U46" t="s">
        <v>1815</v>
      </c>
      <c r="V46" s="7">
        <f t="shared" si="1"/>
        <v>3.1914893617021274E-2</v>
      </c>
      <c r="W46" t="s">
        <v>1816</v>
      </c>
      <c r="X46">
        <v>3.8817624000000002E-2</v>
      </c>
      <c r="Y46">
        <v>0.51587681299999999</v>
      </c>
      <c r="Z46">
        <v>0.49597205300000002</v>
      </c>
      <c r="AA46" t="s">
        <v>1485</v>
      </c>
      <c r="AB46">
        <v>3</v>
      </c>
    </row>
    <row r="47" spans="1:28" x14ac:dyDescent="0.25">
      <c r="A47" t="s">
        <v>1817</v>
      </c>
      <c r="B47" t="s">
        <v>1818</v>
      </c>
      <c r="C47" t="s">
        <v>1819</v>
      </c>
      <c r="D47" t="s">
        <v>1455</v>
      </c>
      <c r="E47" t="s">
        <v>264</v>
      </c>
      <c r="F47">
        <v>2.339753E-3</v>
      </c>
      <c r="G47">
        <v>0.13308083500000001</v>
      </c>
      <c r="H47">
        <v>0.118443668</v>
      </c>
      <c r="I47" t="s">
        <v>1723</v>
      </c>
      <c r="J47">
        <v>4</v>
      </c>
      <c r="T47" t="s">
        <v>1820</v>
      </c>
      <c r="U47" t="s">
        <v>1821</v>
      </c>
      <c r="V47" s="7">
        <f t="shared" si="1"/>
        <v>2.1276595744680851E-2</v>
      </c>
      <c r="W47" t="s">
        <v>1822</v>
      </c>
      <c r="X47">
        <v>4.0062090000000002E-2</v>
      </c>
      <c r="Y47">
        <v>0.51587681299999999</v>
      </c>
      <c r="Z47">
        <v>0.49597205300000002</v>
      </c>
      <c r="AA47" t="s">
        <v>1625</v>
      </c>
      <c r="AB47">
        <v>2</v>
      </c>
    </row>
    <row r="48" spans="1:28" x14ac:dyDescent="0.25">
      <c r="A48" t="s">
        <v>1823</v>
      </c>
      <c r="B48" t="s">
        <v>79</v>
      </c>
      <c r="C48" t="s">
        <v>80</v>
      </c>
      <c r="D48" t="s">
        <v>1571</v>
      </c>
      <c r="E48" t="s">
        <v>81</v>
      </c>
      <c r="F48">
        <v>2.431183E-3</v>
      </c>
      <c r="G48">
        <v>0.13308083500000001</v>
      </c>
      <c r="H48">
        <v>0.118443668</v>
      </c>
      <c r="I48" t="s">
        <v>1824</v>
      </c>
      <c r="J48">
        <v>8</v>
      </c>
      <c r="T48" t="s">
        <v>1825</v>
      </c>
      <c r="U48" t="s">
        <v>1826</v>
      </c>
      <c r="V48" s="7">
        <f t="shared" si="1"/>
        <v>3.1914893617021274E-2</v>
      </c>
      <c r="W48" t="s">
        <v>1827</v>
      </c>
      <c r="X48">
        <v>4.3425599000000002E-2</v>
      </c>
      <c r="Y48">
        <v>0.51587681299999999</v>
      </c>
      <c r="Z48">
        <v>0.49597205300000002</v>
      </c>
      <c r="AA48" t="s">
        <v>1828</v>
      </c>
      <c r="AB48">
        <v>3</v>
      </c>
    </row>
    <row r="49" spans="1:28" x14ac:dyDescent="0.25">
      <c r="A49" t="s">
        <v>1829</v>
      </c>
      <c r="B49" t="s">
        <v>964</v>
      </c>
      <c r="C49" t="s">
        <v>965</v>
      </c>
      <c r="D49" t="s">
        <v>1571</v>
      </c>
      <c r="E49" t="s">
        <v>81</v>
      </c>
      <c r="F49">
        <v>2.431183E-3</v>
      </c>
      <c r="G49">
        <v>0.13308083500000001</v>
      </c>
      <c r="H49">
        <v>0.118443668</v>
      </c>
      <c r="I49" t="s">
        <v>1697</v>
      </c>
      <c r="J49">
        <v>8</v>
      </c>
      <c r="T49" t="s">
        <v>1830</v>
      </c>
      <c r="U49" t="s">
        <v>1831</v>
      </c>
      <c r="V49" s="7">
        <f t="shared" si="1"/>
        <v>4.2553191489361701E-2</v>
      </c>
      <c r="W49" t="s">
        <v>1832</v>
      </c>
      <c r="X49">
        <v>4.3500626000000001E-2</v>
      </c>
      <c r="Y49">
        <v>0.51587681299999999</v>
      </c>
      <c r="Z49">
        <v>0.49597205300000002</v>
      </c>
      <c r="AA49" t="s">
        <v>1833</v>
      </c>
      <c r="AB49">
        <v>4</v>
      </c>
    </row>
    <row r="50" spans="1:28" x14ac:dyDescent="0.25">
      <c r="A50" t="s">
        <v>1834</v>
      </c>
      <c r="B50" t="s">
        <v>1835</v>
      </c>
      <c r="C50" t="s">
        <v>1836</v>
      </c>
      <c r="D50" t="s">
        <v>1455</v>
      </c>
      <c r="E50" t="s">
        <v>921</v>
      </c>
      <c r="F50">
        <v>2.694344E-3</v>
      </c>
      <c r="G50">
        <v>0.14434803800000001</v>
      </c>
      <c r="H50">
        <v>0.12847162500000001</v>
      </c>
      <c r="I50" t="s">
        <v>1837</v>
      </c>
      <c r="J50">
        <v>4</v>
      </c>
      <c r="T50" t="s">
        <v>178</v>
      </c>
      <c r="U50" t="s">
        <v>179</v>
      </c>
      <c r="V50" s="7">
        <f t="shared" si="1"/>
        <v>4.2553191489361701E-2</v>
      </c>
      <c r="W50" t="s">
        <v>180</v>
      </c>
      <c r="X50">
        <v>4.5248347000000001E-2</v>
      </c>
      <c r="Y50">
        <v>0.51587681299999999</v>
      </c>
      <c r="Z50">
        <v>0.49597205300000002</v>
      </c>
      <c r="AA50" t="s">
        <v>1838</v>
      </c>
      <c r="AB50">
        <v>4</v>
      </c>
    </row>
    <row r="51" spans="1:28" x14ac:dyDescent="0.25">
      <c r="A51" t="s">
        <v>1839</v>
      </c>
      <c r="B51" t="s">
        <v>1840</v>
      </c>
      <c r="C51" t="s">
        <v>1841</v>
      </c>
      <c r="D51" t="s">
        <v>1842</v>
      </c>
      <c r="E51" t="s">
        <v>1478</v>
      </c>
      <c r="F51">
        <v>2.7979300000000001E-3</v>
      </c>
      <c r="G51">
        <v>0.14537259899999999</v>
      </c>
      <c r="H51">
        <v>0.12938349699999999</v>
      </c>
      <c r="I51" t="s">
        <v>1843</v>
      </c>
      <c r="J51">
        <v>2</v>
      </c>
      <c r="T51" t="s">
        <v>1844</v>
      </c>
      <c r="U51" t="s">
        <v>1845</v>
      </c>
      <c r="V51" s="7">
        <f t="shared" si="1"/>
        <v>3.1914893617021274E-2</v>
      </c>
      <c r="W51" t="s">
        <v>137</v>
      </c>
      <c r="X51">
        <v>4.5827962E-2</v>
      </c>
      <c r="Y51">
        <v>0.51587681299999999</v>
      </c>
      <c r="Z51">
        <v>0.49597205300000002</v>
      </c>
      <c r="AA51" t="s">
        <v>1757</v>
      </c>
      <c r="AB51">
        <v>3</v>
      </c>
    </row>
    <row r="52" spans="1:28" x14ac:dyDescent="0.25">
      <c r="A52" t="s">
        <v>1846</v>
      </c>
      <c r="B52" t="s">
        <v>1847</v>
      </c>
      <c r="C52" t="s">
        <v>1848</v>
      </c>
      <c r="D52" t="s">
        <v>1584</v>
      </c>
      <c r="E52" t="s">
        <v>1849</v>
      </c>
      <c r="F52">
        <v>2.867437E-3</v>
      </c>
      <c r="G52">
        <v>0.14537259899999999</v>
      </c>
      <c r="H52">
        <v>0.12938349699999999</v>
      </c>
      <c r="I52" t="s">
        <v>1709</v>
      </c>
      <c r="J52">
        <v>5</v>
      </c>
      <c r="T52" t="s">
        <v>1850</v>
      </c>
      <c r="U52" t="s">
        <v>1851</v>
      </c>
      <c r="V52" s="7">
        <f t="shared" si="1"/>
        <v>3.1914893617021274E-2</v>
      </c>
      <c r="W52" t="s">
        <v>1852</v>
      </c>
      <c r="X52">
        <v>4.7053497999999999E-2</v>
      </c>
      <c r="Y52">
        <v>0.51587681299999999</v>
      </c>
      <c r="Z52">
        <v>0.49597205300000002</v>
      </c>
      <c r="AA52" t="s">
        <v>1853</v>
      </c>
      <c r="AB52">
        <v>3</v>
      </c>
    </row>
    <row r="53" spans="1:28" x14ac:dyDescent="0.25">
      <c r="A53" t="s">
        <v>1854</v>
      </c>
      <c r="B53" t="s">
        <v>1855</v>
      </c>
      <c r="C53" t="s">
        <v>1856</v>
      </c>
      <c r="D53" t="s">
        <v>1477</v>
      </c>
      <c r="E53" t="s">
        <v>1156</v>
      </c>
      <c r="F53">
        <v>2.8866679999999998E-3</v>
      </c>
      <c r="G53">
        <v>0.14537259899999999</v>
      </c>
      <c r="H53">
        <v>0.12938349699999999</v>
      </c>
      <c r="I53" t="s">
        <v>1650</v>
      </c>
      <c r="J53">
        <v>3</v>
      </c>
      <c r="T53" t="s">
        <v>1857</v>
      </c>
      <c r="U53" t="s">
        <v>1858</v>
      </c>
      <c r="V53" s="7">
        <f t="shared" si="1"/>
        <v>2.1276595744680851E-2</v>
      </c>
      <c r="W53" t="s">
        <v>1534</v>
      </c>
      <c r="X53">
        <v>4.8254714999999997E-2</v>
      </c>
      <c r="Y53">
        <v>0.51587681299999999</v>
      </c>
      <c r="Z53">
        <v>0.49597205300000002</v>
      </c>
      <c r="AA53" t="s">
        <v>1859</v>
      </c>
      <c r="AB53">
        <v>2</v>
      </c>
    </row>
    <row r="54" spans="1:28" x14ac:dyDescent="0.25">
      <c r="A54" t="s">
        <v>1860</v>
      </c>
      <c r="B54" t="s">
        <v>1861</v>
      </c>
      <c r="C54" t="s">
        <v>1862</v>
      </c>
      <c r="D54" t="s">
        <v>1714</v>
      </c>
      <c r="E54" t="s">
        <v>1863</v>
      </c>
      <c r="F54">
        <v>3.03477E-3</v>
      </c>
      <c r="G54">
        <v>0.14983433400000001</v>
      </c>
      <c r="H54">
        <v>0.13335449899999999</v>
      </c>
      <c r="I54" t="s">
        <v>1864</v>
      </c>
      <c r="J54">
        <v>10</v>
      </c>
    </row>
    <row r="55" spans="1:28" x14ac:dyDescent="0.25">
      <c r="A55" t="s">
        <v>1865</v>
      </c>
      <c r="B55" t="s">
        <v>1866</v>
      </c>
      <c r="C55" t="s">
        <v>1867</v>
      </c>
      <c r="D55" t="s">
        <v>1496</v>
      </c>
      <c r="E55" t="s">
        <v>1868</v>
      </c>
      <c r="F55">
        <v>3.3034169999999999E-3</v>
      </c>
      <c r="G55">
        <v>0.15275847300000001</v>
      </c>
      <c r="H55">
        <v>0.13595702100000001</v>
      </c>
      <c r="I55" t="s">
        <v>1869</v>
      </c>
      <c r="J55">
        <v>6</v>
      </c>
    </row>
    <row r="56" spans="1:28" x14ac:dyDescent="0.25">
      <c r="A56" t="s">
        <v>1870</v>
      </c>
      <c r="B56" t="s">
        <v>1871</v>
      </c>
      <c r="C56" t="s">
        <v>1872</v>
      </c>
      <c r="D56" t="s">
        <v>1477</v>
      </c>
      <c r="E56" t="s">
        <v>392</v>
      </c>
      <c r="F56">
        <v>3.3314740000000001E-3</v>
      </c>
      <c r="G56">
        <v>0.15275847300000001</v>
      </c>
      <c r="H56">
        <v>0.13595702100000001</v>
      </c>
      <c r="I56" t="s">
        <v>1873</v>
      </c>
      <c r="J56">
        <v>3</v>
      </c>
    </row>
    <row r="57" spans="1:28" x14ac:dyDescent="0.25">
      <c r="A57" t="s">
        <v>1874</v>
      </c>
      <c r="B57" t="s">
        <v>1875</v>
      </c>
      <c r="C57" t="s">
        <v>1876</v>
      </c>
      <c r="D57" t="s">
        <v>1842</v>
      </c>
      <c r="E57" t="s">
        <v>1877</v>
      </c>
      <c r="F57">
        <v>3.341461E-3</v>
      </c>
      <c r="G57">
        <v>0.15275847300000001</v>
      </c>
      <c r="H57">
        <v>0.13595702100000001</v>
      </c>
      <c r="I57" t="s">
        <v>1878</v>
      </c>
      <c r="J57">
        <v>2</v>
      </c>
    </row>
    <row r="58" spans="1:28" x14ac:dyDescent="0.25">
      <c r="A58" t="s">
        <v>1879</v>
      </c>
      <c r="B58" t="s">
        <v>1880</v>
      </c>
      <c r="C58" t="s">
        <v>1881</v>
      </c>
      <c r="D58" t="s">
        <v>1584</v>
      </c>
      <c r="E58" t="s">
        <v>1882</v>
      </c>
      <c r="F58">
        <v>3.3642500000000001E-3</v>
      </c>
      <c r="G58">
        <v>0.15275847300000001</v>
      </c>
      <c r="H58">
        <v>0.13595702100000001</v>
      </c>
      <c r="I58" t="s">
        <v>1883</v>
      </c>
      <c r="J58">
        <v>5</v>
      </c>
    </row>
    <row r="59" spans="1:28" x14ac:dyDescent="0.25">
      <c r="A59" t="s">
        <v>1884</v>
      </c>
      <c r="B59" t="s">
        <v>1885</v>
      </c>
      <c r="C59" t="s">
        <v>1886</v>
      </c>
      <c r="D59" t="s">
        <v>1455</v>
      </c>
      <c r="E59" t="s">
        <v>997</v>
      </c>
      <c r="F59">
        <v>3.5107889999999998E-3</v>
      </c>
      <c r="G59">
        <v>0.15275847300000001</v>
      </c>
      <c r="H59">
        <v>0.13595702100000001</v>
      </c>
      <c r="I59" t="s">
        <v>1887</v>
      </c>
      <c r="J59">
        <v>4</v>
      </c>
    </row>
    <row r="60" spans="1:28" x14ac:dyDescent="0.25">
      <c r="A60" t="s">
        <v>1888</v>
      </c>
      <c r="B60" t="s">
        <v>1889</v>
      </c>
      <c r="C60" t="s">
        <v>1890</v>
      </c>
      <c r="D60" t="s">
        <v>1477</v>
      </c>
      <c r="E60" t="s">
        <v>1219</v>
      </c>
      <c r="F60">
        <v>3.5687219999999999E-3</v>
      </c>
      <c r="G60">
        <v>0.15275847300000001</v>
      </c>
      <c r="H60">
        <v>0.13595702100000001</v>
      </c>
      <c r="I60" t="s">
        <v>1813</v>
      </c>
      <c r="J60">
        <v>3</v>
      </c>
    </row>
    <row r="61" spans="1:28" x14ac:dyDescent="0.25">
      <c r="A61" t="s">
        <v>1891</v>
      </c>
      <c r="B61" t="s">
        <v>1892</v>
      </c>
      <c r="C61" t="s">
        <v>1893</v>
      </c>
      <c r="D61" t="s">
        <v>1584</v>
      </c>
      <c r="E61" t="s">
        <v>1894</v>
      </c>
      <c r="F61">
        <v>3.579329E-3</v>
      </c>
      <c r="G61">
        <v>0.15275847300000001</v>
      </c>
      <c r="H61">
        <v>0.13595702100000001</v>
      </c>
      <c r="I61" t="s">
        <v>1883</v>
      </c>
      <c r="J61">
        <v>5</v>
      </c>
    </row>
    <row r="62" spans="1:28" x14ac:dyDescent="0.25">
      <c r="A62" t="s">
        <v>1895</v>
      </c>
      <c r="B62" t="s">
        <v>1896</v>
      </c>
      <c r="C62" t="s">
        <v>1897</v>
      </c>
      <c r="D62" t="s">
        <v>1584</v>
      </c>
      <c r="E62" t="s">
        <v>1894</v>
      </c>
      <c r="F62">
        <v>3.579329E-3</v>
      </c>
      <c r="G62">
        <v>0.15275847300000001</v>
      </c>
      <c r="H62">
        <v>0.13595702100000001</v>
      </c>
      <c r="I62" t="s">
        <v>1883</v>
      </c>
      <c r="J62">
        <v>5</v>
      </c>
    </row>
    <row r="63" spans="1:28" x14ac:dyDescent="0.25">
      <c r="A63" t="s">
        <v>1898</v>
      </c>
      <c r="B63" t="s">
        <v>1899</v>
      </c>
      <c r="C63" t="s">
        <v>1900</v>
      </c>
      <c r="D63" t="s">
        <v>1455</v>
      </c>
      <c r="E63" t="s">
        <v>1013</v>
      </c>
      <c r="F63">
        <v>3.6614730000000002E-3</v>
      </c>
      <c r="G63">
        <v>0.15305917899999999</v>
      </c>
      <c r="H63">
        <v>0.136224653</v>
      </c>
      <c r="I63" t="s">
        <v>1901</v>
      </c>
      <c r="J63">
        <v>4</v>
      </c>
    </row>
    <row r="64" spans="1:28" x14ac:dyDescent="0.25">
      <c r="A64" t="s">
        <v>1902</v>
      </c>
      <c r="B64" t="s">
        <v>1903</v>
      </c>
      <c r="C64" t="s">
        <v>1904</v>
      </c>
      <c r="D64" t="s">
        <v>1496</v>
      </c>
      <c r="E64" t="s">
        <v>1352</v>
      </c>
      <c r="F64">
        <v>3.7349689999999999E-3</v>
      </c>
      <c r="G64">
        <v>0.15305917899999999</v>
      </c>
      <c r="H64">
        <v>0.136224653</v>
      </c>
      <c r="I64" t="s">
        <v>1869</v>
      </c>
      <c r="J64">
        <v>6</v>
      </c>
    </row>
    <row r="65" spans="1:10" x14ac:dyDescent="0.25">
      <c r="A65" t="s">
        <v>1905</v>
      </c>
      <c r="B65" t="s">
        <v>1082</v>
      </c>
      <c r="C65" t="s">
        <v>1083</v>
      </c>
      <c r="D65" t="s">
        <v>1571</v>
      </c>
      <c r="E65" t="s">
        <v>1084</v>
      </c>
      <c r="F65">
        <v>3.7796219999999998E-3</v>
      </c>
      <c r="G65">
        <v>0.15305917899999999</v>
      </c>
      <c r="H65">
        <v>0.136224653</v>
      </c>
      <c r="I65" t="s">
        <v>1697</v>
      </c>
      <c r="J65">
        <v>8</v>
      </c>
    </row>
    <row r="66" spans="1:10" x14ac:dyDescent="0.25">
      <c r="A66" t="s">
        <v>1906</v>
      </c>
      <c r="B66" t="s">
        <v>1907</v>
      </c>
      <c r="C66" t="s">
        <v>1908</v>
      </c>
      <c r="D66" t="s">
        <v>1526</v>
      </c>
      <c r="E66" t="s">
        <v>770</v>
      </c>
      <c r="F66">
        <v>3.8356969999999999E-3</v>
      </c>
      <c r="G66">
        <v>0.15305917899999999</v>
      </c>
      <c r="H66">
        <v>0.136224653</v>
      </c>
      <c r="I66" t="s">
        <v>1909</v>
      </c>
      <c r="J66">
        <v>7</v>
      </c>
    </row>
    <row r="67" spans="1:10" x14ac:dyDescent="0.25">
      <c r="A67" t="s">
        <v>1910</v>
      </c>
      <c r="B67" t="s">
        <v>1911</v>
      </c>
      <c r="C67" t="s">
        <v>1912</v>
      </c>
      <c r="D67" t="s">
        <v>1584</v>
      </c>
      <c r="E67" t="s">
        <v>1913</v>
      </c>
      <c r="F67">
        <v>3.9202229999999996E-3</v>
      </c>
      <c r="G67">
        <v>0.15305917899999999</v>
      </c>
      <c r="H67">
        <v>0.136224653</v>
      </c>
      <c r="I67" t="s">
        <v>1914</v>
      </c>
      <c r="J67">
        <v>5</v>
      </c>
    </row>
    <row r="68" spans="1:10" x14ac:dyDescent="0.25">
      <c r="A68" t="s">
        <v>1915</v>
      </c>
      <c r="B68" t="s">
        <v>1916</v>
      </c>
      <c r="C68" t="s">
        <v>1917</v>
      </c>
      <c r="D68" t="s">
        <v>1477</v>
      </c>
      <c r="E68" t="s">
        <v>1246</v>
      </c>
      <c r="F68">
        <v>4.0735750000000003E-3</v>
      </c>
      <c r="G68">
        <v>0.15305917899999999</v>
      </c>
      <c r="H68">
        <v>0.136224653</v>
      </c>
      <c r="I68" t="s">
        <v>1918</v>
      </c>
      <c r="J68">
        <v>3</v>
      </c>
    </row>
    <row r="69" spans="1:10" x14ac:dyDescent="0.25">
      <c r="A69" t="s">
        <v>1919</v>
      </c>
      <c r="B69" t="s">
        <v>1920</v>
      </c>
      <c r="C69" t="s">
        <v>1921</v>
      </c>
      <c r="D69" t="s">
        <v>1477</v>
      </c>
      <c r="E69" t="s">
        <v>1246</v>
      </c>
      <c r="F69">
        <v>4.0735750000000003E-3</v>
      </c>
      <c r="G69">
        <v>0.15305917899999999</v>
      </c>
      <c r="H69">
        <v>0.136224653</v>
      </c>
      <c r="I69" t="s">
        <v>1922</v>
      </c>
      <c r="J69">
        <v>3</v>
      </c>
    </row>
    <row r="70" spans="1:10" x14ac:dyDescent="0.25">
      <c r="A70" t="s">
        <v>1923</v>
      </c>
      <c r="B70" t="s">
        <v>1924</v>
      </c>
      <c r="C70" t="s">
        <v>1925</v>
      </c>
      <c r="D70" t="s">
        <v>1445</v>
      </c>
      <c r="E70" t="s">
        <v>1926</v>
      </c>
      <c r="F70">
        <v>4.1532369999999997E-3</v>
      </c>
      <c r="G70">
        <v>0.15305917899999999</v>
      </c>
      <c r="H70">
        <v>0.136224653</v>
      </c>
      <c r="I70" t="s">
        <v>1927</v>
      </c>
      <c r="J70">
        <v>9</v>
      </c>
    </row>
    <row r="71" spans="1:10" x14ac:dyDescent="0.25">
      <c r="A71" t="s">
        <v>1928</v>
      </c>
      <c r="B71" t="s">
        <v>1929</v>
      </c>
      <c r="C71" t="s">
        <v>1930</v>
      </c>
      <c r="D71" t="s">
        <v>1496</v>
      </c>
      <c r="E71" t="s">
        <v>1931</v>
      </c>
      <c r="F71">
        <v>4.2070780000000004E-3</v>
      </c>
      <c r="G71">
        <v>0.15305917899999999</v>
      </c>
      <c r="H71">
        <v>0.136224653</v>
      </c>
      <c r="I71" t="s">
        <v>1869</v>
      </c>
      <c r="J71">
        <v>6</v>
      </c>
    </row>
    <row r="72" spans="1:10" x14ac:dyDescent="0.25">
      <c r="A72" t="s">
        <v>1932</v>
      </c>
      <c r="B72" t="s">
        <v>1933</v>
      </c>
      <c r="C72" t="s">
        <v>1934</v>
      </c>
      <c r="D72" t="s">
        <v>1477</v>
      </c>
      <c r="E72" t="s">
        <v>477</v>
      </c>
      <c r="F72">
        <v>4.3414320000000001E-3</v>
      </c>
      <c r="G72">
        <v>0.15305917899999999</v>
      </c>
      <c r="H72">
        <v>0.136224653</v>
      </c>
      <c r="I72" t="s">
        <v>1463</v>
      </c>
      <c r="J72">
        <v>3</v>
      </c>
    </row>
    <row r="73" spans="1:10" x14ac:dyDescent="0.25">
      <c r="A73" t="s">
        <v>1935</v>
      </c>
      <c r="B73" t="s">
        <v>1936</v>
      </c>
      <c r="C73" t="s">
        <v>1937</v>
      </c>
      <c r="D73" t="s">
        <v>1477</v>
      </c>
      <c r="E73" t="s">
        <v>477</v>
      </c>
      <c r="F73">
        <v>4.3414320000000001E-3</v>
      </c>
      <c r="G73">
        <v>0.15305917899999999</v>
      </c>
      <c r="H73">
        <v>0.136224653</v>
      </c>
      <c r="I73" t="s">
        <v>1938</v>
      </c>
      <c r="J73">
        <v>3</v>
      </c>
    </row>
    <row r="74" spans="1:10" x14ac:dyDescent="0.25">
      <c r="A74" t="s">
        <v>1939</v>
      </c>
      <c r="B74" t="s">
        <v>1940</v>
      </c>
      <c r="C74" t="s">
        <v>1941</v>
      </c>
      <c r="D74" t="s">
        <v>1496</v>
      </c>
      <c r="E74" t="s">
        <v>1942</v>
      </c>
      <c r="F74">
        <v>4.4077760000000004E-3</v>
      </c>
      <c r="G74">
        <v>0.15305917899999999</v>
      </c>
      <c r="H74">
        <v>0.136224653</v>
      </c>
      <c r="I74" t="s">
        <v>1776</v>
      </c>
      <c r="J74">
        <v>6</v>
      </c>
    </row>
    <row r="75" spans="1:10" x14ac:dyDescent="0.25">
      <c r="A75" t="s">
        <v>1943</v>
      </c>
      <c r="B75" t="s">
        <v>1944</v>
      </c>
      <c r="C75" t="s">
        <v>1945</v>
      </c>
      <c r="D75" t="s">
        <v>1842</v>
      </c>
      <c r="E75" t="s">
        <v>541</v>
      </c>
      <c r="F75">
        <v>4.5632479999999998E-3</v>
      </c>
      <c r="G75">
        <v>0.15305917899999999</v>
      </c>
      <c r="H75">
        <v>0.136224653</v>
      </c>
      <c r="I75" t="s">
        <v>1946</v>
      </c>
      <c r="J75">
        <v>2</v>
      </c>
    </row>
    <row r="76" spans="1:10" x14ac:dyDescent="0.25">
      <c r="A76" t="s">
        <v>1947</v>
      </c>
      <c r="B76" t="s">
        <v>1948</v>
      </c>
      <c r="C76" t="s">
        <v>1949</v>
      </c>
      <c r="D76" t="s">
        <v>1842</v>
      </c>
      <c r="E76" t="s">
        <v>541</v>
      </c>
      <c r="F76">
        <v>4.5632479999999998E-3</v>
      </c>
      <c r="G76">
        <v>0.15305917899999999</v>
      </c>
      <c r="H76">
        <v>0.136224653</v>
      </c>
      <c r="I76" t="s">
        <v>1950</v>
      </c>
      <c r="J76">
        <v>2</v>
      </c>
    </row>
    <row r="77" spans="1:10" x14ac:dyDescent="0.25">
      <c r="A77" t="s">
        <v>1951</v>
      </c>
      <c r="B77" t="s">
        <v>1952</v>
      </c>
      <c r="C77" t="s">
        <v>1953</v>
      </c>
      <c r="D77" t="s">
        <v>1445</v>
      </c>
      <c r="E77" t="s">
        <v>1954</v>
      </c>
      <c r="F77">
        <v>4.6149900000000002E-3</v>
      </c>
      <c r="G77">
        <v>0.15305917899999999</v>
      </c>
      <c r="H77">
        <v>0.136224653</v>
      </c>
      <c r="I77" t="s">
        <v>1955</v>
      </c>
      <c r="J77">
        <v>9</v>
      </c>
    </row>
    <row r="78" spans="1:10" x14ac:dyDescent="0.25">
      <c r="A78" t="s">
        <v>1956</v>
      </c>
      <c r="B78" t="s">
        <v>1957</v>
      </c>
      <c r="C78" t="s">
        <v>1958</v>
      </c>
      <c r="D78" t="s">
        <v>1477</v>
      </c>
      <c r="E78" t="s">
        <v>1959</v>
      </c>
      <c r="F78">
        <v>4.6197369999999996E-3</v>
      </c>
      <c r="G78">
        <v>0.15305917899999999</v>
      </c>
      <c r="H78">
        <v>0.136224653</v>
      </c>
      <c r="I78" t="s">
        <v>1650</v>
      </c>
      <c r="J78">
        <v>3</v>
      </c>
    </row>
    <row r="79" spans="1:10" x14ac:dyDescent="0.25">
      <c r="A79" t="s">
        <v>1960</v>
      </c>
      <c r="B79" t="s">
        <v>1961</v>
      </c>
      <c r="C79" t="s">
        <v>1962</v>
      </c>
      <c r="D79" t="s">
        <v>1477</v>
      </c>
      <c r="E79" t="s">
        <v>1959</v>
      </c>
      <c r="F79">
        <v>4.6197369999999996E-3</v>
      </c>
      <c r="G79">
        <v>0.15305917899999999</v>
      </c>
      <c r="H79">
        <v>0.136224653</v>
      </c>
      <c r="I79" t="s">
        <v>1963</v>
      </c>
      <c r="J79">
        <v>3</v>
      </c>
    </row>
    <row r="80" spans="1:10" x14ac:dyDescent="0.25">
      <c r="A80" t="s">
        <v>1964</v>
      </c>
      <c r="B80" t="s">
        <v>1965</v>
      </c>
      <c r="C80" t="s">
        <v>1966</v>
      </c>
      <c r="D80" t="s">
        <v>1496</v>
      </c>
      <c r="E80" t="s">
        <v>1407</v>
      </c>
      <c r="F80">
        <v>4.7219699999999998E-3</v>
      </c>
      <c r="G80">
        <v>0.15363541</v>
      </c>
      <c r="H80">
        <v>0.13673750600000001</v>
      </c>
      <c r="I80" t="s">
        <v>1967</v>
      </c>
      <c r="J80">
        <v>6</v>
      </c>
    </row>
    <row r="81" spans="1:10" x14ac:dyDescent="0.25">
      <c r="A81" t="s">
        <v>1968</v>
      </c>
      <c r="B81" t="s">
        <v>1969</v>
      </c>
      <c r="C81" t="s">
        <v>1970</v>
      </c>
      <c r="D81" t="s">
        <v>1496</v>
      </c>
      <c r="E81" t="s">
        <v>1414</v>
      </c>
      <c r="F81">
        <v>4.8302800000000002E-3</v>
      </c>
      <c r="G81">
        <v>0.15363541</v>
      </c>
      <c r="H81">
        <v>0.13673750600000001</v>
      </c>
      <c r="I81" t="s">
        <v>1791</v>
      </c>
      <c r="J81">
        <v>6</v>
      </c>
    </row>
    <row r="82" spans="1:10" x14ac:dyDescent="0.25">
      <c r="A82" t="s">
        <v>1971</v>
      </c>
      <c r="B82" t="s">
        <v>1972</v>
      </c>
      <c r="C82" t="s">
        <v>1973</v>
      </c>
      <c r="D82" t="s">
        <v>1496</v>
      </c>
      <c r="E82" t="s">
        <v>1414</v>
      </c>
      <c r="F82">
        <v>4.8302800000000002E-3</v>
      </c>
      <c r="G82">
        <v>0.15363541</v>
      </c>
      <c r="H82">
        <v>0.13673750600000001</v>
      </c>
      <c r="I82" t="s">
        <v>1791</v>
      </c>
      <c r="J82">
        <v>6</v>
      </c>
    </row>
    <row r="83" spans="1:10" x14ac:dyDescent="0.25">
      <c r="A83" t="s">
        <v>1974</v>
      </c>
      <c r="B83" t="s">
        <v>1975</v>
      </c>
      <c r="C83" t="s">
        <v>1976</v>
      </c>
      <c r="D83" t="s">
        <v>1496</v>
      </c>
      <c r="E83" t="s">
        <v>1977</v>
      </c>
      <c r="F83">
        <v>4.9404080000000003E-3</v>
      </c>
      <c r="G83">
        <v>0.15363541</v>
      </c>
      <c r="H83">
        <v>0.13673750600000001</v>
      </c>
      <c r="I83" t="s">
        <v>1978</v>
      </c>
      <c r="J83">
        <v>6</v>
      </c>
    </row>
    <row r="84" spans="1:10" x14ac:dyDescent="0.25">
      <c r="A84" t="s">
        <v>1979</v>
      </c>
      <c r="B84" t="s">
        <v>1980</v>
      </c>
      <c r="C84" t="s">
        <v>1981</v>
      </c>
      <c r="D84" t="s">
        <v>1584</v>
      </c>
      <c r="E84" t="s">
        <v>1982</v>
      </c>
      <c r="F84">
        <v>4.942203E-3</v>
      </c>
      <c r="G84">
        <v>0.15363541</v>
      </c>
      <c r="H84">
        <v>0.13673750600000001</v>
      </c>
      <c r="I84" t="s">
        <v>1983</v>
      </c>
      <c r="J84">
        <v>5</v>
      </c>
    </row>
    <row r="85" spans="1:10" x14ac:dyDescent="0.25">
      <c r="A85" t="s">
        <v>1984</v>
      </c>
      <c r="B85" t="s">
        <v>1985</v>
      </c>
      <c r="C85" t="s">
        <v>1986</v>
      </c>
      <c r="D85" t="s">
        <v>1584</v>
      </c>
      <c r="E85" t="s">
        <v>952</v>
      </c>
      <c r="F85">
        <v>5.0820359999999998E-3</v>
      </c>
      <c r="G85">
        <v>0.15523178400000001</v>
      </c>
      <c r="H85">
        <v>0.13815829900000001</v>
      </c>
      <c r="I85" t="s">
        <v>1983</v>
      </c>
      <c r="J85">
        <v>5</v>
      </c>
    </row>
    <row r="86" spans="1:10" x14ac:dyDescent="0.25">
      <c r="A86" t="s">
        <v>1987</v>
      </c>
      <c r="B86" t="s">
        <v>1988</v>
      </c>
      <c r="C86" t="s">
        <v>1989</v>
      </c>
      <c r="D86" t="s">
        <v>1477</v>
      </c>
      <c r="E86" t="s">
        <v>1328</v>
      </c>
      <c r="F86">
        <v>5.2081469999999998E-3</v>
      </c>
      <c r="G86">
        <v>0.15523178400000001</v>
      </c>
      <c r="H86">
        <v>0.13815829900000001</v>
      </c>
      <c r="I86" t="s">
        <v>1922</v>
      </c>
      <c r="J86">
        <v>3</v>
      </c>
    </row>
    <row r="87" spans="1:10" x14ac:dyDescent="0.25">
      <c r="A87" t="s">
        <v>1990</v>
      </c>
      <c r="B87" t="s">
        <v>1991</v>
      </c>
      <c r="C87" t="s">
        <v>1992</v>
      </c>
      <c r="D87" t="s">
        <v>1842</v>
      </c>
      <c r="E87" t="s">
        <v>1993</v>
      </c>
      <c r="F87">
        <v>5.2401519999999997E-3</v>
      </c>
      <c r="G87">
        <v>0.15523178400000001</v>
      </c>
      <c r="H87">
        <v>0.13815829900000001</v>
      </c>
      <c r="I87" t="s">
        <v>1994</v>
      </c>
      <c r="J87">
        <v>2</v>
      </c>
    </row>
    <row r="88" spans="1:10" x14ac:dyDescent="0.25">
      <c r="A88" t="s">
        <v>1995</v>
      </c>
      <c r="B88" t="s">
        <v>1996</v>
      </c>
      <c r="C88" t="s">
        <v>1997</v>
      </c>
      <c r="D88" t="s">
        <v>1842</v>
      </c>
      <c r="E88" t="s">
        <v>1993</v>
      </c>
      <c r="F88">
        <v>5.2401519999999997E-3</v>
      </c>
      <c r="G88">
        <v>0.15523178400000001</v>
      </c>
      <c r="H88">
        <v>0.13815829900000001</v>
      </c>
      <c r="I88" t="s">
        <v>1998</v>
      </c>
      <c r="J88">
        <v>2</v>
      </c>
    </row>
    <row r="89" spans="1:10" x14ac:dyDescent="0.25">
      <c r="A89" t="s">
        <v>376</v>
      </c>
      <c r="B89" t="s">
        <v>1999</v>
      </c>
      <c r="C89" t="s">
        <v>2000</v>
      </c>
      <c r="D89" t="s">
        <v>1584</v>
      </c>
      <c r="E89" t="s">
        <v>984</v>
      </c>
      <c r="F89">
        <v>5.3700839999999998E-3</v>
      </c>
      <c r="G89">
        <v>0.157231077</v>
      </c>
      <c r="H89">
        <v>0.139937696</v>
      </c>
      <c r="I89" t="s">
        <v>2001</v>
      </c>
      <c r="J89">
        <v>5</v>
      </c>
    </row>
    <row r="90" spans="1:10" x14ac:dyDescent="0.25">
      <c r="A90" t="s">
        <v>2002</v>
      </c>
      <c r="B90" t="s">
        <v>2003</v>
      </c>
      <c r="C90" t="s">
        <v>2004</v>
      </c>
      <c r="D90" t="s">
        <v>1526</v>
      </c>
      <c r="E90" t="s">
        <v>2005</v>
      </c>
      <c r="F90">
        <v>5.5300030000000003E-3</v>
      </c>
      <c r="G90">
        <v>0.16005226</v>
      </c>
      <c r="H90">
        <v>0.14244858599999999</v>
      </c>
      <c r="I90" t="s">
        <v>2006</v>
      </c>
      <c r="J90">
        <v>7</v>
      </c>
    </row>
    <row r="91" spans="1:10" x14ac:dyDescent="0.25">
      <c r="A91" t="s">
        <v>2007</v>
      </c>
      <c r="B91" t="s">
        <v>2008</v>
      </c>
      <c r="C91" t="s">
        <v>2009</v>
      </c>
      <c r="D91" t="s">
        <v>1455</v>
      </c>
      <c r="E91" t="s">
        <v>2010</v>
      </c>
      <c r="F91">
        <v>5.6175119999999999E-3</v>
      </c>
      <c r="G91">
        <v>0.160737459</v>
      </c>
      <c r="H91">
        <v>0.14305842099999999</v>
      </c>
      <c r="I91" t="s">
        <v>2011</v>
      </c>
      <c r="J91">
        <v>4</v>
      </c>
    </row>
    <row r="92" spans="1:10" x14ac:dyDescent="0.25">
      <c r="A92" t="s">
        <v>2012</v>
      </c>
      <c r="B92" t="s">
        <v>2013</v>
      </c>
      <c r="C92" t="s">
        <v>2014</v>
      </c>
      <c r="D92" t="s">
        <v>1842</v>
      </c>
      <c r="E92" t="s">
        <v>679</v>
      </c>
      <c r="F92">
        <v>5.960173E-3</v>
      </c>
      <c r="G92">
        <v>0.16225104700000001</v>
      </c>
      <c r="H92">
        <v>0.144405534</v>
      </c>
      <c r="I92" t="s">
        <v>2015</v>
      </c>
      <c r="J92">
        <v>2</v>
      </c>
    </row>
    <row r="93" spans="1:10" x14ac:dyDescent="0.25">
      <c r="A93" t="s">
        <v>2016</v>
      </c>
      <c r="B93" t="s">
        <v>2017</v>
      </c>
      <c r="C93" t="s">
        <v>2018</v>
      </c>
      <c r="D93" t="s">
        <v>1842</v>
      </c>
      <c r="E93" t="s">
        <v>679</v>
      </c>
      <c r="F93">
        <v>5.960173E-3</v>
      </c>
      <c r="G93">
        <v>0.16225104700000001</v>
      </c>
      <c r="H93">
        <v>0.144405534</v>
      </c>
      <c r="I93" t="s">
        <v>2019</v>
      </c>
      <c r="J93">
        <v>2</v>
      </c>
    </row>
    <row r="94" spans="1:10" x14ac:dyDescent="0.25">
      <c r="A94" t="s">
        <v>2020</v>
      </c>
      <c r="B94" t="s">
        <v>2021</v>
      </c>
      <c r="C94" t="s">
        <v>2022</v>
      </c>
      <c r="D94" t="s">
        <v>1584</v>
      </c>
      <c r="E94" t="s">
        <v>1022</v>
      </c>
      <c r="F94">
        <v>5.9805270000000002E-3</v>
      </c>
      <c r="G94">
        <v>0.16225104700000001</v>
      </c>
      <c r="H94">
        <v>0.144405534</v>
      </c>
      <c r="I94" t="s">
        <v>2023</v>
      </c>
      <c r="J94">
        <v>5</v>
      </c>
    </row>
    <row r="95" spans="1:10" x14ac:dyDescent="0.25">
      <c r="A95" t="s">
        <v>2024</v>
      </c>
      <c r="B95" t="s">
        <v>2025</v>
      </c>
      <c r="C95" t="s">
        <v>2026</v>
      </c>
      <c r="D95" t="s">
        <v>1455</v>
      </c>
      <c r="E95" t="s">
        <v>594</v>
      </c>
      <c r="F95">
        <v>6.0353280000000004E-3</v>
      </c>
      <c r="G95">
        <v>0.16225104700000001</v>
      </c>
      <c r="H95">
        <v>0.144405534</v>
      </c>
      <c r="I95" t="s">
        <v>2027</v>
      </c>
      <c r="J95">
        <v>4</v>
      </c>
    </row>
    <row r="96" spans="1:10" x14ac:dyDescent="0.25">
      <c r="A96" t="s">
        <v>2028</v>
      </c>
      <c r="B96" t="s">
        <v>592</v>
      </c>
      <c r="C96" t="s">
        <v>593</v>
      </c>
      <c r="D96" t="s">
        <v>1455</v>
      </c>
      <c r="E96" t="s">
        <v>594</v>
      </c>
      <c r="F96">
        <v>6.0353280000000004E-3</v>
      </c>
      <c r="G96">
        <v>0.16225104700000001</v>
      </c>
      <c r="H96">
        <v>0.144405534</v>
      </c>
      <c r="I96" t="s">
        <v>2029</v>
      </c>
      <c r="J96">
        <v>4</v>
      </c>
    </row>
    <row r="97" spans="1:10" x14ac:dyDescent="0.25">
      <c r="A97" t="s">
        <v>2030</v>
      </c>
      <c r="B97" t="s">
        <v>879</v>
      </c>
      <c r="C97" t="s">
        <v>880</v>
      </c>
      <c r="D97" t="s">
        <v>1526</v>
      </c>
      <c r="E97" t="s">
        <v>877</v>
      </c>
      <c r="F97">
        <v>6.0570290000000002E-3</v>
      </c>
      <c r="G97">
        <v>0.16225104700000001</v>
      </c>
      <c r="H97">
        <v>0.144405534</v>
      </c>
      <c r="I97" t="s">
        <v>2031</v>
      </c>
      <c r="J97">
        <v>7</v>
      </c>
    </row>
    <row r="98" spans="1:10" x14ac:dyDescent="0.25">
      <c r="A98" t="s">
        <v>2032</v>
      </c>
      <c r="B98" t="s">
        <v>2033</v>
      </c>
      <c r="C98" t="s">
        <v>2034</v>
      </c>
      <c r="D98" t="s">
        <v>1477</v>
      </c>
      <c r="E98" t="s">
        <v>1366</v>
      </c>
      <c r="F98">
        <v>6.1718679999999996E-3</v>
      </c>
      <c r="G98">
        <v>0.16358699099999999</v>
      </c>
      <c r="H98">
        <v>0.14559454199999999</v>
      </c>
      <c r="I98" t="s">
        <v>2035</v>
      </c>
      <c r="J98">
        <v>3</v>
      </c>
    </row>
    <row r="99" spans="1:10" x14ac:dyDescent="0.25">
      <c r="A99" t="s">
        <v>2036</v>
      </c>
      <c r="B99" t="s">
        <v>2037</v>
      </c>
      <c r="C99" t="s">
        <v>2038</v>
      </c>
      <c r="D99" t="s">
        <v>1455</v>
      </c>
      <c r="E99" t="s">
        <v>616</v>
      </c>
      <c r="F99">
        <v>6.7000510000000003E-3</v>
      </c>
      <c r="G99">
        <v>0.17192533900000001</v>
      </c>
      <c r="H99">
        <v>0.15301577899999999</v>
      </c>
      <c r="I99" t="s">
        <v>2039</v>
      </c>
      <c r="J99">
        <v>4</v>
      </c>
    </row>
    <row r="100" spans="1:10" x14ac:dyDescent="0.25">
      <c r="A100" t="s">
        <v>2040</v>
      </c>
      <c r="B100" t="s">
        <v>2041</v>
      </c>
      <c r="C100" t="s">
        <v>2042</v>
      </c>
      <c r="D100" t="s">
        <v>1842</v>
      </c>
      <c r="E100" t="s">
        <v>2043</v>
      </c>
      <c r="F100">
        <v>6.7226550000000001E-3</v>
      </c>
      <c r="G100">
        <v>0.17192533900000001</v>
      </c>
      <c r="H100">
        <v>0.15301577899999999</v>
      </c>
      <c r="I100" t="s">
        <v>2044</v>
      </c>
      <c r="J100">
        <v>2</v>
      </c>
    </row>
    <row r="101" spans="1:10" x14ac:dyDescent="0.25">
      <c r="A101" t="s">
        <v>2045</v>
      </c>
      <c r="B101" t="s">
        <v>2046</v>
      </c>
      <c r="C101" t="s">
        <v>2047</v>
      </c>
      <c r="D101" t="s">
        <v>1842</v>
      </c>
      <c r="E101" t="s">
        <v>2043</v>
      </c>
      <c r="F101">
        <v>6.7226550000000001E-3</v>
      </c>
      <c r="G101">
        <v>0.17192533900000001</v>
      </c>
      <c r="H101">
        <v>0.15301577899999999</v>
      </c>
      <c r="I101" t="s">
        <v>2048</v>
      </c>
      <c r="J101">
        <v>2</v>
      </c>
    </row>
    <row r="102" spans="1:10" x14ac:dyDescent="0.25">
      <c r="A102" t="s">
        <v>2049</v>
      </c>
      <c r="B102" t="s">
        <v>2050</v>
      </c>
      <c r="C102" t="s">
        <v>2051</v>
      </c>
      <c r="D102" t="s">
        <v>1496</v>
      </c>
      <c r="E102" t="s">
        <v>2052</v>
      </c>
      <c r="F102">
        <v>6.8227490000000003E-3</v>
      </c>
      <c r="G102">
        <v>0.17192533900000001</v>
      </c>
      <c r="H102">
        <v>0.15301577899999999</v>
      </c>
      <c r="I102" t="s">
        <v>1967</v>
      </c>
      <c r="J102">
        <v>6</v>
      </c>
    </row>
    <row r="103" spans="1:10" x14ac:dyDescent="0.25">
      <c r="A103" t="s">
        <v>2053</v>
      </c>
      <c r="B103" t="s">
        <v>2054</v>
      </c>
      <c r="C103" t="s">
        <v>2055</v>
      </c>
      <c r="D103" t="s">
        <v>1571</v>
      </c>
      <c r="E103" t="s">
        <v>2056</v>
      </c>
      <c r="F103">
        <v>6.9148630000000003E-3</v>
      </c>
      <c r="G103">
        <v>0.17192533900000001</v>
      </c>
      <c r="H103">
        <v>0.15301577899999999</v>
      </c>
      <c r="I103" t="s">
        <v>2057</v>
      </c>
      <c r="J103">
        <v>8</v>
      </c>
    </row>
    <row r="104" spans="1:10" x14ac:dyDescent="0.25">
      <c r="A104" t="s">
        <v>613</v>
      </c>
      <c r="B104" t="s">
        <v>2058</v>
      </c>
      <c r="C104" t="s">
        <v>2059</v>
      </c>
      <c r="D104" t="s">
        <v>1455</v>
      </c>
      <c r="E104" t="s">
        <v>627</v>
      </c>
      <c r="F104">
        <v>6.9319619999999998E-3</v>
      </c>
      <c r="G104">
        <v>0.17192533900000001</v>
      </c>
      <c r="H104">
        <v>0.15301577899999999</v>
      </c>
      <c r="I104" t="s">
        <v>2060</v>
      </c>
      <c r="J104">
        <v>4</v>
      </c>
    </row>
    <row r="105" spans="1:10" x14ac:dyDescent="0.25">
      <c r="A105" t="s">
        <v>2061</v>
      </c>
      <c r="B105" t="s">
        <v>2062</v>
      </c>
      <c r="C105" t="s">
        <v>2063</v>
      </c>
      <c r="D105" t="s">
        <v>1496</v>
      </c>
      <c r="E105" t="s">
        <v>2064</v>
      </c>
      <c r="F105">
        <v>6.9644099999999999E-3</v>
      </c>
      <c r="G105">
        <v>0.17192533900000001</v>
      </c>
      <c r="H105">
        <v>0.15301577899999999</v>
      </c>
      <c r="I105" t="s">
        <v>2065</v>
      </c>
      <c r="J105">
        <v>6</v>
      </c>
    </row>
    <row r="106" spans="1:10" x14ac:dyDescent="0.25">
      <c r="A106" t="s">
        <v>2066</v>
      </c>
      <c r="B106" t="s">
        <v>2067</v>
      </c>
      <c r="C106" t="s">
        <v>2068</v>
      </c>
      <c r="D106" t="s">
        <v>1842</v>
      </c>
      <c r="E106" t="s">
        <v>718</v>
      </c>
      <c r="F106">
        <v>7.526947E-3</v>
      </c>
      <c r="G106">
        <v>0.182238973</v>
      </c>
      <c r="H106">
        <v>0.16219504800000001</v>
      </c>
      <c r="I106" t="s">
        <v>2048</v>
      </c>
      <c r="J106">
        <v>2</v>
      </c>
    </row>
    <row r="107" spans="1:10" x14ac:dyDescent="0.25">
      <c r="A107" t="s">
        <v>2069</v>
      </c>
      <c r="B107" t="s">
        <v>2070</v>
      </c>
      <c r="C107" t="s">
        <v>2071</v>
      </c>
      <c r="D107" t="s">
        <v>1842</v>
      </c>
      <c r="E107" t="s">
        <v>718</v>
      </c>
      <c r="F107">
        <v>7.526947E-3</v>
      </c>
      <c r="G107">
        <v>0.182238973</v>
      </c>
      <c r="H107">
        <v>0.16219504800000001</v>
      </c>
      <c r="I107" t="s">
        <v>2072</v>
      </c>
      <c r="J107">
        <v>2</v>
      </c>
    </row>
    <row r="108" spans="1:10" x14ac:dyDescent="0.25">
      <c r="A108" t="s">
        <v>2073</v>
      </c>
      <c r="B108" t="s">
        <v>2074</v>
      </c>
      <c r="C108" t="s">
        <v>2075</v>
      </c>
      <c r="D108" t="s">
        <v>1455</v>
      </c>
      <c r="E108" t="s">
        <v>1229</v>
      </c>
      <c r="F108">
        <v>7.6593989999999999E-3</v>
      </c>
      <c r="G108">
        <v>0.18367969200000001</v>
      </c>
      <c r="H108">
        <v>0.16347730699999999</v>
      </c>
      <c r="I108" t="s">
        <v>2076</v>
      </c>
      <c r="J108">
        <v>4</v>
      </c>
    </row>
    <row r="109" spans="1:10" x14ac:dyDescent="0.25">
      <c r="A109" t="s">
        <v>2077</v>
      </c>
      <c r="B109" t="s">
        <v>2078</v>
      </c>
      <c r="C109" t="s">
        <v>2079</v>
      </c>
      <c r="D109" t="s">
        <v>1445</v>
      </c>
      <c r="E109" t="s">
        <v>2080</v>
      </c>
      <c r="F109">
        <v>7.8613439999999993E-3</v>
      </c>
      <c r="G109">
        <v>0.18620508899999999</v>
      </c>
      <c r="H109">
        <v>0.16572494300000001</v>
      </c>
      <c r="I109" t="s">
        <v>1927</v>
      </c>
      <c r="J109">
        <v>9</v>
      </c>
    </row>
    <row r="110" spans="1:10" x14ac:dyDescent="0.25">
      <c r="A110" t="s">
        <v>2081</v>
      </c>
      <c r="B110" t="s">
        <v>2082</v>
      </c>
      <c r="C110" t="s">
        <v>2083</v>
      </c>
      <c r="D110" t="s">
        <v>1455</v>
      </c>
      <c r="E110" t="s">
        <v>692</v>
      </c>
      <c r="F110">
        <v>7.9126070000000003E-3</v>
      </c>
      <c r="G110">
        <v>0.18620508899999999</v>
      </c>
      <c r="H110">
        <v>0.16572494300000001</v>
      </c>
      <c r="I110" t="s">
        <v>2084</v>
      </c>
      <c r="J110">
        <v>4</v>
      </c>
    </row>
    <row r="111" spans="1:10" x14ac:dyDescent="0.25">
      <c r="A111" t="s">
        <v>2085</v>
      </c>
      <c r="B111" t="s">
        <v>1323</v>
      </c>
      <c r="C111" t="s">
        <v>1324</v>
      </c>
      <c r="D111" t="s">
        <v>1571</v>
      </c>
      <c r="E111" t="s">
        <v>1325</v>
      </c>
      <c r="F111">
        <v>8.0291560000000008E-3</v>
      </c>
      <c r="G111">
        <v>0.187194479</v>
      </c>
      <c r="H111">
        <v>0.16660551200000001</v>
      </c>
      <c r="I111" t="s">
        <v>2086</v>
      </c>
      <c r="J111">
        <v>8</v>
      </c>
    </row>
    <row r="112" spans="1:10" x14ac:dyDescent="0.25">
      <c r="A112" t="s">
        <v>2087</v>
      </c>
      <c r="B112" t="s">
        <v>2088</v>
      </c>
      <c r="C112" t="s">
        <v>2089</v>
      </c>
      <c r="D112" t="s">
        <v>1526</v>
      </c>
      <c r="E112" t="s">
        <v>2090</v>
      </c>
      <c r="F112">
        <v>8.1325779999999997E-3</v>
      </c>
      <c r="G112">
        <v>0.187194479</v>
      </c>
      <c r="H112">
        <v>0.16660551200000001</v>
      </c>
      <c r="I112" t="s">
        <v>2091</v>
      </c>
      <c r="J112">
        <v>7</v>
      </c>
    </row>
    <row r="113" spans="1:10" x14ac:dyDescent="0.25">
      <c r="A113" t="s">
        <v>2092</v>
      </c>
      <c r="B113" t="s">
        <v>2093</v>
      </c>
      <c r="C113" t="s">
        <v>2094</v>
      </c>
      <c r="D113" t="s">
        <v>1842</v>
      </c>
      <c r="E113" t="s">
        <v>2095</v>
      </c>
      <c r="F113">
        <v>8.3724060000000006E-3</v>
      </c>
      <c r="G113">
        <v>0.187194479</v>
      </c>
      <c r="H113">
        <v>0.16660551200000001</v>
      </c>
      <c r="I113" t="s">
        <v>1998</v>
      </c>
      <c r="J113">
        <v>2</v>
      </c>
    </row>
    <row r="114" spans="1:10" x14ac:dyDescent="0.25">
      <c r="A114" t="s">
        <v>2096</v>
      </c>
      <c r="B114" t="s">
        <v>2097</v>
      </c>
      <c r="C114" t="s">
        <v>2098</v>
      </c>
      <c r="D114" t="s">
        <v>1842</v>
      </c>
      <c r="E114" t="s">
        <v>2095</v>
      </c>
      <c r="F114">
        <v>8.3724060000000006E-3</v>
      </c>
      <c r="G114">
        <v>0.187194479</v>
      </c>
      <c r="H114">
        <v>0.16660551200000001</v>
      </c>
      <c r="I114" t="s">
        <v>2099</v>
      </c>
      <c r="J114">
        <v>2</v>
      </c>
    </row>
    <row r="115" spans="1:10" x14ac:dyDescent="0.25">
      <c r="A115" t="s">
        <v>2100</v>
      </c>
      <c r="B115" t="s">
        <v>2101</v>
      </c>
      <c r="C115" t="s">
        <v>2102</v>
      </c>
      <c r="D115" t="s">
        <v>1477</v>
      </c>
      <c r="E115" t="s">
        <v>708</v>
      </c>
      <c r="F115">
        <v>8.4007049999999996E-3</v>
      </c>
      <c r="G115">
        <v>0.187194479</v>
      </c>
      <c r="H115">
        <v>0.16660551200000001</v>
      </c>
      <c r="I115" t="s">
        <v>2103</v>
      </c>
      <c r="J115">
        <v>3</v>
      </c>
    </row>
    <row r="116" spans="1:10" x14ac:dyDescent="0.25">
      <c r="A116" t="s">
        <v>2104</v>
      </c>
      <c r="B116" t="s">
        <v>2105</v>
      </c>
      <c r="C116" t="s">
        <v>2106</v>
      </c>
      <c r="D116" t="s">
        <v>1477</v>
      </c>
      <c r="E116" t="s">
        <v>708</v>
      </c>
      <c r="F116">
        <v>8.4007049999999996E-3</v>
      </c>
      <c r="G116">
        <v>0.187194479</v>
      </c>
      <c r="H116">
        <v>0.16660551200000001</v>
      </c>
      <c r="I116" t="s">
        <v>1922</v>
      </c>
      <c r="J116">
        <v>3</v>
      </c>
    </row>
    <row r="117" spans="1:10" x14ac:dyDescent="0.25">
      <c r="A117" t="s">
        <v>2107</v>
      </c>
      <c r="B117" t="s">
        <v>2108</v>
      </c>
      <c r="C117" t="s">
        <v>2109</v>
      </c>
      <c r="D117" t="s">
        <v>1445</v>
      </c>
      <c r="E117" t="s">
        <v>2110</v>
      </c>
      <c r="F117">
        <v>8.6134499999999999E-3</v>
      </c>
      <c r="G117">
        <v>0.18898277399999999</v>
      </c>
      <c r="H117">
        <v>0.16819711800000001</v>
      </c>
      <c r="I117" t="s">
        <v>1927</v>
      </c>
      <c r="J117">
        <v>9</v>
      </c>
    </row>
    <row r="118" spans="1:10" x14ac:dyDescent="0.25">
      <c r="A118" t="s">
        <v>2111</v>
      </c>
      <c r="B118" t="s">
        <v>2112</v>
      </c>
      <c r="C118" t="s">
        <v>2113</v>
      </c>
      <c r="D118" t="s">
        <v>1455</v>
      </c>
      <c r="E118" t="s">
        <v>1538</v>
      </c>
      <c r="F118">
        <v>8.7050740000000001E-3</v>
      </c>
      <c r="G118">
        <v>0.18898277399999999</v>
      </c>
      <c r="H118">
        <v>0.16819711800000001</v>
      </c>
      <c r="I118" t="s">
        <v>1800</v>
      </c>
      <c r="J118">
        <v>4</v>
      </c>
    </row>
    <row r="119" spans="1:10" x14ac:dyDescent="0.25">
      <c r="A119" t="s">
        <v>2114</v>
      </c>
      <c r="B119" t="s">
        <v>2115</v>
      </c>
      <c r="C119" t="s">
        <v>2116</v>
      </c>
      <c r="D119" t="s">
        <v>1584</v>
      </c>
      <c r="E119" t="s">
        <v>1125</v>
      </c>
      <c r="F119">
        <v>8.7061169999999993E-3</v>
      </c>
      <c r="G119">
        <v>0.18898277399999999</v>
      </c>
      <c r="H119">
        <v>0.16819711800000001</v>
      </c>
      <c r="I119" t="s">
        <v>2117</v>
      </c>
      <c r="J119">
        <v>5</v>
      </c>
    </row>
    <row r="120" spans="1:10" x14ac:dyDescent="0.25">
      <c r="A120" t="s">
        <v>2118</v>
      </c>
      <c r="B120" t="s">
        <v>2119</v>
      </c>
      <c r="C120" t="s">
        <v>2120</v>
      </c>
      <c r="D120" t="s">
        <v>1455</v>
      </c>
      <c r="E120" t="s">
        <v>2121</v>
      </c>
      <c r="F120">
        <v>8.9803299999999999E-3</v>
      </c>
      <c r="G120">
        <v>0.19108718099999999</v>
      </c>
      <c r="H120">
        <v>0.17007006699999999</v>
      </c>
      <c r="I120" t="s">
        <v>2076</v>
      </c>
      <c r="J120">
        <v>4</v>
      </c>
    </row>
    <row r="121" spans="1:10" x14ac:dyDescent="0.25">
      <c r="A121" t="s">
        <v>2122</v>
      </c>
      <c r="B121" t="s">
        <v>2123</v>
      </c>
      <c r="C121" t="s">
        <v>2124</v>
      </c>
      <c r="D121" t="s">
        <v>1455</v>
      </c>
      <c r="E121" t="s">
        <v>2121</v>
      </c>
      <c r="F121">
        <v>8.9803299999999999E-3</v>
      </c>
      <c r="G121">
        <v>0.19108718099999999</v>
      </c>
      <c r="H121">
        <v>0.17007006699999999</v>
      </c>
      <c r="I121" t="s">
        <v>2011</v>
      </c>
      <c r="J121">
        <v>4</v>
      </c>
    </row>
    <row r="122" spans="1:10" x14ac:dyDescent="0.25">
      <c r="A122" t="s">
        <v>2125</v>
      </c>
      <c r="B122" t="s">
        <v>2126</v>
      </c>
      <c r="C122" t="s">
        <v>2127</v>
      </c>
      <c r="D122" t="s">
        <v>1445</v>
      </c>
      <c r="E122" t="s">
        <v>1268</v>
      </c>
      <c r="F122">
        <v>9.1833590000000003E-3</v>
      </c>
      <c r="G122">
        <v>0.19108718099999999</v>
      </c>
      <c r="H122">
        <v>0.17007006699999999</v>
      </c>
      <c r="I122" t="s">
        <v>2128</v>
      </c>
      <c r="J122">
        <v>9</v>
      </c>
    </row>
    <row r="123" spans="1:10" x14ac:dyDescent="0.25">
      <c r="A123" t="s">
        <v>2129</v>
      </c>
      <c r="B123" t="s">
        <v>2130</v>
      </c>
      <c r="C123" t="s">
        <v>2131</v>
      </c>
      <c r="D123" t="s">
        <v>1477</v>
      </c>
      <c r="E123" t="s">
        <v>738</v>
      </c>
      <c r="F123">
        <v>9.2353799999999996E-3</v>
      </c>
      <c r="G123">
        <v>0.19108718099999999</v>
      </c>
      <c r="H123">
        <v>0.17007006699999999</v>
      </c>
      <c r="I123" t="s">
        <v>2132</v>
      </c>
      <c r="J123">
        <v>3</v>
      </c>
    </row>
    <row r="124" spans="1:10" x14ac:dyDescent="0.25">
      <c r="A124" t="s">
        <v>2133</v>
      </c>
      <c r="B124" t="s">
        <v>2134</v>
      </c>
      <c r="C124" t="s">
        <v>2135</v>
      </c>
      <c r="D124" t="s">
        <v>1842</v>
      </c>
      <c r="E124" t="s">
        <v>756</v>
      </c>
      <c r="F124">
        <v>9.2583939999999997E-3</v>
      </c>
      <c r="G124">
        <v>0.19108718099999999</v>
      </c>
      <c r="H124">
        <v>0.17007006699999999</v>
      </c>
      <c r="I124" t="s">
        <v>2136</v>
      </c>
      <c r="J124">
        <v>2</v>
      </c>
    </row>
    <row r="125" spans="1:10" x14ac:dyDescent="0.25">
      <c r="A125" t="s">
        <v>2137</v>
      </c>
      <c r="B125" t="s">
        <v>2138</v>
      </c>
      <c r="C125" t="s">
        <v>2139</v>
      </c>
      <c r="D125" t="s">
        <v>1842</v>
      </c>
      <c r="E125" t="s">
        <v>756</v>
      </c>
      <c r="F125">
        <v>9.2583939999999997E-3</v>
      </c>
      <c r="G125">
        <v>0.19108718099999999</v>
      </c>
      <c r="H125">
        <v>0.17007006699999999</v>
      </c>
      <c r="I125" t="s">
        <v>1843</v>
      </c>
      <c r="J125">
        <v>2</v>
      </c>
    </row>
    <row r="126" spans="1:10" x14ac:dyDescent="0.25">
      <c r="A126" t="s">
        <v>2140</v>
      </c>
      <c r="B126" t="s">
        <v>2141</v>
      </c>
      <c r="C126" t="s">
        <v>2142</v>
      </c>
      <c r="D126" t="s">
        <v>1571</v>
      </c>
      <c r="E126" t="s">
        <v>2143</v>
      </c>
      <c r="F126">
        <v>9.4055639999999999E-3</v>
      </c>
      <c r="G126">
        <v>0.192546417</v>
      </c>
      <c r="H126">
        <v>0.17136880700000001</v>
      </c>
      <c r="I126" t="s">
        <v>2144</v>
      </c>
      <c r="J126">
        <v>8</v>
      </c>
    </row>
    <row r="127" spans="1:10" x14ac:dyDescent="0.25">
      <c r="A127" t="s">
        <v>2145</v>
      </c>
      <c r="B127" t="s">
        <v>2146</v>
      </c>
      <c r="C127" t="s">
        <v>2147</v>
      </c>
      <c r="D127" t="s">
        <v>1584</v>
      </c>
      <c r="E127" t="s">
        <v>2148</v>
      </c>
      <c r="F127">
        <v>9.7789039999999997E-3</v>
      </c>
      <c r="G127">
        <v>0.198217368</v>
      </c>
      <c r="H127">
        <v>0.176416026</v>
      </c>
      <c r="I127" t="s">
        <v>2149</v>
      </c>
      <c r="J127">
        <v>5</v>
      </c>
    </row>
    <row r="128" spans="1:10" x14ac:dyDescent="0.25">
      <c r="A128" t="s">
        <v>2150</v>
      </c>
      <c r="B128" t="s">
        <v>2151</v>
      </c>
      <c r="C128" t="s">
        <v>2152</v>
      </c>
      <c r="D128" t="s">
        <v>1455</v>
      </c>
      <c r="E128" t="s">
        <v>1308</v>
      </c>
      <c r="F128">
        <v>9.8400199999999997E-3</v>
      </c>
      <c r="G128">
        <v>0.198217368</v>
      </c>
      <c r="H128">
        <v>0.176416026</v>
      </c>
      <c r="I128" t="s">
        <v>1800</v>
      </c>
      <c r="J128">
        <v>4</v>
      </c>
    </row>
    <row r="129" spans="1:10" x14ac:dyDescent="0.25">
      <c r="A129" t="s">
        <v>2153</v>
      </c>
      <c r="B129" t="s">
        <v>2154</v>
      </c>
      <c r="C129" t="s">
        <v>2155</v>
      </c>
      <c r="D129" t="s">
        <v>1477</v>
      </c>
      <c r="E129" t="s">
        <v>748</v>
      </c>
      <c r="F129">
        <v>1.0116864E-2</v>
      </c>
      <c r="G129">
        <v>0.20034394699999999</v>
      </c>
      <c r="H129">
        <v>0.17830870900000001</v>
      </c>
      <c r="I129" t="s">
        <v>2156</v>
      </c>
      <c r="J129">
        <v>3</v>
      </c>
    </row>
    <row r="130" spans="1:10" x14ac:dyDescent="0.25">
      <c r="A130" t="s">
        <v>2157</v>
      </c>
      <c r="B130" t="s">
        <v>2158</v>
      </c>
      <c r="C130" t="s">
        <v>2159</v>
      </c>
      <c r="D130" t="s">
        <v>1477</v>
      </c>
      <c r="E130" t="s">
        <v>748</v>
      </c>
      <c r="F130">
        <v>1.0116864E-2</v>
      </c>
      <c r="G130">
        <v>0.20034394699999999</v>
      </c>
      <c r="H130">
        <v>0.17830870900000001</v>
      </c>
      <c r="I130" t="s">
        <v>1813</v>
      </c>
      <c r="J130">
        <v>3</v>
      </c>
    </row>
    <row r="131" spans="1:10" x14ac:dyDescent="0.25">
      <c r="A131" t="s">
        <v>2160</v>
      </c>
      <c r="B131" t="s">
        <v>2161</v>
      </c>
      <c r="C131" t="s">
        <v>2162</v>
      </c>
      <c r="D131" t="s">
        <v>1842</v>
      </c>
      <c r="E131" t="s">
        <v>2163</v>
      </c>
      <c r="F131">
        <v>1.0184283000000001E-2</v>
      </c>
      <c r="G131">
        <v>0.20034394699999999</v>
      </c>
      <c r="H131">
        <v>0.17830870900000001</v>
      </c>
      <c r="I131" t="s">
        <v>2015</v>
      </c>
      <c r="J131">
        <v>2</v>
      </c>
    </row>
    <row r="132" spans="1:10" x14ac:dyDescent="0.25">
      <c r="A132" t="s">
        <v>2164</v>
      </c>
      <c r="B132" t="s">
        <v>2165</v>
      </c>
      <c r="C132" t="s">
        <v>2166</v>
      </c>
      <c r="D132" t="s">
        <v>1455</v>
      </c>
      <c r="E132" t="s">
        <v>1338</v>
      </c>
      <c r="F132">
        <v>1.0441845999999999E-2</v>
      </c>
      <c r="G132">
        <v>0.20328664699999999</v>
      </c>
      <c r="H132">
        <v>0.180927751</v>
      </c>
      <c r="I132" t="s">
        <v>1800</v>
      </c>
      <c r="J132">
        <v>4</v>
      </c>
    </row>
    <row r="133" spans="1:10" x14ac:dyDescent="0.25">
      <c r="A133" t="s">
        <v>2167</v>
      </c>
      <c r="B133" t="s">
        <v>2168</v>
      </c>
      <c r="C133" t="s">
        <v>2169</v>
      </c>
      <c r="D133" t="s">
        <v>1584</v>
      </c>
      <c r="E133" t="s">
        <v>1790</v>
      </c>
      <c r="F133">
        <v>1.0700118999999999E-2</v>
      </c>
      <c r="G133">
        <v>0.20328664699999999</v>
      </c>
      <c r="H133">
        <v>0.180927751</v>
      </c>
      <c r="I133" t="s">
        <v>2170</v>
      </c>
      <c r="J133">
        <v>5</v>
      </c>
    </row>
    <row r="134" spans="1:10" x14ac:dyDescent="0.25">
      <c r="A134" t="s">
        <v>2171</v>
      </c>
      <c r="B134" t="s">
        <v>2172</v>
      </c>
      <c r="C134" t="s">
        <v>2173</v>
      </c>
      <c r="D134" t="s">
        <v>1455</v>
      </c>
      <c r="E134" t="s">
        <v>1746</v>
      </c>
      <c r="F134">
        <v>1.0751493000000001E-2</v>
      </c>
      <c r="G134">
        <v>0.20328664699999999</v>
      </c>
      <c r="H134">
        <v>0.180927751</v>
      </c>
      <c r="I134" t="s">
        <v>2174</v>
      </c>
      <c r="J134">
        <v>4</v>
      </c>
    </row>
    <row r="135" spans="1:10" x14ac:dyDescent="0.25">
      <c r="A135" t="s">
        <v>2175</v>
      </c>
      <c r="B135" t="s">
        <v>2176</v>
      </c>
      <c r="C135" t="s">
        <v>2177</v>
      </c>
      <c r="D135" t="s">
        <v>1496</v>
      </c>
      <c r="E135" t="s">
        <v>218</v>
      </c>
      <c r="F135">
        <v>1.1041235999999999E-2</v>
      </c>
      <c r="G135">
        <v>0.20328664699999999</v>
      </c>
      <c r="H135">
        <v>0.180927751</v>
      </c>
      <c r="I135" t="s">
        <v>1978</v>
      </c>
      <c r="J135">
        <v>6</v>
      </c>
    </row>
    <row r="136" spans="1:10" x14ac:dyDescent="0.25">
      <c r="A136" t="s">
        <v>2178</v>
      </c>
      <c r="B136" t="s">
        <v>2179</v>
      </c>
      <c r="C136" t="s">
        <v>2180</v>
      </c>
      <c r="D136" t="s">
        <v>1477</v>
      </c>
      <c r="E136" t="s">
        <v>2181</v>
      </c>
      <c r="F136">
        <v>1.1045645999999999E-2</v>
      </c>
      <c r="G136">
        <v>0.20328664699999999</v>
      </c>
      <c r="H136">
        <v>0.180927751</v>
      </c>
      <c r="I136" t="s">
        <v>2182</v>
      </c>
      <c r="J136">
        <v>3</v>
      </c>
    </row>
    <row r="137" spans="1:10" x14ac:dyDescent="0.25">
      <c r="A137" t="s">
        <v>2183</v>
      </c>
      <c r="B137" t="s">
        <v>2184</v>
      </c>
      <c r="C137" t="s">
        <v>2185</v>
      </c>
      <c r="D137" t="s">
        <v>1477</v>
      </c>
      <c r="E137" t="s">
        <v>2181</v>
      </c>
      <c r="F137">
        <v>1.1045645999999999E-2</v>
      </c>
      <c r="G137">
        <v>0.20328664699999999</v>
      </c>
      <c r="H137">
        <v>0.180927751</v>
      </c>
      <c r="I137" t="s">
        <v>2182</v>
      </c>
      <c r="J137">
        <v>3</v>
      </c>
    </row>
    <row r="138" spans="1:10" x14ac:dyDescent="0.25">
      <c r="A138" t="s">
        <v>2186</v>
      </c>
      <c r="B138" t="s">
        <v>2187</v>
      </c>
      <c r="C138" t="s">
        <v>2188</v>
      </c>
      <c r="D138" t="s">
        <v>1455</v>
      </c>
      <c r="E138" t="s">
        <v>743</v>
      </c>
      <c r="F138">
        <v>1.1067018E-2</v>
      </c>
      <c r="G138">
        <v>0.20328664699999999</v>
      </c>
      <c r="H138">
        <v>0.180927751</v>
      </c>
      <c r="I138" t="s">
        <v>1800</v>
      </c>
      <c r="J138">
        <v>4</v>
      </c>
    </row>
    <row r="139" spans="1:10" x14ac:dyDescent="0.25">
      <c r="A139" t="s">
        <v>2189</v>
      </c>
      <c r="B139" t="s">
        <v>2190</v>
      </c>
      <c r="C139" t="s">
        <v>2191</v>
      </c>
      <c r="D139" t="s">
        <v>1842</v>
      </c>
      <c r="E139" t="s">
        <v>793</v>
      </c>
      <c r="F139">
        <v>1.1149450999999999E-2</v>
      </c>
      <c r="G139">
        <v>0.20328664699999999</v>
      </c>
      <c r="H139">
        <v>0.180927751</v>
      </c>
      <c r="I139" t="s">
        <v>2192</v>
      </c>
      <c r="J139">
        <v>2</v>
      </c>
    </row>
    <row r="140" spans="1:10" x14ac:dyDescent="0.25">
      <c r="A140" t="s">
        <v>2193</v>
      </c>
      <c r="B140" t="s">
        <v>2194</v>
      </c>
      <c r="C140" t="s">
        <v>2195</v>
      </c>
      <c r="D140" t="s">
        <v>1842</v>
      </c>
      <c r="E140" t="s">
        <v>793</v>
      </c>
      <c r="F140">
        <v>1.1149450999999999E-2</v>
      </c>
      <c r="G140">
        <v>0.20328664699999999</v>
      </c>
      <c r="H140">
        <v>0.180927751</v>
      </c>
      <c r="I140" t="s">
        <v>2192</v>
      </c>
      <c r="J140">
        <v>2</v>
      </c>
    </row>
    <row r="141" spans="1:10" x14ac:dyDescent="0.25">
      <c r="A141" t="s">
        <v>2196</v>
      </c>
      <c r="B141" t="s">
        <v>2197</v>
      </c>
      <c r="C141" t="s">
        <v>2198</v>
      </c>
      <c r="D141" t="s">
        <v>1445</v>
      </c>
      <c r="E141" t="s">
        <v>2199</v>
      </c>
      <c r="F141">
        <v>1.1200753000000001E-2</v>
      </c>
      <c r="G141">
        <v>0.20328664699999999</v>
      </c>
      <c r="H141">
        <v>0.180927751</v>
      </c>
      <c r="I141" t="s">
        <v>2200</v>
      </c>
      <c r="J141">
        <v>9</v>
      </c>
    </row>
    <row r="142" spans="1:10" x14ac:dyDescent="0.25">
      <c r="A142" t="s">
        <v>2201</v>
      </c>
      <c r="B142" t="s">
        <v>2202</v>
      </c>
      <c r="C142" t="s">
        <v>2203</v>
      </c>
      <c r="D142" t="s">
        <v>1571</v>
      </c>
      <c r="E142" t="s">
        <v>2204</v>
      </c>
      <c r="F142">
        <v>1.1557527E-2</v>
      </c>
      <c r="G142">
        <v>0.20328664699999999</v>
      </c>
      <c r="H142">
        <v>0.180927751</v>
      </c>
      <c r="I142" t="s">
        <v>2144</v>
      </c>
      <c r="J142">
        <v>8</v>
      </c>
    </row>
    <row r="143" spans="1:10" x14ac:dyDescent="0.25">
      <c r="A143" t="s">
        <v>2205</v>
      </c>
      <c r="B143" t="s">
        <v>2206</v>
      </c>
      <c r="C143" t="s">
        <v>2207</v>
      </c>
      <c r="D143" t="s">
        <v>1496</v>
      </c>
      <c r="E143" t="s">
        <v>2208</v>
      </c>
      <c r="F143">
        <v>1.1648736999999999E-2</v>
      </c>
      <c r="G143">
        <v>0.20328664699999999</v>
      </c>
      <c r="H143">
        <v>0.180927751</v>
      </c>
      <c r="I143" t="s">
        <v>1791</v>
      </c>
      <c r="J143">
        <v>6</v>
      </c>
    </row>
    <row r="144" spans="1:10" x14ac:dyDescent="0.25">
      <c r="A144" t="s">
        <v>2209</v>
      </c>
      <c r="B144" t="s">
        <v>2210</v>
      </c>
      <c r="C144" t="s">
        <v>2211</v>
      </c>
      <c r="D144" t="s">
        <v>1584</v>
      </c>
      <c r="E144" t="s">
        <v>2212</v>
      </c>
      <c r="F144">
        <v>1.1679095E-2</v>
      </c>
      <c r="G144">
        <v>0.20328664699999999</v>
      </c>
      <c r="H144">
        <v>0.180927751</v>
      </c>
      <c r="I144" t="s">
        <v>2149</v>
      </c>
      <c r="J144">
        <v>5</v>
      </c>
    </row>
    <row r="145" spans="1:10" x14ac:dyDescent="0.25">
      <c r="A145" t="s">
        <v>2213</v>
      </c>
      <c r="B145" t="s">
        <v>2214</v>
      </c>
      <c r="C145" t="s">
        <v>2215</v>
      </c>
      <c r="D145" t="s">
        <v>1584</v>
      </c>
      <c r="E145" t="s">
        <v>2212</v>
      </c>
      <c r="F145">
        <v>1.1679095E-2</v>
      </c>
      <c r="G145">
        <v>0.20328664699999999</v>
      </c>
      <c r="H145">
        <v>0.180927751</v>
      </c>
      <c r="I145" t="s">
        <v>2216</v>
      </c>
      <c r="J145">
        <v>5</v>
      </c>
    </row>
    <row r="146" spans="1:10" x14ac:dyDescent="0.25">
      <c r="A146" t="s">
        <v>2217</v>
      </c>
      <c r="B146" t="s">
        <v>2218</v>
      </c>
      <c r="C146" t="s">
        <v>2219</v>
      </c>
      <c r="D146" t="s">
        <v>1584</v>
      </c>
      <c r="E146" t="s">
        <v>2220</v>
      </c>
      <c r="F146">
        <v>1.1933051E-2</v>
      </c>
      <c r="G146">
        <v>0.20328664699999999</v>
      </c>
      <c r="H146">
        <v>0.180927751</v>
      </c>
      <c r="I146" t="s">
        <v>2023</v>
      </c>
      <c r="J146">
        <v>5</v>
      </c>
    </row>
    <row r="147" spans="1:10" x14ac:dyDescent="0.25">
      <c r="A147" t="s">
        <v>2221</v>
      </c>
      <c r="B147" t="s">
        <v>2222</v>
      </c>
      <c r="C147" t="s">
        <v>2223</v>
      </c>
      <c r="D147" t="s">
        <v>1477</v>
      </c>
      <c r="E147" t="s">
        <v>2224</v>
      </c>
      <c r="F147">
        <v>1.2022156000000001E-2</v>
      </c>
      <c r="G147">
        <v>0.20328664699999999</v>
      </c>
      <c r="H147">
        <v>0.180927751</v>
      </c>
      <c r="I147" t="s">
        <v>2225</v>
      </c>
      <c r="J147">
        <v>3</v>
      </c>
    </row>
    <row r="148" spans="1:10" x14ac:dyDescent="0.25">
      <c r="A148" t="s">
        <v>2226</v>
      </c>
      <c r="B148" t="s">
        <v>2227</v>
      </c>
      <c r="C148" t="s">
        <v>2228</v>
      </c>
      <c r="D148" t="s">
        <v>1455</v>
      </c>
      <c r="E148" t="s">
        <v>2229</v>
      </c>
      <c r="F148">
        <v>1.2049249999999999E-2</v>
      </c>
      <c r="G148">
        <v>0.20328664699999999</v>
      </c>
      <c r="H148">
        <v>0.180927751</v>
      </c>
      <c r="I148" t="s">
        <v>2230</v>
      </c>
      <c r="J148">
        <v>4</v>
      </c>
    </row>
    <row r="149" spans="1:10" x14ac:dyDescent="0.25">
      <c r="A149" t="s">
        <v>2231</v>
      </c>
      <c r="B149" t="s">
        <v>2232</v>
      </c>
      <c r="C149" t="s">
        <v>2233</v>
      </c>
      <c r="D149" t="s">
        <v>1842</v>
      </c>
      <c r="E149" t="s">
        <v>802</v>
      </c>
      <c r="F149">
        <v>1.2153282E-2</v>
      </c>
      <c r="G149">
        <v>0.20328664699999999</v>
      </c>
      <c r="H149">
        <v>0.180927751</v>
      </c>
      <c r="I149" t="s">
        <v>2234</v>
      </c>
      <c r="J149">
        <v>2</v>
      </c>
    </row>
    <row r="150" spans="1:10" x14ac:dyDescent="0.25">
      <c r="A150" t="s">
        <v>2235</v>
      </c>
      <c r="B150" t="s">
        <v>2236</v>
      </c>
      <c r="C150" t="s">
        <v>2237</v>
      </c>
      <c r="D150" t="s">
        <v>1842</v>
      </c>
      <c r="E150" t="s">
        <v>802</v>
      </c>
      <c r="F150">
        <v>1.2153282E-2</v>
      </c>
      <c r="G150">
        <v>0.20328664699999999</v>
      </c>
      <c r="H150">
        <v>0.180927751</v>
      </c>
      <c r="I150" t="s">
        <v>2234</v>
      </c>
      <c r="J150">
        <v>2</v>
      </c>
    </row>
    <row r="151" spans="1:10" x14ac:dyDescent="0.25">
      <c r="A151" t="s">
        <v>2238</v>
      </c>
      <c r="B151" t="s">
        <v>2239</v>
      </c>
      <c r="C151" t="s">
        <v>2240</v>
      </c>
      <c r="D151" t="s">
        <v>1842</v>
      </c>
      <c r="E151" t="s">
        <v>802</v>
      </c>
      <c r="F151">
        <v>1.2153282E-2</v>
      </c>
      <c r="G151">
        <v>0.20328664699999999</v>
      </c>
      <c r="H151">
        <v>0.180927751</v>
      </c>
      <c r="I151" t="s">
        <v>2241</v>
      </c>
      <c r="J151">
        <v>2</v>
      </c>
    </row>
    <row r="152" spans="1:10" x14ac:dyDescent="0.25">
      <c r="A152" t="s">
        <v>2242</v>
      </c>
      <c r="B152" t="s">
        <v>2243</v>
      </c>
      <c r="C152" t="s">
        <v>2244</v>
      </c>
      <c r="D152" t="s">
        <v>1842</v>
      </c>
      <c r="E152" t="s">
        <v>802</v>
      </c>
      <c r="F152">
        <v>1.2153282E-2</v>
      </c>
      <c r="G152">
        <v>0.20328664699999999</v>
      </c>
      <c r="H152">
        <v>0.180927751</v>
      </c>
      <c r="I152" t="s">
        <v>2245</v>
      </c>
      <c r="J152">
        <v>2</v>
      </c>
    </row>
    <row r="153" spans="1:10" x14ac:dyDescent="0.25">
      <c r="A153" t="s">
        <v>2246</v>
      </c>
      <c r="B153" t="s">
        <v>1001</v>
      </c>
      <c r="C153" t="s">
        <v>1002</v>
      </c>
      <c r="D153" t="s">
        <v>1571</v>
      </c>
      <c r="E153" t="s">
        <v>1003</v>
      </c>
      <c r="F153">
        <v>1.2188322999999999E-2</v>
      </c>
      <c r="G153">
        <v>0.20328664699999999</v>
      </c>
      <c r="H153">
        <v>0.180927751</v>
      </c>
      <c r="I153" t="s">
        <v>2247</v>
      </c>
      <c r="J153">
        <v>8</v>
      </c>
    </row>
    <row r="154" spans="1:10" x14ac:dyDescent="0.25">
      <c r="A154" t="s">
        <v>2248</v>
      </c>
      <c r="B154" t="s">
        <v>2249</v>
      </c>
      <c r="C154" t="s">
        <v>2250</v>
      </c>
      <c r="D154" t="s">
        <v>1584</v>
      </c>
      <c r="E154" t="s">
        <v>2251</v>
      </c>
      <c r="F154">
        <v>1.219074E-2</v>
      </c>
      <c r="G154">
        <v>0.20328664699999999</v>
      </c>
      <c r="H154">
        <v>0.180927751</v>
      </c>
      <c r="I154" t="s">
        <v>2252</v>
      </c>
      <c r="J154">
        <v>5</v>
      </c>
    </row>
    <row r="155" spans="1:10" x14ac:dyDescent="0.25">
      <c r="A155" t="s">
        <v>2253</v>
      </c>
      <c r="B155" t="s">
        <v>2254</v>
      </c>
      <c r="C155" t="s">
        <v>2255</v>
      </c>
      <c r="D155" t="s">
        <v>1477</v>
      </c>
      <c r="E155" t="s">
        <v>2256</v>
      </c>
      <c r="F155">
        <v>1.2528431E-2</v>
      </c>
      <c r="G155">
        <v>0.20482788900000001</v>
      </c>
      <c r="H155">
        <v>0.18229947499999999</v>
      </c>
      <c r="I155" t="s">
        <v>2257</v>
      </c>
      <c r="J155">
        <v>3</v>
      </c>
    </row>
    <row r="156" spans="1:10" x14ac:dyDescent="0.25">
      <c r="B156" t="s">
        <v>2258</v>
      </c>
      <c r="C156" t="s">
        <v>2259</v>
      </c>
      <c r="D156" t="s">
        <v>1477</v>
      </c>
      <c r="E156" t="s">
        <v>2256</v>
      </c>
      <c r="F156">
        <v>1.2528431E-2</v>
      </c>
      <c r="G156">
        <v>0.20482788900000001</v>
      </c>
      <c r="H156">
        <v>0.18229947499999999</v>
      </c>
      <c r="I156" t="s">
        <v>1761</v>
      </c>
      <c r="J156">
        <v>3</v>
      </c>
    </row>
    <row r="157" spans="1:10" x14ac:dyDescent="0.25">
      <c r="B157" t="s">
        <v>2260</v>
      </c>
      <c r="C157" t="s">
        <v>2261</v>
      </c>
      <c r="D157" t="s">
        <v>1477</v>
      </c>
      <c r="E157" t="s">
        <v>2256</v>
      </c>
      <c r="F157">
        <v>1.2528431E-2</v>
      </c>
      <c r="G157">
        <v>0.20482788900000001</v>
      </c>
      <c r="H157">
        <v>0.18229947499999999</v>
      </c>
      <c r="I157" t="s">
        <v>2182</v>
      </c>
      <c r="J157">
        <v>3</v>
      </c>
    </row>
    <row r="158" spans="1:10" x14ac:dyDescent="0.25">
      <c r="B158" t="s">
        <v>2262</v>
      </c>
      <c r="C158" t="s">
        <v>2263</v>
      </c>
      <c r="D158" t="s">
        <v>1455</v>
      </c>
      <c r="E158" t="s">
        <v>2264</v>
      </c>
      <c r="F158">
        <v>1.2734168000000001E-2</v>
      </c>
      <c r="G158">
        <v>0.20482788900000001</v>
      </c>
      <c r="H158">
        <v>0.18229947499999999</v>
      </c>
      <c r="I158" t="s">
        <v>2011</v>
      </c>
      <c r="J158">
        <v>4</v>
      </c>
    </row>
    <row r="159" spans="1:10" x14ac:dyDescent="0.25">
      <c r="B159" t="s">
        <v>2265</v>
      </c>
      <c r="C159" t="s">
        <v>2266</v>
      </c>
      <c r="D159" t="s">
        <v>1584</v>
      </c>
      <c r="E159" t="s">
        <v>760</v>
      </c>
      <c r="F159">
        <v>1.2986449000000001E-2</v>
      </c>
      <c r="G159">
        <v>0.20482788900000001</v>
      </c>
      <c r="H159">
        <v>0.18229947499999999</v>
      </c>
      <c r="I159" t="s">
        <v>2267</v>
      </c>
      <c r="J159">
        <v>5</v>
      </c>
    </row>
    <row r="160" spans="1:10" x14ac:dyDescent="0.25">
      <c r="B160" t="s">
        <v>2268</v>
      </c>
      <c r="C160" t="s">
        <v>2269</v>
      </c>
      <c r="D160" t="s">
        <v>1526</v>
      </c>
      <c r="E160" t="s">
        <v>2270</v>
      </c>
      <c r="F160">
        <v>1.301187E-2</v>
      </c>
      <c r="G160">
        <v>0.20482788900000001</v>
      </c>
      <c r="H160">
        <v>0.18229947499999999</v>
      </c>
      <c r="I160" t="s">
        <v>2271</v>
      </c>
      <c r="J160">
        <v>7</v>
      </c>
    </row>
    <row r="161" spans="2:10" x14ac:dyDescent="0.25">
      <c r="B161" t="s">
        <v>2272</v>
      </c>
      <c r="C161" t="s">
        <v>2273</v>
      </c>
      <c r="D161" t="s">
        <v>1477</v>
      </c>
      <c r="E161" t="s">
        <v>2274</v>
      </c>
      <c r="F161">
        <v>1.3046778E-2</v>
      </c>
      <c r="G161">
        <v>0.20482788900000001</v>
      </c>
      <c r="H161">
        <v>0.18229947499999999</v>
      </c>
      <c r="I161" t="s">
        <v>2275</v>
      </c>
      <c r="J161">
        <v>3</v>
      </c>
    </row>
    <row r="162" spans="2:10" x14ac:dyDescent="0.25">
      <c r="B162" t="s">
        <v>2276</v>
      </c>
      <c r="C162" t="s">
        <v>2277</v>
      </c>
      <c r="D162" t="s">
        <v>1455</v>
      </c>
      <c r="E162" t="s">
        <v>206</v>
      </c>
      <c r="F162">
        <v>1.3085767999999999E-2</v>
      </c>
      <c r="G162">
        <v>0.20482788900000001</v>
      </c>
      <c r="H162">
        <v>0.18229947499999999</v>
      </c>
      <c r="I162" t="s">
        <v>2039</v>
      </c>
      <c r="J162">
        <v>4</v>
      </c>
    </row>
    <row r="163" spans="2:10" x14ac:dyDescent="0.25">
      <c r="B163" t="s">
        <v>2278</v>
      </c>
      <c r="C163" t="s">
        <v>2279</v>
      </c>
      <c r="D163" t="s">
        <v>1842</v>
      </c>
      <c r="E163" t="s">
        <v>822</v>
      </c>
      <c r="F163">
        <v>1.3195165999999999E-2</v>
      </c>
      <c r="G163">
        <v>0.20482788900000001</v>
      </c>
      <c r="H163">
        <v>0.18229947499999999</v>
      </c>
      <c r="I163" t="s">
        <v>2280</v>
      </c>
      <c r="J163">
        <v>2</v>
      </c>
    </row>
    <row r="164" spans="2:10" x14ac:dyDescent="0.25">
      <c r="B164" t="s">
        <v>2281</v>
      </c>
      <c r="C164" t="s">
        <v>2282</v>
      </c>
      <c r="D164" t="s">
        <v>1842</v>
      </c>
      <c r="E164" t="s">
        <v>822</v>
      </c>
      <c r="F164">
        <v>1.3195165999999999E-2</v>
      </c>
      <c r="G164">
        <v>0.20482788900000001</v>
      </c>
      <c r="H164">
        <v>0.18229947499999999</v>
      </c>
      <c r="I164" t="s">
        <v>2099</v>
      </c>
      <c r="J164">
        <v>2</v>
      </c>
    </row>
    <row r="165" spans="2:10" x14ac:dyDescent="0.25">
      <c r="B165" t="s">
        <v>2283</v>
      </c>
      <c r="C165" t="s">
        <v>2284</v>
      </c>
      <c r="D165" t="s">
        <v>1842</v>
      </c>
      <c r="E165" t="s">
        <v>822</v>
      </c>
      <c r="F165">
        <v>1.3195165999999999E-2</v>
      </c>
      <c r="G165">
        <v>0.20482788900000001</v>
      </c>
      <c r="H165">
        <v>0.18229947499999999</v>
      </c>
      <c r="I165" t="s">
        <v>2285</v>
      </c>
      <c r="J165">
        <v>2</v>
      </c>
    </row>
    <row r="166" spans="2:10" x14ac:dyDescent="0.25">
      <c r="B166" t="s">
        <v>1262</v>
      </c>
      <c r="C166" t="s">
        <v>1263</v>
      </c>
      <c r="D166" t="s">
        <v>1584</v>
      </c>
      <c r="E166" t="s">
        <v>1264</v>
      </c>
      <c r="F166">
        <v>1.3259310999999999E-2</v>
      </c>
      <c r="G166">
        <v>0.20482788900000001</v>
      </c>
      <c r="H166">
        <v>0.18229947499999999</v>
      </c>
      <c r="I166" t="s">
        <v>2286</v>
      </c>
      <c r="J166">
        <v>5</v>
      </c>
    </row>
    <row r="167" spans="2:10" x14ac:dyDescent="0.25">
      <c r="B167" t="s">
        <v>2287</v>
      </c>
      <c r="C167" t="s">
        <v>2288</v>
      </c>
      <c r="D167" t="s">
        <v>1571</v>
      </c>
      <c r="E167" t="s">
        <v>2289</v>
      </c>
      <c r="F167">
        <v>1.3352816999999999E-2</v>
      </c>
      <c r="G167">
        <v>0.205014592</v>
      </c>
      <c r="H167">
        <v>0.18246564400000001</v>
      </c>
      <c r="I167" t="s">
        <v>2144</v>
      </c>
      <c r="J167">
        <v>8</v>
      </c>
    </row>
    <row r="168" spans="2:10" x14ac:dyDescent="0.25">
      <c r="B168" t="s">
        <v>2290</v>
      </c>
      <c r="C168" t="s">
        <v>2291</v>
      </c>
      <c r="D168" t="s">
        <v>1477</v>
      </c>
      <c r="E168" t="s">
        <v>797</v>
      </c>
      <c r="F168">
        <v>1.3577238E-2</v>
      </c>
      <c r="G168">
        <v>0.207196879</v>
      </c>
      <c r="H168">
        <v>0.18440790700000001</v>
      </c>
      <c r="I168" t="s">
        <v>1922</v>
      </c>
      <c r="J168">
        <v>3</v>
      </c>
    </row>
    <row r="169" spans="2:10" x14ac:dyDescent="0.25">
      <c r="B169" t="s">
        <v>1291</v>
      </c>
      <c r="C169" t="s">
        <v>1292</v>
      </c>
      <c r="D169" t="s">
        <v>1584</v>
      </c>
      <c r="E169" t="s">
        <v>1293</v>
      </c>
      <c r="F169">
        <v>1.3816614E-2</v>
      </c>
      <c r="G169">
        <v>0.208741221</v>
      </c>
      <c r="H169">
        <v>0.18578239199999999</v>
      </c>
      <c r="I169" t="s">
        <v>2292</v>
      </c>
      <c r="J169">
        <v>5</v>
      </c>
    </row>
    <row r="170" spans="2:10" x14ac:dyDescent="0.25">
      <c r="B170" t="s">
        <v>2293</v>
      </c>
      <c r="C170" t="s">
        <v>2294</v>
      </c>
      <c r="D170" t="s">
        <v>1496</v>
      </c>
      <c r="E170" t="s">
        <v>2295</v>
      </c>
      <c r="F170">
        <v>1.3844235E-2</v>
      </c>
      <c r="G170">
        <v>0.208741221</v>
      </c>
      <c r="H170">
        <v>0.18578239199999999</v>
      </c>
      <c r="I170" t="s">
        <v>1791</v>
      </c>
      <c r="J170">
        <v>6</v>
      </c>
    </row>
    <row r="171" spans="2:10" x14ac:dyDescent="0.25">
      <c r="B171" t="s">
        <v>2296</v>
      </c>
      <c r="C171" t="s">
        <v>2297</v>
      </c>
      <c r="D171" t="s">
        <v>1584</v>
      </c>
      <c r="E171" t="s">
        <v>2298</v>
      </c>
      <c r="F171">
        <v>1.41011E-2</v>
      </c>
      <c r="G171">
        <v>0.210194147</v>
      </c>
      <c r="H171">
        <v>0.187075514</v>
      </c>
      <c r="I171" t="s">
        <v>2149</v>
      </c>
      <c r="J171">
        <v>5</v>
      </c>
    </row>
    <row r="172" spans="2:10" x14ac:dyDescent="0.25">
      <c r="B172" t="s">
        <v>2299</v>
      </c>
      <c r="C172" t="s">
        <v>2300</v>
      </c>
      <c r="D172" t="s">
        <v>1842</v>
      </c>
      <c r="E172" t="s">
        <v>862</v>
      </c>
      <c r="F172">
        <v>1.4274502999999999E-2</v>
      </c>
      <c r="G172">
        <v>0.210194147</v>
      </c>
      <c r="H172">
        <v>0.187075514</v>
      </c>
      <c r="I172" t="s">
        <v>2301</v>
      </c>
      <c r="J172">
        <v>2</v>
      </c>
    </row>
    <row r="173" spans="2:10" x14ac:dyDescent="0.25">
      <c r="B173" t="s">
        <v>2302</v>
      </c>
      <c r="C173" t="s">
        <v>2303</v>
      </c>
      <c r="D173" t="s">
        <v>1842</v>
      </c>
      <c r="E173" t="s">
        <v>862</v>
      </c>
      <c r="F173">
        <v>1.4274502999999999E-2</v>
      </c>
      <c r="G173">
        <v>0.210194147</v>
      </c>
      <c r="H173">
        <v>0.187075514</v>
      </c>
      <c r="I173" t="s">
        <v>2245</v>
      </c>
      <c r="J173">
        <v>2</v>
      </c>
    </row>
    <row r="174" spans="2:10" x14ac:dyDescent="0.25">
      <c r="B174" t="s">
        <v>2304</v>
      </c>
      <c r="C174" t="s">
        <v>2305</v>
      </c>
      <c r="D174" t="s">
        <v>1842</v>
      </c>
      <c r="E174" t="s">
        <v>862</v>
      </c>
      <c r="F174">
        <v>1.4274502999999999E-2</v>
      </c>
      <c r="G174">
        <v>0.210194147</v>
      </c>
      <c r="H174">
        <v>0.187075514</v>
      </c>
      <c r="I174" t="s">
        <v>2306</v>
      </c>
      <c r="J174">
        <v>2</v>
      </c>
    </row>
    <row r="175" spans="2:10" x14ac:dyDescent="0.25">
      <c r="B175" t="s">
        <v>2307</v>
      </c>
      <c r="C175" t="s">
        <v>2308</v>
      </c>
      <c r="D175" t="s">
        <v>1455</v>
      </c>
      <c r="E175" t="s">
        <v>2309</v>
      </c>
      <c r="F175">
        <v>1.4553923E-2</v>
      </c>
      <c r="G175">
        <v>0.21306266700000001</v>
      </c>
      <c r="H175">
        <v>0.18962853399999999</v>
      </c>
      <c r="I175" t="s">
        <v>2310</v>
      </c>
      <c r="J175">
        <v>4</v>
      </c>
    </row>
    <row r="176" spans="2:10" x14ac:dyDescent="0.25">
      <c r="B176" t="s">
        <v>2311</v>
      </c>
      <c r="C176" t="s">
        <v>2312</v>
      </c>
      <c r="D176" t="s">
        <v>1496</v>
      </c>
      <c r="E176" t="s">
        <v>2313</v>
      </c>
      <c r="F176">
        <v>1.5043938999999999E-2</v>
      </c>
      <c r="G176">
        <v>0.21896322100000001</v>
      </c>
      <c r="H176">
        <v>0.194880104</v>
      </c>
      <c r="I176" t="s">
        <v>2314</v>
      </c>
      <c r="J176">
        <v>6</v>
      </c>
    </row>
    <row r="177" spans="2:10" x14ac:dyDescent="0.25">
      <c r="B177" t="s">
        <v>2315</v>
      </c>
      <c r="C177" t="s">
        <v>2316</v>
      </c>
      <c r="D177" t="s">
        <v>1477</v>
      </c>
      <c r="E177" t="s">
        <v>830</v>
      </c>
      <c r="F177">
        <v>1.5241648E-2</v>
      </c>
      <c r="G177">
        <v>0.21930554599999999</v>
      </c>
      <c r="H177">
        <v>0.195184778</v>
      </c>
      <c r="I177" t="s">
        <v>2317</v>
      </c>
      <c r="J177">
        <v>3</v>
      </c>
    </row>
    <row r="178" spans="2:10" x14ac:dyDescent="0.25">
      <c r="B178" t="s">
        <v>2318</v>
      </c>
      <c r="C178" t="s">
        <v>2319</v>
      </c>
      <c r="D178" t="s">
        <v>1477</v>
      </c>
      <c r="E178" t="s">
        <v>830</v>
      </c>
      <c r="F178">
        <v>1.5241648E-2</v>
      </c>
      <c r="G178">
        <v>0.21930554599999999</v>
      </c>
      <c r="H178">
        <v>0.195184778</v>
      </c>
      <c r="I178" t="s">
        <v>1650</v>
      </c>
      <c r="J178">
        <v>3</v>
      </c>
    </row>
    <row r="179" spans="2:10" x14ac:dyDescent="0.25">
      <c r="B179" t="s">
        <v>2320</v>
      </c>
      <c r="C179" t="s">
        <v>2321</v>
      </c>
      <c r="D179" t="s">
        <v>1842</v>
      </c>
      <c r="E179" t="s">
        <v>888</v>
      </c>
      <c r="F179">
        <v>1.5390697E-2</v>
      </c>
      <c r="G179">
        <v>0.22019190199999999</v>
      </c>
      <c r="H179">
        <v>0.195973646</v>
      </c>
      <c r="I179" t="s">
        <v>2322</v>
      </c>
      <c r="J179">
        <v>2</v>
      </c>
    </row>
    <row r="180" spans="2:10" x14ac:dyDescent="0.25">
      <c r="B180" t="s">
        <v>2323</v>
      </c>
      <c r="C180" t="s">
        <v>2324</v>
      </c>
      <c r="D180" t="s">
        <v>1584</v>
      </c>
      <c r="E180" t="s">
        <v>2325</v>
      </c>
      <c r="F180">
        <v>1.5582777000000001E-2</v>
      </c>
      <c r="G180">
        <v>0.22168041099999999</v>
      </c>
      <c r="H180">
        <v>0.19729843899999999</v>
      </c>
      <c r="I180" t="s">
        <v>2326</v>
      </c>
      <c r="J180">
        <v>5</v>
      </c>
    </row>
    <row r="181" spans="2:10" x14ac:dyDescent="0.25">
      <c r="B181" t="s">
        <v>2327</v>
      </c>
      <c r="C181" t="s">
        <v>2328</v>
      </c>
      <c r="D181" t="s">
        <v>1584</v>
      </c>
      <c r="E181" t="s">
        <v>2329</v>
      </c>
      <c r="F181">
        <v>1.5891115000000001E-2</v>
      </c>
      <c r="G181">
        <v>0.223955232</v>
      </c>
      <c r="H181">
        <v>0.199323059</v>
      </c>
      <c r="I181" t="s">
        <v>2330</v>
      </c>
      <c r="J181">
        <v>5</v>
      </c>
    </row>
    <row r="182" spans="2:10" x14ac:dyDescent="0.25">
      <c r="B182" t="s">
        <v>2331</v>
      </c>
      <c r="C182" t="s">
        <v>2332</v>
      </c>
      <c r="D182" t="s">
        <v>1571</v>
      </c>
      <c r="E182" t="s">
        <v>2333</v>
      </c>
      <c r="F182">
        <v>1.6120173000000002E-2</v>
      </c>
      <c r="G182">
        <v>0.223955232</v>
      </c>
      <c r="H182">
        <v>0.199323059</v>
      </c>
      <c r="I182" t="s">
        <v>2144</v>
      </c>
      <c r="J182">
        <v>8</v>
      </c>
    </row>
    <row r="183" spans="2:10" x14ac:dyDescent="0.25">
      <c r="B183" t="s">
        <v>2334</v>
      </c>
      <c r="C183" t="s">
        <v>2335</v>
      </c>
      <c r="D183" t="s">
        <v>1571</v>
      </c>
      <c r="E183" t="s">
        <v>2336</v>
      </c>
      <c r="F183">
        <v>1.6318373000000001E-2</v>
      </c>
      <c r="G183">
        <v>0.223955232</v>
      </c>
      <c r="H183">
        <v>0.199323059</v>
      </c>
      <c r="I183" t="s">
        <v>2337</v>
      </c>
      <c r="J183">
        <v>8</v>
      </c>
    </row>
    <row r="184" spans="2:10" x14ac:dyDescent="0.25">
      <c r="B184" t="s">
        <v>778</v>
      </c>
      <c r="C184" t="s">
        <v>779</v>
      </c>
      <c r="D184" t="s">
        <v>1526</v>
      </c>
      <c r="E184" t="s">
        <v>780</v>
      </c>
      <c r="F184">
        <v>1.6340391999999999E-2</v>
      </c>
      <c r="G184">
        <v>0.223955232</v>
      </c>
      <c r="H184">
        <v>0.199323059</v>
      </c>
      <c r="I184" t="s">
        <v>2338</v>
      </c>
      <c r="J184">
        <v>7</v>
      </c>
    </row>
    <row r="185" spans="2:10" x14ac:dyDescent="0.25">
      <c r="B185" t="s">
        <v>2339</v>
      </c>
      <c r="C185" t="s">
        <v>2340</v>
      </c>
      <c r="D185" t="s">
        <v>1477</v>
      </c>
      <c r="E185" t="s">
        <v>242</v>
      </c>
      <c r="F185">
        <v>1.6412423999999998E-2</v>
      </c>
      <c r="G185">
        <v>0.223955232</v>
      </c>
      <c r="H185">
        <v>0.199323059</v>
      </c>
      <c r="I185" t="s">
        <v>2275</v>
      </c>
      <c r="J185">
        <v>3</v>
      </c>
    </row>
    <row r="186" spans="2:10" x14ac:dyDescent="0.25">
      <c r="B186" t="s">
        <v>2341</v>
      </c>
      <c r="C186" t="s">
        <v>2342</v>
      </c>
      <c r="D186" t="s">
        <v>1842</v>
      </c>
      <c r="E186" t="s">
        <v>1649</v>
      </c>
      <c r="F186">
        <v>1.6543159000000002E-2</v>
      </c>
      <c r="G186">
        <v>0.223955232</v>
      </c>
      <c r="H186">
        <v>0.199323059</v>
      </c>
      <c r="I186" t="s">
        <v>1610</v>
      </c>
      <c r="J186">
        <v>2</v>
      </c>
    </row>
    <row r="187" spans="2:10" x14ac:dyDescent="0.25">
      <c r="B187" t="s">
        <v>2343</v>
      </c>
      <c r="C187" t="s">
        <v>2344</v>
      </c>
      <c r="D187" t="s">
        <v>1842</v>
      </c>
      <c r="E187" t="s">
        <v>1649</v>
      </c>
      <c r="F187">
        <v>1.6543159000000002E-2</v>
      </c>
      <c r="G187">
        <v>0.223955232</v>
      </c>
      <c r="H187">
        <v>0.199323059</v>
      </c>
      <c r="I187" t="s">
        <v>1994</v>
      </c>
      <c r="J187">
        <v>2</v>
      </c>
    </row>
    <row r="188" spans="2:10" x14ac:dyDescent="0.25">
      <c r="B188" t="s">
        <v>2345</v>
      </c>
      <c r="C188" t="s">
        <v>2346</v>
      </c>
      <c r="D188" t="s">
        <v>1842</v>
      </c>
      <c r="E188" t="s">
        <v>1649</v>
      </c>
      <c r="F188">
        <v>1.6543159000000002E-2</v>
      </c>
      <c r="G188">
        <v>0.223955232</v>
      </c>
      <c r="H188">
        <v>0.199323059</v>
      </c>
      <c r="I188" t="s">
        <v>1610</v>
      </c>
      <c r="J188">
        <v>2</v>
      </c>
    </row>
    <row r="189" spans="2:10" x14ac:dyDescent="0.25">
      <c r="B189" t="s">
        <v>2347</v>
      </c>
      <c r="C189" t="s">
        <v>2348</v>
      </c>
      <c r="D189" t="s">
        <v>1842</v>
      </c>
      <c r="E189" t="s">
        <v>1649</v>
      </c>
      <c r="F189">
        <v>1.6543159000000002E-2</v>
      </c>
      <c r="G189">
        <v>0.223955232</v>
      </c>
      <c r="H189">
        <v>0.199323059</v>
      </c>
      <c r="I189" t="s">
        <v>1610</v>
      </c>
      <c r="J189">
        <v>2</v>
      </c>
    </row>
    <row r="190" spans="2:10" x14ac:dyDescent="0.25">
      <c r="B190" t="s">
        <v>2349</v>
      </c>
      <c r="C190" t="s">
        <v>2350</v>
      </c>
      <c r="D190" t="s">
        <v>1526</v>
      </c>
      <c r="E190" t="s">
        <v>2351</v>
      </c>
      <c r="F190">
        <v>1.6795257000000001E-2</v>
      </c>
      <c r="G190">
        <v>0.225509972</v>
      </c>
      <c r="H190">
        <v>0.20070679799999999</v>
      </c>
      <c r="I190" t="s">
        <v>2352</v>
      </c>
      <c r="J190">
        <v>7</v>
      </c>
    </row>
    <row r="191" spans="2:10" x14ac:dyDescent="0.25">
      <c r="B191" t="s">
        <v>2353</v>
      </c>
      <c r="C191" t="s">
        <v>2354</v>
      </c>
      <c r="D191" t="s">
        <v>1455</v>
      </c>
      <c r="E191" t="s">
        <v>835</v>
      </c>
      <c r="F191">
        <v>1.6945063E-2</v>
      </c>
      <c r="G191">
        <v>0.225509972</v>
      </c>
      <c r="H191">
        <v>0.20070679799999999</v>
      </c>
      <c r="I191" t="s">
        <v>2355</v>
      </c>
      <c r="J191">
        <v>4</v>
      </c>
    </row>
    <row r="192" spans="2:10" x14ac:dyDescent="0.25">
      <c r="B192" t="s">
        <v>2356</v>
      </c>
      <c r="C192" t="s">
        <v>2357</v>
      </c>
      <c r="D192" t="s">
        <v>1477</v>
      </c>
      <c r="E192" t="s">
        <v>28</v>
      </c>
      <c r="F192">
        <v>1.7016241000000001E-2</v>
      </c>
      <c r="G192">
        <v>0.225509972</v>
      </c>
      <c r="H192">
        <v>0.20070679799999999</v>
      </c>
      <c r="I192" t="s">
        <v>2358</v>
      </c>
      <c r="J192">
        <v>3</v>
      </c>
    </row>
    <row r="193" spans="2:10" x14ac:dyDescent="0.25">
      <c r="B193" t="s">
        <v>2359</v>
      </c>
      <c r="C193" t="s">
        <v>2360</v>
      </c>
      <c r="D193" t="s">
        <v>1477</v>
      </c>
      <c r="E193" t="s">
        <v>28</v>
      </c>
      <c r="F193">
        <v>1.7016241000000001E-2</v>
      </c>
      <c r="G193">
        <v>0.225509972</v>
      </c>
      <c r="H193">
        <v>0.20070679799999999</v>
      </c>
      <c r="I193" t="s">
        <v>2361</v>
      </c>
      <c r="J193">
        <v>3</v>
      </c>
    </row>
    <row r="194" spans="2:10" x14ac:dyDescent="0.25">
      <c r="B194" t="s">
        <v>2362</v>
      </c>
      <c r="C194" t="s">
        <v>2363</v>
      </c>
      <c r="D194" t="s">
        <v>1477</v>
      </c>
      <c r="E194" t="s">
        <v>1799</v>
      </c>
      <c r="F194">
        <v>1.7632372E-2</v>
      </c>
      <c r="G194">
        <v>0.22976388</v>
      </c>
      <c r="H194">
        <v>0.20449283100000001</v>
      </c>
      <c r="I194" t="s">
        <v>1463</v>
      </c>
      <c r="J194">
        <v>3</v>
      </c>
    </row>
    <row r="195" spans="2:10" x14ac:dyDescent="0.25">
      <c r="B195" t="s">
        <v>2364</v>
      </c>
      <c r="C195" t="s">
        <v>2365</v>
      </c>
      <c r="D195" t="s">
        <v>1477</v>
      </c>
      <c r="E195" t="s">
        <v>1799</v>
      </c>
      <c r="F195">
        <v>1.7632372E-2</v>
      </c>
      <c r="G195">
        <v>0.22976388</v>
      </c>
      <c r="H195">
        <v>0.20449283100000001</v>
      </c>
      <c r="I195" t="s">
        <v>1761</v>
      </c>
      <c r="J195">
        <v>3</v>
      </c>
    </row>
    <row r="196" spans="2:10" x14ac:dyDescent="0.25">
      <c r="B196" t="s">
        <v>2366</v>
      </c>
      <c r="C196" t="s">
        <v>2367</v>
      </c>
      <c r="D196" t="s">
        <v>1842</v>
      </c>
      <c r="E196" t="s">
        <v>162</v>
      </c>
      <c r="F196">
        <v>1.7731305999999999E-2</v>
      </c>
      <c r="G196">
        <v>0.22976388</v>
      </c>
      <c r="H196">
        <v>0.20449283100000001</v>
      </c>
      <c r="I196" t="s">
        <v>2368</v>
      </c>
      <c r="J196">
        <v>2</v>
      </c>
    </row>
    <row r="197" spans="2:10" x14ac:dyDescent="0.25">
      <c r="B197" t="s">
        <v>2369</v>
      </c>
      <c r="C197" t="s">
        <v>2370</v>
      </c>
      <c r="D197" t="s">
        <v>1842</v>
      </c>
      <c r="E197" t="s">
        <v>162</v>
      </c>
      <c r="F197">
        <v>1.7731305999999999E-2</v>
      </c>
      <c r="G197">
        <v>0.22976388</v>
      </c>
      <c r="H197">
        <v>0.20449283100000001</v>
      </c>
      <c r="I197" t="s">
        <v>1610</v>
      </c>
      <c r="J197">
        <v>2</v>
      </c>
    </row>
    <row r="198" spans="2:10" x14ac:dyDescent="0.25">
      <c r="B198" t="s">
        <v>2371</v>
      </c>
      <c r="C198" t="s">
        <v>2372</v>
      </c>
      <c r="D198" t="s">
        <v>1455</v>
      </c>
      <c r="E198" t="s">
        <v>2373</v>
      </c>
      <c r="F198">
        <v>1.7793469999999999E-2</v>
      </c>
      <c r="G198">
        <v>0.22976388</v>
      </c>
      <c r="H198">
        <v>0.20449283100000001</v>
      </c>
      <c r="I198" t="s">
        <v>2355</v>
      </c>
      <c r="J198">
        <v>4</v>
      </c>
    </row>
    <row r="199" spans="2:10" x14ac:dyDescent="0.25">
      <c r="B199" t="s">
        <v>2374</v>
      </c>
      <c r="C199" t="s">
        <v>2375</v>
      </c>
      <c r="D199" t="s">
        <v>1455</v>
      </c>
      <c r="E199" t="s">
        <v>1882</v>
      </c>
      <c r="F199">
        <v>1.8227430999999999E-2</v>
      </c>
      <c r="G199">
        <v>0.23143128399999999</v>
      </c>
      <c r="H199">
        <v>0.20597684199999999</v>
      </c>
      <c r="I199" t="s">
        <v>2376</v>
      </c>
      <c r="J199">
        <v>4</v>
      </c>
    </row>
    <row r="200" spans="2:10" x14ac:dyDescent="0.25">
      <c r="B200" t="s">
        <v>2377</v>
      </c>
      <c r="C200" t="s">
        <v>2378</v>
      </c>
      <c r="D200" t="s">
        <v>1455</v>
      </c>
      <c r="E200" t="s">
        <v>1882</v>
      </c>
      <c r="F200">
        <v>1.8227430999999999E-2</v>
      </c>
      <c r="G200">
        <v>0.23143128399999999</v>
      </c>
      <c r="H200">
        <v>0.20597684199999999</v>
      </c>
      <c r="I200" t="s">
        <v>2355</v>
      </c>
      <c r="J200">
        <v>4</v>
      </c>
    </row>
    <row r="201" spans="2:10" x14ac:dyDescent="0.25">
      <c r="B201" t="s">
        <v>2379</v>
      </c>
      <c r="C201" t="s">
        <v>2380</v>
      </c>
      <c r="D201" t="s">
        <v>1477</v>
      </c>
      <c r="E201" t="s">
        <v>264</v>
      </c>
      <c r="F201">
        <v>1.8260835999999999E-2</v>
      </c>
      <c r="G201">
        <v>0.23143128399999999</v>
      </c>
      <c r="H201">
        <v>0.20597684199999999</v>
      </c>
      <c r="I201" t="s">
        <v>2381</v>
      </c>
      <c r="J201">
        <v>3</v>
      </c>
    </row>
    <row r="202" spans="2:10" x14ac:dyDescent="0.25">
      <c r="B202" t="s">
        <v>2382</v>
      </c>
      <c r="C202" t="s">
        <v>2383</v>
      </c>
      <c r="D202" t="s">
        <v>1477</v>
      </c>
      <c r="E202" t="s">
        <v>2384</v>
      </c>
      <c r="F202">
        <v>1.8901648E-2</v>
      </c>
      <c r="G202">
        <v>0.23143128399999999</v>
      </c>
      <c r="H202">
        <v>0.20597684199999999</v>
      </c>
      <c r="I202" t="s">
        <v>2385</v>
      </c>
      <c r="J202">
        <v>3</v>
      </c>
    </row>
    <row r="203" spans="2:10" x14ac:dyDescent="0.25">
      <c r="B203" t="s">
        <v>2386</v>
      </c>
      <c r="C203" t="s">
        <v>2387</v>
      </c>
      <c r="D203" t="s">
        <v>1477</v>
      </c>
      <c r="E203" t="s">
        <v>2384</v>
      </c>
      <c r="F203">
        <v>1.8901648E-2</v>
      </c>
      <c r="G203">
        <v>0.23143128399999999</v>
      </c>
      <c r="H203">
        <v>0.20597684199999999</v>
      </c>
      <c r="I203" t="s">
        <v>2035</v>
      </c>
      <c r="J203">
        <v>3</v>
      </c>
    </row>
    <row r="204" spans="2:10" x14ac:dyDescent="0.25">
      <c r="B204" t="s">
        <v>2388</v>
      </c>
      <c r="C204" t="s">
        <v>2389</v>
      </c>
      <c r="D204" t="s">
        <v>1842</v>
      </c>
      <c r="E204" t="s">
        <v>940</v>
      </c>
      <c r="F204">
        <v>1.8954563000000001E-2</v>
      </c>
      <c r="G204">
        <v>0.23143128399999999</v>
      </c>
      <c r="H204">
        <v>0.20597684199999999</v>
      </c>
      <c r="I204" t="s">
        <v>2136</v>
      </c>
      <c r="J204">
        <v>2</v>
      </c>
    </row>
    <row r="205" spans="2:10" x14ac:dyDescent="0.25">
      <c r="B205" t="s">
        <v>2390</v>
      </c>
      <c r="C205" t="s">
        <v>2391</v>
      </c>
      <c r="D205" t="s">
        <v>1842</v>
      </c>
      <c r="E205" t="s">
        <v>940</v>
      </c>
      <c r="F205">
        <v>1.8954563000000001E-2</v>
      </c>
      <c r="G205">
        <v>0.23143128399999999</v>
      </c>
      <c r="H205">
        <v>0.20597684199999999</v>
      </c>
      <c r="I205" t="s">
        <v>2136</v>
      </c>
      <c r="J205">
        <v>2</v>
      </c>
    </row>
    <row r="206" spans="2:10" x14ac:dyDescent="0.25">
      <c r="B206" t="s">
        <v>2392</v>
      </c>
      <c r="C206" t="s">
        <v>2393</v>
      </c>
      <c r="D206" t="s">
        <v>1842</v>
      </c>
      <c r="E206" t="s">
        <v>940</v>
      </c>
      <c r="F206">
        <v>1.8954563000000001E-2</v>
      </c>
      <c r="G206">
        <v>0.23143128399999999</v>
      </c>
      <c r="H206">
        <v>0.20597684199999999</v>
      </c>
      <c r="I206" t="s">
        <v>1610</v>
      </c>
      <c r="J206">
        <v>2</v>
      </c>
    </row>
    <row r="207" spans="2:10" x14ac:dyDescent="0.25">
      <c r="B207" t="s">
        <v>2394</v>
      </c>
      <c r="C207" t="s">
        <v>2395</v>
      </c>
      <c r="D207" t="s">
        <v>1842</v>
      </c>
      <c r="E207" t="s">
        <v>940</v>
      </c>
      <c r="F207">
        <v>1.8954563000000001E-2</v>
      </c>
      <c r="G207">
        <v>0.23143128399999999</v>
      </c>
      <c r="H207">
        <v>0.20597684199999999</v>
      </c>
      <c r="I207" t="s">
        <v>2301</v>
      </c>
      <c r="J207">
        <v>2</v>
      </c>
    </row>
    <row r="208" spans="2:10" x14ac:dyDescent="0.25">
      <c r="B208" t="s">
        <v>2396</v>
      </c>
      <c r="C208" t="s">
        <v>2397</v>
      </c>
      <c r="D208" t="s">
        <v>1571</v>
      </c>
      <c r="E208" t="s">
        <v>2398</v>
      </c>
      <c r="F208">
        <v>1.9058212000000001E-2</v>
      </c>
      <c r="G208">
        <v>0.23143128399999999</v>
      </c>
      <c r="H208">
        <v>0.20597684199999999</v>
      </c>
      <c r="I208" t="s">
        <v>2399</v>
      </c>
      <c r="J208">
        <v>8</v>
      </c>
    </row>
    <row r="209" spans="2:10" x14ac:dyDescent="0.25">
      <c r="B209" t="s">
        <v>2400</v>
      </c>
      <c r="C209" t="s">
        <v>2401</v>
      </c>
      <c r="D209" t="s">
        <v>1455</v>
      </c>
      <c r="E209" t="s">
        <v>1894</v>
      </c>
      <c r="F209">
        <v>1.9115004000000001E-2</v>
      </c>
      <c r="G209">
        <v>0.23143128399999999</v>
      </c>
      <c r="H209">
        <v>0.20597684199999999</v>
      </c>
      <c r="I209" t="s">
        <v>2174</v>
      </c>
      <c r="J209">
        <v>4</v>
      </c>
    </row>
    <row r="210" spans="2:10" x14ac:dyDescent="0.25">
      <c r="B210" t="s">
        <v>848</v>
      </c>
      <c r="C210" t="s">
        <v>849</v>
      </c>
      <c r="D210" t="s">
        <v>1584</v>
      </c>
      <c r="E210" t="s">
        <v>845</v>
      </c>
      <c r="F210">
        <v>1.9200666000000002E-2</v>
      </c>
      <c r="G210">
        <v>0.23143128399999999</v>
      </c>
      <c r="H210">
        <v>0.20597684199999999</v>
      </c>
      <c r="I210" t="s">
        <v>2402</v>
      </c>
      <c r="J210">
        <v>5</v>
      </c>
    </row>
    <row r="211" spans="2:10" x14ac:dyDescent="0.25">
      <c r="B211" t="s">
        <v>2403</v>
      </c>
      <c r="C211" t="s">
        <v>2404</v>
      </c>
      <c r="D211" t="s">
        <v>1455</v>
      </c>
      <c r="E211" t="s">
        <v>896</v>
      </c>
      <c r="F211">
        <v>1.9568665999999998E-2</v>
      </c>
      <c r="G211">
        <v>0.23143128399999999</v>
      </c>
      <c r="H211">
        <v>0.20597684199999999</v>
      </c>
      <c r="I211" t="s">
        <v>2405</v>
      </c>
      <c r="J211">
        <v>4</v>
      </c>
    </row>
    <row r="212" spans="2:10" x14ac:dyDescent="0.25">
      <c r="B212" t="s">
        <v>894</v>
      </c>
      <c r="C212" t="s">
        <v>895</v>
      </c>
      <c r="D212" t="s">
        <v>1455</v>
      </c>
      <c r="E212" t="s">
        <v>896</v>
      </c>
      <c r="F212">
        <v>1.9568665999999998E-2</v>
      </c>
      <c r="G212">
        <v>0.23143128399999999</v>
      </c>
      <c r="H212">
        <v>0.20597684199999999</v>
      </c>
      <c r="I212" t="s">
        <v>2029</v>
      </c>
      <c r="J212">
        <v>4</v>
      </c>
    </row>
    <row r="213" spans="2:10" x14ac:dyDescent="0.25">
      <c r="B213" t="s">
        <v>2406</v>
      </c>
      <c r="C213" t="s">
        <v>2407</v>
      </c>
      <c r="D213" t="s">
        <v>1496</v>
      </c>
      <c r="E213" t="s">
        <v>2005</v>
      </c>
      <c r="F213">
        <v>1.9960238000000002E-2</v>
      </c>
      <c r="G213">
        <v>0.23143128399999999</v>
      </c>
      <c r="H213">
        <v>0.20597684199999999</v>
      </c>
      <c r="I213" t="s">
        <v>2408</v>
      </c>
      <c r="J213">
        <v>6</v>
      </c>
    </row>
    <row r="214" spans="2:10" x14ac:dyDescent="0.25">
      <c r="B214" t="s">
        <v>2409</v>
      </c>
      <c r="C214" t="s">
        <v>2410</v>
      </c>
      <c r="D214" t="s">
        <v>1526</v>
      </c>
      <c r="E214" t="s">
        <v>2411</v>
      </c>
      <c r="F214">
        <v>1.9972921000000001E-2</v>
      </c>
      <c r="G214">
        <v>0.23143128399999999</v>
      </c>
      <c r="H214">
        <v>0.20597684199999999</v>
      </c>
      <c r="I214" t="s">
        <v>2412</v>
      </c>
      <c r="J214">
        <v>7</v>
      </c>
    </row>
    <row r="215" spans="2:10" x14ac:dyDescent="0.25">
      <c r="B215" t="s">
        <v>2413</v>
      </c>
      <c r="C215" t="s">
        <v>2414</v>
      </c>
      <c r="D215" t="s">
        <v>1842</v>
      </c>
      <c r="E215" t="s">
        <v>961</v>
      </c>
      <c r="F215">
        <v>2.0212361000000002E-2</v>
      </c>
      <c r="G215">
        <v>0.23143128399999999</v>
      </c>
      <c r="H215">
        <v>0.20597684199999999</v>
      </c>
      <c r="I215" t="s">
        <v>2415</v>
      </c>
      <c r="J215">
        <v>2</v>
      </c>
    </row>
    <row r="216" spans="2:10" x14ac:dyDescent="0.25">
      <c r="B216" t="s">
        <v>2416</v>
      </c>
      <c r="C216" t="s">
        <v>2417</v>
      </c>
      <c r="D216" t="s">
        <v>1842</v>
      </c>
      <c r="E216" t="s">
        <v>961</v>
      </c>
      <c r="F216">
        <v>2.0212361000000002E-2</v>
      </c>
      <c r="G216">
        <v>0.23143128399999999</v>
      </c>
      <c r="H216">
        <v>0.20597684199999999</v>
      </c>
      <c r="I216" t="s">
        <v>2415</v>
      </c>
      <c r="J216">
        <v>2</v>
      </c>
    </row>
    <row r="217" spans="2:10" x14ac:dyDescent="0.25">
      <c r="B217" t="s">
        <v>2418</v>
      </c>
      <c r="C217" t="s">
        <v>2419</v>
      </c>
      <c r="D217" t="s">
        <v>1842</v>
      </c>
      <c r="E217" t="s">
        <v>961</v>
      </c>
      <c r="F217">
        <v>2.0212361000000002E-2</v>
      </c>
      <c r="G217">
        <v>0.23143128399999999</v>
      </c>
      <c r="H217">
        <v>0.20597684199999999</v>
      </c>
      <c r="I217" t="s">
        <v>2420</v>
      </c>
      <c r="J217">
        <v>2</v>
      </c>
    </row>
    <row r="218" spans="2:10" x14ac:dyDescent="0.25">
      <c r="B218" t="s">
        <v>2421</v>
      </c>
      <c r="C218" t="s">
        <v>2422</v>
      </c>
      <c r="D218" t="s">
        <v>1842</v>
      </c>
      <c r="E218" t="s">
        <v>961</v>
      </c>
      <c r="F218">
        <v>2.0212361000000002E-2</v>
      </c>
      <c r="G218">
        <v>0.23143128399999999</v>
      </c>
      <c r="H218">
        <v>0.20597684199999999</v>
      </c>
      <c r="I218" t="s">
        <v>2423</v>
      </c>
      <c r="J218">
        <v>2</v>
      </c>
    </row>
    <row r="219" spans="2:10" x14ac:dyDescent="0.25">
      <c r="B219" t="s">
        <v>2424</v>
      </c>
      <c r="C219" t="s">
        <v>2425</v>
      </c>
      <c r="D219" t="s">
        <v>1842</v>
      </c>
      <c r="E219" t="s">
        <v>961</v>
      </c>
      <c r="F219">
        <v>2.0212361000000002E-2</v>
      </c>
      <c r="G219">
        <v>0.23143128399999999</v>
      </c>
      <c r="H219">
        <v>0.20597684199999999</v>
      </c>
      <c r="I219" t="s">
        <v>1580</v>
      </c>
      <c r="J219">
        <v>2</v>
      </c>
    </row>
    <row r="220" spans="2:10" x14ac:dyDescent="0.25">
      <c r="B220" t="s">
        <v>2426</v>
      </c>
      <c r="C220" t="s">
        <v>2427</v>
      </c>
      <c r="D220" t="s">
        <v>1477</v>
      </c>
      <c r="E220" t="s">
        <v>921</v>
      </c>
      <c r="F220">
        <v>2.0220366E-2</v>
      </c>
      <c r="G220">
        <v>0.23143128399999999</v>
      </c>
      <c r="H220">
        <v>0.20597684199999999</v>
      </c>
      <c r="I220" t="s">
        <v>2428</v>
      </c>
      <c r="J220">
        <v>3</v>
      </c>
    </row>
    <row r="221" spans="2:10" x14ac:dyDescent="0.25">
      <c r="B221" t="s">
        <v>2429</v>
      </c>
      <c r="C221" t="s">
        <v>2430</v>
      </c>
      <c r="D221" t="s">
        <v>1477</v>
      </c>
      <c r="E221" t="s">
        <v>921</v>
      </c>
      <c r="F221">
        <v>2.0220366E-2</v>
      </c>
      <c r="G221">
        <v>0.23143128399999999</v>
      </c>
      <c r="H221">
        <v>0.20597684199999999</v>
      </c>
      <c r="I221" t="s">
        <v>2156</v>
      </c>
      <c r="J221">
        <v>3</v>
      </c>
    </row>
    <row r="222" spans="2:10" x14ac:dyDescent="0.25">
      <c r="B222" t="s">
        <v>2431</v>
      </c>
      <c r="C222" t="s">
        <v>2432</v>
      </c>
      <c r="D222" t="s">
        <v>1477</v>
      </c>
      <c r="E222" t="s">
        <v>921</v>
      </c>
      <c r="F222">
        <v>2.0220366E-2</v>
      </c>
      <c r="G222">
        <v>0.23143128399999999</v>
      </c>
      <c r="H222">
        <v>0.20597684199999999</v>
      </c>
      <c r="I222" t="s">
        <v>2433</v>
      </c>
      <c r="J222">
        <v>3</v>
      </c>
    </row>
    <row r="223" spans="2:10" x14ac:dyDescent="0.25">
      <c r="B223" t="s">
        <v>2434</v>
      </c>
      <c r="C223" t="s">
        <v>2435</v>
      </c>
      <c r="D223" t="s">
        <v>1477</v>
      </c>
      <c r="E223" t="s">
        <v>921</v>
      </c>
      <c r="F223">
        <v>2.0220366E-2</v>
      </c>
      <c r="G223">
        <v>0.23143128399999999</v>
      </c>
      <c r="H223">
        <v>0.20597684199999999</v>
      </c>
      <c r="I223" t="s">
        <v>2428</v>
      </c>
      <c r="J223">
        <v>3</v>
      </c>
    </row>
    <row r="224" spans="2:10" x14ac:dyDescent="0.25">
      <c r="B224" t="s">
        <v>1240</v>
      </c>
      <c r="C224" t="s">
        <v>1241</v>
      </c>
      <c r="D224" t="s">
        <v>1526</v>
      </c>
      <c r="E224" t="s">
        <v>1242</v>
      </c>
      <c r="F224">
        <v>2.0496683000000002E-2</v>
      </c>
      <c r="G224">
        <v>0.23353233900000001</v>
      </c>
      <c r="H224">
        <v>0.20784680799999999</v>
      </c>
      <c r="I224" t="s">
        <v>2436</v>
      </c>
      <c r="J224">
        <v>7</v>
      </c>
    </row>
    <row r="225" spans="2:10" x14ac:dyDescent="0.25">
      <c r="B225" t="s">
        <v>2437</v>
      </c>
      <c r="C225" t="s">
        <v>2438</v>
      </c>
      <c r="D225" t="s">
        <v>1455</v>
      </c>
      <c r="E225" t="s">
        <v>2439</v>
      </c>
      <c r="F225">
        <v>2.0969446999999999E-2</v>
      </c>
      <c r="G225">
        <v>0.23784264899999999</v>
      </c>
      <c r="H225">
        <v>0.21168303999999999</v>
      </c>
      <c r="I225" t="s">
        <v>2440</v>
      </c>
      <c r="J225">
        <v>4</v>
      </c>
    </row>
    <row r="226" spans="2:10" x14ac:dyDescent="0.25">
      <c r="B226" t="s">
        <v>2441</v>
      </c>
      <c r="C226" t="s">
        <v>2442</v>
      </c>
      <c r="D226" t="s">
        <v>1571</v>
      </c>
      <c r="E226" t="s">
        <v>2443</v>
      </c>
      <c r="F226">
        <v>2.1379499E-2</v>
      </c>
      <c r="G226">
        <v>0.239471818</v>
      </c>
      <c r="H226">
        <v>0.21313302100000001</v>
      </c>
      <c r="I226" t="s">
        <v>2444</v>
      </c>
      <c r="J226">
        <v>8</v>
      </c>
    </row>
    <row r="227" spans="2:10" x14ac:dyDescent="0.25">
      <c r="B227" t="s">
        <v>908</v>
      </c>
      <c r="C227" t="s">
        <v>909</v>
      </c>
      <c r="D227" t="s">
        <v>1455</v>
      </c>
      <c r="E227" t="s">
        <v>910</v>
      </c>
      <c r="F227">
        <v>2.1449717E-2</v>
      </c>
      <c r="G227">
        <v>0.239471818</v>
      </c>
      <c r="H227">
        <v>0.21313302100000001</v>
      </c>
      <c r="I227" t="s">
        <v>2029</v>
      </c>
      <c r="J227">
        <v>4</v>
      </c>
    </row>
    <row r="228" spans="2:10" x14ac:dyDescent="0.25">
      <c r="B228" t="s">
        <v>2445</v>
      </c>
      <c r="C228" t="s">
        <v>2446</v>
      </c>
      <c r="D228" t="s">
        <v>1842</v>
      </c>
      <c r="E228" t="s">
        <v>990</v>
      </c>
      <c r="F228">
        <v>2.1504137E-2</v>
      </c>
      <c r="G228">
        <v>0.239471818</v>
      </c>
      <c r="H228">
        <v>0.21313302100000001</v>
      </c>
      <c r="I228" t="s">
        <v>2447</v>
      </c>
      <c r="J228">
        <v>2</v>
      </c>
    </row>
    <row r="229" spans="2:10" x14ac:dyDescent="0.25">
      <c r="B229" t="s">
        <v>2448</v>
      </c>
      <c r="C229" t="s">
        <v>2449</v>
      </c>
      <c r="D229" t="s">
        <v>1842</v>
      </c>
      <c r="E229" t="s">
        <v>990</v>
      </c>
      <c r="F229">
        <v>2.1504137E-2</v>
      </c>
      <c r="G229">
        <v>0.239471818</v>
      </c>
      <c r="H229">
        <v>0.21313302100000001</v>
      </c>
      <c r="I229" t="s">
        <v>2420</v>
      </c>
      <c r="J229">
        <v>2</v>
      </c>
    </row>
    <row r="230" spans="2:10" x14ac:dyDescent="0.25">
      <c r="B230" t="s">
        <v>2450</v>
      </c>
      <c r="C230" t="s">
        <v>2451</v>
      </c>
      <c r="D230" t="s">
        <v>1477</v>
      </c>
      <c r="E230" t="s">
        <v>2452</v>
      </c>
      <c r="F230">
        <v>2.1588603000000001E-2</v>
      </c>
      <c r="G230">
        <v>0.239471818</v>
      </c>
      <c r="H230">
        <v>0.21313302100000001</v>
      </c>
      <c r="I230" t="s">
        <v>1650</v>
      </c>
      <c r="J230">
        <v>3</v>
      </c>
    </row>
    <row r="231" spans="2:10" x14ac:dyDescent="0.25">
      <c r="B231" t="s">
        <v>2453</v>
      </c>
      <c r="C231" t="s">
        <v>2454</v>
      </c>
      <c r="D231" t="s">
        <v>1496</v>
      </c>
      <c r="E231" t="s">
        <v>2455</v>
      </c>
      <c r="F231">
        <v>2.1816697999999999E-2</v>
      </c>
      <c r="G231">
        <v>0.240940555</v>
      </c>
      <c r="H231">
        <v>0.21444021599999999</v>
      </c>
      <c r="I231" t="s">
        <v>1978</v>
      </c>
      <c r="J231">
        <v>6</v>
      </c>
    </row>
    <row r="232" spans="2:10" x14ac:dyDescent="0.25">
      <c r="B232" t="s">
        <v>2456</v>
      </c>
      <c r="C232" t="s">
        <v>2457</v>
      </c>
      <c r="D232" t="s">
        <v>1455</v>
      </c>
      <c r="E232" t="s">
        <v>2458</v>
      </c>
      <c r="F232">
        <v>2.1936694E-2</v>
      </c>
      <c r="G232">
        <v>0.24120783900000001</v>
      </c>
      <c r="H232">
        <v>0.21467810200000001</v>
      </c>
      <c r="I232" t="s">
        <v>2355</v>
      </c>
      <c r="J232">
        <v>4</v>
      </c>
    </row>
    <row r="233" spans="2:10" x14ac:dyDescent="0.25">
      <c r="B233" t="s">
        <v>1430</v>
      </c>
      <c r="C233" t="s">
        <v>1431</v>
      </c>
      <c r="D233" t="s">
        <v>1584</v>
      </c>
      <c r="E233" t="s">
        <v>1432</v>
      </c>
      <c r="F233">
        <v>2.2541907999999999E-2</v>
      </c>
      <c r="G233">
        <v>0.243403805</v>
      </c>
      <c r="H233">
        <v>0.21663254100000001</v>
      </c>
      <c r="I233" t="s">
        <v>2459</v>
      </c>
      <c r="J233">
        <v>5</v>
      </c>
    </row>
    <row r="234" spans="2:10" x14ac:dyDescent="0.25">
      <c r="B234" t="s">
        <v>2460</v>
      </c>
      <c r="C234" t="s">
        <v>2461</v>
      </c>
      <c r="D234" t="s">
        <v>1842</v>
      </c>
      <c r="E234" t="s">
        <v>195</v>
      </c>
      <c r="F234">
        <v>2.2829334E-2</v>
      </c>
      <c r="G234">
        <v>0.243403805</v>
      </c>
      <c r="H234">
        <v>0.21663254100000001</v>
      </c>
      <c r="I234" t="s">
        <v>2462</v>
      </c>
      <c r="J234">
        <v>2</v>
      </c>
    </row>
    <row r="235" spans="2:10" x14ac:dyDescent="0.25">
      <c r="B235" t="s">
        <v>2463</v>
      </c>
      <c r="C235" t="s">
        <v>2464</v>
      </c>
      <c r="D235" t="s">
        <v>1842</v>
      </c>
      <c r="E235" t="s">
        <v>195</v>
      </c>
      <c r="F235">
        <v>2.2829334E-2</v>
      </c>
      <c r="G235">
        <v>0.243403805</v>
      </c>
      <c r="H235">
        <v>0.21663254100000001</v>
      </c>
      <c r="I235" t="s">
        <v>2447</v>
      </c>
      <c r="J235">
        <v>2</v>
      </c>
    </row>
    <row r="236" spans="2:10" x14ac:dyDescent="0.25">
      <c r="B236" t="s">
        <v>193</v>
      </c>
      <c r="C236" t="s">
        <v>194</v>
      </c>
      <c r="D236" t="s">
        <v>1842</v>
      </c>
      <c r="E236" t="s">
        <v>195</v>
      </c>
      <c r="F236">
        <v>2.2829334E-2</v>
      </c>
      <c r="G236">
        <v>0.243403805</v>
      </c>
      <c r="H236">
        <v>0.21663254100000001</v>
      </c>
      <c r="I236" t="s">
        <v>2465</v>
      </c>
      <c r="J236">
        <v>2</v>
      </c>
    </row>
    <row r="237" spans="2:10" x14ac:dyDescent="0.25">
      <c r="B237" t="s">
        <v>2466</v>
      </c>
      <c r="C237" t="s">
        <v>2467</v>
      </c>
      <c r="D237" t="s">
        <v>1571</v>
      </c>
      <c r="E237" t="s">
        <v>2468</v>
      </c>
      <c r="F237">
        <v>2.2865118E-2</v>
      </c>
      <c r="G237">
        <v>0.243403805</v>
      </c>
      <c r="H237">
        <v>0.21663254100000001</v>
      </c>
      <c r="I237" t="s">
        <v>2144</v>
      </c>
      <c r="J237">
        <v>8</v>
      </c>
    </row>
    <row r="238" spans="2:10" x14ac:dyDescent="0.25">
      <c r="B238" t="s">
        <v>2469</v>
      </c>
      <c r="C238" t="s">
        <v>2470</v>
      </c>
      <c r="D238" t="s">
        <v>1455</v>
      </c>
      <c r="E238" t="s">
        <v>2471</v>
      </c>
      <c r="F238">
        <v>2.2930855999999999E-2</v>
      </c>
      <c r="G238">
        <v>0.243403805</v>
      </c>
      <c r="H238">
        <v>0.21663254100000001</v>
      </c>
      <c r="I238" t="s">
        <v>2472</v>
      </c>
      <c r="J238">
        <v>4</v>
      </c>
    </row>
    <row r="239" spans="2:10" x14ac:dyDescent="0.25">
      <c r="B239" t="s">
        <v>2473</v>
      </c>
      <c r="C239" t="s">
        <v>2474</v>
      </c>
      <c r="D239" t="s">
        <v>1584</v>
      </c>
      <c r="E239" t="s">
        <v>2475</v>
      </c>
      <c r="F239">
        <v>2.2934967000000001E-2</v>
      </c>
      <c r="G239">
        <v>0.243403805</v>
      </c>
      <c r="H239">
        <v>0.21663254100000001</v>
      </c>
      <c r="I239" t="s">
        <v>2326</v>
      </c>
      <c r="J239">
        <v>5</v>
      </c>
    </row>
    <row r="240" spans="2:10" x14ac:dyDescent="0.25">
      <c r="B240" t="s">
        <v>2476</v>
      </c>
      <c r="C240" t="s">
        <v>2477</v>
      </c>
      <c r="D240" t="s">
        <v>1477</v>
      </c>
      <c r="E240" t="s">
        <v>969</v>
      </c>
      <c r="F240">
        <v>2.3006395999999998E-2</v>
      </c>
      <c r="G240">
        <v>0.243403805</v>
      </c>
      <c r="H240">
        <v>0.21663254100000001</v>
      </c>
      <c r="I240" t="s">
        <v>2182</v>
      </c>
      <c r="J240">
        <v>3</v>
      </c>
    </row>
    <row r="241" spans="2:10" x14ac:dyDescent="0.25">
      <c r="B241" t="s">
        <v>972</v>
      </c>
      <c r="C241" t="s">
        <v>973</v>
      </c>
      <c r="D241" t="s">
        <v>1477</v>
      </c>
      <c r="E241" t="s">
        <v>969</v>
      </c>
      <c r="F241">
        <v>2.3006395999999998E-2</v>
      </c>
      <c r="G241">
        <v>0.243403805</v>
      </c>
      <c r="H241">
        <v>0.21663254100000001</v>
      </c>
      <c r="I241" t="s">
        <v>2478</v>
      </c>
      <c r="J241">
        <v>3</v>
      </c>
    </row>
    <row r="242" spans="2:10" x14ac:dyDescent="0.25">
      <c r="B242" t="s">
        <v>2479</v>
      </c>
      <c r="C242" t="s">
        <v>2480</v>
      </c>
      <c r="D242" t="s">
        <v>1584</v>
      </c>
      <c r="E242" t="s">
        <v>442</v>
      </c>
      <c r="F242">
        <v>2.3332449000000002E-2</v>
      </c>
      <c r="G242">
        <v>0.24582053200000001</v>
      </c>
      <c r="H242">
        <v>0.21878345900000001</v>
      </c>
      <c r="I242" t="s">
        <v>2292</v>
      </c>
      <c r="J242">
        <v>5</v>
      </c>
    </row>
    <row r="243" spans="2:10" x14ac:dyDescent="0.25">
      <c r="B243" t="s">
        <v>2481</v>
      </c>
      <c r="C243" t="s">
        <v>2482</v>
      </c>
      <c r="D243" t="s">
        <v>1477</v>
      </c>
      <c r="E243" t="s">
        <v>2483</v>
      </c>
      <c r="F243">
        <v>2.3733878E-2</v>
      </c>
      <c r="G243">
        <v>0.24900794000000001</v>
      </c>
      <c r="H243">
        <v>0.221620294</v>
      </c>
      <c r="I243" t="s">
        <v>2484</v>
      </c>
      <c r="J243">
        <v>3</v>
      </c>
    </row>
    <row r="244" spans="2:10" x14ac:dyDescent="0.25">
      <c r="B244" t="s">
        <v>228</v>
      </c>
      <c r="C244" t="s">
        <v>229</v>
      </c>
      <c r="D244" t="s">
        <v>1842</v>
      </c>
      <c r="E244" t="s">
        <v>230</v>
      </c>
      <c r="F244">
        <v>2.4187401000000001E-2</v>
      </c>
      <c r="G244">
        <v>0.250507708</v>
      </c>
      <c r="H244">
        <v>0.22295510599999999</v>
      </c>
      <c r="I244" t="s">
        <v>2485</v>
      </c>
      <c r="J244">
        <v>2</v>
      </c>
    </row>
    <row r="245" spans="2:10" x14ac:dyDescent="0.25">
      <c r="B245" t="s">
        <v>2486</v>
      </c>
      <c r="C245" t="s">
        <v>2487</v>
      </c>
      <c r="D245" t="s">
        <v>1842</v>
      </c>
      <c r="E245" t="s">
        <v>230</v>
      </c>
      <c r="F245">
        <v>2.4187401000000001E-2</v>
      </c>
      <c r="G245">
        <v>0.250507708</v>
      </c>
      <c r="H245">
        <v>0.22295510599999999</v>
      </c>
      <c r="I245" t="s">
        <v>2462</v>
      </c>
      <c r="J245">
        <v>2</v>
      </c>
    </row>
    <row r="246" spans="2:10" x14ac:dyDescent="0.25">
      <c r="B246" t="s">
        <v>1039</v>
      </c>
      <c r="C246" t="s">
        <v>1040</v>
      </c>
      <c r="D246" t="s">
        <v>1842</v>
      </c>
      <c r="E246" t="s">
        <v>230</v>
      </c>
      <c r="F246">
        <v>2.4187401000000001E-2</v>
      </c>
      <c r="G246">
        <v>0.250507708</v>
      </c>
      <c r="H246">
        <v>0.22295510599999999</v>
      </c>
      <c r="I246" t="s">
        <v>2488</v>
      </c>
      <c r="J246">
        <v>2</v>
      </c>
    </row>
    <row r="247" spans="2:10" x14ac:dyDescent="0.25">
      <c r="B247" t="s">
        <v>2489</v>
      </c>
      <c r="C247" t="s">
        <v>2490</v>
      </c>
      <c r="D247" t="s">
        <v>1477</v>
      </c>
      <c r="E247" t="s">
        <v>997</v>
      </c>
      <c r="F247">
        <v>2.4473747000000001E-2</v>
      </c>
      <c r="G247">
        <v>0.250507708</v>
      </c>
      <c r="H247">
        <v>0.22295510599999999</v>
      </c>
      <c r="I247" t="s">
        <v>1922</v>
      </c>
      <c r="J247">
        <v>3</v>
      </c>
    </row>
    <row r="248" spans="2:10" x14ac:dyDescent="0.25">
      <c r="B248" t="s">
        <v>2491</v>
      </c>
      <c r="C248" t="s">
        <v>2492</v>
      </c>
      <c r="D248" t="s">
        <v>1477</v>
      </c>
      <c r="E248" t="s">
        <v>997</v>
      </c>
      <c r="F248">
        <v>2.4473747000000001E-2</v>
      </c>
      <c r="G248">
        <v>0.250507708</v>
      </c>
      <c r="H248">
        <v>0.22295510599999999</v>
      </c>
      <c r="I248" t="s">
        <v>2493</v>
      </c>
      <c r="J248">
        <v>3</v>
      </c>
    </row>
    <row r="249" spans="2:10" x14ac:dyDescent="0.25">
      <c r="B249" t="s">
        <v>2494</v>
      </c>
      <c r="C249" t="s">
        <v>2495</v>
      </c>
      <c r="D249" t="s">
        <v>1477</v>
      </c>
      <c r="E249" t="s">
        <v>997</v>
      </c>
      <c r="F249">
        <v>2.4473747000000001E-2</v>
      </c>
      <c r="G249">
        <v>0.250507708</v>
      </c>
      <c r="H249">
        <v>0.22295510599999999</v>
      </c>
      <c r="I249" t="s">
        <v>2496</v>
      </c>
      <c r="J249">
        <v>3</v>
      </c>
    </row>
    <row r="250" spans="2:10" x14ac:dyDescent="0.25">
      <c r="B250" t="s">
        <v>2497</v>
      </c>
      <c r="C250" t="s">
        <v>2498</v>
      </c>
      <c r="D250" t="s">
        <v>1455</v>
      </c>
      <c r="E250" t="s">
        <v>952</v>
      </c>
      <c r="F250">
        <v>2.5000554000000001E-2</v>
      </c>
      <c r="G250">
        <v>0.25356253499999998</v>
      </c>
      <c r="H250">
        <v>0.22567394199999999</v>
      </c>
      <c r="I250" t="s">
        <v>1800</v>
      </c>
      <c r="J250">
        <v>4</v>
      </c>
    </row>
    <row r="251" spans="2:10" x14ac:dyDescent="0.25">
      <c r="B251" t="s">
        <v>2499</v>
      </c>
      <c r="C251" t="s">
        <v>2500</v>
      </c>
      <c r="D251" t="s">
        <v>1477</v>
      </c>
      <c r="E251" t="s">
        <v>1013</v>
      </c>
      <c r="F251">
        <v>2.5225997999999999E-2</v>
      </c>
      <c r="G251">
        <v>0.25356253499999998</v>
      </c>
      <c r="H251">
        <v>0.22567394199999999</v>
      </c>
      <c r="I251" t="s">
        <v>2501</v>
      </c>
      <c r="J251">
        <v>3</v>
      </c>
    </row>
    <row r="252" spans="2:10" x14ac:dyDescent="0.25">
      <c r="B252" t="s">
        <v>933</v>
      </c>
      <c r="C252" t="s">
        <v>934</v>
      </c>
      <c r="D252" t="s">
        <v>1584</v>
      </c>
      <c r="E252" t="s">
        <v>935</v>
      </c>
      <c r="F252">
        <v>2.5386758999999998E-2</v>
      </c>
      <c r="G252">
        <v>0.25356253499999998</v>
      </c>
      <c r="H252">
        <v>0.22567394199999999</v>
      </c>
      <c r="I252" t="s">
        <v>2502</v>
      </c>
      <c r="J252">
        <v>5</v>
      </c>
    </row>
    <row r="253" spans="2:10" x14ac:dyDescent="0.25">
      <c r="B253" t="s">
        <v>2503</v>
      </c>
      <c r="C253" t="s">
        <v>2504</v>
      </c>
      <c r="D253" t="s">
        <v>1571</v>
      </c>
      <c r="E253" t="s">
        <v>93</v>
      </c>
      <c r="F253">
        <v>2.5501118999999999E-2</v>
      </c>
      <c r="G253">
        <v>0.25356253499999998</v>
      </c>
      <c r="H253">
        <v>0.22567394199999999</v>
      </c>
      <c r="I253" t="s">
        <v>2505</v>
      </c>
      <c r="J253">
        <v>8</v>
      </c>
    </row>
    <row r="254" spans="2:10" x14ac:dyDescent="0.25">
      <c r="B254" t="s">
        <v>2506</v>
      </c>
      <c r="C254" t="s">
        <v>2507</v>
      </c>
      <c r="D254" t="s">
        <v>1496</v>
      </c>
      <c r="E254" t="s">
        <v>2508</v>
      </c>
      <c r="F254">
        <v>2.5517272000000001E-2</v>
      </c>
      <c r="G254">
        <v>0.25356253499999998</v>
      </c>
      <c r="H254">
        <v>0.22567394199999999</v>
      </c>
      <c r="I254" t="s">
        <v>2065</v>
      </c>
      <c r="J254">
        <v>6</v>
      </c>
    </row>
    <row r="255" spans="2:10" x14ac:dyDescent="0.25">
      <c r="B255" t="s">
        <v>2509</v>
      </c>
      <c r="C255" t="s">
        <v>2510</v>
      </c>
      <c r="D255" t="s">
        <v>1455</v>
      </c>
      <c r="E255" t="s">
        <v>453</v>
      </c>
      <c r="F255">
        <v>2.5535037999999999E-2</v>
      </c>
      <c r="G255">
        <v>0.25356253499999998</v>
      </c>
      <c r="H255">
        <v>0.22567394199999999</v>
      </c>
      <c r="I255" t="s">
        <v>2511</v>
      </c>
      <c r="J255">
        <v>4</v>
      </c>
    </row>
    <row r="256" spans="2:10" x14ac:dyDescent="0.25">
      <c r="B256" t="s">
        <v>2512</v>
      </c>
      <c r="C256" t="s">
        <v>2513</v>
      </c>
      <c r="D256" t="s">
        <v>1842</v>
      </c>
      <c r="E256" t="s">
        <v>1053</v>
      </c>
      <c r="F256">
        <v>2.5577793000000001E-2</v>
      </c>
      <c r="G256">
        <v>0.25356253499999998</v>
      </c>
      <c r="H256">
        <v>0.22567394199999999</v>
      </c>
      <c r="I256" t="s">
        <v>1580</v>
      </c>
      <c r="J256">
        <v>2</v>
      </c>
    </row>
    <row r="257" spans="2:10" x14ac:dyDescent="0.25">
      <c r="B257" t="s">
        <v>2514</v>
      </c>
      <c r="C257" t="s">
        <v>2515</v>
      </c>
      <c r="D257" t="s">
        <v>1842</v>
      </c>
      <c r="E257" t="s">
        <v>1053</v>
      </c>
      <c r="F257">
        <v>2.5577793000000001E-2</v>
      </c>
      <c r="G257">
        <v>0.25356253499999998</v>
      </c>
      <c r="H257">
        <v>0.22567394199999999</v>
      </c>
      <c r="I257" t="s">
        <v>2516</v>
      </c>
      <c r="J257">
        <v>2</v>
      </c>
    </row>
    <row r="258" spans="2:10" x14ac:dyDescent="0.25">
      <c r="B258" t="s">
        <v>2517</v>
      </c>
      <c r="C258" t="s">
        <v>2518</v>
      </c>
      <c r="D258" t="s">
        <v>1526</v>
      </c>
      <c r="E258" t="s">
        <v>1342</v>
      </c>
      <c r="F258">
        <v>2.5958838000000001E-2</v>
      </c>
      <c r="G258">
        <v>0.25633079600000003</v>
      </c>
      <c r="H258">
        <v>0.22813773000000001</v>
      </c>
      <c r="I258" t="s">
        <v>2006</v>
      </c>
      <c r="J258">
        <v>7</v>
      </c>
    </row>
    <row r="259" spans="2:10" x14ac:dyDescent="0.25">
      <c r="B259" t="s">
        <v>2519</v>
      </c>
      <c r="C259" t="s">
        <v>2520</v>
      </c>
      <c r="D259" t="s">
        <v>1526</v>
      </c>
      <c r="E259" t="s">
        <v>2521</v>
      </c>
      <c r="F259">
        <v>2.6586510000000001E-2</v>
      </c>
      <c r="G259">
        <v>0.25655069800000002</v>
      </c>
      <c r="H259">
        <v>0.228333446</v>
      </c>
      <c r="I259" t="s">
        <v>2522</v>
      </c>
      <c r="J259">
        <v>7</v>
      </c>
    </row>
    <row r="260" spans="2:10" x14ac:dyDescent="0.25">
      <c r="B260" t="s">
        <v>2523</v>
      </c>
      <c r="C260" t="s">
        <v>2524</v>
      </c>
      <c r="D260" t="s">
        <v>1496</v>
      </c>
      <c r="E260" t="s">
        <v>68</v>
      </c>
      <c r="F260">
        <v>2.6594927000000001E-2</v>
      </c>
      <c r="G260">
        <v>0.25655069800000002</v>
      </c>
      <c r="H260">
        <v>0.228333446</v>
      </c>
      <c r="I260" t="s">
        <v>2525</v>
      </c>
      <c r="J260">
        <v>6</v>
      </c>
    </row>
    <row r="261" spans="2:10" x14ac:dyDescent="0.25">
      <c r="B261" t="s">
        <v>2526</v>
      </c>
      <c r="C261" t="s">
        <v>2527</v>
      </c>
      <c r="D261" t="s">
        <v>1496</v>
      </c>
      <c r="E261" t="s">
        <v>68</v>
      </c>
      <c r="F261">
        <v>2.6594927000000001E-2</v>
      </c>
      <c r="G261">
        <v>0.25655069800000002</v>
      </c>
      <c r="H261">
        <v>0.228333446</v>
      </c>
      <c r="I261" t="s">
        <v>2528</v>
      </c>
      <c r="J261">
        <v>6</v>
      </c>
    </row>
    <row r="262" spans="2:10" x14ac:dyDescent="0.25">
      <c r="B262" t="s">
        <v>2529</v>
      </c>
      <c r="C262" t="s">
        <v>2530</v>
      </c>
      <c r="D262" t="s">
        <v>1455</v>
      </c>
      <c r="E262" t="s">
        <v>116</v>
      </c>
      <c r="F262">
        <v>2.6624592999999998E-2</v>
      </c>
      <c r="G262">
        <v>0.25655069800000002</v>
      </c>
      <c r="H262">
        <v>0.228333446</v>
      </c>
      <c r="I262" t="s">
        <v>2531</v>
      </c>
      <c r="J262">
        <v>4</v>
      </c>
    </row>
    <row r="263" spans="2:10" x14ac:dyDescent="0.25">
      <c r="B263" t="s">
        <v>2532</v>
      </c>
      <c r="C263" t="s">
        <v>2533</v>
      </c>
      <c r="D263" t="s">
        <v>1584</v>
      </c>
      <c r="E263" t="s">
        <v>2052</v>
      </c>
      <c r="F263">
        <v>2.6673404000000001E-2</v>
      </c>
      <c r="G263">
        <v>0.25655069800000002</v>
      </c>
      <c r="H263">
        <v>0.228333446</v>
      </c>
      <c r="I263" t="s">
        <v>2534</v>
      </c>
      <c r="J263">
        <v>5</v>
      </c>
    </row>
    <row r="264" spans="2:10" x14ac:dyDescent="0.25">
      <c r="B264" t="s">
        <v>2535</v>
      </c>
      <c r="C264" t="s">
        <v>2536</v>
      </c>
      <c r="D264" t="s">
        <v>1477</v>
      </c>
      <c r="E264" t="s">
        <v>2537</v>
      </c>
      <c r="F264">
        <v>2.6767613999999999E-2</v>
      </c>
      <c r="G264">
        <v>0.25655069800000002</v>
      </c>
      <c r="H264">
        <v>0.228333446</v>
      </c>
      <c r="I264" t="s">
        <v>1650</v>
      </c>
      <c r="J264">
        <v>3</v>
      </c>
    </row>
    <row r="265" spans="2:10" x14ac:dyDescent="0.25">
      <c r="B265" t="s">
        <v>2538</v>
      </c>
      <c r="C265" t="s">
        <v>2539</v>
      </c>
      <c r="D265" t="s">
        <v>1526</v>
      </c>
      <c r="E265" t="s">
        <v>2540</v>
      </c>
      <c r="F265">
        <v>2.6904210000000001E-2</v>
      </c>
      <c r="G265">
        <v>0.25655069800000002</v>
      </c>
      <c r="H265">
        <v>0.228333446</v>
      </c>
      <c r="I265" t="s">
        <v>2541</v>
      </c>
      <c r="J265">
        <v>7</v>
      </c>
    </row>
    <row r="266" spans="2:10" x14ac:dyDescent="0.25">
      <c r="B266" t="s">
        <v>2542</v>
      </c>
      <c r="C266" t="s">
        <v>2543</v>
      </c>
      <c r="D266" t="s">
        <v>1842</v>
      </c>
      <c r="E266" t="s">
        <v>1075</v>
      </c>
      <c r="F266">
        <v>2.6999974E-2</v>
      </c>
      <c r="G266">
        <v>0.25655069800000002</v>
      </c>
      <c r="H266">
        <v>0.228333446</v>
      </c>
      <c r="I266" t="s">
        <v>2544</v>
      </c>
      <c r="J266">
        <v>2</v>
      </c>
    </row>
    <row r="267" spans="2:10" x14ac:dyDescent="0.25">
      <c r="B267" t="s">
        <v>2545</v>
      </c>
      <c r="C267" t="s">
        <v>2546</v>
      </c>
      <c r="D267" t="s">
        <v>1842</v>
      </c>
      <c r="E267" t="s">
        <v>1075</v>
      </c>
      <c r="F267">
        <v>2.6999974E-2</v>
      </c>
      <c r="G267">
        <v>0.25655069800000002</v>
      </c>
      <c r="H267">
        <v>0.228333446</v>
      </c>
      <c r="I267" t="s">
        <v>2423</v>
      </c>
      <c r="J267">
        <v>2</v>
      </c>
    </row>
    <row r="268" spans="2:10" x14ac:dyDescent="0.25">
      <c r="B268" t="s">
        <v>2547</v>
      </c>
      <c r="C268" t="s">
        <v>2548</v>
      </c>
      <c r="D268" t="s">
        <v>1842</v>
      </c>
      <c r="E268" t="s">
        <v>1075</v>
      </c>
      <c r="F268">
        <v>2.6999974E-2</v>
      </c>
      <c r="G268">
        <v>0.25655069800000002</v>
      </c>
      <c r="H268">
        <v>0.228333446</v>
      </c>
      <c r="I268" t="s">
        <v>2549</v>
      </c>
      <c r="J268">
        <v>2</v>
      </c>
    </row>
    <row r="269" spans="2:10" x14ac:dyDescent="0.25">
      <c r="B269" t="s">
        <v>2550</v>
      </c>
      <c r="C269" t="s">
        <v>2551</v>
      </c>
      <c r="D269" t="s">
        <v>1455</v>
      </c>
      <c r="E269" t="s">
        <v>1638</v>
      </c>
      <c r="F269">
        <v>2.7179695E-2</v>
      </c>
      <c r="G269">
        <v>0.256746382</v>
      </c>
      <c r="H269">
        <v>0.228507607</v>
      </c>
      <c r="I269" t="s">
        <v>2552</v>
      </c>
      <c r="J269">
        <v>4</v>
      </c>
    </row>
    <row r="270" spans="2:10" x14ac:dyDescent="0.25">
      <c r="B270" t="s">
        <v>903</v>
      </c>
      <c r="C270" t="s">
        <v>904</v>
      </c>
      <c r="D270" t="s">
        <v>1526</v>
      </c>
      <c r="E270" t="s">
        <v>905</v>
      </c>
      <c r="F270">
        <v>2.7224497E-2</v>
      </c>
      <c r="G270">
        <v>0.256746382</v>
      </c>
      <c r="H270">
        <v>0.228507607</v>
      </c>
      <c r="I270" t="s">
        <v>2553</v>
      </c>
      <c r="J270">
        <v>7</v>
      </c>
    </row>
    <row r="271" spans="2:10" x14ac:dyDescent="0.25">
      <c r="B271" t="s">
        <v>2554</v>
      </c>
      <c r="C271" t="s">
        <v>2555</v>
      </c>
      <c r="D271" t="s">
        <v>1571</v>
      </c>
      <c r="E271" t="s">
        <v>2556</v>
      </c>
      <c r="F271">
        <v>2.7468599E-2</v>
      </c>
      <c r="G271">
        <v>0.25679457900000002</v>
      </c>
      <c r="H271">
        <v>0.22855050299999999</v>
      </c>
      <c r="I271" t="s">
        <v>2557</v>
      </c>
      <c r="J271">
        <v>8</v>
      </c>
    </row>
    <row r="272" spans="2:10" x14ac:dyDescent="0.25">
      <c r="B272" t="s">
        <v>2558</v>
      </c>
      <c r="C272" t="s">
        <v>2559</v>
      </c>
      <c r="D272" t="s">
        <v>1477</v>
      </c>
      <c r="E272" t="s">
        <v>1047</v>
      </c>
      <c r="F272">
        <v>2.7556957999999999E-2</v>
      </c>
      <c r="G272">
        <v>0.25679457900000002</v>
      </c>
      <c r="H272">
        <v>0.22855050299999999</v>
      </c>
      <c r="I272" t="s">
        <v>2560</v>
      </c>
      <c r="J272">
        <v>3</v>
      </c>
    </row>
    <row r="273" spans="2:10" x14ac:dyDescent="0.25">
      <c r="B273" t="s">
        <v>2561</v>
      </c>
      <c r="C273" t="s">
        <v>2562</v>
      </c>
      <c r="D273" t="s">
        <v>1455</v>
      </c>
      <c r="E273" t="s">
        <v>1007</v>
      </c>
      <c r="F273">
        <v>2.7741699000000002E-2</v>
      </c>
      <c r="G273">
        <v>0.25679457900000002</v>
      </c>
      <c r="H273">
        <v>0.22855050299999999</v>
      </c>
      <c r="I273" t="s">
        <v>2563</v>
      </c>
      <c r="J273">
        <v>4</v>
      </c>
    </row>
    <row r="274" spans="2:10" x14ac:dyDescent="0.25">
      <c r="B274" t="s">
        <v>1303</v>
      </c>
      <c r="C274" t="s">
        <v>1304</v>
      </c>
      <c r="D274" t="s">
        <v>1571</v>
      </c>
      <c r="E274" t="s">
        <v>1305</v>
      </c>
      <c r="F274">
        <v>2.7758056999999999E-2</v>
      </c>
      <c r="G274">
        <v>0.25679457900000002</v>
      </c>
      <c r="H274">
        <v>0.22855050299999999</v>
      </c>
      <c r="I274" t="s">
        <v>2247</v>
      </c>
      <c r="J274">
        <v>8</v>
      </c>
    </row>
    <row r="275" spans="2:10" x14ac:dyDescent="0.25">
      <c r="B275" t="s">
        <v>2564</v>
      </c>
      <c r="C275" t="s">
        <v>2565</v>
      </c>
      <c r="D275" t="s">
        <v>1584</v>
      </c>
      <c r="E275" t="s">
        <v>2566</v>
      </c>
      <c r="F275">
        <v>2.8001063E-2</v>
      </c>
      <c r="G275">
        <v>0.25679457900000002</v>
      </c>
      <c r="H275">
        <v>0.22855050299999999</v>
      </c>
      <c r="I275" t="s">
        <v>2149</v>
      </c>
      <c r="J275">
        <v>5</v>
      </c>
    </row>
    <row r="276" spans="2:10" x14ac:dyDescent="0.25">
      <c r="B276" t="s">
        <v>2567</v>
      </c>
      <c r="C276" t="s">
        <v>2568</v>
      </c>
      <c r="D276" t="s">
        <v>1496</v>
      </c>
      <c r="E276" t="s">
        <v>2569</v>
      </c>
      <c r="F276">
        <v>2.8078357000000002E-2</v>
      </c>
      <c r="G276">
        <v>0.25679457900000002</v>
      </c>
      <c r="H276">
        <v>0.22855050299999999</v>
      </c>
      <c r="I276" t="s">
        <v>1791</v>
      </c>
      <c r="J276">
        <v>6</v>
      </c>
    </row>
    <row r="277" spans="2:10" x14ac:dyDescent="0.25">
      <c r="B277" t="s">
        <v>1309</v>
      </c>
      <c r="C277" t="s">
        <v>1310</v>
      </c>
      <c r="D277" t="s">
        <v>1571</v>
      </c>
      <c r="E277" t="s">
        <v>1311</v>
      </c>
      <c r="F277">
        <v>2.8343330999999999E-2</v>
      </c>
      <c r="G277">
        <v>0.25679457900000002</v>
      </c>
      <c r="H277">
        <v>0.22855050299999999</v>
      </c>
      <c r="I277" t="s">
        <v>2570</v>
      </c>
      <c r="J277">
        <v>8</v>
      </c>
    </row>
    <row r="278" spans="2:10" x14ac:dyDescent="0.25">
      <c r="B278" t="s">
        <v>2571</v>
      </c>
      <c r="C278" t="s">
        <v>2572</v>
      </c>
      <c r="D278" t="s">
        <v>1477</v>
      </c>
      <c r="E278" t="s">
        <v>1585</v>
      </c>
      <c r="F278">
        <v>2.8358642E-2</v>
      </c>
      <c r="G278">
        <v>0.25679457900000002</v>
      </c>
      <c r="H278">
        <v>0.22855050299999999</v>
      </c>
      <c r="I278" t="s">
        <v>2103</v>
      </c>
      <c r="J278">
        <v>3</v>
      </c>
    </row>
    <row r="279" spans="2:10" x14ac:dyDescent="0.25">
      <c r="B279" t="s">
        <v>2573</v>
      </c>
      <c r="C279" t="s">
        <v>2574</v>
      </c>
      <c r="D279" t="s">
        <v>1842</v>
      </c>
      <c r="E279" t="s">
        <v>287</v>
      </c>
      <c r="F279">
        <v>2.8453409999999998E-2</v>
      </c>
      <c r="G279">
        <v>0.25679457900000002</v>
      </c>
      <c r="H279">
        <v>0.22855050299999999</v>
      </c>
      <c r="I279" t="s">
        <v>1610</v>
      </c>
      <c r="J279">
        <v>2</v>
      </c>
    </row>
    <row r="280" spans="2:10" x14ac:dyDescent="0.25">
      <c r="B280" t="s">
        <v>2575</v>
      </c>
      <c r="C280" t="s">
        <v>2576</v>
      </c>
      <c r="D280" t="s">
        <v>1842</v>
      </c>
      <c r="E280" t="s">
        <v>287</v>
      </c>
      <c r="F280">
        <v>2.8453409999999998E-2</v>
      </c>
      <c r="G280">
        <v>0.25679457900000002</v>
      </c>
      <c r="H280">
        <v>0.22855050299999999</v>
      </c>
      <c r="I280" t="s">
        <v>2415</v>
      </c>
      <c r="J280">
        <v>2</v>
      </c>
    </row>
    <row r="281" spans="2:10" x14ac:dyDescent="0.25">
      <c r="B281" t="s">
        <v>2577</v>
      </c>
      <c r="C281" t="s">
        <v>2578</v>
      </c>
      <c r="D281" t="s">
        <v>1842</v>
      </c>
      <c r="E281" t="s">
        <v>287</v>
      </c>
      <c r="F281">
        <v>2.8453409999999998E-2</v>
      </c>
      <c r="G281">
        <v>0.25679457900000002</v>
      </c>
      <c r="H281">
        <v>0.22855050299999999</v>
      </c>
      <c r="I281" t="s">
        <v>2306</v>
      </c>
      <c r="J281">
        <v>2</v>
      </c>
    </row>
    <row r="282" spans="2:10" x14ac:dyDescent="0.25">
      <c r="B282" t="s">
        <v>2579</v>
      </c>
      <c r="C282" t="s">
        <v>2580</v>
      </c>
      <c r="D282" t="s">
        <v>1842</v>
      </c>
      <c r="E282" t="s">
        <v>287</v>
      </c>
      <c r="F282">
        <v>2.8453409999999998E-2</v>
      </c>
      <c r="G282">
        <v>0.25679457900000002</v>
      </c>
      <c r="H282">
        <v>0.22855050299999999</v>
      </c>
      <c r="I282" t="s">
        <v>2581</v>
      </c>
      <c r="J282">
        <v>2</v>
      </c>
    </row>
    <row r="283" spans="2:10" x14ac:dyDescent="0.25">
      <c r="B283" t="s">
        <v>2582</v>
      </c>
      <c r="C283" t="s">
        <v>2583</v>
      </c>
      <c r="D283" t="s">
        <v>1477</v>
      </c>
      <c r="E283" t="s">
        <v>1068</v>
      </c>
      <c r="F283">
        <v>2.9172651000000001E-2</v>
      </c>
      <c r="G283">
        <v>0.26234548699999999</v>
      </c>
      <c r="H283">
        <v>0.23349088300000001</v>
      </c>
      <c r="I283" t="s">
        <v>2584</v>
      </c>
      <c r="J283">
        <v>3</v>
      </c>
    </row>
    <row r="284" spans="2:10" x14ac:dyDescent="0.25">
      <c r="B284" t="s">
        <v>2585</v>
      </c>
      <c r="C284" t="s">
        <v>2586</v>
      </c>
      <c r="D284" t="s">
        <v>1496</v>
      </c>
      <c r="E284" t="s">
        <v>2587</v>
      </c>
      <c r="F284">
        <v>3.0804274999999999E-2</v>
      </c>
      <c r="G284">
        <v>0.27535110499999998</v>
      </c>
      <c r="H284">
        <v>0.24506605200000001</v>
      </c>
      <c r="I284" t="s">
        <v>2588</v>
      </c>
      <c r="J284">
        <v>6</v>
      </c>
    </row>
    <row r="285" spans="2:10" x14ac:dyDescent="0.25">
      <c r="B285" t="s">
        <v>2589</v>
      </c>
      <c r="C285" t="s">
        <v>2590</v>
      </c>
      <c r="D285" t="s">
        <v>1477</v>
      </c>
      <c r="E285" t="s">
        <v>2591</v>
      </c>
      <c r="F285">
        <v>3.0837574E-2</v>
      </c>
      <c r="G285">
        <v>0.27535110499999998</v>
      </c>
      <c r="H285">
        <v>0.24506605200000001</v>
      </c>
      <c r="I285" t="s">
        <v>2493</v>
      </c>
      <c r="J285">
        <v>3</v>
      </c>
    </row>
    <row r="286" spans="2:10" x14ac:dyDescent="0.25">
      <c r="B286" t="s">
        <v>2592</v>
      </c>
      <c r="C286" t="s">
        <v>2593</v>
      </c>
      <c r="D286" t="s">
        <v>1842</v>
      </c>
      <c r="E286" t="s">
        <v>322</v>
      </c>
      <c r="F286">
        <v>3.1451950999999999E-2</v>
      </c>
      <c r="G286">
        <v>0.27690913299999997</v>
      </c>
      <c r="H286">
        <v>0.24645271699999999</v>
      </c>
      <c r="I286" t="s">
        <v>1459</v>
      </c>
      <c r="J286">
        <v>2</v>
      </c>
    </row>
    <row r="287" spans="2:10" x14ac:dyDescent="0.25">
      <c r="B287" t="s">
        <v>2594</v>
      </c>
      <c r="C287" t="s">
        <v>2595</v>
      </c>
      <c r="D287" t="s">
        <v>1842</v>
      </c>
      <c r="E287" t="s">
        <v>322</v>
      </c>
      <c r="F287">
        <v>3.1451950999999999E-2</v>
      </c>
      <c r="G287">
        <v>0.27690913299999997</v>
      </c>
      <c r="H287">
        <v>0.24645271699999999</v>
      </c>
      <c r="I287" t="s">
        <v>2415</v>
      </c>
      <c r="J287">
        <v>2</v>
      </c>
    </row>
    <row r="288" spans="2:10" x14ac:dyDescent="0.25">
      <c r="B288" t="s">
        <v>2596</v>
      </c>
      <c r="C288" t="s">
        <v>2597</v>
      </c>
      <c r="D288" t="s">
        <v>1842</v>
      </c>
      <c r="E288" t="s">
        <v>322</v>
      </c>
      <c r="F288">
        <v>3.1451950999999999E-2</v>
      </c>
      <c r="G288">
        <v>0.27690913299999997</v>
      </c>
      <c r="H288">
        <v>0.24645271699999999</v>
      </c>
      <c r="I288" t="s">
        <v>2598</v>
      </c>
      <c r="J288">
        <v>2</v>
      </c>
    </row>
    <row r="289" spans="2:10" x14ac:dyDescent="0.25">
      <c r="B289" t="s">
        <v>342</v>
      </c>
      <c r="C289" t="s">
        <v>343</v>
      </c>
      <c r="D289" t="s">
        <v>1842</v>
      </c>
      <c r="E289" t="s">
        <v>322</v>
      </c>
      <c r="F289">
        <v>3.1451950999999999E-2</v>
      </c>
      <c r="G289">
        <v>0.27690913299999997</v>
      </c>
      <c r="H289">
        <v>0.24645271699999999</v>
      </c>
      <c r="I289" t="s">
        <v>2599</v>
      </c>
      <c r="J289">
        <v>2</v>
      </c>
    </row>
    <row r="290" spans="2:10" x14ac:dyDescent="0.25">
      <c r="B290" t="s">
        <v>2600</v>
      </c>
      <c r="C290" t="s">
        <v>2601</v>
      </c>
      <c r="D290" t="s">
        <v>1496</v>
      </c>
      <c r="E290" t="s">
        <v>2602</v>
      </c>
      <c r="F290">
        <v>3.1613866999999997E-2</v>
      </c>
      <c r="G290">
        <v>0.27736487199999998</v>
      </c>
      <c r="H290">
        <v>0.24685833099999999</v>
      </c>
      <c r="I290" t="s">
        <v>1791</v>
      </c>
      <c r="J290">
        <v>6</v>
      </c>
    </row>
    <row r="291" spans="2:10" x14ac:dyDescent="0.25">
      <c r="B291" t="s">
        <v>2603</v>
      </c>
      <c r="C291" t="s">
        <v>2604</v>
      </c>
      <c r="D291" t="s">
        <v>1584</v>
      </c>
      <c r="E291" t="s">
        <v>640</v>
      </c>
      <c r="F291">
        <v>3.1744649999999999E-2</v>
      </c>
      <c r="G291">
        <v>0.277545239</v>
      </c>
      <c r="H291">
        <v>0.24701886000000001</v>
      </c>
      <c r="I291" t="s">
        <v>2267</v>
      </c>
      <c r="J291">
        <v>5</v>
      </c>
    </row>
    <row r="292" spans="2:10" x14ac:dyDescent="0.25">
      <c r="B292" t="s">
        <v>2605</v>
      </c>
      <c r="C292" t="s">
        <v>2606</v>
      </c>
      <c r="D292" t="s">
        <v>1455</v>
      </c>
      <c r="E292" t="s">
        <v>1064</v>
      </c>
      <c r="F292">
        <v>3.1870045E-2</v>
      </c>
      <c r="G292">
        <v>0.27767741899999998</v>
      </c>
      <c r="H292">
        <v>0.24713650200000001</v>
      </c>
      <c r="I292" t="s">
        <v>2607</v>
      </c>
      <c r="J292">
        <v>4</v>
      </c>
    </row>
    <row r="293" spans="2:10" x14ac:dyDescent="0.25">
      <c r="B293" t="s">
        <v>2608</v>
      </c>
      <c r="C293" t="s">
        <v>2609</v>
      </c>
      <c r="D293" t="s">
        <v>1477</v>
      </c>
      <c r="E293" t="s">
        <v>1112</v>
      </c>
      <c r="F293">
        <v>3.2551565999999997E-2</v>
      </c>
      <c r="G293">
        <v>0.27879198399999999</v>
      </c>
      <c r="H293">
        <v>0.24812847900000001</v>
      </c>
      <c r="I293" t="s">
        <v>2610</v>
      </c>
      <c r="J293">
        <v>3</v>
      </c>
    </row>
    <row r="294" spans="2:10" x14ac:dyDescent="0.25">
      <c r="B294" t="s">
        <v>1110</v>
      </c>
      <c r="C294" t="s">
        <v>1111</v>
      </c>
      <c r="D294" t="s">
        <v>1477</v>
      </c>
      <c r="E294" t="s">
        <v>1112</v>
      </c>
      <c r="F294">
        <v>3.2551565999999997E-2</v>
      </c>
      <c r="G294">
        <v>0.27879198399999999</v>
      </c>
      <c r="H294">
        <v>0.24812847900000001</v>
      </c>
      <c r="I294" t="s">
        <v>1813</v>
      </c>
      <c r="J294">
        <v>3</v>
      </c>
    </row>
    <row r="295" spans="2:10" x14ac:dyDescent="0.25">
      <c r="B295" t="s">
        <v>2611</v>
      </c>
      <c r="C295" t="s">
        <v>2612</v>
      </c>
      <c r="D295" t="s">
        <v>1477</v>
      </c>
      <c r="E295" t="s">
        <v>1112</v>
      </c>
      <c r="F295">
        <v>3.2551565999999997E-2</v>
      </c>
      <c r="G295">
        <v>0.27879198399999999</v>
      </c>
      <c r="H295">
        <v>0.24812847900000001</v>
      </c>
      <c r="I295" t="s">
        <v>2613</v>
      </c>
      <c r="J295">
        <v>3</v>
      </c>
    </row>
    <row r="296" spans="2:10" x14ac:dyDescent="0.25">
      <c r="B296" t="s">
        <v>2614</v>
      </c>
      <c r="C296" t="s">
        <v>2615</v>
      </c>
      <c r="D296" t="s">
        <v>1477</v>
      </c>
      <c r="E296" t="s">
        <v>1112</v>
      </c>
      <c r="F296">
        <v>3.2551565999999997E-2</v>
      </c>
      <c r="G296">
        <v>0.27879198399999999</v>
      </c>
      <c r="H296">
        <v>0.24812847900000001</v>
      </c>
      <c r="I296" t="s">
        <v>2616</v>
      </c>
      <c r="J296">
        <v>3</v>
      </c>
    </row>
    <row r="297" spans="2:10" x14ac:dyDescent="0.25">
      <c r="B297" t="s">
        <v>2617</v>
      </c>
      <c r="C297" t="s">
        <v>2618</v>
      </c>
      <c r="D297" t="s">
        <v>1477</v>
      </c>
      <c r="E297" t="s">
        <v>1112</v>
      </c>
      <c r="F297">
        <v>3.2551565999999997E-2</v>
      </c>
      <c r="G297">
        <v>0.27879198399999999</v>
      </c>
      <c r="H297">
        <v>0.24812847900000001</v>
      </c>
      <c r="I297" t="s">
        <v>2616</v>
      </c>
      <c r="J297">
        <v>3</v>
      </c>
    </row>
    <row r="298" spans="2:10" x14ac:dyDescent="0.25">
      <c r="B298" t="s">
        <v>2619</v>
      </c>
      <c r="C298" t="s">
        <v>2620</v>
      </c>
      <c r="D298" t="s">
        <v>1842</v>
      </c>
      <c r="E298" t="s">
        <v>1156</v>
      </c>
      <c r="F298">
        <v>3.2996020000000001E-2</v>
      </c>
      <c r="G298">
        <v>0.28068911699999999</v>
      </c>
      <c r="H298">
        <v>0.24981695200000001</v>
      </c>
      <c r="I298" t="s">
        <v>1878</v>
      </c>
      <c r="J298">
        <v>2</v>
      </c>
    </row>
    <row r="299" spans="2:10" x14ac:dyDescent="0.25">
      <c r="B299" t="s">
        <v>1163</v>
      </c>
      <c r="C299" t="s">
        <v>1164</v>
      </c>
      <c r="D299" t="s">
        <v>1842</v>
      </c>
      <c r="E299" t="s">
        <v>1156</v>
      </c>
      <c r="F299">
        <v>3.2996020000000001E-2</v>
      </c>
      <c r="G299">
        <v>0.28068911699999999</v>
      </c>
      <c r="H299">
        <v>0.24981695200000001</v>
      </c>
      <c r="I299" t="s">
        <v>2621</v>
      </c>
      <c r="J299">
        <v>2</v>
      </c>
    </row>
    <row r="300" spans="2:10" x14ac:dyDescent="0.25">
      <c r="B300" t="s">
        <v>2622</v>
      </c>
      <c r="C300" t="s">
        <v>2623</v>
      </c>
      <c r="D300" t="s">
        <v>1584</v>
      </c>
      <c r="E300" t="s">
        <v>2624</v>
      </c>
      <c r="F300">
        <v>3.4236474000000003E-2</v>
      </c>
      <c r="G300">
        <v>0.28918749399999999</v>
      </c>
      <c r="H300">
        <v>0.25738061699999998</v>
      </c>
      <c r="I300" t="s">
        <v>2001</v>
      </c>
      <c r="J300">
        <v>5</v>
      </c>
    </row>
    <row r="301" spans="2:10" x14ac:dyDescent="0.25">
      <c r="B301" t="s">
        <v>2625</v>
      </c>
      <c r="C301" t="s">
        <v>2626</v>
      </c>
      <c r="D301" t="s">
        <v>1496</v>
      </c>
      <c r="E301" t="s">
        <v>2627</v>
      </c>
      <c r="F301">
        <v>3.4556662000000002E-2</v>
      </c>
      <c r="G301">
        <v>0.28918749399999999</v>
      </c>
      <c r="H301">
        <v>0.25738061699999998</v>
      </c>
      <c r="I301" t="s">
        <v>2628</v>
      </c>
      <c r="J301">
        <v>6</v>
      </c>
    </row>
    <row r="302" spans="2:10" x14ac:dyDescent="0.25">
      <c r="B302" t="s">
        <v>2629</v>
      </c>
      <c r="C302" t="s">
        <v>2630</v>
      </c>
      <c r="D302" t="s">
        <v>1842</v>
      </c>
      <c r="E302" t="s">
        <v>379</v>
      </c>
      <c r="F302">
        <v>3.4569274999999997E-2</v>
      </c>
      <c r="G302">
        <v>0.28918749399999999</v>
      </c>
      <c r="H302">
        <v>0.25738061699999998</v>
      </c>
      <c r="I302" t="s">
        <v>1946</v>
      </c>
      <c r="J302">
        <v>2</v>
      </c>
    </row>
    <row r="303" spans="2:10" x14ac:dyDescent="0.25">
      <c r="B303" t="s">
        <v>2631</v>
      </c>
      <c r="C303" t="s">
        <v>2632</v>
      </c>
      <c r="D303" t="s">
        <v>1842</v>
      </c>
      <c r="E303" t="s">
        <v>379</v>
      </c>
      <c r="F303">
        <v>3.4569274999999997E-2</v>
      </c>
      <c r="G303">
        <v>0.28918749399999999</v>
      </c>
      <c r="H303">
        <v>0.25738061699999998</v>
      </c>
      <c r="I303" t="s">
        <v>2633</v>
      </c>
      <c r="J303">
        <v>2</v>
      </c>
    </row>
    <row r="304" spans="2:10" x14ac:dyDescent="0.25">
      <c r="B304" t="s">
        <v>2634</v>
      </c>
      <c r="C304" t="s">
        <v>2635</v>
      </c>
      <c r="D304" t="s">
        <v>1842</v>
      </c>
      <c r="E304" t="s">
        <v>379</v>
      </c>
      <c r="F304">
        <v>3.4569274999999997E-2</v>
      </c>
      <c r="G304">
        <v>0.28918749399999999</v>
      </c>
      <c r="H304">
        <v>0.25738061699999998</v>
      </c>
      <c r="I304" t="s">
        <v>2636</v>
      </c>
      <c r="J304">
        <v>2</v>
      </c>
    </row>
    <row r="305" spans="2:10" x14ac:dyDescent="0.25">
      <c r="B305" t="s">
        <v>2637</v>
      </c>
      <c r="C305" t="s">
        <v>2638</v>
      </c>
      <c r="D305" t="s">
        <v>1584</v>
      </c>
      <c r="E305" t="s">
        <v>688</v>
      </c>
      <c r="F305">
        <v>3.4749022999999997E-2</v>
      </c>
      <c r="G305">
        <v>0.28972861300000002</v>
      </c>
      <c r="H305">
        <v>0.25786221999999998</v>
      </c>
      <c r="I305" t="s">
        <v>2001</v>
      </c>
      <c r="J305">
        <v>5</v>
      </c>
    </row>
    <row r="306" spans="2:10" x14ac:dyDescent="0.25">
      <c r="B306" t="s">
        <v>2639</v>
      </c>
      <c r="C306" t="s">
        <v>2640</v>
      </c>
      <c r="D306" t="s">
        <v>1477</v>
      </c>
      <c r="E306" t="s">
        <v>594</v>
      </c>
      <c r="F306">
        <v>3.6125978000000003E-2</v>
      </c>
      <c r="G306">
        <v>0.29667464799999999</v>
      </c>
      <c r="H306">
        <v>0.26404428099999999</v>
      </c>
      <c r="I306" t="s">
        <v>2182</v>
      </c>
      <c r="J306">
        <v>3</v>
      </c>
    </row>
    <row r="307" spans="2:10" x14ac:dyDescent="0.25">
      <c r="B307" t="s">
        <v>2641</v>
      </c>
      <c r="C307" t="s">
        <v>2642</v>
      </c>
      <c r="D307" t="s">
        <v>1477</v>
      </c>
      <c r="E307" t="s">
        <v>594</v>
      </c>
      <c r="F307">
        <v>3.6125978000000003E-2</v>
      </c>
      <c r="G307">
        <v>0.29667464799999999</v>
      </c>
      <c r="H307">
        <v>0.26404428099999999</v>
      </c>
      <c r="I307" t="s">
        <v>2643</v>
      </c>
      <c r="J307">
        <v>3</v>
      </c>
    </row>
    <row r="308" spans="2:10" x14ac:dyDescent="0.25">
      <c r="B308" t="s">
        <v>2644</v>
      </c>
      <c r="C308" t="s">
        <v>2645</v>
      </c>
      <c r="D308" t="s">
        <v>1477</v>
      </c>
      <c r="E308" t="s">
        <v>594</v>
      </c>
      <c r="F308">
        <v>3.6125978000000003E-2</v>
      </c>
      <c r="G308">
        <v>0.29667464799999999</v>
      </c>
      <c r="H308">
        <v>0.26404428099999999</v>
      </c>
      <c r="I308" t="s">
        <v>2616</v>
      </c>
      <c r="J308">
        <v>3</v>
      </c>
    </row>
    <row r="309" spans="2:10" x14ac:dyDescent="0.25">
      <c r="B309" t="s">
        <v>2646</v>
      </c>
      <c r="C309" t="s">
        <v>2647</v>
      </c>
      <c r="D309" t="s">
        <v>1842</v>
      </c>
      <c r="E309" t="s">
        <v>392</v>
      </c>
      <c r="F309">
        <v>3.6171214E-2</v>
      </c>
      <c r="G309">
        <v>0.29667464799999999</v>
      </c>
      <c r="H309">
        <v>0.26404428099999999</v>
      </c>
      <c r="I309" t="s">
        <v>1610</v>
      </c>
      <c r="J309">
        <v>2</v>
      </c>
    </row>
    <row r="310" spans="2:10" x14ac:dyDescent="0.25">
      <c r="B310" t="s">
        <v>2648</v>
      </c>
      <c r="C310" t="s">
        <v>2649</v>
      </c>
      <c r="D310" t="s">
        <v>1842</v>
      </c>
      <c r="E310" t="s">
        <v>392</v>
      </c>
      <c r="F310">
        <v>3.6171214E-2</v>
      </c>
      <c r="G310">
        <v>0.29667464799999999</v>
      </c>
      <c r="H310">
        <v>0.26404428099999999</v>
      </c>
      <c r="I310" t="s">
        <v>2549</v>
      </c>
      <c r="J310">
        <v>2</v>
      </c>
    </row>
    <row r="311" spans="2:10" x14ac:dyDescent="0.25">
      <c r="B311" t="s">
        <v>1048</v>
      </c>
      <c r="C311" t="s">
        <v>1049</v>
      </c>
      <c r="D311" t="s">
        <v>1496</v>
      </c>
      <c r="E311" t="s">
        <v>1050</v>
      </c>
      <c r="F311">
        <v>3.6315360999999997E-2</v>
      </c>
      <c r="G311">
        <v>0.29688986899999997</v>
      </c>
      <c r="H311">
        <v>0.26423583099999998</v>
      </c>
      <c r="I311" t="s">
        <v>2650</v>
      </c>
      <c r="J311">
        <v>6</v>
      </c>
    </row>
    <row r="312" spans="2:10" x14ac:dyDescent="0.25">
      <c r="B312" t="s">
        <v>2651</v>
      </c>
      <c r="C312" t="s">
        <v>2652</v>
      </c>
      <c r="D312" t="s">
        <v>1455</v>
      </c>
      <c r="E312" t="s">
        <v>1121</v>
      </c>
      <c r="F312">
        <v>3.7007714999999997E-2</v>
      </c>
      <c r="G312">
        <v>0.301570962</v>
      </c>
      <c r="H312">
        <v>0.26840206500000002</v>
      </c>
      <c r="I312" t="s">
        <v>2653</v>
      </c>
      <c r="J312">
        <v>4</v>
      </c>
    </row>
    <row r="313" spans="2:10" x14ac:dyDescent="0.25">
      <c r="B313" t="s">
        <v>2654</v>
      </c>
      <c r="C313" t="s">
        <v>2655</v>
      </c>
      <c r="D313" t="s">
        <v>1455</v>
      </c>
      <c r="E313" t="s">
        <v>1125</v>
      </c>
      <c r="F313">
        <v>3.7681563000000001E-2</v>
      </c>
      <c r="G313">
        <v>0.30348410100000001</v>
      </c>
      <c r="H313">
        <v>0.27010478300000001</v>
      </c>
      <c r="I313" t="s">
        <v>2230</v>
      </c>
      <c r="J313">
        <v>4</v>
      </c>
    </row>
    <row r="314" spans="2:10" x14ac:dyDescent="0.25">
      <c r="B314" t="s">
        <v>2656</v>
      </c>
      <c r="C314" t="s">
        <v>2657</v>
      </c>
      <c r="D314" t="s">
        <v>1455</v>
      </c>
      <c r="E314" t="s">
        <v>1125</v>
      </c>
      <c r="F314">
        <v>3.7681563000000001E-2</v>
      </c>
      <c r="G314">
        <v>0.30348410100000001</v>
      </c>
      <c r="H314">
        <v>0.27010478300000001</v>
      </c>
      <c r="I314" t="s">
        <v>2658</v>
      </c>
      <c r="J314">
        <v>4</v>
      </c>
    </row>
    <row r="315" spans="2:10" x14ac:dyDescent="0.25">
      <c r="B315" t="s">
        <v>2659</v>
      </c>
      <c r="C315" t="s">
        <v>2660</v>
      </c>
      <c r="D315" t="s">
        <v>1842</v>
      </c>
      <c r="E315" t="s">
        <v>1219</v>
      </c>
      <c r="F315">
        <v>3.7801339000000003E-2</v>
      </c>
      <c r="G315">
        <v>0.30348410100000001</v>
      </c>
      <c r="H315">
        <v>0.27010478300000001</v>
      </c>
      <c r="I315" t="s">
        <v>2633</v>
      </c>
      <c r="J315">
        <v>2</v>
      </c>
    </row>
    <row r="316" spans="2:10" x14ac:dyDescent="0.25">
      <c r="B316" t="s">
        <v>1169</v>
      </c>
      <c r="C316" t="s">
        <v>1170</v>
      </c>
      <c r="D316" t="s">
        <v>1477</v>
      </c>
      <c r="E316" t="s">
        <v>1171</v>
      </c>
      <c r="F316">
        <v>3.7985939000000003E-2</v>
      </c>
      <c r="G316">
        <v>0.30348410100000001</v>
      </c>
      <c r="H316">
        <v>0.27010478300000001</v>
      </c>
      <c r="I316" t="s">
        <v>1813</v>
      </c>
      <c r="J316">
        <v>3</v>
      </c>
    </row>
    <row r="317" spans="2:10" x14ac:dyDescent="0.25">
      <c r="B317" t="s">
        <v>2661</v>
      </c>
      <c r="C317" t="s">
        <v>2662</v>
      </c>
      <c r="D317" t="s">
        <v>1477</v>
      </c>
      <c r="E317" t="s">
        <v>1171</v>
      </c>
      <c r="F317">
        <v>3.7985939000000003E-2</v>
      </c>
      <c r="G317">
        <v>0.30348410100000001</v>
      </c>
      <c r="H317">
        <v>0.27010478300000001</v>
      </c>
      <c r="I317" t="s">
        <v>1463</v>
      </c>
      <c r="J317">
        <v>3</v>
      </c>
    </row>
    <row r="318" spans="2:10" x14ac:dyDescent="0.25">
      <c r="B318" t="s">
        <v>2663</v>
      </c>
      <c r="C318" t="s">
        <v>2664</v>
      </c>
      <c r="D318" t="s">
        <v>1477</v>
      </c>
      <c r="E318" t="s">
        <v>1171</v>
      </c>
      <c r="F318">
        <v>3.7985939000000003E-2</v>
      </c>
      <c r="G318">
        <v>0.30348410100000001</v>
      </c>
      <c r="H318">
        <v>0.27010478300000001</v>
      </c>
      <c r="I318" t="s">
        <v>1463</v>
      </c>
      <c r="J318">
        <v>3</v>
      </c>
    </row>
    <row r="319" spans="2:10" x14ac:dyDescent="0.25">
      <c r="B319" t="s">
        <v>2665</v>
      </c>
      <c r="C319" t="s">
        <v>2666</v>
      </c>
      <c r="D319" t="s">
        <v>1584</v>
      </c>
      <c r="E319" t="s">
        <v>704</v>
      </c>
      <c r="F319">
        <v>3.8470358000000003E-2</v>
      </c>
      <c r="G319">
        <v>0.30348410100000001</v>
      </c>
      <c r="H319">
        <v>0.27010478300000001</v>
      </c>
      <c r="I319" t="s">
        <v>2667</v>
      </c>
      <c r="J319">
        <v>5</v>
      </c>
    </row>
    <row r="320" spans="2:10" x14ac:dyDescent="0.25">
      <c r="B320" t="s">
        <v>2668</v>
      </c>
      <c r="C320" t="s">
        <v>2669</v>
      </c>
      <c r="D320" t="s">
        <v>1477</v>
      </c>
      <c r="E320" t="s">
        <v>616</v>
      </c>
      <c r="F320">
        <v>3.8933996999999998E-2</v>
      </c>
      <c r="G320">
        <v>0.30348410100000001</v>
      </c>
      <c r="H320">
        <v>0.27010478300000001</v>
      </c>
      <c r="I320" t="s">
        <v>2182</v>
      </c>
      <c r="J320">
        <v>3</v>
      </c>
    </row>
    <row r="321" spans="2:10" x14ac:dyDescent="0.25">
      <c r="B321" t="s">
        <v>216</v>
      </c>
      <c r="C321" t="s">
        <v>217</v>
      </c>
      <c r="D321" t="s">
        <v>1584</v>
      </c>
      <c r="E321" t="s">
        <v>218</v>
      </c>
      <c r="F321">
        <v>3.9021144000000001E-2</v>
      </c>
      <c r="G321">
        <v>0.30348410100000001</v>
      </c>
      <c r="H321">
        <v>0.27010478300000001</v>
      </c>
      <c r="I321" t="s">
        <v>2670</v>
      </c>
      <c r="J321">
        <v>5</v>
      </c>
    </row>
    <row r="322" spans="2:10" x14ac:dyDescent="0.25">
      <c r="B322" t="s">
        <v>2671</v>
      </c>
      <c r="C322" t="s">
        <v>2672</v>
      </c>
      <c r="D322" t="s">
        <v>1455</v>
      </c>
      <c r="E322" t="s">
        <v>2673</v>
      </c>
      <c r="F322">
        <v>3.9050399E-2</v>
      </c>
      <c r="G322">
        <v>0.30348410100000001</v>
      </c>
      <c r="H322">
        <v>0.27010478300000001</v>
      </c>
      <c r="I322" t="s">
        <v>1837</v>
      </c>
      <c r="J322">
        <v>4</v>
      </c>
    </row>
    <row r="323" spans="2:10" x14ac:dyDescent="0.25">
      <c r="B323" t="s">
        <v>2674</v>
      </c>
      <c r="C323" t="s">
        <v>2675</v>
      </c>
      <c r="D323" t="s">
        <v>1455</v>
      </c>
      <c r="E323" t="s">
        <v>2673</v>
      </c>
      <c r="F323">
        <v>3.9050399E-2</v>
      </c>
      <c r="G323">
        <v>0.30348410100000001</v>
      </c>
      <c r="H323">
        <v>0.27010478300000001</v>
      </c>
      <c r="I323" t="s">
        <v>2676</v>
      </c>
      <c r="J323">
        <v>4</v>
      </c>
    </row>
    <row r="324" spans="2:10" x14ac:dyDescent="0.25">
      <c r="B324" t="s">
        <v>2677</v>
      </c>
      <c r="C324" t="s">
        <v>2678</v>
      </c>
      <c r="D324" t="s">
        <v>1496</v>
      </c>
      <c r="E324" t="s">
        <v>2679</v>
      </c>
      <c r="F324">
        <v>3.9059899000000002E-2</v>
      </c>
      <c r="G324">
        <v>0.30348410100000001</v>
      </c>
      <c r="H324">
        <v>0.27010478300000001</v>
      </c>
      <c r="I324" t="s">
        <v>2680</v>
      </c>
      <c r="J324">
        <v>6</v>
      </c>
    </row>
    <row r="325" spans="2:10" x14ac:dyDescent="0.25">
      <c r="B325" t="s">
        <v>1231</v>
      </c>
      <c r="C325" t="s">
        <v>1232</v>
      </c>
      <c r="D325" t="s">
        <v>1842</v>
      </c>
      <c r="E325" t="s">
        <v>1233</v>
      </c>
      <c r="F325">
        <v>3.9459158000000001E-2</v>
      </c>
      <c r="G325">
        <v>0.30348410100000001</v>
      </c>
      <c r="H325">
        <v>0.27010478300000001</v>
      </c>
      <c r="I325" t="s">
        <v>2681</v>
      </c>
      <c r="J325">
        <v>2</v>
      </c>
    </row>
    <row r="326" spans="2:10" x14ac:dyDescent="0.25">
      <c r="B326" t="s">
        <v>2682</v>
      </c>
      <c r="C326" t="s">
        <v>2683</v>
      </c>
      <c r="D326" t="s">
        <v>1842</v>
      </c>
      <c r="E326" t="s">
        <v>1233</v>
      </c>
      <c r="F326">
        <v>3.9459158000000001E-2</v>
      </c>
      <c r="G326">
        <v>0.30348410100000001</v>
      </c>
      <c r="H326">
        <v>0.27010478300000001</v>
      </c>
      <c r="I326" t="s">
        <v>2684</v>
      </c>
      <c r="J326">
        <v>2</v>
      </c>
    </row>
    <row r="327" spans="2:10" x14ac:dyDescent="0.25">
      <c r="B327" t="s">
        <v>2685</v>
      </c>
      <c r="C327" t="s">
        <v>2686</v>
      </c>
      <c r="D327" t="s">
        <v>1842</v>
      </c>
      <c r="E327" t="s">
        <v>1233</v>
      </c>
      <c r="F327">
        <v>3.9459158000000001E-2</v>
      </c>
      <c r="G327">
        <v>0.30348410100000001</v>
      </c>
      <c r="H327">
        <v>0.27010478300000001</v>
      </c>
      <c r="I327" t="s">
        <v>2687</v>
      </c>
      <c r="J327">
        <v>2</v>
      </c>
    </row>
    <row r="328" spans="2:10" x14ac:dyDescent="0.25">
      <c r="B328" t="s">
        <v>2688</v>
      </c>
      <c r="C328" t="s">
        <v>2689</v>
      </c>
      <c r="D328" t="s">
        <v>1842</v>
      </c>
      <c r="E328" t="s">
        <v>1233</v>
      </c>
      <c r="F328">
        <v>3.9459158000000001E-2</v>
      </c>
      <c r="G328">
        <v>0.30348410100000001</v>
      </c>
      <c r="H328">
        <v>0.27010478300000001</v>
      </c>
      <c r="I328" t="s">
        <v>2690</v>
      </c>
      <c r="J328">
        <v>2</v>
      </c>
    </row>
    <row r="329" spans="2:10" x14ac:dyDescent="0.25">
      <c r="B329" t="s">
        <v>2691</v>
      </c>
      <c r="C329" t="s">
        <v>2692</v>
      </c>
      <c r="D329" t="s">
        <v>1526</v>
      </c>
      <c r="E329" t="s">
        <v>2693</v>
      </c>
      <c r="F329">
        <v>3.9709928999999998E-2</v>
      </c>
      <c r="G329">
        <v>0.30348410100000001</v>
      </c>
      <c r="H329">
        <v>0.27010478300000001</v>
      </c>
      <c r="I329" t="s">
        <v>2694</v>
      </c>
      <c r="J329">
        <v>7</v>
      </c>
    </row>
    <row r="330" spans="2:10" x14ac:dyDescent="0.25">
      <c r="B330" t="s">
        <v>2695</v>
      </c>
      <c r="C330" t="s">
        <v>2696</v>
      </c>
      <c r="D330" t="s">
        <v>1455</v>
      </c>
      <c r="E330" t="s">
        <v>1775</v>
      </c>
      <c r="F330">
        <v>3.9745391999999997E-2</v>
      </c>
      <c r="G330">
        <v>0.30348410100000001</v>
      </c>
      <c r="H330">
        <v>0.27010478300000001</v>
      </c>
      <c r="I330" t="s">
        <v>2697</v>
      </c>
      <c r="J330">
        <v>4</v>
      </c>
    </row>
    <row r="331" spans="2:10" x14ac:dyDescent="0.25">
      <c r="B331" t="s">
        <v>2698</v>
      </c>
      <c r="C331" t="s">
        <v>2699</v>
      </c>
      <c r="D331" t="s">
        <v>1455</v>
      </c>
      <c r="E331" t="s">
        <v>1775</v>
      </c>
      <c r="F331">
        <v>3.9745391999999997E-2</v>
      </c>
      <c r="G331">
        <v>0.30348410100000001</v>
      </c>
      <c r="H331">
        <v>0.27010478300000001</v>
      </c>
      <c r="I331" t="s">
        <v>2697</v>
      </c>
      <c r="J331">
        <v>4</v>
      </c>
    </row>
    <row r="332" spans="2:10" x14ac:dyDescent="0.25">
      <c r="B332" t="s">
        <v>2700</v>
      </c>
      <c r="C332" t="s">
        <v>2701</v>
      </c>
      <c r="D332" t="s">
        <v>1477</v>
      </c>
      <c r="E332" t="s">
        <v>627</v>
      </c>
      <c r="F332">
        <v>3.9894058000000003E-2</v>
      </c>
      <c r="G332">
        <v>0.30348410100000001</v>
      </c>
      <c r="H332">
        <v>0.27010478300000001</v>
      </c>
      <c r="I332" t="s">
        <v>2643</v>
      </c>
      <c r="J332">
        <v>3</v>
      </c>
    </row>
    <row r="333" spans="2:10" x14ac:dyDescent="0.25">
      <c r="B333" t="s">
        <v>2702</v>
      </c>
      <c r="C333" t="s">
        <v>2703</v>
      </c>
      <c r="D333" t="s">
        <v>1477</v>
      </c>
      <c r="E333" t="s">
        <v>627</v>
      </c>
      <c r="F333">
        <v>3.9894058000000003E-2</v>
      </c>
      <c r="G333">
        <v>0.30348410100000001</v>
      </c>
      <c r="H333">
        <v>0.27010478300000001</v>
      </c>
      <c r="I333" t="s">
        <v>2704</v>
      </c>
      <c r="J333">
        <v>3</v>
      </c>
    </row>
    <row r="334" spans="2:10" x14ac:dyDescent="0.25">
      <c r="B334" t="s">
        <v>2705</v>
      </c>
      <c r="C334" t="s">
        <v>2706</v>
      </c>
      <c r="D334" t="s">
        <v>1477</v>
      </c>
      <c r="E334" t="s">
        <v>627</v>
      </c>
      <c r="F334">
        <v>3.9894058000000003E-2</v>
      </c>
      <c r="G334">
        <v>0.30348410100000001</v>
      </c>
      <c r="H334">
        <v>0.27010478300000001</v>
      </c>
      <c r="I334" t="s">
        <v>2707</v>
      </c>
      <c r="J334">
        <v>3</v>
      </c>
    </row>
    <row r="335" spans="2:10" x14ac:dyDescent="0.25">
      <c r="B335" t="s">
        <v>2708</v>
      </c>
      <c r="C335" t="s">
        <v>2709</v>
      </c>
      <c r="D335" t="s">
        <v>1526</v>
      </c>
      <c r="E335" t="s">
        <v>2710</v>
      </c>
      <c r="F335">
        <v>4.0544087999999999E-2</v>
      </c>
      <c r="G335">
        <v>0.30470899699999998</v>
      </c>
      <c r="H335">
        <v>0.27119495599999999</v>
      </c>
      <c r="I335" t="s">
        <v>2711</v>
      </c>
      <c r="J335">
        <v>7</v>
      </c>
    </row>
    <row r="336" spans="2:10" x14ac:dyDescent="0.25">
      <c r="B336" t="s">
        <v>2712</v>
      </c>
      <c r="C336" t="s">
        <v>2713</v>
      </c>
      <c r="D336" t="s">
        <v>1477</v>
      </c>
      <c r="E336" t="s">
        <v>662</v>
      </c>
      <c r="F336">
        <v>4.0866085000000003E-2</v>
      </c>
      <c r="G336">
        <v>0.30470899699999998</v>
      </c>
      <c r="H336">
        <v>0.27119495599999999</v>
      </c>
      <c r="I336" t="s">
        <v>2643</v>
      </c>
      <c r="J336">
        <v>3</v>
      </c>
    </row>
    <row r="337" spans="2:10" x14ac:dyDescent="0.25">
      <c r="B337" t="s">
        <v>660</v>
      </c>
      <c r="C337" t="s">
        <v>661</v>
      </c>
      <c r="D337" t="s">
        <v>1477</v>
      </c>
      <c r="E337" t="s">
        <v>662</v>
      </c>
      <c r="F337">
        <v>4.0866085000000003E-2</v>
      </c>
      <c r="G337">
        <v>0.30470899699999998</v>
      </c>
      <c r="H337">
        <v>0.27119495599999999</v>
      </c>
      <c r="I337" t="s">
        <v>2714</v>
      </c>
      <c r="J337">
        <v>3</v>
      </c>
    </row>
    <row r="338" spans="2:10" x14ac:dyDescent="0.25">
      <c r="B338" t="s">
        <v>2715</v>
      </c>
      <c r="C338" t="s">
        <v>2716</v>
      </c>
      <c r="D338" t="s">
        <v>1842</v>
      </c>
      <c r="E338" t="s">
        <v>1246</v>
      </c>
      <c r="F338">
        <v>4.1144185E-2</v>
      </c>
      <c r="G338">
        <v>0.30470899699999998</v>
      </c>
      <c r="H338">
        <v>0.27119495599999999</v>
      </c>
      <c r="I338" t="s">
        <v>2447</v>
      </c>
      <c r="J338">
        <v>2</v>
      </c>
    </row>
    <row r="339" spans="2:10" x14ac:dyDescent="0.25">
      <c r="B339" t="s">
        <v>2717</v>
      </c>
      <c r="C339" t="s">
        <v>2718</v>
      </c>
      <c r="D339" t="s">
        <v>1842</v>
      </c>
      <c r="E339" t="s">
        <v>1246</v>
      </c>
      <c r="F339">
        <v>4.1144185E-2</v>
      </c>
      <c r="G339">
        <v>0.30470899699999998</v>
      </c>
      <c r="H339">
        <v>0.27119495599999999</v>
      </c>
      <c r="I339" t="s">
        <v>2415</v>
      </c>
      <c r="J339">
        <v>2</v>
      </c>
    </row>
    <row r="340" spans="2:10" x14ac:dyDescent="0.25">
      <c r="B340" t="s">
        <v>2719</v>
      </c>
      <c r="C340" t="s">
        <v>2720</v>
      </c>
      <c r="D340" t="s">
        <v>1842</v>
      </c>
      <c r="E340" t="s">
        <v>1246</v>
      </c>
      <c r="F340">
        <v>4.1144185E-2</v>
      </c>
      <c r="G340">
        <v>0.30470899699999998</v>
      </c>
      <c r="H340">
        <v>0.27119495599999999</v>
      </c>
      <c r="I340" t="s">
        <v>2721</v>
      </c>
      <c r="J340">
        <v>2</v>
      </c>
    </row>
    <row r="341" spans="2:10" x14ac:dyDescent="0.25">
      <c r="B341" t="s">
        <v>2722</v>
      </c>
      <c r="C341" t="s">
        <v>2723</v>
      </c>
      <c r="D341" t="s">
        <v>1842</v>
      </c>
      <c r="E341" t="s">
        <v>1246</v>
      </c>
      <c r="F341">
        <v>4.1144185E-2</v>
      </c>
      <c r="G341">
        <v>0.30470899699999998</v>
      </c>
      <c r="H341">
        <v>0.27119495599999999</v>
      </c>
      <c r="I341" t="s">
        <v>2724</v>
      </c>
      <c r="J341">
        <v>2</v>
      </c>
    </row>
    <row r="342" spans="2:10" x14ac:dyDescent="0.25">
      <c r="B342" t="s">
        <v>2725</v>
      </c>
      <c r="C342" t="s">
        <v>2726</v>
      </c>
      <c r="D342" t="s">
        <v>1842</v>
      </c>
      <c r="E342" t="s">
        <v>1246</v>
      </c>
      <c r="F342">
        <v>4.1144185E-2</v>
      </c>
      <c r="G342">
        <v>0.30470899699999998</v>
      </c>
      <c r="H342">
        <v>0.27119495599999999</v>
      </c>
      <c r="I342" t="s">
        <v>2727</v>
      </c>
      <c r="J342">
        <v>2</v>
      </c>
    </row>
    <row r="343" spans="2:10" x14ac:dyDescent="0.25">
      <c r="B343" t="s">
        <v>2728</v>
      </c>
      <c r="C343" t="s">
        <v>2729</v>
      </c>
      <c r="D343" t="s">
        <v>1842</v>
      </c>
      <c r="E343" t="s">
        <v>1246</v>
      </c>
      <c r="F343">
        <v>4.1144185E-2</v>
      </c>
      <c r="G343">
        <v>0.30470899699999998</v>
      </c>
      <c r="H343">
        <v>0.27119495599999999</v>
      </c>
      <c r="I343" t="s">
        <v>2730</v>
      </c>
      <c r="J343">
        <v>2</v>
      </c>
    </row>
    <row r="344" spans="2:10" x14ac:dyDescent="0.25">
      <c r="B344" t="s">
        <v>2731</v>
      </c>
      <c r="C344" t="s">
        <v>2732</v>
      </c>
      <c r="D344" t="s">
        <v>1584</v>
      </c>
      <c r="E344" t="s">
        <v>2733</v>
      </c>
      <c r="F344">
        <v>4.1272489000000002E-2</v>
      </c>
      <c r="G344">
        <v>0.30476283399999998</v>
      </c>
      <c r="H344">
        <v>0.27124287200000002</v>
      </c>
      <c r="I344" t="s">
        <v>2734</v>
      </c>
      <c r="J344">
        <v>5</v>
      </c>
    </row>
    <row r="345" spans="2:10" x14ac:dyDescent="0.25">
      <c r="B345" t="s">
        <v>127</v>
      </c>
      <c r="C345" t="s">
        <v>128</v>
      </c>
      <c r="D345" t="s">
        <v>1477</v>
      </c>
      <c r="E345" t="s">
        <v>129</v>
      </c>
      <c r="F345">
        <v>4.1850040999999998E-2</v>
      </c>
      <c r="G345">
        <v>0.306332569</v>
      </c>
      <c r="H345">
        <v>0.27263995699999999</v>
      </c>
      <c r="I345" t="s">
        <v>2735</v>
      </c>
      <c r="J345">
        <v>3</v>
      </c>
    </row>
    <row r="346" spans="2:10" x14ac:dyDescent="0.25">
      <c r="B346" t="s">
        <v>2736</v>
      </c>
      <c r="C346" t="s">
        <v>2737</v>
      </c>
      <c r="D346" t="s">
        <v>1477</v>
      </c>
      <c r="E346" t="s">
        <v>129</v>
      </c>
      <c r="F346">
        <v>4.1850040999999998E-2</v>
      </c>
      <c r="G346">
        <v>0.306332569</v>
      </c>
      <c r="H346">
        <v>0.27263995699999999</v>
      </c>
      <c r="I346" t="s">
        <v>2501</v>
      </c>
      <c r="J346">
        <v>3</v>
      </c>
    </row>
    <row r="347" spans="2:10" x14ac:dyDescent="0.25">
      <c r="B347" t="s">
        <v>2738</v>
      </c>
      <c r="C347" t="s">
        <v>2739</v>
      </c>
      <c r="D347" t="s">
        <v>1477</v>
      </c>
      <c r="E347" t="s">
        <v>129</v>
      </c>
      <c r="F347">
        <v>4.1850040999999998E-2</v>
      </c>
      <c r="G347">
        <v>0.306332569</v>
      </c>
      <c r="H347">
        <v>0.27263995699999999</v>
      </c>
      <c r="I347" t="s">
        <v>1922</v>
      </c>
      <c r="J347">
        <v>3</v>
      </c>
    </row>
    <row r="348" spans="2:10" x14ac:dyDescent="0.25">
      <c r="B348" t="s">
        <v>2740</v>
      </c>
      <c r="C348" t="s">
        <v>2741</v>
      </c>
      <c r="D348" t="s">
        <v>1842</v>
      </c>
      <c r="E348" t="s">
        <v>477</v>
      </c>
      <c r="F348">
        <v>4.2855941000000002E-2</v>
      </c>
      <c r="G348">
        <v>0.30920132</v>
      </c>
      <c r="H348">
        <v>0.27519318199999998</v>
      </c>
      <c r="I348" t="s">
        <v>2742</v>
      </c>
      <c r="J348">
        <v>2</v>
      </c>
    </row>
    <row r="349" spans="2:10" x14ac:dyDescent="0.25">
      <c r="B349" t="s">
        <v>2743</v>
      </c>
      <c r="C349" t="s">
        <v>2744</v>
      </c>
      <c r="D349" t="s">
        <v>1842</v>
      </c>
      <c r="E349" t="s">
        <v>477</v>
      </c>
      <c r="F349">
        <v>4.2855941000000002E-2</v>
      </c>
      <c r="G349">
        <v>0.30920132</v>
      </c>
      <c r="H349">
        <v>0.27519318199999998</v>
      </c>
      <c r="I349" t="s">
        <v>2415</v>
      </c>
      <c r="J349">
        <v>2</v>
      </c>
    </row>
    <row r="350" spans="2:10" x14ac:dyDescent="0.25">
      <c r="B350" t="s">
        <v>1270</v>
      </c>
      <c r="C350" t="s">
        <v>1271</v>
      </c>
      <c r="D350" t="s">
        <v>1842</v>
      </c>
      <c r="E350" t="s">
        <v>477</v>
      </c>
      <c r="F350">
        <v>4.2855941000000002E-2</v>
      </c>
      <c r="G350">
        <v>0.30920132</v>
      </c>
      <c r="H350">
        <v>0.27519318199999998</v>
      </c>
      <c r="I350" t="s">
        <v>2745</v>
      </c>
      <c r="J350">
        <v>2</v>
      </c>
    </row>
    <row r="351" spans="2:10" x14ac:dyDescent="0.25">
      <c r="B351" t="s">
        <v>2746</v>
      </c>
      <c r="C351" t="s">
        <v>2747</v>
      </c>
      <c r="D351" t="s">
        <v>1842</v>
      </c>
      <c r="E351" t="s">
        <v>477</v>
      </c>
      <c r="F351">
        <v>4.2855941000000002E-2</v>
      </c>
      <c r="G351">
        <v>0.30920132</v>
      </c>
      <c r="H351">
        <v>0.27519318199999998</v>
      </c>
      <c r="I351" t="s">
        <v>2748</v>
      </c>
      <c r="J351">
        <v>2</v>
      </c>
    </row>
    <row r="352" spans="2:10" x14ac:dyDescent="0.25">
      <c r="B352" t="s">
        <v>475</v>
      </c>
      <c r="C352" t="s">
        <v>476</v>
      </c>
      <c r="D352" t="s">
        <v>1842</v>
      </c>
      <c r="E352" t="s">
        <v>477</v>
      </c>
      <c r="F352">
        <v>4.2855941000000002E-2</v>
      </c>
      <c r="G352">
        <v>0.30920132</v>
      </c>
      <c r="H352">
        <v>0.27519318199999998</v>
      </c>
      <c r="I352" t="s">
        <v>2465</v>
      </c>
      <c r="J352">
        <v>2</v>
      </c>
    </row>
    <row r="353" spans="2:10" x14ac:dyDescent="0.25">
      <c r="B353" t="s">
        <v>2749</v>
      </c>
      <c r="C353" t="s">
        <v>2750</v>
      </c>
      <c r="D353" t="s">
        <v>1455</v>
      </c>
      <c r="E353" t="s">
        <v>2751</v>
      </c>
      <c r="F353">
        <v>4.3326155999999998E-2</v>
      </c>
      <c r="G353">
        <v>0.31148094599999998</v>
      </c>
      <c r="H353">
        <v>0.27722207799999998</v>
      </c>
      <c r="I353" t="s">
        <v>2752</v>
      </c>
      <c r="J353">
        <v>4</v>
      </c>
    </row>
    <row r="354" spans="2:10" x14ac:dyDescent="0.25">
      <c r="B354" t="s">
        <v>2753</v>
      </c>
      <c r="C354" t="s">
        <v>2754</v>
      </c>
      <c r="D354" t="s">
        <v>1496</v>
      </c>
      <c r="E354" t="s">
        <v>2755</v>
      </c>
      <c r="F354">
        <v>4.3419305999999998E-2</v>
      </c>
      <c r="G354">
        <v>0.31148094599999998</v>
      </c>
      <c r="H354">
        <v>0.27722207799999998</v>
      </c>
      <c r="I354" t="s">
        <v>2756</v>
      </c>
      <c r="J354">
        <v>6</v>
      </c>
    </row>
    <row r="355" spans="2:10" x14ac:dyDescent="0.25">
      <c r="B355" t="s">
        <v>690</v>
      </c>
      <c r="C355" t="s">
        <v>691</v>
      </c>
      <c r="D355" t="s">
        <v>1477</v>
      </c>
      <c r="E355" t="s">
        <v>692</v>
      </c>
      <c r="F355">
        <v>4.3853575999999998E-2</v>
      </c>
      <c r="G355">
        <v>0.31281389300000001</v>
      </c>
      <c r="H355">
        <v>0.27840841799999999</v>
      </c>
      <c r="I355" t="s">
        <v>2714</v>
      </c>
      <c r="J355">
        <v>3</v>
      </c>
    </row>
    <row r="356" spans="2:10" x14ac:dyDescent="0.25">
      <c r="B356" t="s">
        <v>2757</v>
      </c>
      <c r="C356" t="s">
        <v>2758</v>
      </c>
      <c r="D356" t="s">
        <v>1477</v>
      </c>
      <c r="E356" t="s">
        <v>692</v>
      </c>
      <c r="F356">
        <v>4.3853575999999998E-2</v>
      </c>
      <c r="G356">
        <v>0.31281389300000001</v>
      </c>
      <c r="H356">
        <v>0.27840841799999999</v>
      </c>
      <c r="I356" t="s">
        <v>2759</v>
      </c>
      <c r="J356">
        <v>3</v>
      </c>
    </row>
    <row r="357" spans="2:10" x14ac:dyDescent="0.25">
      <c r="B357" t="s">
        <v>2760</v>
      </c>
      <c r="C357" t="s">
        <v>2761</v>
      </c>
      <c r="D357" t="s">
        <v>1842</v>
      </c>
      <c r="E357" t="s">
        <v>1959</v>
      </c>
      <c r="F357">
        <v>4.4593951E-2</v>
      </c>
      <c r="G357">
        <v>0.31519052800000003</v>
      </c>
      <c r="H357">
        <v>0.28052365400000001</v>
      </c>
      <c r="I357" t="s">
        <v>2415</v>
      </c>
      <c r="J357">
        <v>2</v>
      </c>
    </row>
    <row r="358" spans="2:10" x14ac:dyDescent="0.25">
      <c r="B358" t="s">
        <v>2762</v>
      </c>
      <c r="C358" t="s">
        <v>2763</v>
      </c>
      <c r="D358" t="s">
        <v>1842</v>
      </c>
      <c r="E358" t="s">
        <v>1959</v>
      </c>
      <c r="F358">
        <v>4.4593951E-2</v>
      </c>
      <c r="G358">
        <v>0.31519052800000003</v>
      </c>
      <c r="H358">
        <v>0.28052365400000001</v>
      </c>
      <c r="I358" t="s">
        <v>2415</v>
      </c>
      <c r="J358">
        <v>2</v>
      </c>
    </row>
    <row r="359" spans="2:10" x14ac:dyDescent="0.25">
      <c r="B359" t="s">
        <v>2764</v>
      </c>
      <c r="C359" t="s">
        <v>2765</v>
      </c>
      <c r="D359" t="s">
        <v>1842</v>
      </c>
      <c r="E359" t="s">
        <v>1959</v>
      </c>
      <c r="F359">
        <v>4.4593951E-2</v>
      </c>
      <c r="G359">
        <v>0.31519052800000003</v>
      </c>
      <c r="H359">
        <v>0.28052365400000001</v>
      </c>
      <c r="I359" t="s">
        <v>2136</v>
      </c>
      <c r="J359">
        <v>2</v>
      </c>
    </row>
    <row r="360" spans="2:10" x14ac:dyDescent="0.25">
      <c r="B360" t="s">
        <v>1200</v>
      </c>
      <c r="C360" t="s">
        <v>1201</v>
      </c>
      <c r="D360" t="s">
        <v>1455</v>
      </c>
      <c r="E360" t="s">
        <v>1198</v>
      </c>
      <c r="F360">
        <v>4.4807829E-2</v>
      </c>
      <c r="G360">
        <v>0.31519052800000003</v>
      </c>
      <c r="H360">
        <v>0.28052365400000001</v>
      </c>
      <c r="I360" t="s">
        <v>2766</v>
      </c>
      <c r="J360">
        <v>4</v>
      </c>
    </row>
    <row r="361" spans="2:10" x14ac:dyDescent="0.25">
      <c r="B361" t="s">
        <v>2767</v>
      </c>
      <c r="C361" t="s">
        <v>2768</v>
      </c>
      <c r="D361" t="s">
        <v>1477</v>
      </c>
      <c r="E361" t="s">
        <v>2769</v>
      </c>
      <c r="F361">
        <v>4.4873071E-2</v>
      </c>
      <c r="G361">
        <v>0.31519052800000003</v>
      </c>
      <c r="H361">
        <v>0.28052365400000001</v>
      </c>
      <c r="I361" t="s">
        <v>2770</v>
      </c>
      <c r="J361">
        <v>3</v>
      </c>
    </row>
    <row r="362" spans="2:10" x14ac:dyDescent="0.25">
      <c r="B362" t="s">
        <v>2771</v>
      </c>
      <c r="C362" t="s">
        <v>2772</v>
      </c>
      <c r="D362" t="s">
        <v>1496</v>
      </c>
      <c r="E362" t="s">
        <v>2773</v>
      </c>
      <c r="F362">
        <v>4.4937808000000003E-2</v>
      </c>
      <c r="G362">
        <v>0.31519052800000003</v>
      </c>
      <c r="H362">
        <v>0.28052365400000001</v>
      </c>
      <c r="I362" t="s">
        <v>1791</v>
      </c>
      <c r="J362">
        <v>6</v>
      </c>
    </row>
    <row r="363" spans="2:10" x14ac:dyDescent="0.25">
      <c r="B363" t="s">
        <v>2774</v>
      </c>
      <c r="C363" t="s">
        <v>2775</v>
      </c>
      <c r="D363" t="s">
        <v>1584</v>
      </c>
      <c r="E363" t="s">
        <v>2776</v>
      </c>
      <c r="F363">
        <v>4.5398827000000003E-2</v>
      </c>
      <c r="G363">
        <v>0.31633820899999998</v>
      </c>
      <c r="H363">
        <v>0.28154510599999999</v>
      </c>
      <c r="I363" t="s">
        <v>2777</v>
      </c>
      <c r="J363">
        <v>5</v>
      </c>
    </row>
    <row r="364" spans="2:10" x14ac:dyDescent="0.25">
      <c r="B364" t="s">
        <v>2778</v>
      </c>
      <c r="C364" t="s">
        <v>2779</v>
      </c>
      <c r="D364" t="s">
        <v>1584</v>
      </c>
      <c r="E364" t="s">
        <v>2776</v>
      </c>
      <c r="F364">
        <v>4.5398827000000003E-2</v>
      </c>
      <c r="G364">
        <v>0.31633820899999998</v>
      </c>
      <c r="H364">
        <v>0.28154510599999999</v>
      </c>
      <c r="I364" t="s">
        <v>2216</v>
      </c>
      <c r="J364">
        <v>5</v>
      </c>
    </row>
    <row r="365" spans="2:10" x14ac:dyDescent="0.25">
      <c r="B365" t="s">
        <v>149</v>
      </c>
      <c r="C365" t="s">
        <v>150</v>
      </c>
      <c r="D365" t="s">
        <v>1477</v>
      </c>
      <c r="E365" t="s">
        <v>151</v>
      </c>
      <c r="F365">
        <v>4.5904326000000002E-2</v>
      </c>
      <c r="G365">
        <v>0.31633820899999998</v>
      </c>
      <c r="H365">
        <v>0.28154510599999999</v>
      </c>
      <c r="I365" t="s">
        <v>2735</v>
      </c>
      <c r="J365">
        <v>3</v>
      </c>
    </row>
    <row r="366" spans="2:10" x14ac:dyDescent="0.25">
      <c r="B366" t="s">
        <v>699</v>
      </c>
      <c r="C366" t="s">
        <v>700</v>
      </c>
      <c r="D366" t="s">
        <v>1477</v>
      </c>
      <c r="E366" t="s">
        <v>151</v>
      </c>
      <c r="F366">
        <v>4.5904326000000002E-2</v>
      </c>
      <c r="G366">
        <v>0.31633820899999998</v>
      </c>
      <c r="H366">
        <v>0.28154510599999999</v>
      </c>
      <c r="I366" t="s">
        <v>2714</v>
      </c>
      <c r="J366">
        <v>3</v>
      </c>
    </row>
    <row r="367" spans="2:10" x14ac:dyDescent="0.25">
      <c r="B367" t="s">
        <v>2780</v>
      </c>
      <c r="C367" t="s">
        <v>2781</v>
      </c>
      <c r="D367" t="s">
        <v>1496</v>
      </c>
      <c r="E367" t="s">
        <v>2782</v>
      </c>
      <c r="F367">
        <v>4.5968427999999999E-2</v>
      </c>
      <c r="G367">
        <v>0.31633820899999998</v>
      </c>
      <c r="H367">
        <v>0.28154510599999999</v>
      </c>
      <c r="I367" t="s">
        <v>2783</v>
      </c>
      <c r="J367">
        <v>6</v>
      </c>
    </row>
    <row r="368" spans="2:10" x14ac:dyDescent="0.25">
      <c r="B368" t="s">
        <v>2784</v>
      </c>
      <c r="C368" t="s">
        <v>2785</v>
      </c>
      <c r="D368" t="s">
        <v>1526</v>
      </c>
      <c r="E368" t="s">
        <v>2786</v>
      </c>
      <c r="F368">
        <v>4.6245978E-2</v>
      </c>
      <c r="G368">
        <v>0.31633820899999998</v>
      </c>
      <c r="H368">
        <v>0.28154510599999999</v>
      </c>
      <c r="I368" t="s">
        <v>2787</v>
      </c>
      <c r="J368">
        <v>7</v>
      </c>
    </row>
    <row r="369" spans="2:10" x14ac:dyDescent="0.25">
      <c r="B369" t="s">
        <v>2788</v>
      </c>
      <c r="C369" t="s">
        <v>2789</v>
      </c>
      <c r="D369" t="s">
        <v>1526</v>
      </c>
      <c r="E369" t="s">
        <v>2786</v>
      </c>
      <c r="F369">
        <v>4.6245978E-2</v>
      </c>
      <c r="G369">
        <v>0.31633820899999998</v>
      </c>
      <c r="H369">
        <v>0.28154510599999999</v>
      </c>
      <c r="I369" t="s">
        <v>2790</v>
      </c>
      <c r="J369">
        <v>7</v>
      </c>
    </row>
    <row r="370" spans="2:10" x14ac:dyDescent="0.25">
      <c r="B370" t="s">
        <v>1224</v>
      </c>
      <c r="C370" t="s">
        <v>1225</v>
      </c>
      <c r="D370" t="s">
        <v>1455</v>
      </c>
      <c r="E370" t="s">
        <v>1222</v>
      </c>
      <c r="F370">
        <v>4.6317691000000001E-2</v>
      </c>
      <c r="G370">
        <v>0.31633820899999998</v>
      </c>
      <c r="H370">
        <v>0.28154510599999999</v>
      </c>
      <c r="I370" t="s">
        <v>2791</v>
      </c>
      <c r="J370">
        <v>4</v>
      </c>
    </row>
    <row r="371" spans="2:10" x14ac:dyDescent="0.25">
      <c r="B371" t="s">
        <v>2792</v>
      </c>
      <c r="C371" t="s">
        <v>2793</v>
      </c>
      <c r="D371" t="s">
        <v>1842</v>
      </c>
      <c r="E371" t="s">
        <v>530</v>
      </c>
      <c r="F371">
        <v>4.6357743999999999E-2</v>
      </c>
      <c r="G371">
        <v>0.31633820899999998</v>
      </c>
      <c r="H371">
        <v>0.28154510599999999</v>
      </c>
      <c r="I371" t="s">
        <v>2234</v>
      </c>
      <c r="J371">
        <v>2</v>
      </c>
    </row>
    <row r="372" spans="2:10" x14ac:dyDescent="0.25">
      <c r="B372" t="s">
        <v>528</v>
      </c>
      <c r="C372" t="s">
        <v>529</v>
      </c>
      <c r="D372" t="s">
        <v>1842</v>
      </c>
      <c r="E372" t="s">
        <v>530</v>
      </c>
      <c r="F372">
        <v>4.6357743999999999E-2</v>
      </c>
      <c r="G372">
        <v>0.31633820899999998</v>
      </c>
      <c r="H372">
        <v>0.28154510599999999</v>
      </c>
      <c r="I372" t="s">
        <v>2485</v>
      </c>
      <c r="J372">
        <v>2</v>
      </c>
    </row>
    <row r="373" spans="2:10" x14ac:dyDescent="0.25">
      <c r="B373" t="s">
        <v>2794</v>
      </c>
      <c r="C373" t="s">
        <v>2795</v>
      </c>
      <c r="D373" t="s">
        <v>1584</v>
      </c>
      <c r="E373" t="s">
        <v>2295</v>
      </c>
      <c r="F373">
        <v>4.6621567000000003E-2</v>
      </c>
      <c r="G373">
        <v>0.31727866100000002</v>
      </c>
      <c r="H373">
        <v>0.28238212000000001</v>
      </c>
      <c r="I373" t="s">
        <v>2796</v>
      </c>
      <c r="J373">
        <v>5</v>
      </c>
    </row>
    <row r="374" spans="2:10" x14ac:dyDescent="0.25">
      <c r="B374" t="s">
        <v>2797</v>
      </c>
      <c r="C374" t="s">
        <v>2798</v>
      </c>
      <c r="D374" t="s">
        <v>1477</v>
      </c>
      <c r="E374" t="s">
        <v>1538</v>
      </c>
      <c r="F374">
        <v>4.6947295E-2</v>
      </c>
      <c r="G374">
        <v>0.31737413199999998</v>
      </c>
      <c r="H374">
        <v>0.282467091</v>
      </c>
      <c r="I374" t="s">
        <v>2257</v>
      </c>
      <c r="J374">
        <v>3</v>
      </c>
    </row>
    <row r="375" spans="2:10" x14ac:dyDescent="0.25">
      <c r="B375" t="s">
        <v>2799</v>
      </c>
      <c r="C375" t="s">
        <v>2800</v>
      </c>
      <c r="D375" t="s">
        <v>1477</v>
      </c>
      <c r="E375" t="s">
        <v>1538</v>
      </c>
      <c r="F375">
        <v>4.6947295E-2</v>
      </c>
      <c r="G375">
        <v>0.31737413199999998</v>
      </c>
      <c r="H375">
        <v>0.282467091</v>
      </c>
      <c r="I375" t="s">
        <v>2801</v>
      </c>
      <c r="J375">
        <v>3</v>
      </c>
    </row>
    <row r="376" spans="2:10" x14ac:dyDescent="0.25">
      <c r="B376" t="s">
        <v>1148</v>
      </c>
      <c r="C376" t="s">
        <v>1149</v>
      </c>
      <c r="D376" t="s">
        <v>1496</v>
      </c>
      <c r="E376" t="s">
        <v>1150</v>
      </c>
      <c r="F376">
        <v>4.7013722000000001E-2</v>
      </c>
      <c r="G376">
        <v>0.31737413199999998</v>
      </c>
      <c r="H376">
        <v>0.282467091</v>
      </c>
      <c r="I376" t="s">
        <v>2650</v>
      </c>
      <c r="J376">
        <v>6</v>
      </c>
    </row>
    <row r="377" spans="2:10" x14ac:dyDescent="0.25">
      <c r="B377" t="s">
        <v>2802</v>
      </c>
      <c r="C377" t="s">
        <v>2803</v>
      </c>
      <c r="D377" t="s">
        <v>1455</v>
      </c>
      <c r="E377" t="s">
        <v>2220</v>
      </c>
      <c r="F377">
        <v>4.7855715E-2</v>
      </c>
      <c r="G377">
        <v>0.31987806200000002</v>
      </c>
      <c r="H377">
        <v>0.28469562100000001</v>
      </c>
      <c r="I377" t="s">
        <v>2804</v>
      </c>
      <c r="J377">
        <v>4</v>
      </c>
    </row>
    <row r="378" spans="2:10" x14ac:dyDescent="0.25">
      <c r="B378" t="s">
        <v>2805</v>
      </c>
      <c r="C378" t="s">
        <v>2806</v>
      </c>
      <c r="D378" t="s">
        <v>1477</v>
      </c>
      <c r="E378" t="s">
        <v>2121</v>
      </c>
      <c r="F378">
        <v>4.8001932999999997E-2</v>
      </c>
      <c r="G378">
        <v>0.31987806200000002</v>
      </c>
      <c r="H378">
        <v>0.28469562100000001</v>
      </c>
      <c r="I378" t="s">
        <v>2807</v>
      </c>
      <c r="J378">
        <v>3</v>
      </c>
    </row>
    <row r="379" spans="2:10" x14ac:dyDescent="0.25">
      <c r="B379" t="s">
        <v>2808</v>
      </c>
      <c r="C379" t="s">
        <v>2809</v>
      </c>
      <c r="D379" t="s">
        <v>1477</v>
      </c>
      <c r="E379" t="s">
        <v>2121</v>
      </c>
      <c r="F379">
        <v>4.8001932999999997E-2</v>
      </c>
      <c r="G379">
        <v>0.31987806200000002</v>
      </c>
      <c r="H379">
        <v>0.28469562100000001</v>
      </c>
      <c r="I379" t="s">
        <v>2428</v>
      </c>
      <c r="J379">
        <v>3</v>
      </c>
    </row>
    <row r="380" spans="2:10" x14ac:dyDescent="0.25">
      <c r="B380" t="s">
        <v>2810</v>
      </c>
      <c r="C380" t="s">
        <v>2811</v>
      </c>
      <c r="D380" t="s">
        <v>1477</v>
      </c>
      <c r="E380" t="s">
        <v>2121</v>
      </c>
      <c r="F380">
        <v>4.8001932999999997E-2</v>
      </c>
      <c r="G380">
        <v>0.31987806200000002</v>
      </c>
      <c r="H380">
        <v>0.28469562100000001</v>
      </c>
      <c r="I380" t="s">
        <v>2257</v>
      </c>
      <c r="J380">
        <v>3</v>
      </c>
    </row>
    <row r="381" spans="2:10" x14ac:dyDescent="0.25">
      <c r="B381" t="s">
        <v>2812</v>
      </c>
      <c r="C381" t="s">
        <v>2813</v>
      </c>
      <c r="D381" t="s">
        <v>1842</v>
      </c>
      <c r="E381" t="s">
        <v>1328</v>
      </c>
      <c r="F381">
        <v>4.8146857000000001E-2</v>
      </c>
      <c r="G381">
        <v>0.31987806200000002</v>
      </c>
      <c r="H381">
        <v>0.28469562100000001</v>
      </c>
      <c r="I381" t="s">
        <v>2814</v>
      </c>
      <c r="J381">
        <v>2</v>
      </c>
    </row>
    <row r="382" spans="2:10" x14ac:dyDescent="0.25">
      <c r="B382" t="s">
        <v>2815</v>
      </c>
      <c r="C382" t="s">
        <v>2816</v>
      </c>
      <c r="D382" t="s">
        <v>1842</v>
      </c>
      <c r="E382" t="s">
        <v>1328</v>
      </c>
      <c r="F382">
        <v>4.8146857000000001E-2</v>
      </c>
      <c r="G382">
        <v>0.31987806200000002</v>
      </c>
      <c r="H382">
        <v>0.28469562100000001</v>
      </c>
      <c r="I382" t="s">
        <v>2817</v>
      </c>
      <c r="J382">
        <v>2</v>
      </c>
    </row>
    <row r="383" spans="2:10" x14ac:dyDescent="0.25">
      <c r="B383" t="s">
        <v>2818</v>
      </c>
      <c r="C383" t="s">
        <v>2819</v>
      </c>
      <c r="D383" t="s">
        <v>1455</v>
      </c>
      <c r="E383" t="s">
        <v>2251</v>
      </c>
      <c r="F383">
        <v>4.8635276999999998E-2</v>
      </c>
      <c r="G383">
        <v>0.32227270400000002</v>
      </c>
      <c r="H383">
        <v>0.28682688299999998</v>
      </c>
      <c r="I383" t="s">
        <v>2820</v>
      </c>
      <c r="J383">
        <v>4</v>
      </c>
    </row>
    <row r="384" spans="2:10" x14ac:dyDescent="0.25">
      <c r="B384" t="s">
        <v>2821</v>
      </c>
      <c r="C384" t="s">
        <v>2822</v>
      </c>
      <c r="D384" t="s">
        <v>1477</v>
      </c>
      <c r="E384" t="s">
        <v>1297</v>
      </c>
      <c r="F384">
        <v>4.9068191999999997E-2</v>
      </c>
      <c r="G384">
        <v>0.323122364</v>
      </c>
      <c r="H384">
        <v>0.28758309100000001</v>
      </c>
      <c r="I384" t="s">
        <v>2823</v>
      </c>
      <c r="J384">
        <v>3</v>
      </c>
    </row>
    <row r="385" spans="2:10" x14ac:dyDescent="0.25">
      <c r="B385" t="s">
        <v>2824</v>
      </c>
      <c r="C385" t="s">
        <v>2825</v>
      </c>
      <c r="D385" t="s">
        <v>1584</v>
      </c>
      <c r="E385" t="s">
        <v>770</v>
      </c>
      <c r="F385">
        <v>4.9125622000000001E-2</v>
      </c>
      <c r="G385">
        <v>0.323122364</v>
      </c>
      <c r="H385">
        <v>0.28758309100000001</v>
      </c>
      <c r="I385" t="s">
        <v>2826</v>
      </c>
      <c r="J385">
        <v>5</v>
      </c>
    </row>
    <row r="386" spans="2:10" x14ac:dyDescent="0.25">
      <c r="B386" t="s">
        <v>2827</v>
      </c>
      <c r="C386" t="s">
        <v>2828</v>
      </c>
      <c r="D386" t="s">
        <v>1496</v>
      </c>
      <c r="E386" t="s">
        <v>2351</v>
      </c>
      <c r="F386">
        <v>4.9148477000000003E-2</v>
      </c>
      <c r="G386">
        <v>0.323122364</v>
      </c>
      <c r="H386">
        <v>0.28758309100000001</v>
      </c>
      <c r="I386" t="s">
        <v>2528</v>
      </c>
      <c r="J386">
        <v>6</v>
      </c>
    </row>
    <row r="387" spans="2:10" x14ac:dyDescent="0.25">
      <c r="B387" t="s">
        <v>1237</v>
      </c>
      <c r="C387" t="s">
        <v>1238</v>
      </c>
      <c r="D387" t="s">
        <v>1455</v>
      </c>
      <c r="E387" t="s">
        <v>253</v>
      </c>
      <c r="F387">
        <v>4.9421866000000002E-2</v>
      </c>
      <c r="G387">
        <v>0.32339684299999999</v>
      </c>
      <c r="H387">
        <v>0.28782738099999999</v>
      </c>
      <c r="I387" t="s">
        <v>2829</v>
      </c>
      <c r="J387">
        <v>4</v>
      </c>
    </row>
    <row r="388" spans="2:10" x14ac:dyDescent="0.25">
      <c r="B388" t="s">
        <v>2830</v>
      </c>
      <c r="C388" t="s">
        <v>2831</v>
      </c>
      <c r="D388" t="s">
        <v>1842</v>
      </c>
      <c r="E388" t="s">
        <v>1345</v>
      </c>
      <c r="F388">
        <v>4.9960830999999997E-2</v>
      </c>
      <c r="G388">
        <v>0.32339684299999999</v>
      </c>
      <c r="H388">
        <v>0.28782738099999999</v>
      </c>
      <c r="I388" t="s">
        <v>2832</v>
      </c>
      <c r="J388">
        <v>2</v>
      </c>
    </row>
    <row r="389" spans="2:10" x14ac:dyDescent="0.25">
      <c r="B389" t="s">
        <v>2833</v>
      </c>
      <c r="C389" t="s">
        <v>2834</v>
      </c>
      <c r="D389" t="s">
        <v>1842</v>
      </c>
      <c r="E389" t="s">
        <v>1345</v>
      </c>
      <c r="F389">
        <v>4.9960830999999997E-2</v>
      </c>
      <c r="G389">
        <v>0.32339684299999999</v>
      </c>
      <c r="H389">
        <v>0.28782738099999999</v>
      </c>
      <c r="I389" t="s">
        <v>2835</v>
      </c>
      <c r="J389">
        <v>2</v>
      </c>
    </row>
    <row r="390" spans="2:10" x14ac:dyDescent="0.25">
      <c r="B390" t="s">
        <v>2836</v>
      </c>
      <c r="C390" t="s">
        <v>2837</v>
      </c>
      <c r="D390" t="s">
        <v>1842</v>
      </c>
      <c r="E390" t="s">
        <v>1345</v>
      </c>
      <c r="F390">
        <v>4.9960830999999997E-2</v>
      </c>
      <c r="G390">
        <v>0.32339684299999999</v>
      </c>
      <c r="H390">
        <v>0.28782738099999999</v>
      </c>
      <c r="I390" t="s">
        <v>2245</v>
      </c>
      <c r="J390">
        <v>2</v>
      </c>
    </row>
    <row r="391" spans="2:10" x14ac:dyDescent="0.25">
      <c r="B391" t="s">
        <v>2838</v>
      </c>
      <c r="C391" t="s">
        <v>2839</v>
      </c>
      <c r="D391" t="s">
        <v>1842</v>
      </c>
      <c r="E391" t="s">
        <v>1345</v>
      </c>
      <c r="F391">
        <v>4.9960830999999997E-2</v>
      </c>
      <c r="G391">
        <v>0.32339684299999999</v>
      </c>
      <c r="H391">
        <v>0.28782738099999999</v>
      </c>
      <c r="I391" t="s">
        <v>2048</v>
      </c>
      <c r="J391">
        <v>2</v>
      </c>
    </row>
    <row r="392" spans="2:10" x14ac:dyDescent="0.25">
      <c r="B392" t="s">
        <v>2840</v>
      </c>
      <c r="C392" t="s">
        <v>2841</v>
      </c>
      <c r="D392" t="s">
        <v>1842</v>
      </c>
      <c r="E392" t="s">
        <v>1345</v>
      </c>
      <c r="F392">
        <v>4.9960830999999997E-2</v>
      </c>
      <c r="G392">
        <v>0.32339684299999999</v>
      </c>
      <c r="H392">
        <v>0.28782738099999999</v>
      </c>
      <c r="I392" t="s">
        <v>2721</v>
      </c>
      <c r="J392">
        <v>2</v>
      </c>
    </row>
  </sheetData>
  <mergeCells count="5">
    <mergeCell ref="A1:J1"/>
    <mergeCell ref="A2:A3"/>
    <mergeCell ref="B2:J2"/>
    <mergeCell ref="K2:S2"/>
    <mergeCell ref="T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workbookViewId="0">
      <selection sqref="A1:XFD1"/>
    </sheetView>
  </sheetViews>
  <sheetFormatPr defaultRowHeight="15" x14ac:dyDescent="0.25"/>
  <sheetData>
    <row r="1" spans="1:28" s="11" customFormat="1" ht="28.5" customHeight="1" x14ac:dyDescent="0.25">
      <c r="A1" s="14" t="s">
        <v>4027</v>
      </c>
      <c r="B1" s="14"/>
      <c r="C1" s="14"/>
      <c r="D1" s="14"/>
      <c r="E1" s="14"/>
      <c r="F1" s="14"/>
      <c r="G1" s="14"/>
      <c r="H1" s="14"/>
      <c r="I1" s="14"/>
      <c r="J1" s="14"/>
      <c r="K1" s="11" t="s">
        <v>4023</v>
      </c>
      <c r="M1" s="12"/>
      <c r="V1" s="13"/>
    </row>
    <row r="2" spans="1:28" ht="64.5" customHeight="1" x14ac:dyDescent="0.25">
      <c r="A2" s="18" t="s">
        <v>0</v>
      </c>
      <c r="B2" s="17" t="s">
        <v>4024</v>
      </c>
      <c r="C2" s="17"/>
      <c r="D2" s="17"/>
      <c r="E2" s="17"/>
      <c r="F2" s="17"/>
      <c r="G2" s="17"/>
      <c r="H2" s="17"/>
      <c r="I2" s="17"/>
      <c r="J2" s="17"/>
      <c r="K2" s="15" t="s">
        <v>4025</v>
      </c>
      <c r="L2" s="15"/>
      <c r="M2" s="15"/>
      <c r="N2" s="15"/>
      <c r="O2" s="15"/>
      <c r="P2" s="15"/>
      <c r="Q2" s="15"/>
      <c r="R2" s="15"/>
      <c r="S2" s="15"/>
      <c r="T2" s="16" t="s">
        <v>4026</v>
      </c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8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10" t="s">
        <v>1</v>
      </c>
      <c r="U3" s="10" t="s">
        <v>2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7</v>
      </c>
      <c r="AA3" s="10" t="s">
        <v>8</v>
      </c>
      <c r="AB3" s="10" t="s">
        <v>9</v>
      </c>
    </row>
    <row r="4" spans="1:28" x14ac:dyDescent="0.25">
      <c r="A4" s="2" t="s">
        <v>450</v>
      </c>
      <c r="B4" s="2" t="s">
        <v>2842</v>
      </c>
      <c r="C4" s="2" t="s">
        <v>2843</v>
      </c>
      <c r="D4" s="2" t="s">
        <v>2844</v>
      </c>
      <c r="E4" s="2" t="s">
        <v>2845</v>
      </c>
      <c r="F4" s="2">
        <v>3.3730432234038468E-5</v>
      </c>
      <c r="G4" s="2">
        <v>6.3441580841399656E-2</v>
      </c>
      <c r="H4" s="2">
        <v>6.1172587094582682E-2</v>
      </c>
      <c r="I4" s="2" t="s">
        <v>2846</v>
      </c>
      <c r="J4" s="2">
        <v>3</v>
      </c>
      <c r="K4" s="2" t="s">
        <v>2847</v>
      </c>
      <c r="L4" s="2" t="s">
        <v>2848</v>
      </c>
      <c r="M4" s="2" t="s">
        <v>2849</v>
      </c>
      <c r="N4" s="2" t="s">
        <v>2850</v>
      </c>
      <c r="O4" s="2">
        <v>1.2923490938812265E-3</v>
      </c>
      <c r="P4" s="2">
        <v>0.20160645864547133</v>
      </c>
      <c r="Q4" s="2">
        <v>0.20160645864547133</v>
      </c>
      <c r="R4" s="2" t="s">
        <v>2851</v>
      </c>
      <c r="S4" s="2">
        <v>3</v>
      </c>
      <c r="T4" s="2" t="s">
        <v>2852</v>
      </c>
      <c r="U4" s="2" t="s">
        <v>2853</v>
      </c>
      <c r="V4" s="2" t="s">
        <v>2854</v>
      </c>
      <c r="W4" s="2" t="s">
        <v>351</v>
      </c>
      <c r="X4" s="2">
        <v>4.6235462179387886E-4</v>
      </c>
      <c r="Y4" s="2">
        <v>6.2100455514233488E-2</v>
      </c>
      <c r="Z4" s="2">
        <v>5.7423509315284241E-2</v>
      </c>
      <c r="AA4" s="2" t="s">
        <v>2851</v>
      </c>
      <c r="AB4" s="2">
        <v>3</v>
      </c>
    </row>
    <row r="5" spans="1:28" x14ac:dyDescent="0.25">
      <c r="A5" s="2" t="s">
        <v>2855</v>
      </c>
      <c r="B5" s="2" t="s">
        <v>2856</v>
      </c>
      <c r="C5" s="2" t="s">
        <v>2857</v>
      </c>
      <c r="D5" s="2" t="s">
        <v>2844</v>
      </c>
      <c r="E5" s="2" t="s">
        <v>1877</v>
      </c>
      <c r="F5" s="2">
        <v>6.1237047144208157E-5</v>
      </c>
      <c r="G5" s="2">
        <v>6.3441580841399656E-2</v>
      </c>
      <c r="H5" s="2">
        <v>6.1172587094582682E-2</v>
      </c>
      <c r="I5" s="2" t="s">
        <v>2846</v>
      </c>
      <c r="J5" s="2">
        <v>3</v>
      </c>
      <c r="K5" s="2" t="s">
        <v>2858</v>
      </c>
      <c r="L5" s="2" t="s">
        <v>2859</v>
      </c>
      <c r="M5" s="2" t="s">
        <v>2849</v>
      </c>
      <c r="N5" s="2" t="s">
        <v>2860</v>
      </c>
      <c r="O5" s="2">
        <v>3.6738517481421772E-3</v>
      </c>
      <c r="P5" s="2">
        <v>0.28656043635508982</v>
      </c>
      <c r="Q5" s="2">
        <v>0.28656043635508982</v>
      </c>
      <c r="R5" s="2" t="s">
        <v>2861</v>
      </c>
      <c r="S5" s="2">
        <v>3</v>
      </c>
      <c r="T5" s="2" t="s">
        <v>2862</v>
      </c>
      <c r="U5" s="2" t="s">
        <v>2863</v>
      </c>
      <c r="V5" s="2" t="s">
        <v>2854</v>
      </c>
      <c r="W5" s="2" t="s">
        <v>2864</v>
      </c>
      <c r="X5" s="2">
        <v>8.5636102974064108E-4</v>
      </c>
      <c r="Y5" s="2">
        <v>6.2100455514233488E-2</v>
      </c>
      <c r="Z5" s="2">
        <v>5.7423509315284241E-2</v>
      </c>
      <c r="AA5" s="2" t="s">
        <v>2865</v>
      </c>
      <c r="AB5" s="2">
        <v>3</v>
      </c>
    </row>
    <row r="6" spans="1:28" x14ac:dyDescent="0.25">
      <c r="A6" s="2" t="s">
        <v>215</v>
      </c>
      <c r="B6" s="2" t="s">
        <v>2866</v>
      </c>
      <c r="C6" s="2" t="s">
        <v>2867</v>
      </c>
      <c r="D6" s="2" t="s">
        <v>2844</v>
      </c>
      <c r="E6" s="2" t="s">
        <v>793</v>
      </c>
      <c r="F6" s="2">
        <v>4.0822903664553505E-4</v>
      </c>
      <c r="G6" s="2">
        <v>0.26268318846821453</v>
      </c>
      <c r="H6" s="2">
        <v>0.25328830101233046</v>
      </c>
      <c r="I6" s="2" t="s">
        <v>2846</v>
      </c>
      <c r="J6" s="2">
        <v>3</v>
      </c>
      <c r="K6" s="2" t="s">
        <v>2868</v>
      </c>
      <c r="L6" s="2" t="s">
        <v>2869</v>
      </c>
      <c r="M6" s="2" t="s">
        <v>2870</v>
      </c>
      <c r="N6" s="2" t="s">
        <v>2871</v>
      </c>
      <c r="O6" s="2">
        <v>9.5996214302299966E-3</v>
      </c>
      <c r="P6" s="2">
        <v>0.49918031437195981</v>
      </c>
      <c r="Q6" s="2">
        <v>0.49918031437195981</v>
      </c>
      <c r="R6" s="2" t="s">
        <v>2872</v>
      </c>
      <c r="S6" s="2">
        <v>4</v>
      </c>
      <c r="T6" s="2" t="s">
        <v>2873</v>
      </c>
      <c r="U6" s="2" t="s">
        <v>2874</v>
      </c>
      <c r="V6" s="2" t="s">
        <v>2854</v>
      </c>
      <c r="W6" s="2" t="s">
        <v>2864</v>
      </c>
      <c r="X6" s="2">
        <v>8.5636102974064108E-4</v>
      </c>
      <c r="Y6" s="2">
        <v>6.2100455514233488E-2</v>
      </c>
      <c r="Z6" s="2">
        <v>5.7423509315284241E-2</v>
      </c>
      <c r="AA6" s="2" t="s">
        <v>2865</v>
      </c>
      <c r="AB6" s="2">
        <v>3</v>
      </c>
    </row>
    <row r="7" spans="1:28" x14ac:dyDescent="0.25">
      <c r="A7" s="2" t="s">
        <v>2875</v>
      </c>
      <c r="B7" s="2" t="s">
        <v>2283</v>
      </c>
      <c r="C7" s="2" t="s">
        <v>2284</v>
      </c>
      <c r="D7" s="2" t="s">
        <v>2844</v>
      </c>
      <c r="E7" s="2" t="s">
        <v>822</v>
      </c>
      <c r="F7" s="2">
        <v>5.3132405084745679E-4</v>
      </c>
      <c r="G7" s="2">
        <v>0.26268318846821453</v>
      </c>
      <c r="H7" s="2">
        <v>0.25328830101233046</v>
      </c>
      <c r="I7" s="2" t="s">
        <v>2846</v>
      </c>
      <c r="J7" s="2">
        <v>3</v>
      </c>
      <c r="K7" s="2" t="s">
        <v>2876</v>
      </c>
      <c r="L7" s="2" t="s">
        <v>2877</v>
      </c>
      <c r="M7" s="2" t="s">
        <v>2878</v>
      </c>
      <c r="N7" s="2" t="s">
        <v>46</v>
      </c>
      <c r="O7" s="2">
        <v>2.6282444188466366E-2</v>
      </c>
      <c r="P7" s="2">
        <v>0.7231026687968708</v>
      </c>
      <c r="Q7" s="2">
        <v>0.7231026687968708</v>
      </c>
      <c r="R7" s="2" t="s">
        <v>2879</v>
      </c>
      <c r="S7" s="2">
        <v>5</v>
      </c>
      <c r="T7" s="2" t="s">
        <v>2880</v>
      </c>
      <c r="U7" s="2" t="s">
        <v>2881</v>
      </c>
      <c r="V7" s="2" t="s">
        <v>2882</v>
      </c>
      <c r="W7" s="2" t="s">
        <v>2883</v>
      </c>
      <c r="X7" s="2">
        <v>8.5774109826289345E-4</v>
      </c>
      <c r="Y7" s="2">
        <v>6.2100455514233488E-2</v>
      </c>
      <c r="Z7" s="2">
        <v>5.7423509315284241E-2</v>
      </c>
      <c r="AA7" s="2" t="s">
        <v>2884</v>
      </c>
      <c r="AB7" s="2">
        <v>4</v>
      </c>
    </row>
    <row r="8" spans="1:28" x14ac:dyDescent="0.25">
      <c r="A8" s="2" t="s">
        <v>2885</v>
      </c>
      <c r="B8" s="2" t="s">
        <v>2886</v>
      </c>
      <c r="C8" s="2" t="s">
        <v>2887</v>
      </c>
      <c r="D8" s="2" t="s">
        <v>2844</v>
      </c>
      <c r="E8" s="2" t="s">
        <v>888</v>
      </c>
      <c r="F8" s="2">
        <v>6.7591271852104906E-4</v>
      </c>
      <c r="G8" s="2">
        <v>0.26268318846821453</v>
      </c>
      <c r="H8" s="2">
        <v>0.25328830101233046</v>
      </c>
      <c r="I8" s="2" t="s">
        <v>2888</v>
      </c>
      <c r="J8" s="2">
        <v>3</v>
      </c>
      <c r="K8" s="2" t="s">
        <v>2889</v>
      </c>
      <c r="L8" s="2" t="s">
        <v>2890</v>
      </c>
      <c r="M8" s="2" t="s">
        <v>2891</v>
      </c>
      <c r="N8" s="2" t="s">
        <v>2892</v>
      </c>
      <c r="O8" s="2">
        <v>4.2201471306098533E-2</v>
      </c>
      <c r="P8" s="2">
        <v>0.7231026687968708</v>
      </c>
      <c r="Q8" s="2">
        <v>0.7231026687968708</v>
      </c>
      <c r="R8" s="2" t="s">
        <v>2893</v>
      </c>
      <c r="S8" s="2">
        <v>2</v>
      </c>
      <c r="T8" s="2" t="s">
        <v>2894</v>
      </c>
      <c r="U8" s="2" t="s">
        <v>2895</v>
      </c>
      <c r="V8" s="2" t="s">
        <v>2882</v>
      </c>
      <c r="W8" s="2" t="s">
        <v>2883</v>
      </c>
      <c r="X8" s="2">
        <v>8.5774109826289345E-4</v>
      </c>
      <c r="Y8" s="2">
        <v>6.2100455514233488E-2</v>
      </c>
      <c r="Z8" s="2">
        <v>5.7423509315284241E-2</v>
      </c>
      <c r="AA8" s="2" t="s">
        <v>2884</v>
      </c>
      <c r="AB8" s="2">
        <v>4</v>
      </c>
    </row>
    <row r="9" spans="1:28" x14ac:dyDescent="0.25">
      <c r="A9" s="2" t="s">
        <v>2896</v>
      </c>
      <c r="B9" s="2" t="s">
        <v>2897</v>
      </c>
      <c r="C9" s="2" t="s">
        <v>2898</v>
      </c>
      <c r="D9" s="2" t="s">
        <v>2899</v>
      </c>
      <c r="E9" s="2" t="s">
        <v>2673</v>
      </c>
      <c r="F9" s="2">
        <v>1.1160443236979667E-3</v>
      </c>
      <c r="G9" s="2">
        <v>0.26268318846821453</v>
      </c>
      <c r="H9" s="2">
        <v>0.25328830101233046</v>
      </c>
      <c r="I9" s="2" t="s">
        <v>2900</v>
      </c>
      <c r="J9" s="2">
        <v>6</v>
      </c>
      <c r="K9" s="2" t="s">
        <v>2901</v>
      </c>
      <c r="L9" s="2" t="s">
        <v>2902</v>
      </c>
      <c r="M9" s="2" t="s">
        <v>2891</v>
      </c>
      <c r="N9" s="2" t="s">
        <v>655</v>
      </c>
      <c r="O9" s="2">
        <v>4.565916701902939E-2</v>
      </c>
      <c r="P9" s="2">
        <v>0.7231026687968708</v>
      </c>
      <c r="Q9" s="2">
        <v>0.7231026687968708</v>
      </c>
      <c r="R9" s="2" t="s">
        <v>2903</v>
      </c>
      <c r="S9" s="2">
        <v>2</v>
      </c>
      <c r="T9" s="2" t="s">
        <v>2904</v>
      </c>
      <c r="U9" s="2" t="s">
        <v>2905</v>
      </c>
      <c r="V9" s="2" t="s">
        <v>2854</v>
      </c>
      <c r="W9" s="2" t="s">
        <v>437</v>
      </c>
      <c r="X9" s="2">
        <v>1.0590937786688743E-3</v>
      </c>
      <c r="Y9" s="2">
        <v>6.3898657979688744E-2</v>
      </c>
      <c r="Z9" s="2">
        <v>5.9086284494158245E-2</v>
      </c>
      <c r="AA9" s="2" t="s">
        <v>2865</v>
      </c>
      <c r="AB9" s="2">
        <v>3</v>
      </c>
    </row>
    <row r="10" spans="1:28" x14ac:dyDescent="0.25">
      <c r="A10" s="2" t="s">
        <v>2906</v>
      </c>
      <c r="B10" s="2" t="s">
        <v>193</v>
      </c>
      <c r="C10" s="2" t="s">
        <v>194</v>
      </c>
      <c r="D10" s="2" t="s">
        <v>2844</v>
      </c>
      <c r="E10" s="2" t="s">
        <v>195</v>
      </c>
      <c r="F10" s="2">
        <v>1.2523305615267718E-3</v>
      </c>
      <c r="G10" s="2">
        <v>0.26268318846821453</v>
      </c>
      <c r="H10" s="2">
        <v>0.25328830101233046</v>
      </c>
      <c r="I10" s="2" t="s">
        <v>2907</v>
      </c>
      <c r="J10" s="2">
        <v>3</v>
      </c>
      <c r="K10" s="2" t="s">
        <v>2908</v>
      </c>
      <c r="L10" s="2" t="s">
        <v>2909</v>
      </c>
      <c r="M10" s="2" t="s">
        <v>2891</v>
      </c>
      <c r="N10" s="2" t="s">
        <v>655</v>
      </c>
      <c r="O10" s="2">
        <v>4.565916701902939E-2</v>
      </c>
      <c r="P10" s="2">
        <v>0.7231026687968708</v>
      </c>
      <c r="Q10" s="2">
        <v>0.7231026687968708</v>
      </c>
      <c r="R10" s="2" t="s">
        <v>2893</v>
      </c>
      <c r="S10" s="2">
        <v>2</v>
      </c>
      <c r="T10" s="2" t="s">
        <v>2910</v>
      </c>
      <c r="U10" s="2" t="s">
        <v>2911</v>
      </c>
      <c r="V10" s="2" t="s">
        <v>2854</v>
      </c>
      <c r="W10" s="2" t="s">
        <v>526</v>
      </c>
      <c r="X10" s="2">
        <v>1.5499483826570109E-3</v>
      </c>
      <c r="Y10" s="2">
        <v>7.0135164315229745E-2</v>
      </c>
      <c r="Z10" s="2">
        <v>6.4853103379595989E-2</v>
      </c>
      <c r="AA10" s="2" t="s">
        <v>2865</v>
      </c>
      <c r="AB10" s="2">
        <v>3</v>
      </c>
    </row>
    <row r="11" spans="1:28" x14ac:dyDescent="0.25">
      <c r="A11" s="2" t="s">
        <v>2912</v>
      </c>
      <c r="B11" s="2" t="s">
        <v>2913</v>
      </c>
      <c r="C11" s="2" t="s">
        <v>2914</v>
      </c>
      <c r="D11" s="2" t="s">
        <v>2844</v>
      </c>
      <c r="E11" s="2" t="s">
        <v>230</v>
      </c>
      <c r="F11" s="2">
        <v>1.370883505340925E-3</v>
      </c>
      <c r="G11" s="2">
        <v>0.26268318846821453</v>
      </c>
      <c r="H11" s="2">
        <v>0.25328830101233046</v>
      </c>
      <c r="I11" s="2" t="s">
        <v>2865</v>
      </c>
      <c r="J11" s="2">
        <v>3</v>
      </c>
      <c r="K11" s="2"/>
      <c r="L11" s="2"/>
      <c r="M11" s="2"/>
      <c r="N11" s="2"/>
      <c r="O11" s="2"/>
      <c r="P11" s="2"/>
      <c r="Q11" s="2"/>
      <c r="R11" s="2"/>
      <c r="S11" s="2"/>
      <c r="T11" s="2" t="s">
        <v>2915</v>
      </c>
      <c r="U11" s="2" t="s">
        <v>2916</v>
      </c>
      <c r="V11" s="2" t="s">
        <v>2854</v>
      </c>
      <c r="W11" s="2" t="s">
        <v>526</v>
      </c>
      <c r="X11" s="2">
        <v>1.5499483826570109E-3</v>
      </c>
      <c r="Y11" s="2">
        <v>7.0135164315229745E-2</v>
      </c>
      <c r="Z11" s="2">
        <v>6.4853103379595989E-2</v>
      </c>
      <c r="AA11" s="2" t="s">
        <v>2865</v>
      </c>
      <c r="AB11" s="2">
        <v>3</v>
      </c>
    </row>
    <row r="12" spans="1:28" x14ac:dyDescent="0.25">
      <c r="A12" s="2" t="s">
        <v>2917</v>
      </c>
      <c r="B12" s="2" t="s">
        <v>2918</v>
      </c>
      <c r="C12" s="2" t="s">
        <v>2919</v>
      </c>
      <c r="D12" s="2" t="s">
        <v>2844</v>
      </c>
      <c r="E12" s="2" t="s">
        <v>1053</v>
      </c>
      <c r="F12" s="2">
        <v>1.4962607928050587E-3</v>
      </c>
      <c r="G12" s="2">
        <v>0.26268318846821453</v>
      </c>
      <c r="H12" s="2">
        <v>0.25328830101233046</v>
      </c>
      <c r="I12" s="2" t="s">
        <v>2851</v>
      </c>
      <c r="J12" s="2">
        <v>3</v>
      </c>
      <c r="K12" s="2"/>
      <c r="L12" s="2"/>
      <c r="M12" s="2"/>
      <c r="N12" s="2"/>
      <c r="O12" s="2"/>
      <c r="P12" s="2"/>
      <c r="Q12" s="2"/>
      <c r="R12" s="2"/>
      <c r="S12" s="2"/>
      <c r="T12" s="2" t="s">
        <v>2920</v>
      </c>
      <c r="U12" s="2" t="s">
        <v>2921</v>
      </c>
      <c r="V12" s="2" t="s">
        <v>2882</v>
      </c>
      <c r="W12" s="2" t="s">
        <v>2922</v>
      </c>
      <c r="X12" s="2">
        <v>2.8096438725170856E-3</v>
      </c>
      <c r="Y12" s="2">
        <v>8.1820457318659404E-2</v>
      </c>
      <c r="Z12" s="2">
        <v>7.5658346691868814E-2</v>
      </c>
      <c r="AA12" s="2" t="s">
        <v>2884</v>
      </c>
      <c r="AB12" s="2">
        <v>4</v>
      </c>
    </row>
    <row r="13" spans="1:28" x14ac:dyDescent="0.25">
      <c r="A13" s="2" t="s">
        <v>329</v>
      </c>
      <c r="B13" s="2" t="s">
        <v>1054</v>
      </c>
      <c r="C13" s="2" t="s">
        <v>1055</v>
      </c>
      <c r="D13" s="2" t="s">
        <v>2844</v>
      </c>
      <c r="E13" s="2" t="s">
        <v>1053</v>
      </c>
      <c r="F13" s="2">
        <v>1.4962607928050587E-3</v>
      </c>
      <c r="G13" s="2">
        <v>0.26268318846821453</v>
      </c>
      <c r="H13" s="2">
        <v>0.25328830101233046</v>
      </c>
      <c r="I13" s="2" t="s">
        <v>2865</v>
      </c>
      <c r="J13" s="2">
        <v>3</v>
      </c>
      <c r="K13" s="2"/>
      <c r="L13" s="2"/>
      <c r="M13" s="2"/>
      <c r="N13" s="2"/>
      <c r="O13" s="2"/>
      <c r="P13" s="2"/>
      <c r="Q13" s="2"/>
      <c r="R13" s="2"/>
      <c r="S13" s="2"/>
      <c r="T13" s="2" t="s">
        <v>2923</v>
      </c>
      <c r="U13" s="2" t="s">
        <v>2924</v>
      </c>
      <c r="V13" s="2" t="s">
        <v>2854</v>
      </c>
      <c r="W13" s="2" t="s">
        <v>2925</v>
      </c>
      <c r="X13" s="2">
        <v>3.3344847596063201E-3</v>
      </c>
      <c r="Y13" s="2">
        <v>8.1820457318659404E-2</v>
      </c>
      <c r="Z13" s="2">
        <v>7.5658346691868814E-2</v>
      </c>
      <c r="AA13" s="2" t="s">
        <v>2888</v>
      </c>
      <c r="AB13" s="2">
        <v>3</v>
      </c>
    </row>
    <row r="14" spans="1:28" x14ac:dyDescent="0.25">
      <c r="A14" s="2" t="s">
        <v>2926</v>
      </c>
      <c r="B14" s="2" t="s">
        <v>1060</v>
      </c>
      <c r="C14" s="2" t="s">
        <v>1061</v>
      </c>
      <c r="D14" s="2" t="s">
        <v>2844</v>
      </c>
      <c r="E14" s="2" t="s">
        <v>1053</v>
      </c>
      <c r="F14" s="2">
        <v>1.4962607928050587E-3</v>
      </c>
      <c r="G14" s="2">
        <v>0.26268318846821453</v>
      </c>
      <c r="H14" s="2">
        <v>0.25328830101233046</v>
      </c>
      <c r="I14" s="2" t="s">
        <v>2865</v>
      </c>
      <c r="J14" s="2">
        <v>3</v>
      </c>
      <c r="K14" s="2"/>
      <c r="L14" s="2"/>
      <c r="M14" s="2"/>
      <c r="N14" s="2"/>
      <c r="O14" s="2"/>
      <c r="P14" s="2"/>
      <c r="Q14" s="2"/>
      <c r="R14" s="2"/>
      <c r="S14" s="2"/>
      <c r="T14" s="2" t="s">
        <v>2927</v>
      </c>
      <c r="U14" s="2" t="s">
        <v>2928</v>
      </c>
      <c r="V14" s="2" t="s">
        <v>2854</v>
      </c>
      <c r="W14" s="2" t="s">
        <v>2929</v>
      </c>
      <c r="X14" s="2">
        <v>4.0404795569266953E-3</v>
      </c>
      <c r="Y14" s="2">
        <v>8.1820457318659404E-2</v>
      </c>
      <c r="Z14" s="2">
        <v>7.5658346691868814E-2</v>
      </c>
      <c r="AA14" s="2" t="s">
        <v>2865</v>
      </c>
      <c r="AB14" s="2">
        <v>3</v>
      </c>
    </row>
    <row r="15" spans="1:28" x14ac:dyDescent="0.25">
      <c r="A15" s="2" t="s">
        <v>2930</v>
      </c>
      <c r="B15" s="2" t="s">
        <v>2359</v>
      </c>
      <c r="C15" s="2" t="s">
        <v>2360</v>
      </c>
      <c r="D15" s="2" t="s">
        <v>2931</v>
      </c>
      <c r="E15" s="2" t="s">
        <v>28</v>
      </c>
      <c r="F15" s="2">
        <v>1.5213312073448719E-3</v>
      </c>
      <c r="G15" s="2">
        <v>0.26268318846821453</v>
      </c>
      <c r="H15" s="2">
        <v>0.25328830101233046</v>
      </c>
      <c r="I15" s="2" t="s">
        <v>2932</v>
      </c>
      <c r="J15" s="2">
        <v>4</v>
      </c>
      <c r="K15" s="2"/>
      <c r="L15" s="2"/>
      <c r="M15" s="2"/>
      <c r="N15" s="2"/>
      <c r="O15" s="2"/>
      <c r="P15" s="2"/>
      <c r="Q15" s="2"/>
      <c r="R15" s="2"/>
      <c r="S15" s="2"/>
      <c r="T15" s="2" t="s">
        <v>2933</v>
      </c>
      <c r="U15" s="2" t="s">
        <v>2934</v>
      </c>
      <c r="V15" s="2" t="s">
        <v>2854</v>
      </c>
      <c r="W15" s="2" t="s">
        <v>2929</v>
      </c>
      <c r="X15" s="2">
        <v>4.0404795569266953E-3</v>
      </c>
      <c r="Y15" s="2">
        <v>8.1820457318659404E-2</v>
      </c>
      <c r="Z15" s="2">
        <v>7.5658346691868814E-2</v>
      </c>
      <c r="AA15" s="2" t="s">
        <v>2865</v>
      </c>
      <c r="AB15" s="2">
        <v>3</v>
      </c>
    </row>
    <row r="16" spans="1:28" x14ac:dyDescent="0.25">
      <c r="A16" s="2" t="s">
        <v>2935</v>
      </c>
      <c r="B16" s="2" t="s">
        <v>2936</v>
      </c>
      <c r="C16" s="2" t="s">
        <v>2937</v>
      </c>
      <c r="D16" s="2" t="s">
        <v>2938</v>
      </c>
      <c r="E16" s="2" t="s">
        <v>2845</v>
      </c>
      <c r="F16" s="2">
        <v>1.9227591318808875E-3</v>
      </c>
      <c r="G16" s="2">
        <v>0.2842193584452164</v>
      </c>
      <c r="H16" s="2">
        <v>0.27405422796637918</v>
      </c>
      <c r="I16" s="2" t="s">
        <v>2939</v>
      </c>
      <c r="J16" s="2">
        <v>2</v>
      </c>
      <c r="K16" s="2"/>
      <c r="L16" s="2"/>
      <c r="M16" s="2"/>
      <c r="N16" s="2"/>
      <c r="O16" s="2"/>
      <c r="P16" s="2"/>
      <c r="Q16" s="2"/>
      <c r="R16" s="2"/>
      <c r="S16" s="2"/>
      <c r="T16" s="2" t="s">
        <v>2940</v>
      </c>
      <c r="U16" s="2" t="s">
        <v>2941</v>
      </c>
      <c r="V16" s="2" t="s">
        <v>2854</v>
      </c>
      <c r="W16" s="2" t="s">
        <v>2929</v>
      </c>
      <c r="X16" s="2">
        <v>4.0404795569266953E-3</v>
      </c>
      <c r="Y16" s="2">
        <v>8.1820457318659404E-2</v>
      </c>
      <c r="Z16" s="2">
        <v>7.5658346691868814E-2</v>
      </c>
      <c r="AA16" s="2" t="s">
        <v>2865</v>
      </c>
      <c r="AB16" s="2">
        <v>3</v>
      </c>
    </row>
    <row r="17" spans="1:28" x14ac:dyDescent="0.25">
      <c r="A17" s="2" t="s">
        <v>2942</v>
      </c>
      <c r="B17" s="2" t="s">
        <v>838</v>
      </c>
      <c r="C17" s="2" t="s">
        <v>839</v>
      </c>
      <c r="D17" s="2" t="s">
        <v>2943</v>
      </c>
      <c r="E17" s="2" t="s">
        <v>840</v>
      </c>
      <c r="F17" s="2">
        <v>2.1300875196021822E-3</v>
      </c>
      <c r="G17" s="2">
        <v>0.2842193584452164</v>
      </c>
      <c r="H17" s="2">
        <v>0.27405422796637918</v>
      </c>
      <c r="I17" s="2" t="s">
        <v>2944</v>
      </c>
      <c r="J17" s="2">
        <v>5</v>
      </c>
      <c r="K17" s="2"/>
      <c r="L17" s="2"/>
      <c r="M17" s="2"/>
      <c r="N17" s="2"/>
      <c r="O17" s="2"/>
      <c r="P17" s="2"/>
      <c r="Q17" s="2"/>
      <c r="R17" s="2"/>
      <c r="S17" s="2"/>
      <c r="T17" s="2" t="s">
        <v>2945</v>
      </c>
      <c r="U17" s="2" t="s">
        <v>2946</v>
      </c>
      <c r="V17" s="2" t="s">
        <v>2854</v>
      </c>
      <c r="W17" s="2" t="s">
        <v>2947</v>
      </c>
      <c r="X17" s="2">
        <v>4.2944438924158246E-3</v>
      </c>
      <c r="Y17" s="2">
        <v>8.1820457318659404E-2</v>
      </c>
      <c r="Z17" s="2">
        <v>7.5658346691868814E-2</v>
      </c>
      <c r="AA17" s="2" t="s">
        <v>2865</v>
      </c>
      <c r="AB17" s="2">
        <v>3</v>
      </c>
    </row>
    <row r="18" spans="1:28" x14ac:dyDescent="0.25">
      <c r="A18" s="2" t="s">
        <v>2948</v>
      </c>
      <c r="B18" s="2" t="s">
        <v>1192</v>
      </c>
      <c r="C18" s="2" t="s">
        <v>1193</v>
      </c>
      <c r="D18" s="2" t="s">
        <v>2844</v>
      </c>
      <c r="E18" s="2" t="s">
        <v>392</v>
      </c>
      <c r="F18" s="2">
        <v>2.5764245642427635E-3</v>
      </c>
      <c r="G18" s="2">
        <v>0.2842193584452164</v>
      </c>
      <c r="H18" s="2">
        <v>0.27405422796637918</v>
      </c>
      <c r="I18" s="2" t="s">
        <v>2949</v>
      </c>
      <c r="J18" s="2">
        <v>3</v>
      </c>
      <c r="K18" s="2"/>
      <c r="L18" s="2"/>
      <c r="M18" s="2"/>
      <c r="N18" s="2"/>
      <c r="O18" s="2"/>
      <c r="P18" s="2"/>
      <c r="Q18" s="2"/>
      <c r="R18" s="2"/>
      <c r="S18" s="2"/>
      <c r="T18" s="2" t="s">
        <v>2950</v>
      </c>
      <c r="U18" s="2" t="s">
        <v>2951</v>
      </c>
      <c r="V18" s="2" t="s">
        <v>2854</v>
      </c>
      <c r="W18" s="2" t="s">
        <v>2947</v>
      </c>
      <c r="X18" s="2">
        <v>4.2944438924158246E-3</v>
      </c>
      <c r="Y18" s="2">
        <v>8.1820457318659404E-2</v>
      </c>
      <c r="Z18" s="2">
        <v>7.5658346691868814E-2</v>
      </c>
      <c r="AA18" s="2" t="s">
        <v>2865</v>
      </c>
      <c r="AB18" s="2">
        <v>3</v>
      </c>
    </row>
    <row r="19" spans="1:28" x14ac:dyDescent="0.25">
      <c r="A19" s="2" t="s">
        <v>2952</v>
      </c>
      <c r="B19" s="2" t="s">
        <v>2780</v>
      </c>
      <c r="C19" s="2" t="s">
        <v>2781</v>
      </c>
      <c r="D19" s="2" t="s">
        <v>2953</v>
      </c>
      <c r="E19" s="2" t="s">
        <v>2782</v>
      </c>
      <c r="F19" s="2">
        <v>2.6188299764797955E-3</v>
      </c>
      <c r="G19" s="2">
        <v>0.2842193584452164</v>
      </c>
      <c r="H19" s="2">
        <v>0.27405422796637918</v>
      </c>
      <c r="I19" s="2" t="s">
        <v>2954</v>
      </c>
      <c r="J19" s="2">
        <v>8</v>
      </c>
      <c r="K19" s="2"/>
      <c r="L19" s="2"/>
      <c r="M19" s="2"/>
      <c r="N19" s="2"/>
      <c r="O19" s="2"/>
      <c r="P19" s="2"/>
      <c r="Q19" s="2"/>
      <c r="R19" s="2"/>
      <c r="S19" s="2"/>
      <c r="T19" s="2" t="s">
        <v>2955</v>
      </c>
      <c r="U19" s="2" t="s">
        <v>2956</v>
      </c>
      <c r="V19" s="2" t="s">
        <v>2854</v>
      </c>
      <c r="W19" s="2" t="s">
        <v>2947</v>
      </c>
      <c r="X19" s="2">
        <v>4.2944438924158246E-3</v>
      </c>
      <c r="Y19" s="2">
        <v>8.1820457318659404E-2</v>
      </c>
      <c r="Z19" s="2">
        <v>7.5658346691868814E-2</v>
      </c>
      <c r="AA19" s="2" t="s">
        <v>2865</v>
      </c>
      <c r="AB19" s="2">
        <v>3</v>
      </c>
    </row>
    <row r="20" spans="1:28" x14ac:dyDescent="0.25">
      <c r="A20" s="2" t="s">
        <v>2957</v>
      </c>
      <c r="B20" s="2" t="s">
        <v>2958</v>
      </c>
      <c r="C20" s="2" t="s">
        <v>2959</v>
      </c>
      <c r="D20" s="2" t="s">
        <v>2931</v>
      </c>
      <c r="E20" s="2" t="s">
        <v>2960</v>
      </c>
      <c r="F20" s="2">
        <v>2.7536850818376955E-3</v>
      </c>
      <c r="G20" s="2">
        <v>0.2842193584452164</v>
      </c>
      <c r="H20" s="2">
        <v>0.27405422796637918</v>
      </c>
      <c r="I20" s="2" t="s">
        <v>2884</v>
      </c>
      <c r="J20" s="2">
        <v>4</v>
      </c>
      <c r="K20" s="2"/>
      <c r="L20" s="2"/>
      <c r="M20" s="2"/>
      <c r="N20" s="2"/>
      <c r="O20" s="2"/>
      <c r="P20" s="2"/>
      <c r="Q20" s="2"/>
      <c r="R20" s="2"/>
      <c r="S20" s="2"/>
      <c r="T20" s="2" t="s">
        <v>2961</v>
      </c>
      <c r="U20" s="2" t="s">
        <v>2962</v>
      </c>
      <c r="V20" s="2" t="s">
        <v>2854</v>
      </c>
      <c r="W20" s="2" t="s">
        <v>2947</v>
      </c>
      <c r="X20" s="2">
        <v>4.2944438924158246E-3</v>
      </c>
      <c r="Y20" s="2">
        <v>8.1820457318659404E-2</v>
      </c>
      <c r="Z20" s="2">
        <v>7.5658346691868814E-2</v>
      </c>
      <c r="AA20" s="2" t="s">
        <v>2865</v>
      </c>
      <c r="AB20" s="2">
        <v>3</v>
      </c>
    </row>
    <row r="21" spans="1:28" x14ac:dyDescent="0.25">
      <c r="A21" s="2" t="s">
        <v>2963</v>
      </c>
      <c r="B21" s="2" t="s">
        <v>778</v>
      </c>
      <c r="C21" s="2" t="s">
        <v>779</v>
      </c>
      <c r="D21" s="2" t="s">
        <v>2953</v>
      </c>
      <c r="E21" s="2" t="s">
        <v>780</v>
      </c>
      <c r="F21" s="2">
        <v>2.8052522231966606E-3</v>
      </c>
      <c r="G21" s="2">
        <v>0.2842193584452164</v>
      </c>
      <c r="H21" s="2">
        <v>0.27405422796637918</v>
      </c>
      <c r="I21" s="2" t="s">
        <v>2964</v>
      </c>
      <c r="J21" s="2">
        <v>8</v>
      </c>
      <c r="K21" s="2"/>
      <c r="L21" s="2"/>
      <c r="M21" s="2"/>
      <c r="N21" s="2"/>
      <c r="O21" s="2"/>
      <c r="P21" s="2"/>
      <c r="Q21" s="2"/>
      <c r="R21" s="2"/>
      <c r="S21" s="2"/>
      <c r="T21" s="2" t="s">
        <v>2965</v>
      </c>
      <c r="U21" s="2" t="s">
        <v>2966</v>
      </c>
      <c r="V21" s="2" t="s">
        <v>2854</v>
      </c>
      <c r="W21" s="2" t="s">
        <v>2947</v>
      </c>
      <c r="X21" s="2">
        <v>4.2944438924158246E-3</v>
      </c>
      <c r="Y21" s="2">
        <v>8.1820457318659404E-2</v>
      </c>
      <c r="Z21" s="2">
        <v>7.5658346691868814E-2</v>
      </c>
      <c r="AA21" s="2" t="s">
        <v>2865</v>
      </c>
      <c r="AB21" s="2">
        <v>3</v>
      </c>
    </row>
    <row r="22" spans="1:28" x14ac:dyDescent="0.25">
      <c r="A22" s="2" t="s">
        <v>2967</v>
      </c>
      <c r="B22" s="2" t="s">
        <v>2968</v>
      </c>
      <c r="C22" s="2" t="s">
        <v>2969</v>
      </c>
      <c r="D22" s="2" t="s">
        <v>2931</v>
      </c>
      <c r="E22" s="2" t="s">
        <v>1047</v>
      </c>
      <c r="F22" s="2">
        <v>2.9898699449878666E-3</v>
      </c>
      <c r="G22" s="2">
        <v>0.2842193584452164</v>
      </c>
      <c r="H22" s="2">
        <v>0.27405422796637918</v>
      </c>
      <c r="I22" s="2" t="s">
        <v>2970</v>
      </c>
      <c r="J22" s="2">
        <v>4</v>
      </c>
      <c r="K22" s="2"/>
      <c r="L22" s="2"/>
      <c r="M22" s="2"/>
      <c r="N22" s="2"/>
      <c r="O22" s="2"/>
      <c r="P22" s="2"/>
      <c r="Q22" s="2"/>
      <c r="R22" s="2"/>
      <c r="S22" s="2"/>
      <c r="T22" s="2" t="s">
        <v>2971</v>
      </c>
      <c r="U22" s="2" t="s">
        <v>2972</v>
      </c>
      <c r="V22" s="2" t="s">
        <v>2854</v>
      </c>
      <c r="W22" s="2" t="s">
        <v>2947</v>
      </c>
      <c r="X22" s="2">
        <v>4.2944438924158246E-3</v>
      </c>
      <c r="Y22" s="2">
        <v>8.1820457318659404E-2</v>
      </c>
      <c r="Z22" s="2">
        <v>7.5658346691868814E-2</v>
      </c>
      <c r="AA22" s="2" t="s">
        <v>2865</v>
      </c>
      <c r="AB22" s="2">
        <v>3</v>
      </c>
    </row>
    <row r="23" spans="1:28" x14ac:dyDescent="0.25">
      <c r="A23" s="2" t="s">
        <v>2973</v>
      </c>
      <c r="B23" s="2" t="s">
        <v>2974</v>
      </c>
      <c r="C23" s="2" t="s">
        <v>2975</v>
      </c>
      <c r="D23" s="2" t="s">
        <v>2931</v>
      </c>
      <c r="E23" s="2" t="s">
        <v>1047</v>
      </c>
      <c r="F23" s="2">
        <v>2.9898699449878666E-3</v>
      </c>
      <c r="G23" s="2">
        <v>0.2842193584452164</v>
      </c>
      <c r="H23" s="2">
        <v>0.27405422796637918</v>
      </c>
      <c r="I23" s="2" t="s">
        <v>2970</v>
      </c>
      <c r="J23" s="2">
        <v>4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2976</v>
      </c>
      <c r="U23" s="2" t="s">
        <v>2977</v>
      </c>
      <c r="V23" s="2" t="s">
        <v>2854</v>
      </c>
      <c r="W23" s="2" t="s">
        <v>2978</v>
      </c>
      <c r="X23" s="2">
        <v>4.5579034590734514E-3</v>
      </c>
      <c r="Y23" s="2">
        <v>8.2498052609229475E-2</v>
      </c>
      <c r="Z23" s="2">
        <v>7.6284910525545133E-2</v>
      </c>
      <c r="AA23" s="2" t="s">
        <v>2865</v>
      </c>
      <c r="AB23" s="2">
        <v>3</v>
      </c>
    </row>
    <row r="24" spans="1:28" x14ac:dyDescent="0.25">
      <c r="A24" s="2" t="s">
        <v>1874</v>
      </c>
      <c r="B24" s="2" t="s">
        <v>2979</v>
      </c>
      <c r="C24" s="2" t="s">
        <v>2980</v>
      </c>
      <c r="D24" s="2" t="s">
        <v>2981</v>
      </c>
      <c r="E24" s="2" t="s">
        <v>2982</v>
      </c>
      <c r="F24" s="2">
        <v>3.2041625630763282E-3</v>
      </c>
      <c r="G24" s="2">
        <v>0.2842193584452164</v>
      </c>
      <c r="H24" s="2">
        <v>0.27405422796637918</v>
      </c>
      <c r="I24" s="2" t="s">
        <v>2983</v>
      </c>
      <c r="J24" s="2">
        <v>9</v>
      </c>
      <c r="K24" s="2"/>
      <c r="L24" s="2"/>
      <c r="M24" s="2"/>
      <c r="N24" s="2"/>
      <c r="O24" s="2"/>
      <c r="P24" s="2"/>
      <c r="Q24" s="2"/>
      <c r="R24" s="2"/>
      <c r="S24" s="2"/>
      <c r="T24" s="2" t="s">
        <v>2984</v>
      </c>
      <c r="U24" s="2" t="s">
        <v>2985</v>
      </c>
      <c r="V24" s="2" t="s">
        <v>2854</v>
      </c>
      <c r="W24" s="2" t="s">
        <v>2986</v>
      </c>
      <c r="X24" s="2">
        <v>6.3435330615320149E-3</v>
      </c>
      <c r="Y24" s="2">
        <v>0.10935042706069473</v>
      </c>
      <c r="Z24" s="2">
        <v>0.10111496308607423</v>
      </c>
      <c r="AA24" s="2" t="s">
        <v>2865</v>
      </c>
      <c r="AB24" s="2">
        <v>3</v>
      </c>
    </row>
    <row r="25" spans="1:28" x14ac:dyDescent="0.25">
      <c r="A25" s="2" t="s">
        <v>2987</v>
      </c>
      <c r="B25" s="2" t="s">
        <v>2988</v>
      </c>
      <c r="C25" s="2" t="s">
        <v>2989</v>
      </c>
      <c r="D25" s="2" t="s">
        <v>2931</v>
      </c>
      <c r="E25" s="2" t="s">
        <v>1068</v>
      </c>
      <c r="F25" s="2">
        <v>3.2395436728153652E-3</v>
      </c>
      <c r="G25" s="2">
        <v>0.2842193584452164</v>
      </c>
      <c r="H25" s="2">
        <v>0.27405422796637918</v>
      </c>
      <c r="I25" s="2" t="s">
        <v>2990</v>
      </c>
      <c r="J25" s="2">
        <v>4</v>
      </c>
      <c r="K25" s="2"/>
      <c r="L25" s="2"/>
      <c r="M25" s="2"/>
      <c r="N25" s="2"/>
      <c r="O25" s="2"/>
      <c r="P25" s="2"/>
      <c r="Q25" s="2"/>
      <c r="R25" s="2"/>
      <c r="S25" s="2"/>
      <c r="T25" s="2" t="s">
        <v>2991</v>
      </c>
      <c r="U25" s="2" t="s">
        <v>2992</v>
      </c>
      <c r="V25" s="2" t="s">
        <v>2854</v>
      </c>
      <c r="W25" s="2" t="s">
        <v>1566</v>
      </c>
      <c r="X25" s="2">
        <v>6.6761247744113886E-3</v>
      </c>
      <c r="Y25" s="2">
        <v>0.1098525985607692</v>
      </c>
      <c r="Z25" s="2">
        <v>0.10157931474941731</v>
      </c>
      <c r="AA25" s="2" t="s">
        <v>2851</v>
      </c>
      <c r="AB25" s="2">
        <v>3</v>
      </c>
    </row>
    <row r="26" spans="1:28" x14ac:dyDescent="0.25">
      <c r="A26" s="2" t="s">
        <v>389</v>
      </c>
      <c r="B26" s="2" t="s">
        <v>475</v>
      </c>
      <c r="C26" s="2" t="s">
        <v>476</v>
      </c>
      <c r="D26" s="2" t="s">
        <v>2844</v>
      </c>
      <c r="E26" s="2" t="s">
        <v>477</v>
      </c>
      <c r="F26" s="2">
        <v>3.3637602259029308E-3</v>
      </c>
      <c r="G26" s="2">
        <v>0.2842193584452164</v>
      </c>
      <c r="H26" s="2">
        <v>0.27405422796637918</v>
      </c>
      <c r="I26" s="2" t="s">
        <v>2907</v>
      </c>
      <c r="J26" s="2">
        <v>3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598</v>
      </c>
      <c r="U26" s="2" t="s">
        <v>599</v>
      </c>
      <c r="V26" s="2" t="s">
        <v>2882</v>
      </c>
      <c r="W26" s="2" t="s">
        <v>226</v>
      </c>
      <c r="X26" s="2">
        <v>7.5697687802739255E-3</v>
      </c>
      <c r="Y26" s="2">
        <v>0.11914157819387657</v>
      </c>
      <c r="Z26" s="2">
        <v>0.1101687172598219</v>
      </c>
      <c r="AA26" s="2" t="s">
        <v>2993</v>
      </c>
      <c r="AB26" s="2">
        <v>4</v>
      </c>
    </row>
    <row r="27" spans="1:28" x14ac:dyDescent="0.25">
      <c r="A27" s="2" t="s">
        <v>2994</v>
      </c>
      <c r="B27" s="2" t="s">
        <v>2995</v>
      </c>
      <c r="C27" s="2" t="s">
        <v>2996</v>
      </c>
      <c r="D27" s="2" t="s">
        <v>2953</v>
      </c>
      <c r="E27" s="2" t="s">
        <v>2997</v>
      </c>
      <c r="F27" s="2">
        <v>3.4273864672649404E-3</v>
      </c>
      <c r="G27" s="2">
        <v>0.2842193584452164</v>
      </c>
      <c r="H27" s="2">
        <v>0.27405422796637918</v>
      </c>
      <c r="I27" s="2" t="s">
        <v>2954</v>
      </c>
      <c r="J27" s="2">
        <v>8</v>
      </c>
      <c r="K27" s="2"/>
      <c r="L27" s="2"/>
      <c r="M27" s="2"/>
      <c r="N27" s="2"/>
      <c r="O27" s="2"/>
      <c r="P27" s="2"/>
      <c r="Q27" s="2"/>
      <c r="R27" s="2"/>
      <c r="S27" s="2"/>
      <c r="T27" s="2" t="s">
        <v>373</v>
      </c>
      <c r="U27" s="2" t="s">
        <v>374</v>
      </c>
      <c r="V27" s="2" t="s">
        <v>2998</v>
      </c>
      <c r="W27" s="2" t="s">
        <v>351</v>
      </c>
      <c r="X27" s="2">
        <v>1.0220101010006134E-2</v>
      </c>
      <c r="Y27" s="2">
        <v>0.14724323371212164</v>
      </c>
      <c r="Z27" s="2">
        <v>0.13615396429326748</v>
      </c>
      <c r="AA27" s="2" t="s">
        <v>2999</v>
      </c>
      <c r="AB27" s="2">
        <v>2</v>
      </c>
    </row>
    <row r="28" spans="1:28" x14ac:dyDescent="0.25">
      <c r="A28" s="2" t="s">
        <v>126</v>
      </c>
      <c r="B28" s="2" t="s">
        <v>3000</v>
      </c>
      <c r="C28" s="2" t="s">
        <v>3001</v>
      </c>
      <c r="D28" s="2" t="s">
        <v>2931</v>
      </c>
      <c r="E28" s="2" t="s">
        <v>1112</v>
      </c>
      <c r="F28" s="2">
        <v>3.7808161344834966E-3</v>
      </c>
      <c r="G28" s="2">
        <v>0.2842193584452164</v>
      </c>
      <c r="H28" s="2">
        <v>0.27405422796637918</v>
      </c>
      <c r="I28" s="2" t="s">
        <v>3002</v>
      </c>
      <c r="J28" s="2">
        <v>4</v>
      </c>
      <c r="K28" s="2"/>
      <c r="L28" s="2"/>
      <c r="M28" s="2"/>
      <c r="N28" s="2"/>
      <c r="O28" s="2"/>
      <c r="P28" s="2"/>
      <c r="Q28" s="2"/>
      <c r="R28" s="2"/>
      <c r="S28" s="2"/>
      <c r="T28" s="2" t="s">
        <v>3003</v>
      </c>
      <c r="U28" s="2" t="s">
        <v>3004</v>
      </c>
      <c r="V28" s="2" t="s">
        <v>2854</v>
      </c>
      <c r="W28" s="2" t="s">
        <v>3005</v>
      </c>
      <c r="X28" s="2">
        <v>1.0575480874351277E-2</v>
      </c>
      <c r="Y28" s="2">
        <v>0.14724323371212164</v>
      </c>
      <c r="Z28" s="2">
        <v>0.13615396429326748</v>
      </c>
      <c r="AA28" s="2" t="s">
        <v>2865</v>
      </c>
      <c r="AB28" s="2">
        <v>3</v>
      </c>
    </row>
    <row r="29" spans="1:28" x14ac:dyDescent="0.25">
      <c r="A29" s="2" t="s">
        <v>3006</v>
      </c>
      <c r="B29" s="2" t="s">
        <v>3007</v>
      </c>
      <c r="C29" s="2" t="s">
        <v>3008</v>
      </c>
      <c r="D29" s="2" t="s">
        <v>2899</v>
      </c>
      <c r="E29" s="2" t="s">
        <v>465</v>
      </c>
      <c r="F29" s="2">
        <v>3.7892826593176002E-3</v>
      </c>
      <c r="G29" s="2">
        <v>0.2842193584452164</v>
      </c>
      <c r="H29" s="2">
        <v>0.27405422796637918</v>
      </c>
      <c r="I29" s="2" t="s">
        <v>3009</v>
      </c>
      <c r="J29" s="2">
        <v>6</v>
      </c>
      <c r="K29" s="2"/>
      <c r="L29" s="2"/>
      <c r="M29" s="2"/>
      <c r="N29" s="2"/>
      <c r="O29" s="2"/>
      <c r="P29" s="2"/>
      <c r="Q29" s="2"/>
      <c r="R29" s="2"/>
      <c r="S29" s="2"/>
      <c r="T29" s="2" t="s">
        <v>3010</v>
      </c>
      <c r="U29" s="2" t="s">
        <v>3011</v>
      </c>
      <c r="V29" s="2" t="s">
        <v>2854</v>
      </c>
      <c r="W29" s="2" t="s">
        <v>3005</v>
      </c>
      <c r="X29" s="2">
        <v>1.0575480874351277E-2</v>
      </c>
      <c r="Y29" s="2">
        <v>0.14724323371212164</v>
      </c>
      <c r="Z29" s="2">
        <v>0.13615396429326748</v>
      </c>
      <c r="AA29" s="2" t="s">
        <v>2865</v>
      </c>
      <c r="AB29" s="2">
        <v>3</v>
      </c>
    </row>
    <row r="30" spans="1:28" x14ac:dyDescent="0.25">
      <c r="A30" s="2" t="s">
        <v>3012</v>
      </c>
      <c r="B30" s="2" t="s">
        <v>3013</v>
      </c>
      <c r="C30" s="2" t="s">
        <v>3014</v>
      </c>
      <c r="D30" s="2" t="s">
        <v>2938</v>
      </c>
      <c r="E30" s="2" t="s">
        <v>541</v>
      </c>
      <c r="F30" s="2">
        <v>3.8208638143239861E-3</v>
      </c>
      <c r="G30" s="2">
        <v>0.2842193584452164</v>
      </c>
      <c r="H30" s="2">
        <v>0.27405422796637918</v>
      </c>
      <c r="I30" s="2" t="s">
        <v>3015</v>
      </c>
      <c r="J30" s="2">
        <v>2</v>
      </c>
      <c r="K30" s="2"/>
      <c r="L30" s="2"/>
      <c r="M30" s="2"/>
      <c r="N30" s="2"/>
      <c r="O30" s="2"/>
      <c r="P30" s="2"/>
      <c r="Q30" s="2"/>
      <c r="R30" s="2"/>
      <c r="S30" s="2"/>
      <c r="T30" s="2" t="s">
        <v>3016</v>
      </c>
      <c r="U30" s="2" t="s">
        <v>3017</v>
      </c>
      <c r="V30" s="2" t="s">
        <v>2854</v>
      </c>
      <c r="W30" s="2" t="s">
        <v>3018</v>
      </c>
      <c r="X30" s="2">
        <v>1.1024133585517109E-2</v>
      </c>
      <c r="Y30" s="2">
        <v>0.14780505029471086</v>
      </c>
      <c r="Z30" s="2">
        <v>0.13667346901342847</v>
      </c>
      <c r="AA30" s="2" t="s">
        <v>2865</v>
      </c>
      <c r="AB30" s="2">
        <v>3</v>
      </c>
    </row>
    <row r="31" spans="1:28" x14ac:dyDescent="0.25">
      <c r="A31" s="2" t="s">
        <v>3019</v>
      </c>
      <c r="B31" s="2" t="s">
        <v>3020</v>
      </c>
      <c r="C31" s="2" t="s">
        <v>3021</v>
      </c>
      <c r="D31" s="2" t="s">
        <v>2931</v>
      </c>
      <c r="E31" s="2" t="s">
        <v>3022</v>
      </c>
      <c r="F31" s="2">
        <v>3.9251305289794234E-3</v>
      </c>
      <c r="G31" s="2">
        <v>0.2842193584452164</v>
      </c>
      <c r="H31" s="2">
        <v>0.27405422796637918</v>
      </c>
      <c r="I31" s="2" t="s">
        <v>3023</v>
      </c>
      <c r="J31" s="2">
        <v>4</v>
      </c>
      <c r="K31" s="2"/>
      <c r="L31" s="2"/>
      <c r="M31" s="2"/>
      <c r="N31" s="2"/>
      <c r="O31" s="2"/>
      <c r="P31" s="2"/>
      <c r="Q31" s="2"/>
      <c r="R31" s="2"/>
      <c r="S31" s="2"/>
      <c r="T31" s="2" t="s">
        <v>3024</v>
      </c>
      <c r="U31" s="2" t="s">
        <v>3025</v>
      </c>
      <c r="V31" s="2" t="s">
        <v>2854</v>
      </c>
      <c r="W31" s="2" t="s">
        <v>3026</v>
      </c>
      <c r="X31" s="2">
        <v>1.4471909609377481E-2</v>
      </c>
      <c r="Y31" s="2">
        <v>0.187101117092666</v>
      </c>
      <c r="Z31" s="2">
        <v>0.17301004720985108</v>
      </c>
      <c r="AA31" s="2" t="s">
        <v>2865</v>
      </c>
      <c r="AB31" s="2">
        <v>3</v>
      </c>
    </row>
    <row r="32" spans="1:28" x14ac:dyDescent="0.25">
      <c r="A32" s="2" t="s">
        <v>698</v>
      </c>
      <c r="B32" s="2" t="s">
        <v>3027</v>
      </c>
      <c r="C32" s="2" t="s">
        <v>3028</v>
      </c>
      <c r="D32" s="2" t="s">
        <v>2844</v>
      </c>
      <c r="E32" s="2" t="s">
        <v>1345</v>
      </c>
      <c r="F32" s="2">
        <v>4.283702560064202E-3</v>
      </c>
      <c r="G32" s="2">
        <v>0.2842193584452164</v>
      </c>
      <c r="H32" s="2">
        <v>0.27405422796637918</v>
      </c>
      <c r="I32" s="2" t="s">
        <v>2846</v>
      </c>
      <c r="J32" s="2">
        <v>3</v>
      </c>
      <c r="K32" s="2"/>
      <c r="L32" s="2"/>
      <c r="M32" s="2"/>
      <c r="N32" s="2"/>
      <c r="O32" s="2"/>
      <c r="P32" s="2"/>
      <c r="Q32" s="2"/>
      <c r="R32" s="2"/>
      <c r="S32" s="2"/>
      <c r="T32" s="2" t="s">
        <v>3029</v>
      </c>
      <c r="U32" s="2" t="s">
        <v>3030</v>
      </c>
      <c r="V32" s="2" t="s">
        <v>2998</v>
      </c>
      <c r="W32" s="2" t="s">
        <v>2864</v>
      </c>
      <c r="X32" s="2">
        <v>1.5183228495568102E-2</v>
      </c>
      <c r="Y32" s="2">
        <v>0.18952857639295353</v>
      </c>
      <c r="Z32" s="2">
        <v>0.17525468826100388</v>
      </c>
      <c r="AA32" s="2" t="s">
        <v>3031</v>
      </c>
      <c r="AB32" s="2">
        <v>2</v>
      </c>
    </row>
    <row r="33" spans="1:28" x14ac:dyDescent="0.25">
      <c r="A33" s="2" t="s">
        <v>3032</v>
      </c>
      <c r="B33" s="2" t="s">
        <v>3033</v>
      </c>
      <c r="C33" s="2" t="s">
        <v>3034</v>
      </c>
      <c r="D33" s="2" t="s">
        <v>2931</v>
      </c>
      <c r="E33" s="2" t="s">
        <v>594</v>
      </c>
      <c r="F33" s="2">
        <v>4.380370354827046E-3</v>
      </c>
      <c r="G33" s="2">
        <v>0.2842193584452164</v>
      </c>
      <c r="H33" s="2">
        <v>0.27405422796637918</v>
      </c>
      <c r="I33" s="2" t="s">
        <v>3023</v>
      </c>
      <c r="J33" s="2">
        <v>4</v>
      </c>
      <c r="K33" s="2"/>
      <c r="L33" s="2"/>
      <c r="M33" s="2"/>
      <c r="N33" s="2"/>
      <c r="O33" s="2"/>
      <c r="P33" s="2"/>
      <c r="Q33" s="2"/>
      <c r="R33" s="2"/>
      <c r="S33" s="2"/>
      <c r="T33" s="2" t="s">
        <v>3035</v>
      </c>
      <c r="U33" s="2" t="s">
        <v>3036</v>
      </c>
      <c r="V33" s="2" t="s">
        <v>2854</v>
      </c>
      <c r="W33" s="2" t="s">
        <v>3037</v>
      </c>
      <c r="X33" s="2">
        <v>1.7861237018225666E-2</v>
      </c>
      <c r="Y33" s="2">
        <v>0.21552559335325636</v>
      </c>
      <c r="Z33" s="2">
        <v>0.19929380251914952</v>
      </c>
      <c r="AA33" s="2" t="s">
        <v>2865</v>
      </c>
      <c r="AB33" s="2">
        <v>3</v>
      </c>
    </row>
    <row r="34" spans="1:28" x14ac:dyDescent="0.25">
      <c r="A34" s="2" t="s">
        <v>112</v>
      </c>
      <c r="B34" s="2" t="s">
        <v>3038</v>
      </c>
      <c r="C34" s="2" t="s">
        <v>3039</v>
      </c>
      <c r="D34" s="2" t="s">
        <v>2938</v>
      </c>
      <c r="E34" s="2" t="s">
        <v>1993</v>
      </c>
      <c r="F34" s="2">
        <v>4.3894881613160833E-3</v>
      </c>
      <c r="G34" s="2">
        <v>0.2842193584452164</v>
      </c>
      <c r="H34" s="2">
        <v>0.27405422796637918</v>
      </c>
      <c r="I34" s="2" t="s">
        <v>2939</v>
      </c>
      <c r="J34" s="2">
        <v>2</v>
      </c>
      <c r="K34" s="2"/>
      <c r="L34" s="2"/>
      <c r="M34" s="2"/>
      <c r="N34" s="2"/>
      <c r="O34" s="2"/>
      <c r="P34" s="2"/>
      <c r="Q34" s="2"/>
      <c r="R34" s="2"/>
      <c r="S34" s="2"/>
      <c r="T34" s="2" t="s">
        <v>3040</v>
      </c>
      <c r="U34" s="2" t="s">
        <v>3041</v>
      </c>
      <c r="V34" s="2" t="s">
        <v>2998</v>
      </c>
      <c r="W34" s="2" t="s">
        <v>504</v>
      </c>
      <c r="X34" s="2">
        <v>2.0978680472758512E-2</v>
      </c>
      <c r="Y34" s="2">
        <v>0.23427059928632094</v>
      </c>
      <c r="Z34" s="2">
        <v>0.21662707348953203</v>
      </c>
      <c r="AA34" s="2" t="s">
        <v>3042</v>
      </c>
      <c r="AB34" s="2">
        <v>2</v>
      </c>
    </row>
    <row r="35" spans="1:28" x14ac:dyDescent="0.25">
      <c r="A35" s="2" t="s">
        <v>1971</v>
      </c>
      <c r="B35" s="2" t="s">
        <v>3043</v>
      </c>
      <c r="C35" s="2" t="s">
        <v>3044</v>
      </c>
      <c r="D35" s="2" t="s">
        <v>2938</v>
      </c>
      <c r="E35" s="2" t="s">
        <v>1993</v>
      </c>
      <c r="F35" s="2">
        <v>4.3894881613160833E-3</v>
      </c>
      <c r="G35" s="2">
        <v>0.2842193584452164</v>
      </c>
      <c r="H35" s="2">
        <v>0.27405422796637918</v>
      </c>
      <c r="I35" s="2" t="s">
        <v>3045</v>
      </c>
      <c r="J35" s="2">
        <v>2</v>
      </c>
      <c r="K35" s="2"/>
      <c r="L35" s="2"/>
      <c r="M35" s="2"/>
      <c r="N35" s="2"/>
      <c r="O35" s="2"/>
      <c r="P35" s="2"/>
      <c r="Q35" s="2"/>
      <c r="R35" s="2"/>
      <c r="S35" s="2"/>
      <c r="T35" s="2" t="s">
        <v>3046</v>
      </c>
      <c r="U35" s="2" t="s">
        <v>3047</v>
      </c>
      <c r="V35" s="2" t="s">
        <v>2854</v>
      </c>
      <c r="W35" s="2" t="s">
        <v>2922</v>
      </c>
      <c r="X35" s="2">
        <v>2.0995573162289456E-2</v>
      </c>
      <c r="Y35" s="2">
        <v>0.23427059928632094</v>
      </c>
      <c r="Z35" s="2">
        <v>0.21662707348953203</v>
      </c>
      <c r="AA35" s="2" t="s">
        <v>2888</v>
      </c>
      <c r="AB35" s="2">
        <v>3</v>
      </c>
    </row>
    <row r="36" spans="1:28" x14ac:dyDescent="0.25">
      <c r="A36" s="2" t="s">
        <v>3048</v>
      </c>
      <c r="B36" s="2" t="s">
        <v>3049</v>
      </c>
      <c r="C36" s="2" t="s">
        <v>3050</v>
      </c>
      <c r="D36" s="2" t="s">
        <v>2938</v>
      </c>
      <c r="E36" s="2" t="s">
        <v>679</v>
      </c>
      <c r="F36" s="2">
        <v>4.9947210106223456E-3</v>
      </c>
      <c r="G36" s="2">
        <v>0.30720389625469208</v>
      </c>
      <c r="H36" s="2">
        <v>0.29621672174934249</v>
      </c>
      <c r="I36" s="2" t="s">
        <v>3051</v>
      </c>
      <c r="J36" s="2">
        <v>2</v>
      </c>
      <c r="K36" s="2"/>
      <c r="L36" s="2"/>
      <c r="M36" s="2"/>
      <c r="N36" s="2"/>
      <c r="O36" s="2"/>
      <c r="P36" s="2"/>
      <c r="Q36" s="2"/>
      <c r="R36" s="2"/>
      <c r="S36" s="2"/>
      <c r="T36" s="2" t="s">
        <v>1440</v>
      </c>
      <c r="U36" s="2" t="s">
        <v>1441</v>
      </c>
      <c r="V36" s="2" t="s">
        <v>2882</v>
      </c>
      <c r="W36" s="2" t="s">
        <v>1442</v>
      </c>
      <c r="X36" s="2">
        <v>2.1356159603449148E-2</v>
      </c>
      <c r="Y36" s="2">
        <v>0.23427059928632094</v>
      </c>
      <c r="Z36" s="2">
        <v>0.21662707348953203</v>
      </c>
      <c r="AA36" s="2" t="s">
        <v>3052</v>
      </c>
      <c r="AB36" s="2">
        <v>4</v>
      </c>
    </row>
    <row r="37" spans="1:28" x14ac:dyDescent="0.25">
      <c r="A37" s="2" t="s">
        <v>3053</v>
      </c>
      <c r="B37" s="2" t="s">
        <v>3054</v>
      </c>
      <c r="C37" s="2" t="s">
        <v>3055</v>
      </c>
      <c r="D37" s="2" t="s">
        <v>2931</v>
      </c>
      <c r="E37" s="2" t="s">
        <v>627</v>
      </c>
      <c r="F37" s="2">
        <v>5.0409905756078821E-3</v>
      </c>
      <c r="G37" s="2">
        <v>0.30720389625469208</v>
      </c>
      <c r="H37" s="2">
        <v>0.29621672174934249</v>
      </c>
      <c r="I37" s="2" t="s">
        <v>3056</v>
      </c>
      <c r="J37" s="2">
        <v>4</v>
      </c>
      <c r="K37" s="2"/>
      <c r="L37" s="2"/>
      <c r="M37" s="2"/>
      <c r="N37" s="2"/>
      <c r="O37" s="2"/>
      <c r="P37" s="2"/>
      <c r="Q37" s="2"/>
      <c r="R37" s="2"/>
      <c r="S37" s="2"/>
      <c r="T37" s="2" t="s">
        <v>3057</v>
      </c>
      <c r="U37" s="2" t="s">
        <v>3058</v>
      </c>
      <c r="V37" s="2" t="s">
        <v>2998</v>
      </c>
      <c r="W37" s="2" t="s">
        <v>1534</v>
      </c>
      <c r="X37" s="2">
        <v>3.3312456076021388E-2</v>
      </c>
      <c r="Y37" s="2">
        <v>0.34076745334348363</v>
      </c>
      <c r="Z37" s="2">
        <v>0.31510337354820528</v>
      </c>
      <c r="AA37" s="2" t="s">
        <v>3042</v>
      </c>
      <c r="AB37" s="2">
        <v>2</v>
      </c>
    </row>
    <row r="38" spans="1:28" x14ac:dyDescent="0.25">
      <c r="A38" s="2" t="s">
        <v>3059</v>
      </c>
      <c r="B38" s="2" t="s">
        <v>1227</v>
      </c>
      <c r="C38" s="2" t="s">
        <v>1228</v>
      </c>
      <c r="D38" s="2" t="s">
        <v>2931</v>
      </c>
      <c r="E38" s="2" t="s">
        <v>1229</v>
      </c>
      <c r="F38" s="2">
        <v>5.5781542617366403E-3</v>
      </c>
      <c r="G38" s="2">
        <v>0.31561913147072718</v>
      </c>
      <c r="H38" s="2">
        <v>0.30433098533399727</v>
      </c>
      <c r="I38" s="2" t="s">
        <v>3060</v>
      </c>
      <c r="J38" s="2">
        <v>4</v>
      </c>
      <c r="K38" s="2"/>
      <c r="L38" s="2"/>
      <c r="M38" s="2"/>
      <c r="N38" s="2"/>
      <c r="O38" s="2"/>
      <c r="P38" s="2"/>
      <c r="Q38" s="2"/>
      <c r="R38" s="2"/>
      <c r="S38" s="2"/>
      <c r="T38" s="2" t="s">
        <v>3061</v>
      </c>
      <c r="U38" s="2" t="s">
        <v>3062</v>
      </c>
      <c r="V38" s="2" t="s">
        <v>2854</v>
      </c>
      <c r="W38" s="2" t="s">
        <v>191</v>
      </c>
      <c r="X38" s="2">
        <v>3.376868958609542E-2</v>
      </c>
      <c r="Y38" s="2">
        <v>0.34076745334348363</v>
      </c>
      <c r="Z38" s="2">
        <v>0.31510337354820528</v>
      </c>
      <c r="AA38" s="2" t="s">
        <v>3063</v>
      </c>
      <c r="AB38" s="2">
        <v>3</v>
      </c>
    </row>
    <row r="39" spans="1:28" x14ac:dyDescent="0.25">
      <c r="A39" s="2" t="s">
        <v>3064</v>
      </c>
      <c r="B39" s="2" t="s">
        <v>3065</v>
      </c>
      <c r="C39" s="2" t="s">
        <v>3066</v>
      </c>
      <c r="D39" s="2" t="s">
        <v>2938</v>
      </c>
      <c r="E39" s="2" t="s">
        <v>2043</v>
      </c>
      <c r="F39" s="2">
        <v>5.6360559191201282E-3</v>
      </c>
      <c r="G39" s="2">
        <v>0.31561913147072718</v>
      </c>
      <c r="H39" s="2">
        <v>0.30433098533399727</v>
      </c>
      <c r="I39" s="2" t="s">
        <v>3067</v>
      </c>
      <c r="J39" s="2">
        <v>2</v>
      </c>
      <c r="K39" s="2"/>
      <c r="L39" s="2"/>
      <c r="M39" s="2"/>
      <c r="N39" s="2"/>
      <c r="O39" s="2"/>
      <c r="P39" s="2"/>
      <c r="Q39" s="2"/>
      <c r="R39" s="2"/>
      <c r="S39" s="2"/>
      <c r="T39" s="2" t="s">
        <v>3068</v>
      </c>
      <c r="U39" s="2" t="s">
        <v>3069</v>
      </c>
      <c r="V39" s="2" t="s">
        <v>2998</v>
      </c>
      <c r="W39" s="2" t="s">
        <v>3070</v>
      </c>
      <c r="X39" s="2">
        <v>3.4822208376019063E-2</v>
      </c>
      <c r="Y39" s="2">
        <v>0.34076745334348363</v>
      </c>
      <c r="Z39" s="2">
        <v>0.31510337354820528</v>
      </c>
      <c r="AA39" s="2" t="s">
        <v>3071</v>
      </c>
      <c r="AB39" s="2">
        <v>2</v>
      </c>
    </row>
    <row r="40" spans="1:28" x14ac:dyDescent="0.25">
      <c r="A40" s="2" t="s">
        <v>89</v>
      </c>
      <c r="B40" s="2" t="s">
        <v>3072</v>
      </c>
      <c r="C40" s="2" t="s">
        <v>3073</v>
      </c>
      <c r="D40" s="2" t="s">
        <v>2938</v>
      </c>
      <c r="E40" s="2" t="s">
        <v>2043</v>
      </c>
      <c r="F40" s="2">
        <v>5.6360559191201282E-3</v>
      </c>
      <c r="G40" s="2">
        <v>0.31561913147072718</v>
      </c>
      <c r="H40" s="2">
        <v>0.30433098533399727</v>
      </c>
      <c r="I40" s="2" t="s">
        <v>3045</v>
      </c>
      <c r="J40" s="2">
        <v>2</v>
      </c>
      <c r="K40" s="2"/>
      <c r="L40" s="2"/>
      <c r="M40" s="2"/>
      <c r="N40" s="2"/>
      <c r="O40" s="2"/>
      <c r="P40" s="2"/>
      <c r="Q40" s="2"/>
      <c r="R40" s="2"/>
      <c r="S40" s="2"/>
      <c r="T40" s="2" t="s">
        <v>3074</v>
      </c>
      <c r="U40" s="2" t="s">
        <v>3075</v>
      </c>
      <c r="V40" s="2" t="s">
        <v>2882</v>
      </c>
      <c r="W40" s="2" t="s">
        <v>3076</v>
      </c>
      <c r="X40" s="2">
        <v>3.4829822579306335E-2</v>
      </c>
      <c r="Y40" s="2">
        <v>0.34076745334348363</v>
      </c>
      <c r="Z40" s="2">
        <v>0.31510337354820528</v>
      </c>
      <c r="AA40" s="2" t="s">
        <v>3077</v>
      </c>
      <c r="AB40" s="2">
        <v>4</v>
      </c>
    </row>
    <row r="41" spans="1:28" x14ac:dyDescent="0.25">
      <c r="A41" s="2" t="s">
        <v>3078</v>
      </c>
      <c r="B41" s="2" t="s">
        <v>3079</v>
      </c>
      <c r="C41" s="2" t="s">
        <v>3080</v>
      </c>
      <c r="D41" s="2" t="s">
        <v>2931</v>
      </c>
      <c r="E41" s="2" t="s">
        <v>1538</v>
      </c>
      <c r="F41" s="2">
        <v>6.3520634452142186E-3</v>
      </c>
      <c r="G41" s="2">
        <v>0.33199274755058961</v>
      </c>
      <c r="H41" s="2">
        <v>0.32011899758739032</v>
      </c>
      <c r="I41" s="2" t="s">
        <v>2993</v>
      </c>
      <c r="J41" s="2">
        <v>4</v>
      </c>
      <c r="K41" s="2"/>
      <c r="L41" s="2"/>
      <c r="M41" s="2"/>
      <c r="N41" s="2"/>
      <c r="O41" s="2"/>
      <c r="P41" s="2"/>
      <c r="Q41" s="2"/>
      <c r="R41" s="2"/>
      <c r="S41" s="2"/>
      <c r="T41" s="2" t="s">
        <v>3081</v>
      </c>
      <c r="U41" s="2" t="s">
        <v>3082</v>
      </c>
      <c r="V41" s="2" t="s">
        <v>2998</v>
      </c>
      <c r="W41" s="2" t="s">
        <v>2925</v>
      </c>
      <c r="X41" s="2">
        <v>3.6358194893892894E-2</v>
      </c>
      <c r="Y41" s="2">
        <v>0.34635964609445336</v>
      </c>
      <c r="Z41" s="2">
        <v>0.32027440377445821</v>
      </c>
      <c r="AA41" s="2" t="s">
        <v>3083</v>
      </c>
      <c r="AB41" s="2">
        <v>2</v>
      </c>
    </row>
    <row r="42" spans="1:28" x14ac:dyDescent="0.25">
      <c r="A42" s="2" t="s">
        <v>3084</v>
      </c>
      <c r="B42" s="2" t="s">
        <v>3085</v>
      </c>
      <c r="C42" s="2" t="s">
        <v>3086</v>
      </c>
      <c r="D42" s="2" t="s">
        <v>2931</v>
      </c>
      <c r="E42" s="2" t="s">
        <v>2121</v>
      </c>
      <c r="F42" s="2">
        <v>6.5561066324120992E-3</v>
      </c>
      <c r="G42" s="2">
        <v>0.33199274755058961</v>
      </c>
      <c r="H42" s="2">
        <v>0.32011899758739032</v>
      </c>
      <c r="I42" s="2" t="s">
        <v>2970</v>
      </c>
      <c r="J42" s="2">
        <v>4</v>
      </c>
      <c r="K42" s="2"/>
      <c r="L42" s="2"/>
      <c r="M42" s="2"/>
      <c r="N42" s="2"/>
      <c r="O42" s="2"/>
      <c r="P42" s="2"/>
      <c r="Q42" s="2"/>
      <c r="R42" s="2"/>
      <c r="S42" s="2"/>
      <c r="T42" s="2" t="s">
        <v>587</v>
      </c>
      <c r="U42" s="2" t="s">
        <v>588</v>
      </c>
      <c r="V42" s="2" t="s">
        <v>2854</v>
      </c>
      <c r="W42" s="2" t="s">
        <v>589</v>
      </c>
      <c r="X42" s="2">
        <v>3.8143295851778225E-2</v>
      </c>
      <c r="Y42" s="2">
        <v>0.35404802816265946</v>
      </c>
      <c r="Z42" s="2">
        <v>0.32738375386951357</v>
      </c>
      <c r="AA42" s="2" t="s">
        <v>3087</v>
      </c>
      <c r="AB42" s="2">
        <v>3</v>
      </c>
    </row>
    <row r="43" spans="1:28" x14ac:dyDescent="0.25">
      <c r="A43" s="2" t="s">
        <v>3088</v>
      </c>
      <c r="B43" s="2" t="s">
        <v>3089</v>
      </c>
      <c r="C43" s="2" t="s">
        <v>3090</v>
      </c>
      <c r="D43" s="2" t="s">
        <v>2931</v>
      </c>
      <c r="E43" s="2" t="s">
        <v>2121</v>
      </c>
      <c r="F43" s="2">
        <v>6.5561066324120992E-3</v>
      </c>
      <c r="G43" s="2">
        <v>0.33199274755058961</v>
      </c>
      <c r="H43" s="2">
        <v>0.32011899758739032</v>
      </c>
      <c r="I43" s="2" t="s">
        <v>2970</v>
      </c>
      <c r="J43" s="2">
        <v>4</v>
      </c>
      <c r="K43" s="2"/>
      <c r="L43" s="2"/>
      <c r="M43" s="2"/>
      <c r="N43" s="2"/>
      <c r="O43" s="2"/>
      <c r="P43" s="2"/>
      <c r="Q43" s="2"/>
      <c r="R43" s="2"/>
      <c r="S43" s="2"/>
      <c r="T43" s="2" t="s">
        <v>3091</v>
      </c>
      <c r="U43" s="2" t="s">
        <v>3092</v>
      </c>
      <c r="V43" s="2" t="s">
        <v>2998</v>
      </c>
      <c r="W43" s="2" t="s">
        <v>2947</v>
      </c>
      <c r="X43" s="2">
        <v>4.2755931589269422E-2</v>
      </c>
      <c r="Y43" s="2">
        <v>0.37714129629974485</v>
      </c>
      <c r="Z43" s="2">
        <v>0.34873780815155242</v>
      </c>
      <c r="AA43" s="2" t="s">
        <v>3042</v>
      </c>
      <c r="AB43" s="2">
        <v>2</v>
      </c>
    </row>
    <row r="44" spans="1:28" x14ac:dyDescent="0.25">
      <c r="A44" s="2" t="s">
        <v>3093</v>
      </c>
      <c r="B44" s="2" t="s">
        <v>728</v>
      </c>
      <c r="C44" s="2" t="s">
        <v>729</v>
      </c>
      <c r="D44" s="2" t="s">
        <v>2844</v>
      </c>
      <c r="E44" s="2" t="s">
        <v>730</v>
      </c>
      <c r="F44" s="2">
        <v>6.8690518145819524E-3</v>
      </c>
      <c r="G44" s="2">
        <v>0.33199274755058961</v>
      </c>
      <c r="H44" s="2">
        <v>0.32011899758739032</v>
      </c>
      <c r="I44" s="2" t="s">
        <v>2907</v>
      </c>
      <c r="J44" s="2">
        <v>3</v>
      </c>
      <c r="K44" s="2"/>
      <c r="L44" s="2"/>
      <c r="M44" s="2"/>
      <c r="N44" s="2"/>
      <c r="O44" s="2"/>
      <c r="P44" s="2"/>
      <c r="Q44" s="2"/>
      <c r="R44" s="2"/>
      <c r="S44" s="2"/>
      <c r="T44" s="2" t="s">
        <v>224</v>
      </c>
      <c r="U44" s="2" t="s">
        <v>225</v>
      </c>
      <c r="V44" s="2" t="s">
        <v>2854</v>
      </c>
      <c r="W44" s="2" t="s">
        <v>226</v>
      </c>
      <c r="X44" s="2">
        <v>4.2793844443246361E-2</v>
      </c>
      <c r="Y44" s="2">
        <v>0.37714129629974485</v>
      </c>
      <c r="Z44" s="2">
        <v>0.34873780815155242</v>
      </c>
      <c r="AA44" s="2" t="s">
        <v>3094</v>
      </c>
      <c r="AB44" s="2">
        <v>3</v>
      </c>
    </row>
    <row r="45" spans="1:28" x14ac:dyDescent="0.25">
      <c r="A45" s="2" t="s">
        <v>3095</v>
      </c>
      <c r="B45" s="2" t="s">
        <v>3096</v>
      </c>
      <c r="C45" s="2" t="s">
        <v>3097</v>
      </c>
      <c r="D45" s="2" t="s">
        <v>2938</v>
      </c>
      <c r="E45" s="2" t="s">
        <v>2095</v>
      </c>
      <c r="F45" s="2">
        <v>7.0250312881391204E-3</v>
      </c>
      <c r="G45" s="2">
        <v>0.33199274755058961</v>
      </c>
      <c r="H45" s="2">
        <v>0.32011899758739032</v>
      </c>
      <c r="I45" s="2" t="s">
        <v>3098</v>
      </c>
      <c r="J45" s="2">
        <v>2</v>
      </c>
      <c r="K45" s="2"/>
      <c r="L45" s="2"/>
      <c r="M45" s="2"/>
      <c r="N45" s="2"/>
      <c r="O45" s="2"/>
      <c r="P45" s="2"/>
      <c r="Q45" s="2"/>
      <c r="R45" s="2"/>
      <c r="S45" s="2"/>
      <c r="T45" s="2" t="s">
        <v>248</v>
      </c>
      <c r="U45" s="2" t="s">
        <v>249</v>
      </c>
      <c r="V45" s="2" t="s">
        <v>2854</v>
      </c>
      <c r="W45" s="2" t="s">
        <v>237</v>
      </c>
      <c r="X45" s="2">
        <v>4.3756724985053272E-2</v>
      </c>
      <c r="Y45" s="2">
        <v>0.37714129629974485</v>
      </c>
      <c r="Z45" s="2">
        <v>0.34873780815155242</v>
      </c>
      <c r="AA45" s="2" t="s">
        <v>3094</v>
      </c>
      <c r="AB45" s="2">
        <v>3</v>
      </c>
    </row>
    <row r="46" spans="1:28" x14ac:dyDescent="0.25">
      <c r="A46" s="2" t="s">
        <v>3099</v>
      </c>
      <c r="B46" s="2" t="s">
        <v>3100</v>
      </c>
      <c r="C46" s="2" t="s">
        <v>3101</v>
      </c>
      <c r="D46" s="2" t="s">
        <v>2844</v>
      </c>
      <c r="E46" s="2" t="s">
        <v>738</v>
      </c>
      <c r="F46" s="2">
        <v>7.2022215268585819E-3</v>
      </c>
      <c r="G46" s="2">
        <v>0.33199274755058961</v>
      </c>
      <c r="H46" s="2">
        <v>0.32011899758739032</v>
      </c>
      <c r="I46" s="2" t="s">
        <v>3102</v>
      </c>
      <c r="J46" s="2">
        <v>3</v>
      </c>
      <c r="K46" s="2"/>
      <c r="L46" s="2"/>
      <c r="M46" s="2"/>
      <c r="N46" s="2"/>
      <c r="O46" s="2"/>
      <c r="P46" s="2"/>
      <c r="Q46" s="2"/>
      <c r="R46" s="2"/>
      <c r="S46" s="2"/>
      <c r="T46" s="2" t="s">
        <v>1600</v>
      </c>
      <c r="U46" s="2" t="s">
        <v>1601</v>
      </c>
      <c r="V46" s="2" t="s">
        <v>3103</v>
      </c>
      <c r="W46" s="2" t="s">
        <v>1602</v>
      </c>
      <c r="X46" s="2">
        <v>4.4804062607152868E-2</v>
      </c>
      <c r="Y46" s="2">
        <v>0.37718768985556606</v>
      </c>
      <c r="Z46" s="2">
        <v>0.34878070768848501</v>
      </c>
      <c r="AA46" s="2" t="s">
        <v>3104</v>
      </c>
      <c r="AB46" s="2">
        <v>6</v>
      </c>
    </row>
    <row r="47" spans="1:28" x14ac:dyDescent="0.25">
      <c r="A47" s="2" t="s">
        <v>3105</v>
      </c>
      <c r="B47" s="2" t="s">
        <v>3106</v>
      </c>
      <c r="C47" s="2" t="s">
        <v>3107</v>
      </c>
      <c r="D47" s="2" t="s">
        <v>2931</v>
      </c>
      <c r="E47" s="2" t="s">
        <v>1338</v>
      </c>
      <c r="F47" s="2">
        <v>7.6416308689708787E-3</v>
      </c>
      <c r="G47" s="2">
        <v>0.33199274755058961</v>
      </c>
      <c r="H47" s="2">
        <v>0.32011899758739032</v>
      </c>
      <c r="I47" s="2" t="s">
        <v>2884</v>
      </c>
      <c r="J47" s="2">
        <v>4</v>
      </c>
      <c r="K47" s="2"/>
      <c r="L47" s="2"/>
      <c r="M47" s="2"/>
      <c r="N47" s="2"/>
      <c r="O47" s="2"/>
      <c r="P47" s="2"/>
      <c r="Q47" s="2"/>
      <c r="R47" s="2"/>
      <c r="S47" s="2"/>
      <c r="T47" s="2" t="s">
        <v>3108</v>
      </c>
      <c r="U47" s="2" t="s">
        <v>3109</v>
      </c>
      <c r="V47" s="2" t="s">
        <v>2998</v>
      </c>
      <c r="W47" s="2" t="s">
        <v>1473</v>
      </c>
      <c r="X47" s="2">
        <v>4.9539753644064967E-2</v>
      </c>
      <c r="Y47" s="2">
        <v>0.39976084186245592</v>
      </c>
      <c r="Z47" s="2">
        <v>0.36965381713364637</v>
      </c>
      <c r="AA47" s="2" t="s">
        <v>3110</v>
      </c>
      <c r="AB47" s="2">
        <v>2</v>
      </c>
    </row>
    <row r="48" spans="1:28" x14ac:dyDescent="0.25">
      <c r="A48" s="2" t="s">
        <v>3111</v>
      </c>
      <c r="B48" s="2" t="s">
        <v>3112</v>
      </c>
      <c r="C48" s="2" t="s">
        <v>3113</v>
      </c>
      <c r="D48" s="2" t="s">
        <v>2931</v>
      </c>
      <c r="E48" s="2" t="s">
        <v>743</v>
      </c>
      <c r="F48" s="2">
        <v>8.1070082737983249E-3</v>
      </c>
      <c r="G48" s="2">
        <v>0.33199274755058961</v>
      </c>
      <c r="H48" s="2">
        <v>0.32011899758739032</v>
      </c>
      <c r="I48" s="2" t="s">
        <v>3114</v>
      </c>
      <c r="J48" s="2">
        <v>4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 t="s">
        <v>3115</v>
      </c>
      <c r="B49" s="2" t="s">
        <v>1353</v>
      </c>
      <c r="C49" s="2" t="s">
        <v>1354</v>
      </c>
      <c r="D49" s="2" t="s">
        <v>2931</v>
      </c>
      <c r="E49" s="2" t="s">
        <v>1355</v>
      </c>
      <c r="F49" s="2">
        <v>8.3465198428402457E-3</v>
      </c>
      <c r="G49" s="2">
        <v>0.33199274755058961</v>
      </c>
      <c r="H49" s="2">
        <v>0.32011899758739032</v>
      </c>
      <c r="I49" s="2" t="s">
        <v>3116</v>
      </c>
      <c r="J49" s="2">
        <v>4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 t="s">
        <v>827</v>
      </c>
      <c r="B50" s="2" t="s">
        <v>3117</v>
      </c>
      <c r="C50" s="2" t="s">
        <v>3118</v>
      </c>
      <c r="D50" s="2" t="s">
        <v>2931</v>
      </c>
      <c r="E50" s="2" t="s">
        <v>1355</v>
      </c>
      <c r="F50" s="2">
        <v>8.3465198428402457E-3</v>
      </c>
      <c r="G50" s="2">
        <v>0.33199274755058961</v>
      </c>
      <c r="H50" s="2">
        <v>0.32011899758739032</v>
      </c>
      <c r="I50" s="2" t="s">
        <v>3114</v>
      </c>
      <c r="J50" s="2">
        <v>4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 t="s">
        <v>3119</v>
      </c>
      <c r="B51" s="2" t="s">
        <v>3120</v>
      </c>
      <c r="C51" s="2" t="s">
        <v>3121</v>
      </c>
      <c r="D51" s="2" t="s">
        <v>2953</v>
      </c>
      <c r="E51" s="2" t="s">
        <v>3122</v>
      </c>
      <c r="F51" s="2">
        <v>8.4028787131896071E-3</v>
      </c>
      <c r="G51" s="2">
        <v>0.33199274755058961</v>
      </c>
      <c r="H51" s="2">
        <v>0.32011899758739032</v>
      </c>
      <c r="I51" s="2" t="s">
        <v>3123</v>
      </c>
      <c r="J51" s="2">
        <v>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 t="s">
        <v>3124</v>
      </c>
      <c r="B52" s="2" t="s">
        <v>3125</v>
      </c>
      <c r="C52" s="2" t="s">
        <v>3126</v>
      </c>
      <c r="D52" s="2" t="s">
        <v>2938</v>
      </c>
      <c r="E52" s="2" t="s">
        <v>2163</v>
      </c>
      <c r="F52" s="2">
        <v>8.5524626999908641E-3</v>
      </c>
      <c r="G52" s="2">
        <v>0.33199274755058961</v>
      </c>
      <c r="H52" s="2">
        <v>0.32011899758739032</v>
      </c>
      <c r="I52" s="2" t="s">
        <v>3042</v>
      </c>
      <c r="J52" s="2">
        <v>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 t="s">
        <v>3127</v>
      </c>
      <c r="B53" s="2" t="s">
        <v>3128</v>
      </c>
      <c r="C53" s="2" t="s">
        <v>3129</v>
      </c>
      <c r="D53" s="2" t="s">
        <v>2938</v>
      </c>
      <c r="E53" s="2" t="s">
        <v>2163</v>
      </c>
      <c r="F53" s="2">
        <v>8.5524626999908641E-3</v>
      </c>
      <c r="G53" s="2">
        <v>0.33199274755058961</v>
      </c>
      <c r="H53" s="2">
        <v>0.32011899758739032</v>
      </c>
      <c r="I53" s="2" t="s">
        <v>3042</v>
      </c>
      <c r="J53" s="2">
        <v>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 t="s">
        <v>3130</v>
      </c>
      <c r="B54" s="2" t="s">
        <v>3131</v>
      </c>
      <c r="C54" s="2" t="s">
        <v>3132</v>
      </c>
      <c r="D54" s="2" t="s">
        <v>2938</v>
      </c>
      <c r="E54" s="2" t="s">
        <v>2163</v>
      </c>
      <c r="F54" s="2">
        <v>8.5524626999908641E-3</v>
      </c>
      <c r="G54" s="2">
        <v>0.33199274755058961</v>
      </c>
      <c r="H54" s="2">
        <v>0.32011899758739032</v>
      </c>
      <c r="I54" s="2" t="s">
        <v>3133</v>
      </c>
      <c r="J54" s="2">
        <v>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 t="s">
        <v>493</v>
      </c>
      <c r="B55" s="2" t="s">
        <v>3134</v>
      </c>
      <c r="C55" s="2" t="s">
        <v>3135</v>
      </c>
      <c r="D55" s="2" t="s">
        <v>2938</v>
      </c>
      <c r="E55" s="2" t="s">
        <v>2163</v>
      </c>
      <c r="F55" s="2">
        <v>8.5524626999908641E-3</v>
      </c>
      <c r="G55" s="2">
        <v>0.33199274755058961</v>
      </c>
      <c r="H55" s="2">
        <v>0.32011899758739032</v>
      </c>
      <c r="I55" s="2" t="s">
        <v>2939</v>
      </c>
      <c r="J55" s="2">
        <v>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 t="s">
        <v>3136</v>
      </c>
      <c r="B56" s="2" t="s">
        <v>3137</v>
      </c>
      <c r="C56" s="2" t="s">
        <v>3138</v>
      </c>
      <c r="D56" s="2" t="s">
        <v>2899</v>
      </c>
      <c r="E56" s="2" t="s">
        <v>3139</v>
      </c>
      <c r="F56" s="2">
        <v>8.6514467531556075E-3</v>
      </c>
      <c r="G56" s="2">
        <v>0.33199274755058961</v>
      </c>
      <c r="H56" s="2">
        <v>0.32011899758739032</v>
      </c>
      <c r="I56" s="2" t="s">
        <v>3140</v>
      </c>
      <c r="J56" s="2">
        <v>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 t="s">
        <v>3141</v>
      </c>
      <c r="B57" s="2" t="s">
        <v>11</v>
      </c>
      <c r="C57" s="2" t="s">
        <v>12</v>
      </c>
      <c r="D57" s="2" t="s">
        <v>3142</v>
      </c>
      <c r="E57" s="2" t="s">
        <v>14</v>
      </c>
      <c r="F57" s="2">
        <v>8.7706964359815492E-3</v>
      </c>
      <c r="G57" s="2">
        <v>0.33199274755058961</v>
      </c>
      <c r="H57" s="2">
        <v>0.32011899758739032</v>
      </c>
      <c r="I57" s="2" t="s">
        <v>3143</v>
      </c>
      <c r="J57" s="2">
        <v>7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 t="s">
        <v>353</v>
      </c>
      <c r="B58" s="2" t="s">
        <v>3144</v>
      </c>
      <c r="C58" s="2" t="s">
        <v>3145</v>
      </c>
      <c r="D58" s="2" t="s">
        <v>2931</v>
      </c>
      <c r="E58" s="2" t="s">
        <v>2229</v>
      </c>
      <c r="F58" s="2">
        <v>8.8393633010926363E-3</v>
      </c>
      <c r="G58" s="2">
        <v>0.33199274755058961</v>
      </c>
      <c r="H58" s="2">
        <v>0.32011899758739032</v>
      </c>
      <c r="I58" s="2" t="s">
        <v>3114</v>
      </c>
      <c r="J58" s="2">
        <v>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 t="s">
        <v>681</v>
      </c>
      <c r="B59" s="2" t="s">
        <v>3146</v>
      </c>
      <c r="C59" s="2" t="s">
        <v>3147</v>
      </c>
      <c r="D59" s="2" t="s">
        <v>2931</v>
      </c>
      <c r="E59" s="2" t="s">
        <v>1380</v>
      </c>
      <c r="F59" s="2">
        <v>9.0927636836081755E-3</v>
      </c>
      <c r="G59" s="2">
        <v>0.33199274755058961</v>
      </c>
      <c r="H59" s="2">
        <v>0.32011899758739032</v>
      </c>
      <c r="I59" s="2" t="s">
        <v>3148</v>
      </c>
      <c r="J59" s="2">
        <v>4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 t="s">
        <v>3149</v>
      </c>
      <c r="B60" s="2" t="s">
        <v>3150</v>
      </c>
      <c r="C60" s="2" t="s">
        <v>3151</v>
      </c>
      <c r="D60" s="2" t="s">
        <v>2938</v>
      </c>
      <c r="E60" s="2" t="s">
        <v>793</v>
      </c>
      <c r="F60" s="2">
        <v>9.3668860663253927E-3</v>
      </c>
      <c r="G60" s="2">
        <v>0.33199274755058961</v>
      </c>
      <c r="H60" s="2">
        <v>0.32011899758739032</v>
      </c>
      <c r="I60" s="2" t="s">
        <v>3042</v>
      </c>
      <c r="J60" s="2">
        <v>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5">
      <c r="A61" s="2" t="s">
        <v>3152</v>
      </c>
      <c r="B61" s="2" t="s">
        <v>3153</v>
      </c>
      <c r="C61" s="2" t="s">
        <v>3154</v>
      </c>
      <c r="D61" s="2" t="s">
        <v>2953</v>
      </c>
      <c r="E61" s="2" t="s">
        <v>3155</v>
      </c>
      <c r="F61" s="2">
        <v>9.4493653001143773E-3</v>
      </c>
      <c r="G61" s="2">
        <v>0.33199274755058961</v>
      </c>
      <c r="H61" s="2">
        <v>0.32011899758739032</v>
      </c>
      <c r="I61" s="2" t="s">
        <v>3156</v>
      </c>
      <c r="J61" s="2">
        <v>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25">
      <c r="A62" s="2" t="s">
        <v>809</v>
      </c>
      <c r="B62" s="2" t="s">
        <v>3157</v>
      </c>
      <c r="C62" s="2" t="s">
        <v>3158</v>
      </c>
      <c r="D62" s="2" t="s">
        <v>2943</v>
      </c>
      <c r="E62" s="2" t="s">
        <v>1293</v>
      </c>
      <c r="F62" s="2">
        <v>9.5945137456373893E-3</v>
      </c>
      <c r="G62" s="2">
        <v>0.33199274755058961</v>
      </c>
      <c r="H62" s="2">
        <v>0.32011899758739032</v>
      </c>
      <c r="I62" s="2" t="s">
        <v>3159</v>
      </c>
      <c r="J62" s="2">
        <v>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25">
      <c r="A63" s="2" t="s">
        <v>3160</v>
      </c>
      <c r="B63" s="2" t="s">
        <v>3161</v>
      </c>
      <c r="C63" s="2" t="s">
        <v>3162</v>
      </c>
      <c r="D63" s="2" t="s">
        <v>2931</v>
      </c>
      <c r="E63" s="2" t="s">
        <v>206</v>
      </c>
      <c r="F63" s="2">
        <v>9.6136896008857994E-3</v>
      </c>
      <c r="G63" s="2">
        <v>0.33199274755058961</v>
      </c>
      <c r="H63" s="2">
        <v>0.32011899758739032</v>
      </c>
      <c r="I63" s="2" t="s">
        <v>3114</v>
      </c>
      <c r="J63" s="2">
        <v>4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5">
      <c r="A64" s="2" t="s">
        <v>923</v>
      </c>
      <c r="B64" s="2" t="s">
        <v>2232</v>
      </c>
      <c r="C64" s="2" t="s">
        <v>2233</v>
      </c>
      <c r="D64" s="2" t="s">
        <v>2938</v>
      </c>
      <c r="E64" s="2" t="s">
        <v>802</v>
      </c>
      <c r="F64" s="2">
        <v>1.0214477112587977E-2</v>
      </c>
      <c r="G64" s="2">
        <v>0.33594280281400452</v>
      </c>
      <c r="H64" s="2">
        <v>0.32392777877513756</v>
      </c>
      <c r="I64" s="2" t="s">
        <v>3133</v>
      </c>
      <c r="J64" s="2">
        <v>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25">
      <c r="A65" s="2" t="s">
        <v>701</v>
      </c>
      <c r="B65" s="2" t="s">
        <v>2236</v>
      </c>
      <c r="C65" s="2" t="s">
        <v>2237</v>
      </c>
      <c r="D65" s="2" t="s">
        <v>2938</v>
      </c>
      <c r="E65" s="2" t="s">
        <v>802</v>
      </c>
      <c r="F65" s="2">
        <v>1.0214477112587977E-2</v>
      </c>
      <c r="G65" s="2">
        <v>0.33594280281400452</v>
      </c>
      <c r="H65" s="2">
        <v>0.32392777877513756</v>
      </c>
      <c r="I65" s="2" t="s">
        <v>3133</v>
      </c>
      <c r="J65" s="2">
        <v>2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5">
      <c r="A66" s="2" t="s">
        <v>3163</v>
      </c>
      <c r="B66" s="2" t="s">
        <v>2239</v>
      </c>
      <c r="C66" s="2" t="s">
        <v>2240</v>
      </c>
      <c r="D66" s="2" t="s">
        <v>2938</v>
      </c>
      <c r="E66" s="2" t="s">
        <v>802</v>
      </c>
      <c r="F66" s="2">
        <v>1.0214477112587977E-2</v>
      </c>
      <c r="G66" s="2">
        <v>0.33594280281400452</v>
      </c>
      <c r="H66" s="2">
        <v>0.32392777877513756</v>
      </c>
      <c r="I66" s="2" t="s">
        <v>3164</v>
      </c>
      <c r="J66" s="2">
        <v>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25">
      <c r="A67" s="2" t="s">
        <v>3165</v>
      </c>
      <c r="B67" s="2" t="s">
        <v>824</v>
      </c>
      <c r="C67" s="2" t="s">
        <v>825</v>
      </c>
      <c r="D67" s="2" t="s">
        <v>2938</v>
      </c>
      <c r="E67" s="2" t="s">
        <v>822</v>
      </c>
      <c r="F67" s="2">
        <v>1.1094763754564403E-2</v>
      </c>
      <c r="G67" s="2">
        <v>0.35919297655402255</v>
      </c>
      <c r="H67" s="2">
        <v>0.34634640799610589</v>
      </c>
      <c r="I67" s="2" t="s">
        <v>3166</v>
      </c>
      <c r="J67" s="2">
        <v>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5">
      <c r="A68" s="2" t="s">
        <v>3167</v>
      </c>
      <c r="B68" s="2" t="s">
        <v>860</v>
      </c>
      <c r="C68" s="2" t="s">
        <v>861</v>
      </c>
      <c r="D68" s="2" t="s">
        <v>2938</v>
      </c>
      <c r="E68" s="2" t="s">
        <v>862</v>
      </c>
      <c r="F68" s="2">
        <v>1.2007278646707155E-2</v>
      </c>
      <c r="G68" s="2">
        <v>0.36761137725448473</v>
      </c>
      <c r="H68" s="2">
        <v>0.35446372385135749</v>
      </c>
      <c r="I68" s="2" t="s">
        <v>2999</v>
      </c>
      <c r="J68" s="2">
        <v>2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5">
      <c r="A69" s="2" t="s">
        <v>750</v>
      </c>
      <c r="B69" s="2" t="s">
        <v>3168</v>
      </c>
      <c r="C69" s="2" t="s">
        <v>3169</v>
      </c>
      <c r="D69" s="2" t="s">
        <v>2938</v>
      </c>
      <c r="E69" s="2" t="s">
        <v>862</v>
      </c>
      <c r="F69" s="2">
        <v>1.2007278646707155E-2</v>
      </c>
      <c r="G69" s="2">
        <v>0.36761137725448473</v>
      </c>
      <c r="H69" s="2">
        <v>0.35446372385135749</v>
      </c>
      <c r="I69" s="2" t="s">
        <v>3170</v>
      </c>
      <c r="J69" s="2">
        <v>2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5">
      <c r="A70" s="2" t="s">
        <v>3171</v>
      </c>
      <c r="B70" s="2" t="s">
        <v>3172</v>
      </c>
      <c r="C70" s="2" t="s">
        <v>3173</v>
      </c>
      <c r="D70" s="2" t="s">
        <v>2844</v>
      </c>
      <c r="E70" s="2" t="s">
        <v>853</v>
      </c>
      <c r="F70" s="2">
        <v>1.2411803043732211E-2</v>
      </c>
      <c r="G70" s="2">
        <v>0.36761137725448473</v>
      </c>
      <c r="H70" s="2">
        <v>0.35446372385135749</v>
      </c>
      <c r="I70" s="2" t="s">
        <v>3102</v>
      </c>
      <c r="J70" s="2">
        <v>3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5">
      <c r="A71" s="2" t="s">
        <v>3174</v>
      </c>
      <c r="B71" s="2" t="s">
        <v>3175</v>
      </c>
      <c r="C71" s="2" t="s">
        <v>3176</v>
      </c>
      <c r="D71" s="2" t="s">
        <v>2844</v>
      </c>
      <c r="E71" s="2" t="s">
        <v>853</v>
      </c>
      <c r="F71" s="2">
        <v>1.2411803043732211E-2</v>
      </c>
      <c r="G71" s="2">
        <v>0.36761137725448473</v>
      </c>
      <c r="H71" s="2">
        <v>0.35446372385135749</v>
      </c>
      <c r="I71" s="2" t="s">
        <v>3177</v>
      </c>
      <c r="J71" s="2">
        <v>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5">
      <c r="A72" s="2" t="s">
        <v>3178</v>
      </c>
      <c r="B72" s="2" t="s">
        <v>3179</v>
      </c>
      <c r="C72" s="2" t="s">
        <v>3180</v>
      </c>
      <c r="D72" s="2" t="s">
        <v>3142</v>
      </c>
      <c r="E72" s="2" t="s">
        <v>3181</v>
      </c>
      <c r="F72" s="2">
        <v>1.2860225762356063E-2</v>
      </c>
      <c r="G72" s="2">
        <v>0.36761137725448473</v>
      </c>
      <c r="H72" s="2">
        <v>0.35446372385135749</v>
      </c>
      <c r="I72" s="2" t="s">
        <v>3182</v>
      </c>
      <c r="J72" s="2">
        <v>7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5">
      <c r="A73" s="2" t="s">
        <v>3183</v>
      </c>
      <c r="B73" s="2" t="s">
        <v>3184</v>
      </c>
      <c r="C73" s="2" t="s">
        <v>3185</v>
      </c>
      <c r="D73" s="2" t="s">
        <v>2844</v>
      </c>
      <c r="E73" s="2" t="s">
        <v>242</v>
      </c>
      <c r="F73" s="2">
        <v>1.2881745135931856E-2</v>
      </c>
      <c r="G73" s="2">
        <v>0.36761137725448473</v>
      </c>
      <c r="H73" s="2">
        <v>0.35446372385135749</v>
      </c>
      <c r="I73" s="2" t="s">
        <v>2865</v>
      </c>
      <c r="J73" s="2">
        <v>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5">
      <c r="A74" s="2" t="s">
        <v>3186</v>
      </c>
      <c r="B74" s="2" t="s">
        <v>883</v>
      </c>
      <c r="C74" s="2" t="s">
        <v>884</v>
      </c>
      <c r="D74" s="2" t="s">
        <v>2844</v>
      </c>
      <c r="E74" s="2" t="s">
        <v>242</v>
      </c>
      <c r="F74" s="2">
        <v>1.2881745135931856E-2</v>
      </c>
      <c r="G74" s="2">
        <v>0.36761137725448473</v>
      </c>
      <c r="H74" s="2">
        <v>0.35446372385135749</v>
      </c>
      <c r="I74" s="2" t="s">
        <v>2907</v>
      </c>
      <c r="J74" s="2">
        <v>3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5">
      <c r="A75" s="2" t="s">
        <v>689</v>
      </c>
      <c r="B75" s="2" t="s">
        <v>3187</v>
      </c>
      <c r="C75" s="2" t="s">
        <v>3188</v>
      </c>
      <c r="D75" s="2" t="s">
        <v>2938</v>
      </c>
      <c r="E75" s="2" t="s">
        <v>888</v>
      </c>
      <c r="F75" s="2">
        <v>1.2951559140722676E-2</v>
      </c>
      <c r="G75" s="2">
        <v>0.36761137725448473</v>
      </c>
      <c r="H75" s="2">
        <v>0.35446372385135749</v>
      </c>
      <c r="I75" s="2" t="s">
        <v>3015</v>
      </c>
      <c r="J75" s="2">
        <v>2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A76" s="2" t="s">
        <v>3189</v>
      </c>
      <c r="B76" s="2" t="s">
        <v>3190</v>
      </c>
      <c r="C76" s="2" t="s">
        <v>3191</v>
      </c>
      <c r="D76" s="2" t="s">
        <v>2938</v>
      </c>
      <c r="E76" s="2" t="s">
        <v>888</v>
      </c>
      <c r="F76" s="2">
        <v>1.2951559140722676E-2</v>
      </c>
      <c r="G76" s="2">
        <v>0.36761137725448473</v>
      </c>
      <c r="H76" s="2">
        <v>0.35446372385135749</v>
      </c>
      <c r="I76" s="2" t="s">
        <v>3192</v>
      </c>
      <c r="J76" s="2">
        <v>2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5">
      <c r="A77" s="2" t="s">
        <v>3193</v>
      </c>
      <c r="B77" s="2" t="s">
        <v>1880</v>
      </c>
      <c r="C77" s="2" t="s">
        <v>1881</v>
      </c>
      <c r="D77" s="2" t="s">
        <v>2931</v>
      </c>
      <c r="E77" s="2" t="s">
        <v>1882</v>
      </c>
      <c r="F77" s="2">
        <v>1.3475153353074813E-2</v>
      </c>
      <c r="G77" s="2">
        <v>0.37730429388609477</v>
      </c>
      <c r="H77" s="2">
        <v>0.36380997246281649</v>
      </c>
      <c r="I77" s="2" t="s">
        <v>3194</v>
      </c>
      <c r="J77" s="2">
        <v>4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5">
      <c r="A78" s="2" t="s">
        <v>3195</v>
      </c>
      <c r="B78" s="2" t="s">
        <v>3196</v>
      </c>
      <c r="C78" s="2" t="s">
        <v>3197</v>
      </c>
      <c r="D78" s="2" t="s">
        <v>2938</v>
      </c>
      <c r="E78" s="2" t="s">
        <v>1649</v>
      </c>
      <c r="F78" s="2">
        <v>1.3927147244493076E-2</v>
      </c>
      <c r="G78" s="2">
        <v>0.38062554168625468</v>
      </c>
      <c r="H78" s="2">
        <v>0.36701243554181634</v>
      </c>
      <c r="I78" s="2" t="s">
        <v>3198</v>
      </c>
      <c r="J78" s="2">
        <v>2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5">
      <c r="A79" s="2" t="s">
        <v>777</v>
      </c>
      <c r="B79" s="2" t="s">
        <v>1892</v>
      </c>
      <c r="C79" s="2" t="s">
        <v>1893</v>
      </c>
      <c r="D79" s="2" t="s">
        <v>2931</v>
      </c>
      <c r="E79" s="2" t="s">
        <v>1894</v>
      </c>
      <c r="F79" s="2">
        <v>1.4144868103205409E-2</v>
      </c>
      <c r="G79" s="2">
        <v>0.38062554168625468</v>
      </c>
      <c r="H79" s="2">
        <v>0.36701243554181634</v>
      </c>
      <c r="I79" s="2" t="s">
        <v>3194</v>
      </c>
      <c r="J79" s="2">
        <v>4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5">
      <c r="A80" s="2" t="s">
        <v>3199</v>
      </c>
      <c r="B80" s="2" t="s">
        <v>1896</v>
      </c>
      <c r="C80" s="2" t="s">
        <v>1897</v>
      </c>
      <c r="D80" s="2" t="s">
        <v>2931</v>
      </c>
      <c r="E80" s="2" t="s">
        <v>1894</v>
      </c>
      <c r="F80" s="2">
        <v>1.4144868103205409E-2</v>
      </c>
      <c r="G80" s="2">
        <v>0.38062554168625468</v>
      </c>
      <c r="H80" s="2">
        <v>0.36701243554181634</v>
      </c>
      <c r="I80" s="2" t="s">
        <v>3194</v>
      </c>
      <c r="J80" s="2">
        <v>4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5">
      <c r="A81" s="2" t="s">
        <v>3200</v>
      </c>
      <c r="B81" s="2" t="s">
        <v>3201</v>
      </c>
      <c r="C81" s="2" t="s">
        <v>3202</v>
      </c>
      <c r="D81" s="2" t="s">
        <v>2931</v>
      </c>
      <c r="E81" s="2" t="s">
        <v>896</v>
      </c>
      <c r="F81" s="2">
        <v>1.4487507852925159E-2</v>
      </c>
      <c r="G81" s="2">
        <v>0.3848476445033453</v>
      </c>
      <c r="H81" s="2">
        <v>0.37108353447843395</v>
      </c>
      <c r="I81" s="2" t="s">
        <v>3114</v>
      </c>
      <c r="J81" s="2">
        <v>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5">
      <c r="A82" s="2" t="s">
        <v>3203</v>
      </c>
      <c r="B82" s="2" t="s">
        <v>3204</v>
      </c>
      <c r="C82" s="2" t="s">
        <v>3205</v>
      </c>
      <c r="D82" s="2" t="s">
        <v>2938</v>
      </c>
      <c r="E82" s="2" t="s">
        <v>940</v>
      </c>
      <c r="F82" s="2">
        <v>1.5970437349561235E-2</v>
      </c>
      <c r="G82" s="2">
        <v>0.41363432735363598</v>
      </c>
      <c r="H82" s="2">
        <v>0.39884065907193716</v>
      </c>
      <c r="I82" s="2" t="s">
        <v>3042</v>
      </c>
      <c r="J82" s="2">
        <v>2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5">
      <c r="A83" s="2" t="s">
        <v>3206</v>
      </c>
      <c r="B83" s="2" t="s">
        <v>3207</v>
      </c>
      <c r="C83" s="2" t="s">
        <v>3208</v>
      </c>
      <c r="D83" s="2" t="s">
        <v>2938</v>
      </c>
      <c r="E83" s="2" t="s">
        <v>940</v>
      </c>
      <c r="F83" s="2">
        <v>1.5970437349561235E-2</v>
      </c>
      <c r="G83" s="2">
        <v>0.41363432735363598</v>
      </c>
      <c r="H83" s="2">
        <v>0.39884065907193716</v>
      </c>
      <c r="I83" s="2" t="s">
        <v>3209</v>
      </c>
      <c r="J83" s="2">
        <v>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5">
      <c r="A84" s="2" t="s">
        <v>3210</v>
      </c>
      <c r="B84" s="2" t="s">
        <v>3211</v>
      </c>
      <c r="C84" s="2" t="s">
        <v>3212</v>
      </c>
      <c r="D84" s="2" t="s">
        <v>2943</v>
      </c>
      <c r="E84" s="2" t="s">
        <v>465</v>
      </c>
      <c r="F84" s="2">
        <v>1.6720259860233684E-2</v>
      </c>
      <c r="G84" s="2">
        <v>0.42770837568400238</v>
      </c>
      <c r="H84" s="2">
        <v>0.41241134781966915</v>
      </c>
      <c r="I84" s="2" t="s">
        <v>3213</v>
      </c>
      <c r="J84" s="2">
        <v>5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5">
      <c r="A85" s="2" t="s">
        <v>3214</v>
      </c>
      <c r="B85" s="2" t="s">
        <v>3215</v>
      </c>
      <c r="C85" s="2" t="s">
        <v>3216</v>
      </c>
      <c r="D85" s="2" t="s">
        <v>2938</v>
      </c>
      <c r="E85" s="2" t="s">
        <v>961</v>
      </c>
      <c r="F85" s="2">
        <v>1.7037246282436788E-2</v>
      </c>
      <c r="G85" s="2">
        <v>0.43050212557571982</v>
      </c>
      <c r="H85" s="2">
        <v>0.41510517899955107</v>
      </c>
      <c r="I85" s="2" t="s">
        <v>3042</v>
      </c>
      <c r="J85" s="2">
        <v>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5">
      <c r="A86" s="2" t="s">
        <v>3217</v>
      </c>
      <c r="B86" s="2" t="s">
        <v>946</v>
      </c>
      <c r="C86" s="2" t="s">
        <v>947</v>
      </c>
      <c r="D86" s="2" t="s">
        <v>2844</v>
      </c>
      <c r="E86" s="2" t="s">
        <v>948</v>
      </c>
      <c r="F86" s="2">
        <v>1.7567714222242872E-2</v>
      </c>
      <c r="G86" s="2">
        <v>0.43449224243730239</v>
      </c>
      <c r="H86" s="2">
        <v>0.41895258897886606</v>
      </c>
      <c r="I86" s="2" t="s">
        <v>2907</v>
      </c>
      <c r="J86" s="2">
        <v>3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5">
      <c r="A87" s="2" t="s">
        <v>3218</v>
      </c>
      <c r="B87" s="2" t="s">
        <v>3219</v>
      </c>
      <c r="C87" s="2" t="s">
        <v>3220</v>
      </c>
      <c r="D87" s="2" t="s">
        <v>2943</v>
      </c>
      <c r="E87" s="2" t="s">
        <v>508</v>
      </c>
      <c r="F87" s="2">
        <v>1.7614550369079825E-2</v>
      </c>
      <c r="G87" s="2">
        <v>0.43449224243730239</v>
      </c>
      <c r="H87" s="2">
        <v>0.41895258897886606</v>
      </c>
      <c r="I87" s="2" t="s">
        <v>3159</v>
      </c>
      <c r="J87" s="2">
        <v>5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5">
      <c r="A88" s="2" t="s">
        <v>3221</v>
      </c>
      <c r="B88" s="2" t="s">
        <v>3222</v>
      </c>
      <c r="C88" s="2" t="s">
        <v>3223</v>
      </c>
      <c r="D88" s="2" t="s">
        <v>2938</v>
      </c>
      <c r="E88" s="2" t="s">
        <v>990</v>
      </c>
      <c r="F88" s="2">
        <v>1.8133576608369933E-2</v>
      </c>
      <c r="G88" s="2">
        <v>0.44203259685344115</v>
      </c>
      <c r="H88" s="2">
        <v>0.42622326195276949</v>
      </c>
      <c r="I88" s="2" t="s">
        <v>3042</v>
      </c>
      <c r="J88" s="2">
        <v>2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5">
      <c r="A89" s="2" t="s">
        <v>3224</v>
      </c>
      <c r="B89" s="2" t="s">
        <v>3225</v>
      </c>
      <c r="C89" s="2" t="s">
        <v>3226</v>
      </c>
      <c r="D89" s="2" t="s">
        <v>2844</v>
      </c>
      <c r="E89" s="2" t="s">
        <v>2483</v>
      </c>
      <c r="F89" s="2">
        <v>1.8721551789804225E-2</v>
      </c>
      <c r="G89" s="2">
        <v>0.45105878265667854</v>
      </c>
      <c r="H89" s="2">
        <v>0.43492662542286931</v>
      </c>
      <c r="I89" s="2" t="s">
        <v>3227</v>
      </c>
      <c r="J89" s="2">
        <v>3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2" t="s">
        <v>3228</v>
      </c>
      <c r="B90" s="2" t="s">
        <v>2062</v>
      </c>
      <c r="C90" s="2" t="s">
        <v>2063</v>
      </c>
      <c r="D90" s="2" t="s">
        <v>2943</v>
      </c>
      <c r="E90" s="2" t="s">
        <v>2064</v>
      </c>
      <c r="F90" s="2">
        <v>1.9174530876692041E-2</v>
      </c>
      <c r="G90" s="2">
        <v>0.45666239053455066</v>
      </c>
      <c r="H90" s="2">
        <v>0.44032981976964913</v>
      </c>
      <c r="I90" s="2" t="s">
        <v>3229</v>
      </c>
      <c r="J90" s="2">
        <v>5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5">
      <c r="A91" s="2" t="s">
        <v>3230</v>
      </c>
      <c r="B91" s="2" t="s">
        <v>3231</v>
      </c>
      <c r="C91" s="2" t="s">
        <v>3232</v>
      </c>
      <c r="D91" s="2" t="s">
        <v>2938</v>
      </c>
      <c r="E91" s="2" t="s">
        <v>230</v>
      </c>
      <c r="F91" s="2">
        <v>2.0413064592534853E-2</v>
      </c>
      <c r="G91" s="2">
        <v>0.46365737556099551</v>
      </c>
      <c r="H91" s="2">
        <v>0.44707462853828978</v>
      </c>
      <c r="I91" s="2" t="s">
        <v>3233</v>
      </c>
      <c r="J91" s="2">
        <v>2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5">
      <c r="A92" s="2" t="s">
        <v>3234</v>
      </c>
      <c r="B92" s="2" t="s">
        <v>3235</v>
      </c>
      <c r="C92" s="2" t="s">
        <v>3236</v>
      </c>
      <c r="D92" s="2" t="s">
        <v>2844</v>
      </c>
      <c r="E92" s="2" t="s">
        <v>2960</v>
      </c>
      <c r="F92" s="2">
        <v>2.0529514469725778E-2</v>
      </c>
      <c r="G92" s="2">
        <v>0.46365737556099551</v>
      </c>
      <c r="H92" s="2">
        <v>0.44707462853828978</v>
      </c>
      <c r="I92" s="2" t="s">
        <v>3237</v>
      </c>
      <c r="J92" s="2">
        <v>3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2" t="s">
        <v>1525</v>
      </c>
      <c r="B93" s="2" t="s">
        <v>3238</v>
      </c>
      <c r="C93" s="2" t="s">
        <v>3239</v>
      </c>
      <c r="D93" s="2" t="s">
        <v>2844</v>
      </c>
      <c r="E93" s="2" t="s">
        <v>2960</v>
      </c>
      <c r="F93" s="2">
        <v>2.0529514469725778E-2</v>
      </c>
      <c r="G93" s="2">
        <v>0.46365737556099551</v>
      </c>
      <c r="H93" s="2">
        <v>0.44707462853828978</v>
      </c>
      <c r="I93" s="2" t="s">
        <v>2851</v>
      </c>
      <c r="J93" s="2">
        <v>3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5">
      <c r="A94" s="2" t="s">
        <v>3240</v>
      </c>
      <c r="B94" s="2" t="s">
        <v>3241</v>
      </c>
      <c r="C94" s="2" t="s">
        <v>3242</v>
      </c>
      <c r="D94" s="2" t="s">
        <v>2844</v>
      </c>
      <c r="E94" s="2" t="s">
        <v>2960</v>
      </c>
      <c r="F94" s="2">
        <v>2.0529514469725778E-2</v>
      </c>
      <c r="G94" s="2">
        <v>0.46365737556099551</v>
      </c>
      <c r="H94" s="2">
        <v>0.44707462853828978</v>
      </c>
      <c r="I94" s="2" t="s">
        <v>3227</v>
      </c>
      <c r="J94" s="2">
        <v>3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5">
      <c r="A95" s="2" t="s">
        <v>3243</v>
      </c>
      <c r="B95" s="2" t="s">
        <v>3244</v>
      </c>
      <c r="C95" s="2" t="s">
        <v>3245</v>
      </c>
      <c r="D95" s="2" t="s">
        <v>2844</v>
      </c>
      <c r="E95" s="2" t="s">
        <v>2537</v>
      </c>
      <c r="F95" s="2">
        <v>2.1152787411767605E-2</v>
      </c>
      <c r="G95" s="2">
        <v>0.46365737556099551</v>
      </c>
      <c r="H95" s="2">
        <v>0.44707462853828978</v>
      </c>
      <c r="I95" s="2" t="s">
        <v>3246</v>
      </c>
      <c r="J95" s="2">
        <v>3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5">
      <c r="A96" s="2" t="s">
        <v>3247</v>
      </c>
      <c r="B96" s="2" t="s">
        <v>3248</v>
      </c>
      <c r="C96" s="2" t="s">
        <v>3249</v>
      </c>
      <c r="D96" s="2" t="s">
        <v>2844</v>
      </c>
      <c r="E96" s="2" t="s">
        <v>2537</v>
      </c>
      <c r="F96" s="2">
        <v>2.1152787411767605E-2</v>
      </c>
      <c r="G96" s="2">
        <v>0.46365737556099551</v>
      </c>
      <c r="H96" s="2">
        <v>0.44707462853828978</v>
      </c>
      <c r="I96" s="2" t="s">
        <v>3250</v>
      </c>
      <c r="J96" s="2">
        <v>3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5">
      <c r="A97" s="2" t="s">
        <v>3251</v>
      </c>
      <c r="B97" s="2" t="s">
        <v>3252</v>
      </c>
      <c r="C97" s="2" t="s">
        <v>3253</v>
      </c>
      <c r="D97" s="2" t="s">
        <v>2931</v>
      </c>
      <c r="E97" s="2" t="s">
        <v>1025</v>
      </c>
      <c r="F97" s="2">
        <v>2.1569952095512622E-2</v>
      </c>
      <c r="G97" s="2">
        <v>0.46365737556099551</v>
      </c>
      <c r="H97" s="2">
        <v>0.44707462853828978</v>
      </c>
      <c r="I97" s="2" t="s">
        <v>3114</v>
      </c>
      <c r="J97" s="2">
        <v>4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5">
      <c r="A98" s="2" t="s">
        <v>3254</v>
      </c>
      <c r="B98" s="2" t="s">
        <v>3255</v>
      </c>
      <c r="C98" s="2" t="s">
        <v>3256</v>
      </c>
      <c r="D98" s="2" t="s">
        <v>2931</v>
      </c>
      <c r="E98" s="2" t="s">
        <v>1025</v>
      </c>
      <c r="F98" s="2">
        <v>2.1569952095512622E-2</v>
      </c>
      <c r="G98" s="2">
        <v>0.46365737556099551</v>
      </c>
      <c r="H98" s="2">
        <v>0.44707462853828978</v>
      </c>
      <c r="I98" s="2" t="s">
        <v>3002</v>
      </c>
      <c r="J98" s="2">
        <v>4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5">
      <c r="A99" s="2" t="s">
        <v>3257</v>
      </c>
      <c r="B99" s="2" t="s">
        <v>3258</v>
      </c>
      <c r="C99" s="2" t="s">
        <v>3259</v>
      </c>
      <c r="D99" s="2" t="s">
        <v>2938</v>
      </c>
      <c r="E99" s="2" t="s">
        <v>1053</v>
      </c>
      <c r="F99" s="2">
        <v>2.1595364830017959E-2</v>
      </c>
      <c r="G99" s="2">
        <v>0.46365737556099551</v>
      </c>
      <c r="H99" s="2">
        <v>0.44707462853828978</v>
      </c>
      <c r="I99" s="2" t="s">
        <v>3260</v>
      </c>
      <c r="J99" s="2">
        <v>2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5">
      <c r="A100" s="2" t="s">
        <v>3261</v>
      </c>
      <c r="B100" s="2" t="s">
        <v>3262</v>
      </c>
      <c r="C100" s="2" t="s">
        <v>3263</v>
      </c>
      <c r="D100" s="2" t="s">
        <v>2899</v>
      </c>
      <c r="E100" s="2" t="s">
        <v>3264</v>
      </c>
      <c r="F100" s="2">
        <v>2.1705967871340041E-2</v>
      </c>
      <c r="G100" s="2">
        <v>0.46365737556099551</v>
      </c>
      <c r="H100" s="2">
        <v>0.44707462853828978</v>
      </c>
      <c r="I100" s="2" t="s">
        <v>3265</v>
      </c>
      <c r="J100" s="2">
        <v>6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5">
      <c r="A101" s="2" t="s">
        <v>3266</v>
      </c>
      <c r="B101" s="2" t="s">
        <v>3267</v>
      </c>
      <c r="C101" s="2" t="s">
        <v>3268</v>
      </c>
      <c r="D101" s="2" t="s">
        <v>2931</v>
      </c>
      <c r="E101" s="2" t="s">
        <v>1032</v>
      </c>
      <c r="F101" s="2">
        <v>2.2015550398257189E-2</v>
      </c>
      <c r="G101" s="2">
        <v>0.46547163699172345</v>
      </c>
      <c r="H101" s="2">
        <v>0.44882400274857304</v>
      </c>
      <c r="I101" s="2" t="s">
        <v>3269</v>
      </c>
      <c r="J101" s="2">
        <v>4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5">
      <c r="A102" s="2" t="s">
        <v>3270</v>
      </c>
      <c r="B102" s="2" t="s">
        <v>3271</v>
      </c>
      <c r="C102" s="2" t="s">
        <v>3272</v>
      </c>
      <c r="D102" s="2" t="s">
        <v>2844</v>
      </c>
      <c r="E102" s="2" t="s">
        <v>1585</v>
      </c>
      <c r="F102" s="2">
        <v>2.2430287205097387E-2</v>
      </c>
      <c r="G102" s="2">
        <v>0.46945005140365442</v>
      </c>
      <c r="H102" s="2">
        <v>0.45266012881738266</v>
      </c>
      <c r="I102" s="2" t="s">
        <v>3237</v>
      </c>
      <c r="J102" s="2">
        <v>3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5">
      <c r="A103" s="2" t="s">
        <v>3273</v>
      </c>
      <c r="B103" s="2" t="s">
        <v>2582</v>
      </c>
      <c r="C103" s="2" t="s">
        <v>2583</v>
      </c>
      <c r="D103" s="2" t="s">
        <v>2844</v>
      </c>
      <c r="E103" s="2" t="s">
        <v>1068</v>
      </c>
      <c r="F103" s="2">
        <v>2.3084517098243357E-2</v>
      </c>
      <c r="G103" s="2">
        <v>0.47723154672315293</v>
      </c>
      <c r="H103" s="2">
        <v>0.46016331826892121</v>
      </c>
      <c r="I103" s="2" t="s">
        <v>2846</v>
      </c>
      <c r="J103" s="2">
        <v>3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5">
      <c r="A104" s="2" t="s">
        <v>3274</v>
      </c>
      <c r="B104" s="2" t="s">
        <v>3275</v>
      </c>
      <c r="C104" s="2" t="s">
        <v>3276</v>
      </c>
      <c r="D104" s="2" t="s">
        <v>2931</v>
      </c>
      <c r="E104" s="2" t="s">
        <v>3277</v>
      </c>
      <c r="F104" s="2">
        <v>2.3386050538461205E-2</v>
      </c>
      <c r="G104" s="2">
        <v>0.47723154672315293</v>
      </c>
      <c r="H104" s="2">
        <v>0.46016331826892121</v>
      </c>
      <c r="I104" s="2" t="s">
        <v>3278</v>
      </c>
      <c r="J104" s="2">
        <v>4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5">
      <c r="A105" s="2" t="s">
        <v>3279</v>
      </c>
      <c r="B105" s="2" t="s">
        <v>3280</v>
      </c>
      <c r="C105" s="2" t="s">
        <v>3281</v>
      </c>
      <c r="D105" s="2" t="s">
        <v>2899</v>
      </c>
      <c r="E105" s="2" t="s">
        <v>2627</v>
      </c>
      <c r="F105" s="2">
        <v>2.3493058767259462E-2</v>
      </c>
      <c r="G105" s="2">
        <v>0.47723154672315293</v>
      </c>
      <c r="H105" s="2">
        <v>0.46016331826892121</v>
      </c>
      <c r="I105" s="2" t="s">
        <v>3282</v>
      </c>
      <c r="J105" s="2">
        <v>6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5">
      <c r="A106" s="2" t="s">
        <v>3283</v>
      </c>
      <c r="B106" s="2" t="s">
        <v>3284</v>
      </c>
      <c r="C106" s="2" t="s">
        <v>3285</v>
      </c>
      <c r="D106" s="2" t="s">
        <v>2938</v>
      </c>
      <c r="E106" s="2" t="s">
        <v>287</v>
      </c>
      <c r="F106" s="2">
        <v>2.4042966846729401E-2</v>
      </c>
      <c r="G106" s="2">
        <v>0.47900987794637806</v>
      </c>
      <c r="H106" s="2">
        <v>0.46187804731874904</v>
      </c>
      <c r="I106" s="2" t="s">
        <v>2939</v>
      </c>
      <c r="J106" s="2">
        <v>2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5">
      <c r="A107" s="2" t="s">
        <v>3286</v>
      </c>
      <c r="B107" s="2" t="s">
        <v>2577</v>
      </c>
      <c r="C107" s="2" t="s">
        <v>2578</v>
      </c>
      <c r="D107" s="2" t="s">
        <v>2938</v>
      </c>
      <c r="E107" s="2" t="s">
        <v>287</v>
      </c>
      <c r="F107" s="2">
        <v>2.4042966846729401E-2</v>
      </c>
      <c r="G107" s="2">
        <v>0.47900987794637806</v>
      </c>
      <c r="H107" s="2">
        <v>0.46187804731874904</v>
      </c>
      <c r="I107" s="2" t="s">
        <v>3287</v>
      </c>
      <c r="J107" s="2">
        <v>2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5">
      <c r="A108" s="2" t="s">
        <v>3288</v>
      </c>
      <c r="B108" s="2" t="s">
        <v>3289</v>
      </c>
      <c r="C108" s="2" t="s">
        <v>3290</v>
      </c>
      <c r="D108" s="2" t="s">
        <v>2844</v>
      </c>
      <c r="E108" s="2" t="s">
        <v>1091</v>
      </c>
      <c r="F108" s="2">
        <v>2.5109112746860653E-2</v>
      </c>
      <c r="G108" s="2">
        <v>0.49371171096994004</v>
      </c>
      <c r="H108" s="2">
        <v>0.47605406798463029</v>
      </c>
      <c r="I108" s="2" t="s">
        <v>3291</v>
      </c>
      <c r="J108" s="2">
        <v>3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5">
      <c r="A109" s="2" t="s">
        <v>3292</v>
      </c>
      <c r="B109" s="2" t="s">
        <v>3293</v>
      </c>
      <c r="C109" s="2" t="s">
        <v>3294</v>
      </c>
      <c r="D109" s="2" t="s">
        <v>2938</v>
      </c>
      <c r="E109" s="2" t="s">
        <v>298</v>
      </c>
      <c r="F109" s="2">
        <v>2.5307437127113176E-2</v>
      </c>
      <c r="G109" s="2">
        <v>0.49371171096994004</v>
      </c>
      <c r="H109" s="2">
        <v>0.47605406798463029</v>
      </c>
      <c r="I109" s="2" t="s">
        <v>3042</v>
      </c>
      <c r="J109" s="2">
        <v>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5">
      <c r="A110" s="2" t="s">
        <v>3295</v>
      </c>
      <c r="B110" s="2" t="s">
        <v>3296</v>
      </c>
      <c r="C110" s="2" t="s">
        <v>3297</v>
      </c>
      <c r="D110" s="2" t="s">
        <v>3142</v>
      </c>
      <c r="E110" s="2" t="s">
        <v>3122</v>
      </c>
      <c r="F110" s="2">
        <v>2.5716180970254028E-2</v>
      </c>
      <c r="G110" s="2">
        <v>0.49371171096994004</v>
      </c>
      <c r="H110" s="2">
        <v>0.47605406798463029</v>
      </c>
      <c r="I110" s="2" t="s">
        <v>3298</v>
      </c>
      <c r="J110" s="2">
        <v>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5">
      <c r="A111" s="2" t="s">
        <v>3299</v>
      </c>
      <c r="B111" s="2" t="s">
        <v>3300</v>
      </c>
      <c r="C111" s="2" t="s">
        <v>3301</v>
      </c>
      <c r="D111" s="2" t="s">
        <v>2844</v>
      </c>
      <c r="E111" s="2" t="s">
        <v>1112</v>
      </c>
      <c r="F111" s="2">
        <v>2.5804600679872936E-2</v>
      </c>
      <c r="G111" s="2">
        <v>0.49371171096994004</v>
      </c>
      <c r="H111" s="2">
        <v>0.47605406798463029</v>
      </c>
      <c r="I111" s="2" t="s">
        <v>2949</v>
      </c>
      <c r="J111" s="2">
        <v>3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5">
      <c r="A112" s="2" t="s">
        <v>3302</v>
      </c>
      <c r="B112" s="2" t="s">
        <v>1131</v>
      </c>
      <c r="C112" s="2" t="s">
        <v>1132</v>
      </c>
      <c r="D112" s="2" t="s">
        <v>2938</v>
      </c>
      <c r="E112" s="2" t="s">
        <v>322</v>
      </c>
      <c r="F112" s="2">
        <v>2.6598472990821381E-2</v>
      </c>
      <c r="G112" s="2">
        <v>0.49371171096994004</v>
      </c>
      <c r="H112" s="2">
        <v>0.47605406798463029</v>
      </c>
      <c r="I112" s="2" t="s">
        <v>3042</v>
      </c>
      <c r="J112" s="2">
        <v>2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5">
      <c r="A113" s="2" t="s">
        <v>3303</v>
      </c>
      <c r="B113" s="2" t="s">
        <v>3304</v>
      </c>
      <c r="C113" s="2" t="s">
        <v>3305</v>
      </c>
      <c r="D113" s="2" t="s">
        <v>2938</v>
      </c>
      <c r="E113" s="2" t="s">
        <v>322</v>
      </c>
      <c r="F113" s="2">
        <v>2.6598472990821381E-2</v>
      </c>
      <c r="G113" s="2">
        <v>0.49371171096994004</v>
      </c>
      <c r="H113" s="2">
        <v>0.47605406798463029</v>
      </c>
      <c r="I113" s="2" t="s">
        <v>3306</v>
      </c>
      <c r="J113" s="2">
        <v>2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5">
      <c r="A114" s="2" t="s">
        <v>3307</v>
      </c>
      <c r="B114" s="2" t="s">
        <v>3308</v>
      </c>
      <c r="C114" s="2" t="s">
        <v>3309</v>
      </c>
      <c r="D114" s="2" t="s">
        <v>2938</v>
      </c>
      <c r="E114" s="2" t="s">
        <v>322</v>
      </c>
      <c r="F114" s="2">
        <v>2.6598472990821381E-2</v>
      </c>
      <c r="G114" s="2">
        <v>0.49371171096994004</v>
      </c>
      <c r="H114" s="2">
        <v>0.47605406798463029</v>
      </c>
      <c r="I114" s="2" t="s">
        <v>2939</v>
      </c>
      <c r="J114" s="2">
        <v>2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5">
      <c r="A115" s="2" t="s">
        <v>3310</v>
      </c>
      <c r="B115" s="2" t="s">
        <v>3311</v>
      </c>
      <c r="C115" s="2" t="s">
        <v>3312</v>
      </c>
      <c r="D115" s="2" t="s">
        <v>2899</v>
      </c>
      <c r="E115" s="2" t="s">
        <v>2679</v>
      </c>
      <c r="F115" s="2">
        <v>2.6687119511888652E-2</v>
      </c>
      <c r="G115" s="2">
        <v>0.49371171096994004</v>
      </c>
      <c r="H115" s="2">
        <v>0.47605406798463029</v>
      </c>
      <c r="I115" s="2" t="s">
        <v>3313</v>
      </c>
      <c r="J115" s="2">
        <v>6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5">
      <c r="A116" s="2" t="s">
        <v>3314</v>
      </c>
      <c r="B116" s="2" t="s">
        <v>3315</v>
      </c>
      <c r="C116" s="2" t="s">
        <v>3316</v>
      </c>
      <c r="D116" s="2" t="s">
        <v>2931</v>
      </c>
      <c r="E116" s="2" t="s">
        <v>1121</v>
      </c>
      <c r="F116" s="2">
        <v>2.7804192394053545E-2</v>
      </c>
      <c r="G116" s="2">
        <v>0.49600419869623075</v>
      </c>
      <c r="H116" s="2">
        <v>0.47826456468474193</v>
      </c>
      <c r="I116" s="2" t="s">
        <v>3317</v>
      </c>
      <c r="J116" s="2">
        <v>4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5">
      <c r="A117" s="2" t="s">
        <v>854</v>
      </c>
      <c r="B117" s="2" t="s">
        <v>3318</v>
      </c>
      <c r="C117" s="2" t="s">
        <v>3319</v>
      </c>
      <c r="D117" s="2" t="s">
        <v>2938</v>
      </c>
      <c r="E117" s="2" t="s">
        <v>1156</v>
      </c>
      <c r="F117" s="2">
        <v>2.7915669234199993E-2</v>
      </c>
      <c r="G117" s="2">
        <v>0.49600419869623075</v>
      </c>
      <c r="H117" s="2">
        <v>0.47826456468474193</v>
      </c>
      <c r="I117" s="2" t="s">
        <v>3042</v>
      </c>
      <c r="J117" s="2">
        <v>2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5">
      <c r="A118" s="2" t="s">
        <v>3320</v>
      </c>
      <c r="B118" s="2" t="s">
        <v>1163</v>
      </c>
      <c r="C118" s="2" t="s">
        <v>1164</v>
      </c>
      <c r="D118" s="2" t="s">
        <v>2938</v>
      </c>
      <c r="E118" s="2" t="s">
        <v>1156</v>
      </c>
      <c r="F118" s="2">
        <v>2.7915669234199993E-2</v>
      </c>
      <c r="G118" s="2">
        <v>0.49600419869623075</v>
      </c>
      <c r="H118" s="2">
        <v>0.47826456468474193</v>
      </c>
      <c r="I118" s="2" t="s">
        <v>3170</v>
      </c>
      <c r="J118" s="2">
        <v>2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5">
      <c r="A119" s="2" t="s">
        <v>863</v>
      </c>
      <c r="B119" s="2" t="s">
        <v>592</v>
      </c>
      <c r="C119" s="2" t="s">
        <v>593</v>
      </c>
      <c r="D119" s="2" t="s">
        <v>2844</v>
      </c>
      <c r="E119" s="2" t="s">
        <v>594</v>
      </c>
      <c r="F119" s="2">
        <v>2.8689478987709526E-2</v>
      </c>
      <c r="G119" s="2">
        <v>0.49600419869623075</v>
      </c>
      <c r="H119" s="2">
        <v>0.47826456468474193</v>
      </c>
      <c r="I119" s="2" t="s">
        <v>2907</v>
      </c>
      <c r="J119" s="2">
        <v>3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5">
      <c r="A120" s="2" t="s">
        <v>3321</v>
      </c>
      <c r="B120" s="2" t="s">
        <v>3322</v>
      </c>
      <c r="C120" s="2" t="s">
        <v>3323</v>
      </c>
      <c r="D120" s="2" t="s">
        <v>2938</v>
      </c>
      <c r="E120" s="2" t="s">
        <v>379</v>
      </c>
      <c r="F120" s="2">
        <v>2.9258624805085783E-2</v>
      </c>
      <c r="G120" s="2">
        <v>0.49600419869623075</v>
      </c>
      <c r="H120" s="2">
        <v>0.47826456468474193</v>
      </c>
      <c r="I120" s="2" t="s">
        <v>2939</v>
      </c>
      <c r="J120" s="2">
        <v>2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5">
      <c r="A121" s="2" t="s">
        <v>832</v>
      </c>
      <c r="B121" s="2" t="s">
        <v>2634</v>
      </c>
      <c r="C121" s="2" t="s">
        <v>2635</v>
      </c>
      <c r="D121" s="2" t="s">
        <v>2938</v>
      </c>
      <c r="E121" s="2" t="s">
        <v>379</v>
      </c>
      <c r="F121" s="2">
        <v>2.9258624805085783E-2</v>
      </c>
      <c r="G121" s="2">
        <v>0.49600419869623075</v>
      </c>
      <c r="H121" s="2">
        <v>0.47826456468474193</v>
      </c>
      <c r="I121" s="2" t="s">
        <v>3324</v>
      </c>
      <c r="J121" s="2">
        <v>2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5">
      <c r="A122" s="2" t="s">
        <v>3325</v>
      </c>
      <c r="B122" s="2" t="s">
        <v>3326</v>
      </c>
      <c r="C122" s="2" t="s">
        <v>3327</v>
      </c>
      <c r="D122" s="2" t="s">
        <v>2938</v>
      </c>
      <c r="E122" s="2" t="s">
        <v>379</v>
      </c>
      <c r="F122" s="2">
        <v>2.9258624805085783E-2</v>
      </c>
      <c r="G122" s="2">
        <v>0.49600419869623075</v>
      </c>
      <c r="H122" s="2">
        <v>0.47826456468474193</v>
      </c>
      <c r="I122" s="2" t="s">
        <v>3328</v>
      </c>
      <c r="J122" s="2">
        <v>2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5">
      <c r="A123" s="2" t="s">
        <v>890</v>
      </c>
      <c r="B123" s="2" t="s">
        <v>2671</v>
      </c>
      <c r="C123" s="2" t="s">
        <v>2672</v>
      </c>
      <c r="D123" s="2" t="s">
        <v>2931</v>
      </c>
      <c r="E123" s="2" t="s">
        <v>2673</v>
      </c>
      <c r="F123" s="2">
        <v>2.938021890571603E-2</v>
      </c>
      <c r="G123" s="2">
        <v>0.49600419869623075</v>
      </c>
      <c r="H123" s="2">
        <v>0.47826456468474193</v>
      </c>
      <c r="I123" s="2" t="s">
        <v>3329</v>
      </c>
      <c r="J123" s="2">
        <v>4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5">
      <c r="A124" s="2" t="s">
        <v>882</v>
      </c>
      <c r="B124" s="2" t="s">
        <v>354</v>
      </c>
      <c r="C124" s="2" t="s">
        <v>355</v>
      </c>
      <c r="D124" s="2" t="s">
        <v>3142</v>
      </c>
      <c r="E124" s="2" t="s">
        <v>356</v>
      </c>
      <c r="F124" s="2">
        <v>2.9567784494133217E-2</v>
      </c>
      <c r="G124" s="2">
        <v>0.49600419869623075</v>
      </c>
      <c r="H124" s="2">
        <v>0.47826456468474193</v>
      </c>
      <c r="I124" s="2" t="s">
        <v>3330</v>
      </c>
      <c r="J124" s="2">
        <v>7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5">
      <c r="A125" s="2" t="s">
        <v>3331</v>
      </c>
      <c r="B125" s="2" t="s">
        <v>3332</v>
      </c>
      <c r="C125" s="2" t="s">
        <v>3333</v>
      </c>
      <c r="D125" s="2" t="s">
        <v>2943</v>
      </c>
      <c r="E125" s="2" t="s">
        <v>3334</v>
      </c>
      <c r="F125" s="2">
        <v>3.0448260900563944E-2</v>
      </c>
      <c r="G125" s="2">
        <v>0.49600419869623075</v>
      </c>
      <c r="H125" s="2">
        <v>0.47826456468474193</v>
      </c>
      <c r="I125" s="2" t="s">
        <v>3159</v>
      </c>
      <c r="J125" s="2">
        <v>5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5">
      <c r="A126" s="2" t="s">
        <v>3335</v>
      </c>
      <c r="B126" s="2" t="s">
        <v>3336</v>
      </c>
      <c r="C126" s="2" t="s">
        <v>3337</v>
      </c>
      <c r="D126" s="2" t="s">
        <v>2844</v>
      </c>
      <c r="E126" s="2" t="s">
        <v>616</v>
      </c>
      <c r="F126" s="2">
        <v>3.0960908399262729E-2</v>
      </c>
      <c r="G126" s="2">
        <v>0.49600419869623075</v>
      </c>
      <c r="H126" s="2">
        <v>0.47826456468474193</v>
      </c>
      <c r="I126" s="2" t="s">
        <v>3338</v>
      </c>
      <c r="J126" s="2">
        <v>3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5">
      <c r="A127" s="2" t="s">
        <v>3339</v>
      </c>
      <c r="B127" s="2" t="s">
        <v>3340</v>
      </c>
      <c r="C127" s="2" t="s">
        <v>3341</v>
      </c>
      <c r="D127" s="2" t="s">
        <v>2931</v>
      </c>
      <c r="E127" s="2" t="s">
        <v>55</v>
      </c>
      <c r="F127" s="2">
        <v>3.1562689708270558E-2</v>
      </c>
      <c r="G127" s="2">
        <v>0.49600419869623075</v>
      </c>
      <c r="H127" s="2">
        <v>0.47826456468474193</v>
      </c>
      <c r="I127" s="2" t="s">
        <v>3114</v>
      </c>
      <c r="J127" s="2">
        <v>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5">
      <c r="A128" s="2" t="s">
        <v>3342</v>
      </c>
      <c r="B128" s="2" t="s">
        <v>2058</v>
      </c>
      <c r="C128" s="2" t="s">
        <v>2059</v>
      </c>
      <c r="D128" s="2" t="s">
        <v>2844</v>
      </c>
      <c r="E128" s="2" t="s">
        <v>627</v>
      </c>
      <c r="F128" s="2">
        <v>3.1738505933972337E-2</v>
      </c>
      <c r="G128" s="2">
        <v>0.49600419869623075</v>
      </c>
      <c r="H128" s="2">
        <v>0.47826456468474193</v>
      </c>
      <c r="I128" s="2" t="s">
        <v>3343</v>
      </c>
      <c r="J128" s="2">
        <v>3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25">
      <c r="A129" s="2" t="s">
        <v>740</v>
      </c>
      <c r="B129" s="2" t="s">
        <v>3344</v>
      </c>
      <c r="C129" s="2" t="s">
        <v>3345</v>
      </c>
      <c r="D129" s="2" t="s">
        <v>2943</v>
      </c>
      <c r="E129" s="2" t="s">
        <v>3346</v>
      </c>
      <c r="F129" s="2">
        <v>3.1763366486966475E-2</v>
      </c>
      <c r="G129" s="2">
        <v>0.49600419869623075</v>
      </c>
      <c r="H129" s="2">
        <v>0.47826456468474193</v>
      </c>
      <c r="I129" s="2" t="s">
        <v>3347</v>
      </c>
      <c r="J129" s="2">
        <v>5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25">
      <c r="A130" s="2" t="s">
        <v>911</v>
      </c>
      <c r="B130" s="2" t="s">
        <v>3348</v>
      </c>
      <c r="C130" s="2" t="s">
        <v>3349</v>
      </c>
      <c r="D130" s="2" t="s">
        <v>2938</v>
      </c>
      <c r="E130" s="2" t="s">
        <v>1219</v>
      </c>
      <c r="F130" s="2">
        <v>3.2020230258568892E-2</v>
      </c>
      <c r="G130" s="2">
        <v>0.49600419869623075</v>
      </c>
      <c r="H130" s="2">
        <v>0.47826456468474193</v>
      </c>
      <c r="I130" s="2" t="s">
        <v>3350</v>
      </c>
      <c r="J130" s="2">
        <v>2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25">
      <c r="A131" s="2" t="s">
        <v>3351</v>
      </c>
      <c r="B131" s="2" t="s">
        <v>3352</v>
      </c>
      <c r="C131" s="2" t="s">
        <v>3353</v>
      </c>
      <c r="D131" s="2" t="s">
        <v>2844</v>
      </c>
      <c r="E131" s="2" t="s">
        <v>662</v>
      </c>
      <c r="F131" s="2">
        <v>3.2526302993405067E-2</v>
      </c>
      <c r="G131" s="2">
        <v>0.49600419869623075</v>
      </c>
      <c r="H131" s="2">
        <v>0.47826456468474193</v>
      </c>
      <c r="I131" s="2" t="s">
        <v>3354</v>
      </c>
      <c r="J131" s="2">
        <v>3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25">
      <c r="A132" s="2" t="s">
        <v>3355</v>
      </c>
      <c r="B132" s="2" t="s">
        <v>127</v>
      </c>
      <c r="C132" s="2" t="s">
        <v>128</v>
      </c>
      <c r="D132" s="2" t="s">
        <v>2844</v>
      </c>
      <c r="E132" s="2" t="s">
        <v>129</v>
      </c>
      <c r="F132" s="2">
        <v>3.3324281143148574E-2</v>
      </c>
      <c r="G132" s="2">
        <v>0.49600419869623075</v>
      </c>
      <c r="H132" s="2">
        <v>0.47826456468474193</v>
      </c>
      <c r="I132" s="2" t="s">
        <v>3356</v>
      </c>
      <c r="J132" s="2">
        <v>3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25">
      <c r="A133" s="2" t="s">
        <v>3357</v>
      </c>
      <c r="B133" s="2" t="s">
        <v>3358</v>
      </c>
      <c r="C133" s="2" t="s">
        <v>3359</v>
      </c>
      <c r="D133" s="2" t="s">
        <v>2844</v>
      </c>
      <c r="E133" s="2" t="s">
        <v>129</v>
      </c>
      <c r="F133" s="2">
        <v>3.3324281143148574E-2</v>
      </c>
      <c r="G133" s="2">
        <v>0.49600419869623075</v>
      </c>
      <c r="H133" s="2">
        <v>0.47826456468474193</v>
      </c>
      <c r="I133" s="2" t="s">
        <v>3360</v>
      </c>
      <c r="J133" s="2">
        <v>3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25">
      <c r="A134" s="2" t="s">
        <v>3361</v>
      </c>
      <c r="B134" s="2" t="s">
        <v>3362</v>
      </c>
      <c r="C134" s="2" t="s">
        <v>3363</v>
      </c>
      <c r="D134" s="2" t="s">
        <v>2938</v>
      </c>
      <c r="E134" s="2" t="s">
        <v>1233</v>
      </c>
      <c r="F134" s="2">
        <v>3.3438098465919816E-2</v>
      </c>
      <c r="G134" s="2">
        <v>0.49600419869623075</v>
      </c>
      <c r="H134" s="2">
        <v>0.47826456468474193</v>
      </c>
      <c r="I134" s="2" t="s">
        <v>3198</v>
      </c>
      <c r="J134" s="2">
        <v>2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25">
      <c r="A135" s="2" t="s">
        <v>3364</v>
      </c>
      <c r="B135" s="2" t="s">
        <v>1231</v>
      </c>
      <c r="C135" s="2" t="s">
        <v>1232</v>
      </c>
      <c r="D135" s="2" t="s">
        <v>2938</v>
      </c>
      <c r="E135" s="2" t="s">
        <v>1233</v>
      </c>
      <c r="F135" s="2">
        <v>3.3438098465919816E-2</v>
      </c>
      <c r="G135" s="2">
        <v>0.49600419869623075</v>
      </c>
      <c r="H135" s="2">
        <v>0.47826456468474193</v>
      </c>
      <c r="I135" s="2" t="s">
        <v>3365</v>
      </c>
      <c r="J135" s="2">
        <v>2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25">
      <c r="A136" s="2" t="s">
        <v>3366</v>
      </c>
      <c r="B136" s="2" t="s">
        <v>3367</v>
      </c>
      <c r="C136" s="2" t="s">
        <v>3368</v>
      </c>
      <c r="D136" s="2" t="s">
        <v>2938</v>
      </c>
      <c r="E136" s="2" t="s">
        <v>1233</v>
      </c>
      <c r="F136" s="2">
        <v>3.3438098465919816E-2</v>
      </c>
      <c r="G136" s="2">
        <v>0.49600419869623075</v>
      </c>
      <c r="H136" s="2">
        <v>0.47826456468474193</v>
      </c>
      <c r="I136" s="2" t="s">
        <v>3328</v>
      </c>
      <c r="J136" s="2">
        <v>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25">
      <c r="A137" s="2" t="s">
        <v>3369</v>
      </c>
      <c r="B137" s="2" t="s">
        <v>1235</v>
      </c>
      <c r="C137" s="2" t="s">
        <v>1236</v>
      </c>
      <c r="D137" s="2" t="s">
        <v>2938</v>
      </c>
      <c r="E137" s="2" t="s">
        <v>1233</v>
      </c>
      <c r="F137" s="2">
        <v>3.3438098465919816E-2</v>
      </c>
      <c r="G137" s="2">
        <v>0.49600419869623075</v>
      </c>
      <c r="H137" s="2">
        <v>0.47826456468474193</v>
      </c>
      <c r="I137" s="2" t="s">
        <v>3370</v>
      </c>
      <c r="J137" s="2">
        <v>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25">
      <c r="A138" s="2" t="s">
        <v>3371</v>
      </c>
      <c r="B138" s="2" t="s">
        <v>1200</v>
      </c>
      <c r="C138" s="2" t="s">
        <v>1201</v>
      </c>
      <c r="D138" s="2" t="s">
        <v>2931</v>
      </c>
      <c r="E138" s="2" t="s">
        <v>1198</v>
      </c>
      <c r="F138" s="2">
        <v>3.3838303284742417E-2</v>
      </c>
      <c r="G138" s="2">
        <v>0.49600419869623075</v>
      </c>
      <c r="H138" s="2">
        <v>0.47826456468474193</v>
      </c>
      <c r="I138" s="2" t="s">
        <v>3372</v>
      </c>
      <c r="J138" s="2">
        <v>4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25">
      <c r="A139" s="2" t="s">
        <v>3373</v>
      </c>
      <c r="B139" s="2" t="s">
        <v>1252</v>
      </c>
      <c r="C139" s="2" t="s">
        <v>1253</v>
      </c>
      <c r="D139" s="2" t="s">
        <v>2938</v>
      </c>
      <c r="E139" s="2" t="s">
        <v>1246</v>
      </c>
      <c r="F139" s="2">
        <v>3.4880162578464442E-2</v>
      </c>
      <c r="G139" s="2">
        <v>0.49600419869623075</v>
      </c>
      <c r="H139" s="2">
        <v>0.47826456468474193</v>
      </c>
      <c r="I139" s="2" t="s">
        <v>3374</v>
      </c>
      <c r="J139" s="2">
        <v>2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25">
      <c r="A140" s="2" t="s">
        <v>3375</v>
      </c>
      <c r="B140" s="2" t="s">
        <v>3376</v>
      </c>
      <c r="C140" s="2" t="s">
        <v>3377</v>
      </c>
      <c r="D140" s="2" t="s">
        <v>2931</v>
      </c>
      <c r="E140" s="2" t="s">
        <v>1222</v>
      </c>
      <c r="F140" s="2">
        <v>3.5011164682951283E-2</v>
      </c>
      <c r="G140" s="2">
        <v>0.49600419869623075</v>
      </c>
      <c r="H140" s="2">
        <v>0.47826456468474193</v>
      </c>
      <c r="I140" s="2" t="s">
        <v>3378</v>
      </c>
      <c r="J140" s="2">
        <v>4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25">
      <c r="A141" s="2" t="s">
        <v>3379</v>
      </c>
      <c r="B141" s="2" t="s">
        <v>768</v>
      </c>
      <c r="C141" s="2" t="s">
        <v>769</v>
      </c>
      <c r="D141" s="2" t="s">
        <v>2943</v>
      </c>
      <c r="E141" s="2" t="s">
        <v>770</v>
      </c>
      <c r="F141" s="2">
        <v>3.5442888917687619E-2</v>
      </c>
      <c r="G141" s="2">
        <v>0.49600419869623075</v>
      </c>
      <c r="H141" s="2">
        <v>0.47826456468474193</v>
      </c>
      <c r="I141" s="2" t="s">
        <v>3380</v>
      </c>
      <c r="J141" s="2">
        <v>5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25">
      <c r="A142" s="2" t="s">
        <v>958</v>
      </c>
      <c r="B142" s="2" t="s">
        <v>3381</v>
      </c>
      <c r="C142" s="2" t="s">
        <v>3382</v>
      </c>
      <c r="D142" s="2" t="s">
        <v>2938</v>
      </c>
      <c r="E142" s="2" t="s">
        <v>477</v>
      </c>
      <c r="F142" s="2">
        <v>3.6346041757653352E-2</v>
      </c>
      <c r="G142" s="2">
        <v>0.49600419869623075</v>
      </c>
      <c r="H142" s="2">
        <v>0.47826456468474193</v>
      </c>
      <c r="I142" s="2" t="s">
        <v>2939</v>
      </c>
      <c r="J142" s="2">
        <v>2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25">
      <c r="A143" s="2" t="s">
        <v>3383</v>
      </c>
      <c r="B143" s="2" t="s">
        <v>149</v>
      </c>
      <c r="C143" s="2" t="s">
        <v>150</v>
      </c>
      <c r="D143" s="2" t="s">
        <v>2844</v>
      </c>
      <c r="E143" s="2" t="s">
        <v>151</v>
      </c>
      <c r="F143" s="2">
        <v>3.661759485999147E-2</v>
      </c>
      <c r="G143" s="2">
        <v>0.49600419869623075</v>
      </c>
      <c r="H143" s="2">
        <v>0.47826456468474193</v>
      </c>
      <c r="I143" s="2" t="s">
        <v>3356</v>
      </c>
      <c r="J143" s="2">
        <v>3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25">
      <c r="A144" s="2" t="s">
        <v>1626</v>
      </c>
      <c r="B144" s="2" t="s">
        <v>3384</v>
      </c>
      <c r="C144" s="2" t="s">
        <v>3385</v>
      </c>
      <c r="D144" s="2" t="s">
        <v>2931</v>
      </c>
      <c r="E144" s="2" t="s">
        <v>2251</v>
      </c>
      <c r="F144" s="2">
        <v>3.6814384830112935E-2</v>
      </c>
      <c r="G144" s="2">
        <v>0.49600419869623075</v>
      </c>
      <c r="H144" s="2">
        <v>0.47826456468474193</v>
      </c>
      <c r="I144" s="2" t="s">
        <v>3077</v>
      </c>
      <c r="J144" s="2">
        <v>4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25">
      <c r="A145" s="2" t="s">
        <v>3386</v>
      </c>
      <c r="B145" s="2" t="s">
        <v>3387</v>
      </c>
      <c r="C145" s="2" t="s">
        <v>3388</v>
      </c>
      <c r="D145" s="2" t="s">
        <v>2844</v>
      </c>
      <c r="E145" s="2" t="s">
        <v>1538</v>
      </c>
      <c r="F145" s="2">
        <v>3.746616116134039E-2</v>
      </c>
      <c r="G145" s="2">
        <v>0.49600419869623075</v>
      </c>
      <c r="H145" s="2">
        <v>0.47826456468474193</v>
      </c>
      <c r="I145" s="2" t="s">
        <v>3389</v>
      </c>
      <c r="J145" s="2">
        <v>3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25">
      <c r="A146" s="2" t="s">
        <v>3390</v>
      </c>
      <c r="B146" s="2" t="s">
        <v>3391</v>
      </c>
      <c r="C146" s="2" t="s">
        <v>3392</v>
      </c>
      <c r="D146" s="2" t="s">
        <v>2844</v>
      </c>
      <c r="E146" s="2" t="s">
        <v>1538</v>
      </c>
      <c r="F146" s="2">
        <v>3.746616116134039E-2</v>
      </c>
      <c r="G146" s="2">
        <v>0.49600419869623075</v>
      </c>
      <c r="H146" s="2">
        <v>0.47826456468474193</v>
      </c>
      <c r="I146" s="2" t="s">
        <v>3338</v>
      </c>
      <c r="J146" s="2">
        <v>3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5">
      <c r="A147" s="2" t="s">
        <v>3393</v>
      </c>
      <c r="B147" s="2" t="s">
        <v>1255</v>
      </c>
      <c r="C147" s="2" t="s">
        <v>1256</v>
      </c>
      <c r="D147" s="2" t="s">
        <v>2931</v>
      </c>
      <c r="E147" s="2" t="s">
        <v>1257</v>
      </c>
      <c r="F147" s="2">
        <v>3.8045860044534176E-2</v>
      </c>
      <c r="G147" s="2">
        <v>0.49600419869623075</v>
      </c>
      <c r="H147" s="2">
        <v>0.47826456468474193</v>
      </c>
      <c r="I147" s="2" t="s">
        <v>3394</v>
      </c>
      <c r="J147" s="2">
        <v>4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5">
      <c r="A148" s="2" t="s">
        <v>3395</v>
      </c>
      <c r="B148" s="2" t="s">
        <v>2808</v>
      </c>
      <c r="C148" s="2" t="s">
        <v>2809</v>
      </c>
      <c r="D148" s="2" t="s">
        <v>2844</v>
      </c>
      <c r="E148" s="2" t="s">
        <v>2121</v>
      </c>
      <c r="F148" s="2">
        <v>3.832477378714394E-2</v>
      </c>
      <c r="G148" s="2">
        <v>0.49600419869623075</v>
      </c>
      <c r="H148" s="2">
        <v>0.47826456468474193</v>
      </c>
      <c r="I148" s="2" t="s">
        <v>3396</v>
      </c>
      <c r="J148" s="2">
        <v>3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5">
      <c r="A149" s="2" t="s">
        <v>3397</v>
      </c>
      <c r="B149" s="2" t="s">
        <v>1262</v>
      </c>
      <c r="C149" s="2" t="s">
        <v>1263</v>
      </c>
      <c r="D149" s="2" t="s">
        <v>2931</v>
      </c>
      <c r="E149" s="2" t="s">
        <v>1264</v>
      </c>
      <c r="F149" s="2">
        <v>3.930082355079078E-2</v>
      </c>
      <c r="G149" s="2">
        <v>0.49600419869623075</v>
      </c>
      <c r="H149" s="2">
        <v>0.47826456468474193</v>
      </c>
      <c r="I149" s="2" t="s">
        <v>3116</v>
      </c>
      <c r="J149" s="2">
        <v>4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5">
      <c r="A150" s="2" t="s">
        <v>3398</v>
      </c>
      <c r="B150" s="2" t="s">
        <v>2792</v>
      </c>
      <c r="C150" s="2" t="s">
        <v>2793</v>
      </c>
      <c r="D150" s="2" t="s">
        <v>2938</v>
      </c>
      <c r="E150" s="2" t="s">
        <v>530</v>
      </c>
      <c r="F150" s="2">
        <v>3.9347741606923094E-2</v>
      </c>
      <c r="G150" s="2">
        <v>0.49600419869623075</v>
      </c>
      <c r="H150" s="2">
        <v>0.47826456468474193</v>
      </c>
      <c r="I150" s="2" t="s">
        <v>3133</v>
      </c>
      <c r="J150" s="2">
        <v>2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25">
      <c r="A151" s="2"/>
      <c r="B151" s="2" t="s">
        <v>3399</v>
      </c>
      <c r="C151" s="2" t="s">
        <v>3400</v>
      </c>
      <c r="D151" s="2" t="s">
        <v>2938</v>
      </c>
      <c r="E151" s="2" t="s">
        <v>530</v>
      </c>
      <c r="F151" s="2">
        <v>3.9347741606923094E-2</v>
      </c>
      <c r="G151" s="2">
        <v>0.49600419869623075</v>
      </c>
      <c r="H151" s="2">
        <v>0.47826456468474193</v>
      </c>
      <c r="I151" s="2" t="s">
        <v>3401</v>
      </c>
      <c r="J151" s="2">
        <v>2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25">
      <c r="A152" s="2"/>
      <c r="B152" s="2" t="s">
        <v>494</v>
      </c>
      <c r="C152" s="2" t="s">
        <v>495</v>
      </c>
      <c r="D152" s="2" t="s">
        <v>3142</v>
      </c>
      <c r="E152" s="2" t="s">
        <v>496</v>
      </c>
      <c r="F152" s="2">
        <v>3.9525073908512925E-2</v>
      </c>
      <c r="G152" s="2">
        <v>0.49600419869623075</v>
      </c>
      <c r="H152" s="2">
        <v>0.47826456468474193</v>
      </c>
      <c r="I152" s="2" t="s">
        <v>3402</v>
      </c>
      <c r="J152" s="2">
        <v>7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5">
      <c r="A153" s="2"/>
      <c r="B153" s="2" t="s">
        <v>3403</v>
      </c>
      <c r="C153" s="2" t="s">
        <v>3404</v>
      </c>
      <c r="D153" s="2" t="s">
        <v>2844</v>
      </c>
      <c r="E153" s="2" t="s">
        <v>3405</v>
      </c>
      <c r="F153" s="2">
        <v>4.0072031846615494E-2</v>
      </c>
      <c r="G153" s="2">
        <v>0.49600419869623075</v>
      </c>
      <c r="H153" s="2">
        <v>0.47826456468474193</v>
      </c>
      <c r="I153" s="2" t="s">
        <v>3406</v>
      </c>
      <c r="J153" s="2">
        <v>3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5">
      <c r="A154" s="2"/>
      <c r="B154" s="2" t="s">
        <v>3407</v>
      </c>
      <c r="C154" s="2" t="s">
        <v>3408</v>
      </c>
      <c r="D154" s="2" t="s">
        <v>2938</v>
      </c>
      <c r="E154" s="2" t="s">
        <v>1328</v>
      </c>
      <c r="F154" s="2">
        <v>4.0882820140658679E-2</v>
      </c>
      <c r="G154" s="2">
        <v>0.49600419869623075</v>
      </c>
      <c r="H154" s="2">
        <v>0.47826456468474193</v>
      </c>
      <c r="I154" s="2" t="s">
        <v>3409</v>
      </c>
      <c r="J154" s="2">
        <v>2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5">
      <c r="A155" s="2"/>
      <c r="B155" s="2" t="s">
        <v>1332</v>
      </c>
      <c r="C155" s="2" t="s">
        <v>1333</v>
      </c>
      <c r="D155" s="2" t="s">
        <v>2938</v>
      </c>
      <c r="E155" s="2" t="s">
        <v>1328</v>
      </c>
      <c r="F155" s="2">
        <v>4.0882820140658679E-2</v>
      </c>
      <c r="G155" s="2">
        <v>0.49600419869623075</v>
      </c>
      <c r="H155" s="2">
        <v>0.47826456468474193</v>
      </c>
      <c r="I155" s="2" t="s">
        <v>3410</v>
      </c>
      <c r="J155" s="2">
        <v>2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5">
      <c r="A156" s="2"/>
      <c r="B156" s="2" t="s">
        <v>3411</v>
      </c>
      <c r="C156" s="2" t="s">
        <v>3412</v>
      </c>
      <c r="D156" s="2" t="s">
        <v>2899</v>
      </c>
      <c r="E156" s="2" t="s">
        <v>3413</v>
      </c>
      <c r="F156" s="2">
        <v>4.097160664904493E-2</v>
      </c>
      <c r="G156" s="2">
        <v>0.49600419869623075</v>
      </c>
      <c r="H156" s="2">
        <v>0.47826456468474193</v>
      </c>
      <c r="I156" s="2" t="s">
        <v>3414</v>
      </c>
      <c r="J156" s="2">
        <v>6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25">
      <c r="A157" s="2"/>
      <c r="B157" s="2" t="s">
        <v>3415</v>
      </c>
      <c r="C157" s="2" t="s">
        <v>3416</v>
      </c>
      <c r="D157" s="2" t="s">
        <v>2938</v>
      </c>
      <c r="E157" s="2" t="s">
        <v>1345</v>
      </c>
      <c r="F157" s="2">
        <v>4.244022939940733E-2</v>
      </c>
      <c r="G157" s="2">
        <v>0.49600419869623075</v>
      </c>
      <c r="H157" s="2">
        <v>0.47826456468474193</v>
      </c>
      <c r="I157" s="2" t="s">
        <v>3409</v>
      </c>
      <c r="J157" s="2">
        <v>2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25">
      <c r="A158" s="2"/>
      <c r="B158" s="2" t="s">
        <v>3417</v>
      </c>
      <c r="C158" s="2" t="s">
        <v>3418</v>
      </c>
      <c r="D158" s="2" t="s">
        <v>2844</v>
      </c>
      <c r="E158" s="2" t="s">
        <v>1338</v>
      </c>
      <c r="F158" s="2">
        <v>4.2767576099528054E-2</v>
      </c>
      <c r="G158" s="2">
        <v>0.49600419869623075</v>
      </c>
      <c r="H158" s="2">
        <v>0.47826456468474193</v>
      </c>
      <c r="I158" s="2" t="s">
        <v>3063</v>
      </c>
      <c r="J158" s="2">
        <v>3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25">
      <c r="A159" s="2"/>
      <c r="B159" s="2" t="s">
        <v>3419</v>
      </c>
      <c r="C159" s="2" t="s">
        <v>3420</v>
      </c>
      <c r="D159" s="2" t="s">
        <v>2844</v>
      </c>
      <c r="E159" s="2" t="s">
        <v>1338</v>
      </c>
      <c r="F159" s="2">
        <v>4.2767576099528054E-2</v>
      </c>
      <c r="G159" s="2">
        <v>0.49600419869623075</v>
      </c>
      <c r="H159" s="2">
        <v>0.47826456468474193</v>
      </c>
      <c r="I159" s="2" t="s">
        <v>3421</v>
      </c>
      <c r="J159" s="2">
        <v>3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25">
      <c r="A160" s="2"/>
      <c r="B160" s="2" t="s">
        <v>1266</v>
      </c>
      <c r="C160" s="2" t="s">
        <v>1267</v>
      </c>
      <c r="D160" s="2" t="s">
        <v>3142</v>
      </c>
      <c r="E160" s="2" t="s">
        <v>1268</v>
      </c>
      <c r="F160" s="2">
        <v>4.3413782551980459E-2</v>
      </c>
      <c r="G160" s="2">
        <v>0.49600419869623075</v>
      </c>
      <c r="H160" s="2">
        <v>0.47826456468474193</v>
      </c>
      <c r="I160" s="2" t="s">
        <v>3422</v>
      </c>
      <c r="J160" s="2">
        <v>7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25">
      <c r="A161" s="2"/>
      <c r="B161" s="2" t="s">
        <v>3423</v>
      </c>
      <c r="C161" s="2" t="s">
        <v>3424</v>
      </c>
      <c r="D161" s="2" t="s">
        <v>2943</v>
      </c>
      <c r="E161" s="2" t="s">
        <v>3425</v>
      </c>
      <c r="F161" s="2">
        <v>4.3566701365562281E-2</v>
      </c>
      <c r="G161" s="2">
        <v>0.49600419869623075</v>
      </c>
      <c r="H161" s="2">
        <v>0.47826456468474193</v>
      </c>
      <c r="I161" s="2" t="s">
        <v>3426</v>
      </c>
      <c r="J161" s="2">
        <v>5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25">
      <c r="A162" s="2"/>
      <c r="B162" s="2" t="s">
        <v>3427</v>
      </c>
      <c r="C162" s="2" t="s">
        <v>3428</v>
      </c>
      <c r="D162" s="2" t="s">
        <v>2931</v>
      </c>
      <c r="E162" s="2" t="s">
        <v>3429</v>
      </c>
      <c r="F162" s="2">
        <v>4.3878313241412205E-2</v>
      </c>
      <c r="G162" s="2">
        <v>0.49600419869623075</v>
      </c>
      <c r="H162" s="2">
        <v>0.47826456468474193</v>
      </c>
      <c r="I162" s="2" t="s">
        <v>3430</v>
      </c>
      <c r="J162" s="2">
        <v>4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25">
      <c r="A163" s="2"/>
      <c r="B163" s="2" t="s">
        <v>3431</v>
      </c>
      <c r="C163" s="2" t="s">
        <v>3432</v>
      </c>
      <c r="D163" s="2" t="s">
        <v>2938</v>
      </c>
      <c r="E163" s="2" t="s">
        <v>1361</v>
      </c>
      <c r="F163" s="2">
        <v>4.401960787854816E-2</v>
      </c>
      <c r="G163" s="2">
        <v>0.49600419869623075</v>
      </c>
      <c r="H163" s="2">
        <v>0.47826456468474193</v>
      </c>
      <c r="I163" s="2" t="s">
        <v>3433</v>
      </c>
      <c r="J163" s="2">
        <v>2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25">
      <c r="A164" s="2"/>
      <c r="B164" s="2" t="s">
        <v>3434</v>
      </c>
      <c r="C164" s="2" t="s">
        <v>3435</v>
      </c>
      <c r="D164" s="2" t="s">
        <v>2938</v>
      </c>
      <c r="E164" s="2" t="s">
        <v>1361</v>
      </c>
      <c r="F164" s="2">
        <v>4.401960787854816E-2</v>
      </c>
      <c r="G164" s="2">
        <v>0.49600419869623075</v>
      </c>
      <c r="H164" s="2">
        <v>0.47826456468474193</v>
      </c>
      <c r="I164" s="2" t="s">
        <v>3433</v>
      </c>
      <c r="J164" s="2">
        <v>2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25">
      <c r="A165" s="2"/>
      <c r="B165" s="2" t="s">
        <v>1359</v>
      </c>
      <c r="C165" s="2" t="s">
        <v>1360</v>
      </c>
      <c r="D165" s="2" t="s">
        <v>2938</v>
      </c>
      <c r="E165" s="2" t="s">
        <v>1361</v>
      </c>
      <c r="F165" s="2">
        <v>4.401960787854816E-2</v>
      </c>
      <c r="G165" s="2">
        <v>0.49600419869623075</v>
      </c>
      <c r="H165" s="2">
        <v>0.47826456468474193</v>
      </c>
      <c r="I165" s="2" t="s">
        <v>2999</v>
      </c>
      <c r="J165" s="2">
        <v>2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25">
      <c r="A166" s="2"/>
      <c r="B166" s="2" t="s">
        <v>3436</v>
      </c>
      <c r="C166" s="2" t="s">
        <v>3437</v>
      </c>
      <c r="D166" s="2" t="s">
        <v>2938</v>
      </c>
      <c r="E166" s="2" t="s">
        <v>1361</v>
      </c>
      <c r="F166" s="2">
        <v>4.401960787854816E-2</v>
      </c>
      <c r="G166" s="2">
        <v>0.49600419869623075</v>
      </c>
      <c r="H166" s="2">
        <v>0.47826456468474193</v>
      </c>
      <c r="I166" s="2" t="s">
        <v>3328</v>
      </c>
      <c r="J166" s="2">
        <v>2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25">
      <c r="A167" s="2"/>
      <c r="B167" s="2" t="s">
        <v>3438</v>
      </c>
      <c r="C167" s="2" t="s">
        <v>3439</v>
      </c>
      <c r="D167" s="2" t="s">
        <v>2943</v>
      </c>
      <c r="E167" s="2" t="s">
        <v>3440</v>
      </c>
      <c r="F167" s="2">
        <v>4.4108682437176756E-2</v>
      </c>
      <c r="G167" s="2">
        <v>0.49600419869623075</v>
      </c>
      <c r="H167" s="2">
        <v>0.47826456468474193</v>
      </c>
      <c r="I167" s="2" t="s">
        <v>3441</v>
      </c>
      <c r="J167" s="2">
        <v>5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A168" s="2"/>
      <c r="B168" s="2" t="s">
        <v>2003</v>
      </c>
      <c r="C168" s="2" t="s">
        <v>2004</v>
      </c>
      <c r="D168" s="2" t="s">
        <v>2943</v>
      </c>
      <c r="E168" s="2" t="s">
        <v>2005</v>
      </c>
      <c r="F168" s="2">
        <v>4.5204809455880547E-2</v>
      </c>
      <c r="G168" s="2">
        <v>0.49600419869623075</v>
      </c>
      <c r="H168" s="2">
        <v>0.47826456468474193</v>
      </c>
      <c r="I168" s="2" t="s">
        <v>3442</v>
      </c>
      <c r="J168" s="2">
        <v>5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A169" s="2"/>
      <c r="B169" s="2" t="s">
        <v>3443</v>
      </c>
      <c r="C169" s="2" t="s">
        <v>3444</v>
      </c>
      <c r="D169" s="2" t="s">
        <v>2943</v>
      </c>
      <c r="E169" s="2" t="s">
        <v>2005</v>
      </c>
      <c r="F169" s="2">
        <v>4.5204809455880547E-2</v>
      </c>
      <c r="G169" s="2">
        <v>0.49600419869623075</v>
      </c>
      <c r="H169" s="2">
        <v>0.47826456468474193</v>
      </c>
      <c r="I169" s="2" t="s">
        <v>3445</v>
      </c>
      <c r="J169" s="2">
        <v>5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5">
      <c r="A170" s="2"/>
      <c r="B170" s="2" t="s">
        <v>3446</v>
      </c>
      <c r="C170" s="2" t="s">
        <v>3447</v>
      </c>
      <c r="D170" s="2" t="s">
        <v>2938</v>
      </c>
      <c r="E170" s="2" t="s">
        <v>1366</v>
      </c>
      <c r="F170" s="2">
        <v>4.5620597837815427E-2</v>
      </c>
      <c r="G170" s="2">
        <v>0.49600419869623075</v>
      </c>
      <c r="H170" s="2">
        <v>0.47826456468474193</v>
      </c>
      <c r="I170" s="2" t="s">
        <v>3209</v>
      </c>
      <c r="J170" s="2">
        <v>2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25">
      <c r="A171" s="2"/>
      <c r="B171" s="2" t="s">
        <v>1367</v>
      </c>
      <c r="C171" s="2" t="s">
        <v>1368</v>
      </c>
      <c r="D171" s="2" t="s">
        <v>2938</v>
      </c>
      <c r="E171" s="2" t="s">
        <v>1366</v>
      </c>
      <c r="F171" s="2">
        <v>4.5620597837815427E-2</v>
      </c>
      <c r="G171" s="2">
        <v>0.49600419869623075</v>
      </c>
      <c r="H171" s="2">
        <v>0.47826456468474193</v>
      </c>
      <c r="I171" s="2" t="s">
        <v>2999</v>
      </c>
      <c r="J171" s="2">
        <v>2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25">
      <c r="A172" s="2"/>
      <c r="B172" s="2" t="s">
        <v>182</v>
      </c>
      <c r="C172" s="2" t="s">
        <v>183</v>
      </c>
      <c r="D172" s="2" t="s">
        <v>2844</v>
      </c>
      <c r="E172" s="2" t="s">
        <v>184</v>
      </c>
      <c r="F172" s="2">
        <v>4.6499703292353124E-2</v>
      </c>
      <c r="G172" s="2">
        <v>0.49600419869623075</v>
      </c>
      <c r="H172" s="2">
        <v>0.47826456468474193</v>
      </c>
      <c r="I172" s="2" t="s">
        <v>3356</v>
      </c>
      <c r="J172" s="2">
        <v>3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25">
      <c r="A173" s="2"/>
      <c r="B173" s="2" t="s">
        <v>3448</v>
      </c>
      <c r="C173" s="2" t="s">
        <v>3449</v>
      </c>
      <c r="D173" s="2" t="s">
        <v>2938</v>
      </c>
      <c r="E173" s="2" t="s">
        <v>1386</v>
      </c>
      <c r="F173" s="2">
        <v>4.7242845267804062E-2</v>
      </c>
      <c r="G173" s="2">
        <v>0.49600419869623075</v>
      </c>
      <c r="H173" s="2">
        <v>0.47826456468474193</v>
      </c>
      <c r="I173" s="2" t="s">
        <v>3450</v>
      </c>
      <c r="J173" s="2">
        <v>2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25">
      <c r="A174" s="2"/>
      <c r="B174" s="2" t="s">
        <v>3451</v>
      </c>
      <c r="C174" s="2" t="s">
        <v>3452</v>
      </c>
      <c r="D174" s="2" t="s">
        <v>2844</v>
      </c>
      <c r="E174" s="2" t="s">
        <v>2229</v>
      </c>
      <c r="F174" s="2">
        <v>4.7457169563317352E-2</v>
      </c>
      <c r="G174" s="2">
        <v>0.49600419869623075</v>
      </c>
      <c r="H174" s="2">
        <v>0.47826456468474193</v>
      </c>
      <c r="I174" s="2" t="s">
        <v>3453</v>
      </c>
      <c r="J174" s="2">
        <v>3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5">
      <c r="A175" s="2"/>
      <c r="B175" s="2" t="s">
        <v>3454</v>
      </c>
      <c r="C175" s="2" t="s">
        <v>3455</v>
      </c>
      <c r="D175" s="2" t="s">
        <v>2899</v>
      </c>
      <c r="E175" s="2" t="s">
        <v>3456</v>
      </c>
      <c r="F175" s="2">
        <v>4.8408503924777149E-2</v>
      </c>
      <c r="G175" s="2">
        <v>0.49600419869623075</v>
      </c>
      <c r="H175" s="2">
        <v>0.47826456468474193</v>
      </c>
      <c r="I175" s="2" t="s">
        <v>3457</v>
      </c>
      <c r="J175" s="2">
        <v>6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25">
      <c r="A176" s="2"/>
      <c r="B176" s="2" t="s">
        <v>2517</v>
      </c>
      <c r="C176" s="2" t="s">
        <v>2518</v>
      </c>
      <c r="D176" s="2" t="s">
        <v>2899</v>
      </c>
      <c r="E176" s="2" t="s">
        <v>1342</v>
      </c>
      <c r="F176" s="2">
        <v>4.88993063728317E-2</v>
      </c>
      <c r="G176" s="2">
        <v>0.49600419869623075</v>
      </c>
      <c r="H176" s="2">
        <v>0.47826456468474193</v>
      </c>
      <c r="I176" s="2" t="s">
        <v>3458</v>
      </c>
      <c r="J176" s="2">
        <v>6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25">
      <c r="A177" s="2"/>
      <c r="B177" s="2" t="s">
        <v>3459</v>
      </c>
      <c r="C177" s="2" t="s">
        <v>3460</v>
      </c>
      <c r="D177" s="2" t="s">
        <v>3142</v>
      </c>
      <c r="E177" s="2" t="s">
        <v>3461</v>
      </c>
      <c r="F177" s="2">
        <v>4.9699269180170987E-2</v>
      </c>
      <c r="G177" s="2">
        <v>0.49600419869623075</v>
      </c>
      <c r="H177" s="2">
        <v>0.47826456468474193</v>
      </c>
      <c r="I177" s="2" t="s">
        <v>3462</v>
      </c>
      <c r="J177" s="2">
        <v>7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</sheetData>
  <mergeCells count="5">
    <mergeCell ref="A1:J1"/>
    <mergeCell ref="A2:A3"/>
    <mergeCell ref="B2:J2"/>
    <mergeCell ref="K2:S2"/>
    <mergeCell ref="T2:A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tabSelected="1" workbookViewId="0">
      <selection activeCell="J20" sqref="J20"/>
    </sheetView>
  </sheetViews>
  <sheetFormatPr defaultRowHeight="15" x14ac:dyDescent="0.25"/>
  <sheetData>
    <row r="1" spans="1:28" s="11" customFormat="1" ht="28.5" customHeight="1" x14ac:dyDescent="0.25">
      <c r="A1" s="14" t="s">
        <v>4028</v>
      </c>
      <c r="B1" s="14"/>
      <c r="C1" s="14"/>
      <c r="D1" s="14"/>
      <c r="E1" s="14"/>
      <c r="F1" s="14"/>
      <c r="G1" s="14"/>
      <c r="H1" s="14"/>
      <c r="I1" s="14"/>
      <c r="J1" s="14"/>
      <c r="K1" s="11" t="s">
        <v>4023</v>
      </c>
      <c r="M1" s="12"/>
      <c r="V1" s="13"/>
    </row>
    <row r="2" spans="1:28" ht="64.5" customHeight="1" x14ac:dyDescent="0.25">
      <c r="A2" s="18" t="s">
        <v>0</v>
      </c>
      <c r="B2" s="17" t="s">
        <v>4024</v>
      </c>
      <c r="C2" s="17"/>
      <c r="D2" s="17"/>
      <c r="E2" s="17"/>
      <c r="F2" s="17"/>
      <c r="G2" s="17"/>
      <c r="H2" s="17"/>
      <c r="I2" s="17"/>
      <c r="J2" s="17"/>
      <c r="K2" s="15" t="s">
        <v>4025</v>
      </c>
      <c r="L2" s="15"/>
      <c r="M2" s="15"/>
      <c r="N2" s="15"/>
      <c r="O2" s="15"/>
      <c r="P2" s="15"/>
      <c r="Q2" s="15"/>
      <c r="R2" s="15"/>
      <c r="S2" s="15"/>
      <c r="T2" s="16" t="s">
        <v>4026</v>
      </c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8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</v>
      </c>
      <c r="L3" s="9" t="s">
        <v>2</v>
      </c>
      <c r="M3" s="9" t="s">
        <v>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10" t="s">
        <v>1</v>
      </c>
      <c r="U3" s="10" t="s">
        <v>2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7</v>
      </c>
      <c r="AA3" s="10" t="s">
        <v>8</v>
      </c>
      <c r="AB3" s="10" t="s">
        <v>9</v>
      </c>
    </row>
    <row r="4" spans="1:28" x14ac:dyDescent="0.25">
      <c r="A4" s="2" t="s">
        <v>3463</v>
      </c>
      <c r="B4" s="2" t="s">
        <v>768</v>
      </c>
      <c r="C4" s="2" t="s">
        <v>769</v>
      </c>
      <c r="D4" s="2" t="s">
        <v>3464</v>
      </c>
      <c r="E4" s="2" t="s">
        <v>770</v>
      </c>
      <c r="F4" s="2">
        <v>2.7512721952783944E-4</v>
      </c>
      <c r="G4" s="2">
        <v>0.23972506147444647</v>
      </c>
      <c r="H4" s="2">
        <v>0.22395897122402864</v>
      </c>
      <c r="I4" s="2" t="s">
        <v>3465</v>
      </c>
      <c r="J4" s="2">
        <v>7</v>
      </c>
      <c r="K4" s="2" t="s">
        <v>3466</v>
      </c>
      <c r="L4" s="2" t="s">
        <v>3467</v>
      </c>
      <c r="M4" s="2" t="s">
        <v>3468</v>
      </c>
      <c r="N4" s="2" t="s">
        <v>3469</v>
      </c>
      <c r="O4" s="2">
        <v>6.0191199672588874E-3</v>
      </c>
      <c r="P4" s="2">
        <v>0.63365819869426154</v>
      </c>
      <c r="Q4" s="2">
        <v>0.63046021211108938</v>
      </c>
      <c r="R4" s="2" t="s">
        <v>3470</v>
      </c>
      <c r="S4" s="2">
        <v>5</v>
      </c>
      <c r="T4" s="2" t="s">
        <v>3471</v>
      </c>
      <c r="U4" s="2" t="s">
        <v>3472</v>
      </c>
      <c r="V4" s="2" t="s">
        <v>3473</v>
      </c>
      <c r="W4" s="2" t="s">
        <v>3474</v>
      </c>
      <c r="X4" s="2">
        <v>3.5251745295173335E-3</v>
      </c>
      <c r="Y4" s="2">
        <v>0.47623799894759089</v>
      </c>
      <c r="Z4" s="2">
        <v>0.47140436015948622</v>
      </c>
      <c r="AA4" s="2" t="s">
        <v>3475</v>
      </c>
      <c r="AB4" s="2">
        <v>2</v>
      </c>
    </row>
    <row r="5" spans="1:28" x14ac:dyDescent="0.25">
      <c r="A5" s="2" t="s">
        <v>3476</v>
      </c>
      <c r="B5" s="2" t="s">
        <v>1811</v>
      </c>
      <c r="C5" s="2" t="s">
        <v>1812</v>
      </c>
      <c r="D5" s="2" t="s">
        <v>3477</v>
      </c>
      <c r="E5" s="2" t="s">
        <v>287</v>
      </c>
      <c r="F5" s="2">
        <v>6.2640435904214476E-4</v>
      </c>
      <c r="G5" s="2">
        <v>0.23972506147444647</v>
      </c>
      <c r="H5" s="2">
        <v>0.22395897122402864</v>
      </c>
      <c r="I5" s="2" t="s">
        <v>3478</v>
      </c>
      <c r="J5" s="2">
        <v>3</v>
      </c>
      <c r="K5" s="2" t="s">
        <v>3479</v>
      </c>
      <c r="L5" s="2" t="s">
        <v>3480</v>
      </c>
      <c r="M5" s="2" t="s">
        <v>3481</v>
      </c>
      <c r="N5" s="2" t="s">
        <v>2850</v>
      </c>
      <c r="O5" s="2">
        <v>1.5080982441876167E-2</v>
      </c>
      <c r="P5" s="2">
        <v>0.63365819869426154</v>
      </c>
      <c r="Q5" s="2">
        <v>0.63046021211108938</v>
      </c>
      <c r="R5" s="2" t="s">
        <v>3482</v>
      </c>
      <c r="S5" s="2">
        <v>2</v>
      </c>
      <c r="T5" s="2" t="s">
        <v>1680</v>
      </c>
      <c r="U5" s="2" t="s">
        <v>1681</v>
      </c>
      <c r="V5" s="2" t="s">
        <v>3483</v>
      </c>
      <c r="W5" s="2" t="s">
        <v>1682</v>
      </c>
      <c r="X5" s="2">
        <v>3.6994497432641629E-3</v>
      </c>
      <c r="Y5" s="2">
        <v>0.47623799894759089</v>
      </c>
      <c r="Z5" s="2">
        <v>0.47140436015948622</v>
      </c>
      <c r="AA5" s="2" t="s">
        <v>3484</v>
      </c>
      <c r="AB5" s="2">
        <v>5</v>
      </c>
    </row>
    <row r="6" spans="1:28" x14ac:dyDescent="0.25">
      <c r="A6" s="2" t="s">
        <v>3485</v>
      </c>
      <c r="B6" s="2" t="s">
        <v>2558</v>
      </c>
      <c r="C6" s="2" t="s">
        <v>2559</v>
      </c>
      <c r="D6" s="2" t="s">
        <v>3486</v>
      </c>
      <c r="E6" s="2" t="s">
        <v>1047</v>
      </c>
      <c r="F6" s="2">
        <v>7.9775232229488619E-4</v>
      </c>
      <c r="G6" s="2">
        <v>0.23972506147444647</v>
      </c>
      <c r="H6" s="2">
        <v>0.22395897122402864</v>
      </c>
      <c r="I6" s="2" t="s">
        <v>3487</v>
      </c>
      <c r="J6" s="2">
        <v>4</v>
      </c>
      <c r="K6" s="2" t="s">
        <v>3488</v>
      </c>
      <c r="L6" s="2" t="s">
        <v>3489</v>
      </c>
      <c r="M6" s="2" t="s">
        <v>3468</v>
      </c>
      <c r="N6" s="2" t="s">
        <v>3490</v>
      </c>
      <c r="O6" s="2">
        <v>1.6917035851158103E-2</v>
      </c>
      <c r="P6" s="2">
        <v>0.63365819869426154</v>
      </c>
      <c r="Q6" s="2">
        <v>0.63046021211108938</v>
      </c>
      <c r="R6" s="2" t="s">
        <v>3491</v>
      </c>
      <c r="S6" s="2">
        <v>5</v>
      </c>
      <c r="T6" s="2" t="s">
        <v>3492</v>
      </c>
      <c r="U6" s="2" t="s">
        <v>3493</v>
      </c>
      <c r="V6" s="2" t="s">
        <v>3494</v>
      </c>
      <c r="W6" s="2" t="s">
        <v>3495</v>
      </c>
      <c r="X6" s="2">
        <v>5.4734923430675977E-3</v>
      </c>
      <c r="Y6" s="2">
        <v>0.47623799894759089</v>
      </c>
      <c r="Z6" s="2">
        <v>0.47140436015948622</v>
      </c>
      <c r="AA6" s="2" t="s">
        <v>3496</v>
      </c>
      <c r="AB6" s="2">
        <v>3</v>
      </c>
    </row>
    <row r="7" spans="1:28" x14ac:dyDescent="0.25">
      <c r="A7" s="2" t="s">
        <v>3497</v>
      </c>
      <c r="B7" s="2" t="s">
        <v>3498</v>
      </c>
      <c r="C7" s="2" t="s">
        <v>3499</v>
      </c>
      <c r="D7" s="2" t="s">
        <v>3500</v>
      </c>
      <c r="E7" s="2" t="s">
        <v>2845</v>
      </c>
      <c r="F7" s="2">
        <v>9.4474541089537771E-4</v>
      </c>
      <c r="G7" s="2">
        <v>0.23972506147444647</v>
      </c>
      <c r="H7" s="2">
        <v>0.22395897122402864</v>
      </c>
      <c r="I7" s="2" t="s">
        <v>3501</v>
      </c>
      <c r="J7" s="2">
        <v>2</v>
      </c>
      <c r="K7" s="2" t="s">
        <v>617</v>
      </c>
      <c r="L7" s="2" t="s">
        <v>618</v>
      </c>
      <c r="M7" s="2" t="s">
        <v>3502</v>
      </c>
      <c r="N7" s="2" t="s">
        <v>166</v>
      </c>
      <c r="O7" s="2">
        <v>2.9446577316853545E-2</v>
      </c>
      <c r="P7" s="2">
        <v>0.63365819869426154</v>
      </c>
      <c r="Q7" s="2">
        <v>0.63046021211108938</v>
      </c>
      <c r="R7" s="2" t="s">
        <v>3503</v>
      </c>
      <c r="S7" s="2">
        <v>3</v>
      </c>
      <c r="T7" s="2" t="s">
        <v>3504</v>
      </c>
      <c r="U7" s="2" t="s">
        <v>3505</v>
      </c>
      <c r="V7" s="2" t="s">
        <v>3473</v>
      </c>
      <c r="W7" s="2" t="s">
        <v>351</v>
      </c>
      <c r="X7" s="2">
        <v>6.6410984896435026E-3</v>
      </c>
      <c r="Y7" s="2">
        <v>0.47623799894759089</v>
      </c>
      <c r="Z7" s="2">
        <v>0.47140436015948622</v>
      </c>
      <c r="AA7" s="2" t="s">
        <v>3506</v>
      </c>
      <c r="AB7" s="2">
        <v>2</v>
      </c>
    </row>
    <row r="8" spans="1:28" x14ac:dyDescent="0.25">
      <c r="A8" s="2" t="s">
        <v>3507</v>
      </c>
      <c r="B8" s="2" t="s">
        <v>1889</v>
      </c>
      <c r="C8" s="2" t="s">
        <v>1890</v>
      </c>
      <c r="D8" s="2" t="s">
        <v>3477</v>
      </c>
      <c r="E8" s="2" t="s">
        <v>1219</v>
      </c>
      <c r="F8" s="2">
        <v>9.8704236420321862E-4</v>
      </c>
      <c r="G8" s="2">
        <v>0.23972506147444647</v>
      </c>
      <c r="H8" s="2">
        <v>0.22395897122402864</v>
      </c>
      <c r="I8" s="2" t="s">
        <v>3478</v>
      </c>
      <c r="J8" s="2">
        <v>3</v>
      </c>
      <c r="K8" s="2" t="s">
        <v>3508</v>
      </c>
      <c r="L8" s="2" t="s">
        <v>3509</v>
      </c>
      <c r="M8" s="2" t="s">
        <v>3502</v>
      </c>
      <c r="N8" s="2" t="s">
        <v>3510</v>
      </c>
      <c r="O8" s="2">
        <v>3.4605557593385926E-2</v>
      </c>
      <c r="P8" s="2">
        <v>0.63365819869426154</v>
      </c>
      <c r="Q8" s="2">
        <v>0.63046021211108938</v>
      </c>
      <c r="R8" s="2" t="s">
        <v>3511</v>
      </c>
      <c r="S8" s="2">
        <v>3</v>
      </c>
      <c r="T8" s="2" t="s">
        <v>122</v>
      </c>
      <c r="U8" s="2" t="s">
        <v>123</v>
      </c>
      <c r="V8" s="2" t="s">
        <v>3483</v>
      </c>
      <c r="W8" s="2" t="s">
        <v>124</v>
      </c>
      <c r="X8" s="2">
        <v>7.3678972724310829E-3</v>
      </c>
      <c r="Y8" s="2">
        <v>0.47623799894759089</v>
      </c>
      <c r="Z8" s="2">
        <v>0.47140436015948622</v>
      </c>
      <c r="AA8" s="2" t="s">
        <v>3512</v>
      </c>
      <c r="AB8" s="2">
        <v>5</v>
      </c>
    </row>
    <row r="9" spans="1:28" x14ac:dyDescent="0.25">
      <c r="A9" s="2" t="s">
        <v>3513</v>
      </c>
      <c r="B9" s="2" t="s">
        <v>3514</v>
      </c>
      <c r="C9" s="2" t="s">
        <v>3515</v>
      </c>
      <c r="D9" s="2" t="s">
        <v>3477</v>
      </c>
      <c r="E9" s="2" t="s">
        <v>1959</v>
      </c>
      <c r="F9" s="2">
        <v>1.2877440595702296E-3</v>
      </c>
      <c r="G9" s="2">
        <v>0.23972506147444647</v>
      </c>
      <c r="H9" s="2">
        <v>0.22395897122402864</v>
      </c>
      <c r="I9" s="2" t="s">
        <v>3516</v>
      </c>
      <c r="J9" s="2">
        <v>3</v>
      </c>
      <c r="K9" s="2" t="s">
        <v>3517</v>
      </c>
      <c r="L9" s="2" t="s">
        <v>3518</v>
      </c>
      <c r="M9" s="2" t="s">
        <v>3502</v>
      </c>
      <c r="N9" s="2" t="s">
        <v>3519</v>
      </c>
      <c r="O9" s="2">
        <v>4.0204086637791091E-2</v>
      </c>
      <c r="P9" s="2">
        <v>0.63365819869426154</v>
      </c>
      <c r="Q9" s="2">
        <v>0.63046021211108938</v>
      </c>
      <c r="R9" s="2" t="s">
        <v>3520</v>
      </c>
      <c r="S9" s="2">
        <v>3</v>
      </c>
      <c r="T9" s="2" t="s">
        <v>1665</v>
      </c>
      <c r="U9" s="2" t="s">
        <v>1666</v>
      </c>
      <c r="V9" s="2" t="s">
        <v>3473</v>
      </c>
      <c r="W9" s="2" t="s">
        <v>412</v>
      </c>
      <c r="X9" s="2">
        <v>9.2103475800078584E-3</v>
      </c>
      <c r="Y9" s="2">
        <v>0.47623799894759089</v>
      </c>
      <c r="Z9" s="2">
        <v>0.47140436015948622</v>
      </c>
      <c r="AA9" s="2" t="s">
        <v>3521</v>
      </c>
      <c r="AB9" s="2">
        <v>2</v>
      </c>
    </row>
    <row r="10" spans="1:28" x14ac:dyDescent="0.25">
      <c r="A10" s="2" t="s">
        <v>3522</v>
      </c>
      <c r="B10" s="2" t="s">
        <v>3523</v>
      </c>
      <c r="C10" s="2" t="s">
        <v>3524</v>
      </c>
      <c r="D10" s="2" t="s">
        <v>3500</v>
      </c>
      <c r="E10" s="2" t="s">
        <v>1877</v>
      </c>
      <c r="F10" s="2">
        <v>1.3772411817014865E-3</v>
      </c>
      <c r="G10" s="2">
        <v>0.23972506147444647</v>
      </c>
      <c r="H10" s="2">
        <v>0.22395897122402864</v>
      </c>
      <c r="I10" s="2" t="s">
        <v>3525</v>
      </c>
      <c r="J10" s="2">
        <v>2</v>
      </c>
      <c r="K10" s="2" t="s">
        <v>3526</v>
      </c>
      <c r="L10" s="2" t="s">
        <v>3527</v>
      </c>
      <c r="M10" s="2" t="s">
        <v>3502</v>
      </c>
      <c r="N10" s="2" t="s">
        <v>246</v>
      </c>
      <c r="O10" s="2">
        <v>4.7132144827444995E-2</v>
      </c>
      <c r="P10" s="2">
        <v>0.63365819869426154</v>
      </c>
      <c r="Q10" s="2">
        <v>0.63046021211108938</v>
      </c>
      <c r="R10" s="2" t="s">
        <v>3528</v>
      </c>
      <c r="S10" s="2">
        <v>3</v>
      </c>
      <c r="T10" s="2" t="s">
        <v>1830</v>
      </c>
      <c r="U10" s="2" t="s">
        <v>1831</v>
      </c>
      <c r="V10" s="2" t="s">
        <v>3529</v>
      </c>
      <c r="W10" s="2" t="s">
        <v>1832</v>
      </c>
      <c r="X10" s="2">
        <v>1.0766457641989861E-2</v>
      </c>
      <c r="Y10" s="2">
        <v>0.47623799894759089</v>
      </c>
      <c r="Z10" s="2">
        <v>0.47140436015948622</v>
      </c>
      <c r="AA10" s="2" t="s">
        <v>3530</v>
      </c>
      <c r="AB10" s="2">
        <v>4</v>
      </c>
    </row>
    <row r="11" spans="1:28" x14ac:dyDescent="0.25">
      <c r="A11" s="2" t="s">
        <v>3531</v>
      </c>
      <c r="B11" s="2" t="s">
        <v>3532</v>
      </c>
      <c r="C11" s="2" t="s">
        <v>3533</v>
      </c>
      <c r="D11" s="2" t="s">
        <v>3534</v>
      </c>
      <c r="E11" s="2" t="s">
        <v>1146</v>
      </c>
      <c r="F11" s="2">
        <v>1.3912848665995807E-3</v>
      </c>
      <c r="G11" s="2">
        <v>0.23972506147444647</v>
      </c>
      <c r="H11" s="2">
        <v>0.22395897122402864</v>
      </c>
      <c r="I11" s="2" t="s">
        <v>3535</v>
      </c>
      <c r="J11" s="2">
        <v>6</v>
      </c>
      <c r="K11" s="2" t="s">
        <v>1467</v>
      </c>
      <c r="L11" s="2" t="s">
        <v>1468</v>
      </c>
      <c r="M11" s="2" t="s">
        <v>3502</v>
      </c>
      <c r="N11" s="2" t="s">
        <v>1469</v>
      </c>
      <c r="O11" s="2">
        <v>4.9873449511112652E-2</v>
      </c>
      <c r="P11" s="2">
        <v>0.63365819869426154</v>
      </c>
      <c r="Q11" s="2">
        <v>0.63046021211108938</v>
      </c>
      <c r="R11" s="2" t="s">
        <v>3511</v>
      </c>
      <c r="S11" s="2">
        <v>3</v>
      </c>
      <c r="T11" s="2" t="s">
        <v>1792</v>
      </c>
      <c r="U11" s="2" t="s">
        <v>1793</v>
      </c>
      <c r="V11" s="2" t="s">
        <v>3494</v>
      </c>
      <c r="W11" s="2" t="s">
        <v>1794</v>
      </c>
      <c r="X11" s="2">
        <v>1.1198802716390304E-2</v>
      </c>
      <c r="Y11" s="2">
        <v>0.47623799894759089</v>
      </c>
      <c r="Z11" s="2">
        <v>0.47140436015948622</v>
      </c>
      <c r="AA11" s="2" t="s">
        <v>3536</v>
      </c>
      <c r="AB11" s="2">
        <v>3</v>
      </c>
    </row>
    <row r="12" spans="1:28" x14ac:dyDescent="0.25">
      <c r="A12" s="2" t="s">
        <v>3537</v>
      </c>
      <c r="B12" s="2" t="s">
        <v>3538</v>
      </c>
      <c r="C12" s="2" t="s">
        <v>3539</v>
      </c>
      <c r="D12" s="2" t="s">
        <v>3500</v>
      </c>
      <c r="E12" s="2" t="s">
        <v>3540</v>
      </c>
      <c r="F12" s="2">
        <v>1.6227187127418141E-3</v>
      </c>
      <c r="G12" s="2">
        <v>0.23972506147444647</v>
      </c>
      <c r="H12" s="2">
        <v>0.22395897122402864</v>
      </c>
      <c r="I12" s="2" t="s">
        <v>3541</v>
      </c>
      <c r="J12" s="2">
        <v>2</v>
      </c>
      <c r="K12" s="2"/>
      <c r="L12" s="2"/>
      <c r="M12" s="2"/>
      <c r="N12" s="2"/>
      <c r="O12" s="2"/>
      <c r="P12" s="2"/>
      <c r="Q12" s="2"/>
      <c r="R12" s="2"/>
      <c r="S12" s="2"/>
      <c r="T12" s="2" t="s">
        <v>3542</v>
      </c>
      <c r="U12" s="2" t="s">
        <v>3543</v>
      </c>
      <c r="V12" s="2" t="s">
        <v>3473</v>
      </c>
      <c r="W12" s="2" t="s">
        <v>437</v>
      </c>
      <c r="X12" s="2">
        <v>1.1382790523190356E-2</v>
      </c>
      <c r="Y12" s="2">
        <v>0.47623799894759089</v>
      </c>
      <c r="Z12" s="2">
        <v>0.47140436015948622</v>
      </c>
      <c r="AA12" s="2" t="s">
        <v>3506</v>
      </c>
      <c r="AB12" s="2">
        <v>2</v>
      </c>
    </row>
    <row r="13" spans="1:28" x14ac:dyDescent="0.25">
      <c r="A13" s="2" t="s">
        <v>3544</v>
      </c>
      <c r="B13" s="2" t="s">
        <v>3545</v>
      </c>
      <c r="C13" s="2" t="s">
        <v>3546</v>
      </c>
      <c r="D13" s="2" t="s">
        <v>3547</v>
      </c>
      <c r="E13" s="2" t="s">
        <v>734</v>
      </c>
      <c r="F13" s="2">
        <v>1.6627234415121372E-3</v>
      </c>
      <c r="G13" s="2">
        <v>0.23972506147444647</v>
      </c>
      <c r="H13" s="2">
        <v>0.22395897122402864</v>
      </c>
      <c r="I13" s="2" t="s">
        <v>3548</v>
      </c>
      <c r="J13" s="2">
        <v>5</v>
      </c>
      <c r="K13" s="2"/>
      <c r="L13" s="2"/>
      <c r="M13" s="2"/>
      <c r="N13" s="2"/>
      <c r="O13" s="2"/>
      <c r="P13" s="2"/>
      <c r="Q13" s="2"/>
      <c r="R13" s="2"/>
      <c r="S13" s="2"/>
      <c r="T13" s="2" t="s">
        <v>1825</v>
      </c>
      <c r="U13" s="2" t="s">
        <v>1826</v>
      </c>
      <c r="V13" s="2" t="s">
        <v>3494</v>
      </c>
      <c r="W13" s="2" t="s">
        <v>1827</v>
      </c>
      <c r="X13" s="2">
        <v>1.4348318909378474E-2</v>
      </c>
      <c r="Y13" s="2">
        <v>0.47623799894759089</v>
      </c>
      <c r="Z13" s="2">
        <v>0.47140436015948622</v>
      </c>
      <c r="AA13" s="2" t="s">
        <v>3549</v>
      </c>
      <c r="AB13" s="2">
        <v>3</v>
      </c>
    </row>
    <row r="14" spans="1:28" x14ac:dyDescent="0.25">
      <c r="A14" s="2" t="s">
        <v>3550</v>
      </c>
      <c r="B14" s="2" t="s">
        <v>3551</v>
      </c>
      <c r="C14" s="2" t="s">
        <v>3552</v>
      </c>
      <c r="D14" s="2" t="s">
        <v>3547</v>
      </c>
      <c r="E14" s="2" t="s">
        <v>1222</v>
      </c>
      <c r="F14" s="2">
        <v>1.7029772669116653E-3</v>
      </c>
      <c r="G14" s="2">
        <v>0.23972506147444647</v>
      </c>
      <c r="H14" s="2">
        <v>0.22395897122402864</v>
      </c>
      <c r="I14" s="2" t="s">
        <v>3553</v>
      </c>
      <c r="J14" s="2">
        <v>5</v>
      </c>
      <c r="K14" s="2"/>
      <c r="L14" s="2"/>
      <c r="M14" s="2"/>
      <c r="N14" s="2"/>
      <c r="O14" s="2"/>
      <c r="P14" s="2"/>
      <c r="Q14" s="2"/>
      <c r="R14" s="2"/>
      <c r="S14" s="2"/>
      <c r="T14" s="2" t="s">
        <v>3554</v>
      </c>
      <c r="U14" s="2" t="s">
        <v>3555</v>
      </c>
      <c r="V14" s="2" t="s">
        <v>3473</v>
      </c>
      <c r="W14" s="2" t="s">
        <v>526</v>
      </c>
      <c r="X14" s="2">
        <v>1.4592804192364464E-2</v>
      </c>
      <c r="Y14" s="2">
        <v>0.47623799894759089</v>
      </c>
      <c r="Z14" s="2">
        <v>0.47140436015948622</v>
      </c>
      <c r="AA14" s="2" t="s">
        <v>3501</v>
      </c>
      <c r="AB14" s="2">
        <v>2</v>
      </c>
    </row>
    <row r="15" spans="1:28" x14ac:dyDescent="0.25">
      <c r="A15" s="2" t="s">
        <v>3556</v>
      </c>
      <c r="B15" s="2" t="s">
        <v>3557</v>
      </c>
      <c r="C15" s="2" t="s">
        <v>3558</v>
      </c>
      <c r="D15" s="2" t="s">
        <v>3547</v>
      </c>
      <c r="E15" s="2" t="s">
        <v>2212</v>
      </c>
      <c r="F15" s="2">
        <v>1.7439428087116979E-3</v>
      </c>
      <c r="G15" s="2">
        <v>0.23972506147444647</v>
      </c>
      <c r="H15" s="2">
        <v>0.22395897122402864</v>
      </c>
      <c r="I15" s="2" t="s">
        <v>3548</v>
      </c>
      <c r="J15" s="2">
        <v>5</v>
      </c>
      <c r="K15" s="2"/>
      <c r="L15" s="2"/>
      <c r="M15" s="2"/>
      <c r="N15" s="2"/>
      <c r="O15" s="2"/>
      <c r="P15" s="2"/>
      <c r="Q15" s="2"/>
      <c r="R15" s="2"/>
      <c r="S15" s="2"/>
      <c r="T15" s="2" t="s">
        <v>1542</v>
      </c>
      <c r="U15" s="2" t="s">
        <v>1543</v>
      </c>
      <c r="V15" s="2" t="s">
        <v>3494</v>
      </c>
      <c r="W15" s="2" t="s">
        <v>1544</v>
      </c>
      <c r="X15" s="2">
        <v>1.4773797226121441E-2</v>
      </c>
      <c r="Y15" s="2">
        <v>0.47623799894759089</v>
      </c>
      <c r="Z15" s="2">
        <v>0.47140436015948622</v>
      </c>
      <c r="AA15" s="2" t="s">
        <v>3559</v>
      </c>
      <c r="AB15" s="2">
        <v>3</v>
      </c>
    </row>
    <row r="16" spans="1:28" x14ac:dyDescent="0.25">
      <c r="A16" s="2" t="s">
        <v>3560</v>
      </c>
      <c r="B16" s="2" t="s">
        <v>2214</v>
      </c>
      <c r="C16" s="2" t="s">
        <v>2215</v>
      </c>
      <c r="D16" s="2" t="s">
        <v>3547</v>
      </c>
      <c r="E16" s="2" t="s">
        <v>2212</v>
      </c>
      <c r="F16" s="2">
        <v>1.7439428087116979E-3</v>
      </c>
      <c r="G16" s="2">
        <v>0.23972506147444647</v>
      </c>
      <c r="H16" s="2">
        <v>0.22395897122402864</v>
      </c>
      <c r="I16" s="2" t="s">
        <v>3561</v>
      </c>
      <c r="J16" s="2">
        <v>5</v>
      </c>
      <c r="K16" s="2"/>
      <c r="L16" s="2"/>
      <c r="M16" s="2"/>
      <c r="N16" s="2"/>
      <c r="O16" s="2"/>
      <c r="P16" s="2"/>
      <c r="Q16" s="2"/>
      <c r="R16" s="2"/>
      <c r="S16" s="2"/>
      <c r="T16" s="2" t="s">
        <v>3562</v>
      </c>
      <c r="U16" s="2" t="s">
        <v>3563</v>
      </c>
      <c r="V16" s="2" t="s">
        <v>3473</v>
      </c>
      <c r="W16" s="2" t="s">
        <v>3070</v>
      </c>
      <c r="X16" s="2">
        <v>2.3043817503528647E-2</v>
      </c>
      <c r="Y16" s="2">
        <v>0.47623799894759089</v>
      </c>
      <c r="Z16" s="2">
        <v>0.47140436015948622</v>
      </c>
      <c r="AA16" s="2" t="s">
        <v>3564</v>
      </c>
      <c r="AB16" s="2">
        <v>2</v>
      </c>
    </row>
    <row r="17" spans="1:28" x14ac:dyDescent="0.25">
      <c r="A17" s="2" t="s">
        <v>3565</v>
      </c>
      <c r="B17" s="2" t="s">
        <v>3566</v>
      </c>
      <c r="C17" s="2" t="s">
        <v>3567</v>
      </c>
      <c r="D17" s="2" t="s">
        <v>3500</v>
      </c>
      <c r="E17" s="2" t="s">
        <v>1993</v>
      </c>
      <c r="F17" s="2">
        <v>2.1712231591088488E-3</v>
      </c>
      <c r="G17" s="2">
        <v>0.27306481794378851</v>
      </c>
      <c r="H17" s="2">
        <v>0.25510605911633644</v>
      </c>
      <c r="I17" s="2" t="s">
        <v>3501</v>
      </c>
      <c r="J17" s="2">
        <v>2</v>
      </c>
      <c r="K17" s="2"/>
      <c r="L17" s="2"/>
      <c r="M17" s="2"/>
      <c r="N17" s="2"/>
      <c r="O17" s="2"/>
      <c r="P17" s="2"/>
      <c r="Q17" s="2"/>
      <c r="R17" s="2"/>
      <c r="S17" s="2"/>
      <c r="T17" s="2" t="s">
        <v>3568</v>
      </c>
      <c r="U17" s="2" t="s">
        <v>3569</v>
      </c>
      <c r="V17" s="2" t="s">
        <v>3473</v>
      </c>
      <c r="W17" s="2" t="s">
        <v>2925</v>
      </c>
      <c r="X17" s="2">
        <v>2.4081957279010042E-2</v>
      </c>
      <c r="Y17" s="2">
        <v>0.47623799894759089</v>
      </c>
      <c r="Z17" s="2">
        <v>0.47140436015948622</v>
      </c>
      <c r="AA17" s="2" t="s">
        <v>3564</v>
      </c>
      <c r="AB17" s="2">
        <v>2</v>
      </c>
    </row>
    <row r="18" spans="1:28" x14ac:dyDescent="0.25">
      <c r="A18" s="2" t="s">
        <v>1658</v>
      </c>
      <c r="B18" s="2" t="s">
        <v>3570</v>
      </c>
      <c r="C18" s="2" t="s">
        <v>3571</v>
      </c>
      <c r="D18" s="2" t="s">
        <v>3500</v>
      </c>
      <c r="E18" s="2" t="s">
        <v>679</v>
      </c>
      <c r="F18" s="2">
        <v>2.4738898316965961E-3</v>
      </c>
      <c r="G18" s="2">
        <v>0.27306481794378851</v>
      </c>
      <c r="H18" s="2">
        <v>0.25510605911633644</v>
      </c>
      <c r="I18" s="2" t="s">
        <v>3572</v>
      </c>
      <c r="J18" s="2">
        <v>2</v>
      </c>
      <c r="K18" s="2"/>
      <c r="L18" s="2"/>
      <c r="M18" s="2"/>
      <c r="N18" s="2"/>
      <c r="O18" s="2"/>
      <c r="P18" s="2"/>
      <c r="Q18" s="2"/>
      <c r="R18" s="2"/>
      <c r="S18" s="2"/>
      <c r="T18" s="2" t="s">
        <v>3573</v>
      </c>
      <c r="U18" s="2" t="s">
        <v>3574</v>
      </c>
      <c r="V18" s="2" t="s">
        <v>3494</v>
      </c>
      <c r="W18" s="2" t="s">
        <v>237</v>
      </c>
      <c r="X18" s="2">
        <v>2.4791452667307916E-2</v>
      </c>
      <c r="Y18" s="2">
        <v>0.47623799894759089</v>
      </c>
      <c r="Z18" s="2">
        <v>0.47140436015948622</v>
      </c>
      <c r="AA18" s="2" t="s">
        <v>3536</v>
      </c>
      <c r="AB18" s="2">
        <v>3</v>
      </c>
    </row>
    <row r="19" spans="1:28" x14ac:dyDescent="0.25">
      <c r="A19" s="2" t="s">
        <v>1758</v>
      </c>
      <c r="B19" s="2" t="s">
        <v>3575</v>
      </c>
      <c r="C19" s="2" t="s">
        <v>3576</v>
      </c>
      <c r="D19" s="2" t="s">
        <v>3547</v>
      </c>
      <c r="E19" s="2" t="s">
        <v>3577</v>
      </c>
      <c r="F19" s="2">
        <v>2.6676478790776401E-3</v>
      </c>
      <c r="G19" s="2">
        <v>0.27306481794378851</v>
      </c>
      <c r="H19" s="2">
        <v>0.25510605911633644</v>
      </c>
      <c r="I19" s="2" t="s">
        <v>3553</v>
      </c>
      <c r="J19" s="2">
        <v>5</v>
      </c>
      <c r="K19" s="2"/>
      <c r="L19" s="2"/>
      <c r="M19" s="2"/>
      <c r="N19" s="2"/>
      <c r="O19" s="2"/>
      <c r="P19" s="2"/>
      <c r="Q19" s="2"/>
      <c r="R19" s="2"/>
      <c r="S19" s="2"/>
      <c r="T19" s="2" t="s">
        <v>258</v>
      </c>
      <c r="U19" s="2" t="s">
        <v>259</v>
      </c>
      <c r="V19" s="2" t="s">
        <v>3494</v>
      </c>
      <c r="W19" s="2" t="s">
        <v>260</v>
      </c>
      <c r="X19" s="2">
        <v>2.6543320305601244E-2</v>
      </c>
      <c r="Y19" s="2">
        <v>0.47623799894759089</v>
      </c>
      <c r="Z19" s="2">
        <v>0.47140436015948622</v>
      </c>
      <c r="AA19" s="2" t="s">
        <v>3578</v>
      </c>
      <c r="AB19" s="2">
        <v>3</v>
      </c>
    </row>
    <row r="20" spans="1:28" x14ac:dyDescent="0.25">
      <c r="A20" s="2" t="s">
        <v>3579</v>
      </c>
      <c r="B20" s="2" t="s">
        <v>3580</v>
      </c>
      <c r="C20" s="2" t="s">
        <v>3581</v>
      </c>
      <c r="D20" s="2" t="s">
        <v>3500</v>
      </c>
      <c r="E20" s="2" t="s">
        <v>2043</v>
      </c>
      <c r="F20" s="2">
        <v>2.7952613581722209E-3</v>
      </c>
      <c r="G20" s="2">
        <v>0.27306481794378851</v>
      </c>
      <c r="H20" s="2">
        <v>0.25510605911633644</v>
      </c>
      <c r="I20" s="2" t="s">
        <v>3582</v>
      </c>
      <c r="J20" s="2">
        <v>2</v>
      </c>
      <c r="K20" s="2"/>
      <c r="L20" s="2"/>
      <c r="M20" s="2"/>
      <c r="N20" s="2"/>
      <c r="O20" s="2"/>
      <c r="P20" s="2"/>
      <c r="Q20" s="2"/>
      <c r="R20" s="2"/>
      <c r="S20" s="2"/>
      <c r="T20" s="2" t="s">
        <v>269</v>
      </c>
      <c r="U20" s="2" t="s">
        <v>270</v>
      </c>
      <c r="V20" s="2" t="s">
        <v>3494</v>
      </c>
      <c r="W20" s="2" t="s">
        <v>260</v>
      </c>
      <c r="X20" s="2">
        <v>2.6543320305601244E-2</v>
      </c>
      <c r="Y20" s="2">
        <v>0.47623799894759089</v>
      </c>
      <c r="Z20" s="2">
        <v>0.47140436015948622</v>
      </c>
      <c r="AA20" s="2" t="s">
        <v>3578</v>
      </c>
      <c r="AB20" s="2">
        <v>3</v>
      </c>
    </row>
    <row r="21" spans="1:28" x14ac:dyDescent="0.25">
      <c r="A21" s="2" t="s">
        <v>3583</v>
      </c>
      <c r="B21" s="2" t="s">
        <v>3584</v>
      </c>
      <c r="C21" s="2" t="s">
        <v>3585</v>
      </c>
      <c r="D21" s="2" t="s">
        <v>3477</v>
      </c>
      <c r="E21" s="2" t="s">
        <v>748</v>
      </c>
      <c r="F21" s="2">
        <v>2.903319273045317E-3</v>
      </c>
      <c r="G21" s="2">
        <v>0.27306481794378851</v>
      </c>
      <c r="H21" s="2">
        <v>0.25510605911633644</v>
      </c>
      <c r="I21" s="2" t="s">
        <v>3516</v>
      </c>
      <c r="J21" s="2">
        <v>3</v>
      </c>
      <c r="K21" s="2"/>
      <c r="L21" s="2"/>
      <c r="M21" s="2"/>
      <c r="N21" s="2"/>
      <c r="O21" s="2"/>
      <c r="P21" s="2"/>
      <c r="Q21" s="2"/>
      <c r="R21" s="2"/>
      <c r="S21" s="2"/>
      <c r="T21" s="2" t="s">
        <v>1611</v>
      </c>
      <c r="U21" s="2" t="s">
        <v>1612</v>
      </c>
      <c r="V21" s="2" t="s">
        <v>3483</v>
      </c>
      <c r="W21" s="2" t="s">
        <v>1613</v>
      </c>
      <c r="X21" s="2">
        <v>2.7377280066660816E-2</v>
      </c>
      <c r="Y21" s="2">
        <v>0.47623799894759089</v>
      </c>
      <c r="Z21" s="2">
        <v>0.47140436015948622</v>
      </c>
      <c r="AA21" s="2" t="s">
        <v>3484</v>
      </c>
      <c r="AB21" s="2">
        <v>5</v>
      </c>
    </row>
    <row r="22" spans="1:28" x14ac:dyDescent="0.25">
      <c r="A22" s="2" t="s">
        <v>3586</v>
      </c>
      <c r="B22" s="2" t="s">
        <v>2158</v>
      </c>
      <c r="C22" s="2" t="s">
        <v>2159</v>
      </c>
      <c r="D22" s="2" t="s">
        <v>3477</v>
      </c>
      <c r="E22" s="2" t="s">
        <v>748</v>
      </c>
      <c r="F22" s="2">
        <v>2.903319273045317E-3</v>
      </c>
      <c r="G22" s="2">
        <v>0.27306481794378851</v>
      </c>
      <c r="H22" s="2">
        <v>0.25510605911633644</v>
      </c>
      <c r="I22" s="2" t="s">
        <v>3478</v>
      </c>
      <c r="J22" s="2">
        <v>3</v>
      </c>
      <c r="K22" s="2"/>
      <c r="L22" s="2"/>
      <c r="M22" s="2"/>
      <c r="N22" s="2"/>
      <c r="O22" s="2"/>
      <c r="P22" s="2"/>
      <c r="Q22" s="2"/>
      <c r="R22" s="2"/>
      <c r="S22" s="2"/>
      <c r="T22" s="2" t="s">
        <v>3587</v>
      </c>
      <c r="U22" s="2" t="s">
        <v>3588</v>
      </c>
      <c r="V22" s="2" t="s">
        <v>3473</v>
      </c>
      <c r="W22" s="2" t="s">
        <v>646</v>
      </c>
      <c r="X22" s="2">
        <v>3.4249238368173729E-2</v>
      </c>
      <c r="Y22" s="2">
        <v>0.47623799894759089</v>
      </c>
      <c r="Z22" s="2">
        <v>0.47140436015948622</v>
      </c>
      <c r="AA22" s="2" t="s">
        <v>3564</v>
      </c>
      <c r="AB22" s="2">
        <v>2</v>
      </c>
    </row>
    <row r="23" spans="1:28" x14ac:dyDescent="0.25">
      <c r="A23" s="2" t="s">
        <v>3589</v>
      </c>
      <c r="B23" s="2" t="s">
        <v>3590</v>
      </c>
      <c r="C23" s="2" t="s">
        <v>3591</v>
      </c>
      <c r="D23" s="2" t="s">
        <v>3486</v>
      </c>
      <c r="E23" s="2" t="s">
        <v>3592</v>
      </c>
      <c r="F23" s="2">
        <v>3.211632589886508E-3</v>
      </c>
      <c r="G23" s="2">
        <v>0.28091244434584278</v>
      </c>
      <c r="H23" s="2">
        <v>0.26243756765676474</v>
      </c>
      <c r="I23" s="2" t="s">
        <v>3593</v>
      </c>
      <c r="J23" s="2">
        <v>4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397</v>
      </c>
      <c r="U23" s="2" t="s">
        <v>398</v>
      </c>
      <c r="V23" s="2" t="s">
        <v>3494</v>
      </c>
      <c r="W23" s="2" t="s">
        <v>399</v>
      </c>
      <c r="X23" s="2">
        <v>3.9140444604011469E-2</v>
      </c>
      <c r="Y23" s="2">
        <v>0.47623799894759089</v>
      </c>
      <c r="Z23" s="2">
        <v>0.47140436015948622</v>
      </c>
      <c r="AA23" s="2" t="s">
        <v>3536</v>
      </c>
      <c r="AB23" s="2">
        <v>3</v>
      </c>
    </row>
    <row r="24" spans="1:28" x14ac:dyDescent="0.25">
      <c r="A24" s="2" t="s">
        <v>3594</v>
      </c>
      <c r="B24" s="2" t="s">
        <v>3595</v>
      </c>
      <c r="C24" s="2" t="s">
        <v>3596</v>
      </c>
      <c r="D24" s="2" t="s">
        <v>3486</v>
      </c>
      <c r="E24" s="2" t="s">
        <v>274</v>
      </c>
      <c r="F24" s="2">
        <v>3.3011535149763279E-3</v>
      </c>
      <c r="G24" s="2">
        <v>0.28091244434584278</v>
      </c>
      <c r="H24" s="2">
        <v>0.26243756765676474</v>
      </c>
      <c r="I24" s="2" t="s">
        <v>3593</v>
      </c>
      <c r="J24" s="2">
        <v>4</v>
      </c>
      <c r="K24" s="2"/>
      <c r="L24" s="2"/>
      <c r="M24" s="2"/>
      <c r="N24" s="2"/>
      <c r="O24" s="2"/>
      <c r="P24" s="2"/>
      <c r="Q24" s="2"/>
      <c r="R24" s="2"/>
      <c r="S24" s="2"/>
      <c r="T24" s="2" t="s">
        <v>3597</v>
      </c>
      <c r="U24" s="2" t="s">
        <v>3598</v>
      </c>
      <c r="V24" s="2" t="s">
        <v>3494</v>
      </c>
      <c r="W24" s="2" t="s">
        <v>3599</v>
      </c>
      <c r="X24" s="2">
        <v>4.1363879544890923E-2</v>
      </c>
      <c r="Y24" s="2">
        <v>0.47623799894759089</v>
      </c>
      <c r="Z24" s="2">
        <v>0.47140436015948622</v>
      </c>
      <c r="AA24" s="2" t="s">
        <v>3600</v>
      </c>
      <c r="AB24" s="2">
        <v>3</v>
      </c>
    </row>
    <row r="25" spans="1:28" x14ac:dyDescent="0.25">
      <c r="A25" s="2" t="s">
        <v>3601</v>
      </c>
      <c r="B25" s="2" t="s">
        <v>3602</v>
      </c>
      <c r="C25" s="2" t="s">
        <v>3603</v>
      </c>
      <c r="D25" s="2" t="s">
        <v>3500</v>
      </c>
      <c r="E25" s="2" t="s">
        <v>2095</v>
      </c>
      <c r="F25" s="2">
        <v>3.4934119520426857E-3</v>
      </c>
      <c r="G25" s="2">
        <v>0.28376032537728546</v>
      </c>
      <c r="H25" s="2">
        <v>0.26509815100189954</v>
      </c>
      <c r="I25" s="2" t="s">
        <v>3525</v>
      </c>
      <c r="J25" s="2">
        <v>2</v>
      </c>
      <c r="K25" s="2"/>
      <c r="L25" s="2"/>
      <c r="M25" s="2"/>
      <c r="N25" s="2"/>
      <c r="O25" s="2"/>
      <c r="P25" s="2"/>
      <c r="Q25" s="2"/>
      <c r="R25" s="2"/>
      <c r="S25" s="2"/>
      <c r="T25" s="2" t="s">
        <v>3604</v>
      </c>
      <c r="U25" s="2" t="s">
        <v>3605</v>
      </c>
      <c r="V25" s="2" t="s">
        <v>3473</v>
      </c>
      <c r="W25" s="2" t="s">
        <v>3606</v>
      </c>
      <c r="X25" s="2">
        <v>4.1796946625582122E-2</v>
      </c>
      <c r="Y25" s="2">
        <v>0.47623799894759089</v>
      </c>
      <c r="Z25" s="2">
        <v>0.47140436015948622</v>
      </c>
      <c r="AA25" s="2" t="s">
        <v>3607</v>
      </c>
      <c r="AB25" s="2">
        <v>2</v>
      </c>
    </row>
    <row r="26" spans="1:28" x14ac:dyDescent="0.25">
      <c r="A26" s="2" t="s">
        <v>3608</v>
      </c>
      <c r="B26" s="2" t="s">
        <v>3211</v>
      </c>
      <c r="C26" s="2" t="s">
        <v>3212</v>
      </c>
      <c r="D26" s="2" t="s">
        <v>3547</v>
      </c>
      <c r="E26" s="2" t="s">
        <v>465</v>
      </c>
      <c r="F26" s="2">
        <v>3.8299601784332442E-3</v>
      </c>
      <c r="G26" s="2">
        <v>0.28560698274477797</v>
      </c>
      <c r="H26" s="2">
        <v>0.26682335854458689</v>
      </c>
      <c r="I26" s="2" t="s">
        <v>3609</v>
      </c>
      <c r="J26" s="2">
        <v>5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3610</v>
      </c>
      <c r="U26" s="2" t="s">
        <v>3611</v>
      </c>
      <c r="V26" s="2" t="s">
        <v>3494</v>
      </c>
      <c r="W26" s="2" t="s">
        <v>3612</v>
      </c>
      <c r="X26" s="2">
        <v>4.2119022958489995E-2</v>
      </c>
      <c r="Y26" s="2">
        <v>0.47623799894759089</v>
      </c>
      <c r="Z26" s="2">
        <v>0.47140436015948622</v>
      </c>
      <c r="AA26" s="2" t="s">
        <v>3613</v>
      </c>
      <c r="AB26" s="2">
        <v>3</v>
      </c>
    </row>
    <row r="27" spans="1:28" x14ac:dyDescent="0.25">
      <c r="A27" s="2" t="s">
        <v>3614</v>
      </c>
      <c r="B27" s="2" t="s">
        <v>3615</v>
      </c>
      <c r="C27" s="2" t="s">
        <v>3616</v>
      </c>
      <c r="D27" s="2" t="s">
        <v>3486</v>
      </c>
      <c r="E27" s="2" t="s">
        <v>910</v>
      </c>
      <c r="F27" s="2">
        <v>4.6239670029591612E-3</v>
      </c>
      <c r="G27" s="2">
        <v>0.28560698274477797</v>
      </c>
      <c r="H27" s="2">
        <v>0.26682335854458689</v>
      </c>
      <c r="I27" s="2" t="s">
        <v>3593</v>
      </c>
      <c r="J27" s="2">
        <v>4</v>
      </c>
      <c r="K27" s="2"/>
      <c r="L27" s="2"/>
      <c r="M27" s="2"/>
      <c r="N27" s="2"/>
      <c r="O27" s="2"/>
      <c r="P27" s="2"/>
      <c r="Q27" s="2"/>
      <c r="R27" s="2"/>
      <c r="S27" s="2"/>
      <c r="T27" s="2" t="s">
        <v>3617</v>
      </c>
      <c r="U27" s="2" t="s">
        <v>3618</v>
      </c>
      <c r="V27" s="2" t="s">
        <v>3473</v>
      </c>
      <c r="W27" s="2" t="s">
        <v>3619</v>
      </c>
      <c r="X27" s="2">
        <v>4.4439743770322927E-2</v>
      </c>
      <c r="Y27" s="2">
        <v>0.47623799894759089</v>
      </c>
      <c r="Z27" s="2">
        <v>0.47140436015948622</v>
      </c>
      <c r="AA27" s="2" t="s">
        <v>3620</v>
      </c>
      <c r="AB27" s="2">
        <v>2</v>
      </c>
    </row>
    <row r="28" spans="1:28" x14ac:dyDescent="0.25">
      <c r="A28" s="2" t="s">
        <v>3621</v>
      </c>
      <c r="B28" s="2" t="s">
        <v>2334</v>
      </c>
      <c r="C28" s="2" t="s">
        <v>2335</v>
      </c>
      <c r="D28" s="2" t="s">
        <v>3464</v>
      </c>
      <c r="E28" s="2" t="s">
        <v>2336</v>
      </c>
      <c r="F28" s="2">
        <v>4.6535579170553475E-3</v>
      </c>
      <c r="G28" s="2">
        <v>0.28560698274477797</v>
      </c>
      <c r="H28" s="2">
        <v>0.26682335854458689</v>
      </c>
      <c r="I28" s="2" t="s">
        <v>3622</v>
      </c>
      <c r="J28" s="2">
        <v>7</v>
      </c>
      <c r="K28" s="2"/>
      <c r="L28" s="2"/>
      <c r="M28" s="2"/>
      <c r="N28" s="2"/>
      <c r="O28" s="2"/>
      <c r="P28" s="2"/>
      <c r="Q28" s="2"/>
      <c r="R28" s="2"/>
      <c r="S28" s="2"/>
      <c r="T28" s="2" t="s">
        <v>3623</v>
      </c>
      <c r="U28" s="2" t="s">
        <v>3624</v>
      </c>
      <c r="V28" s="2" t="s">
        <v>3473</v>
      </c>
      <c r="W28" s="2" t="s">
        <v>3619</v>
      </c>
      <c r="X28" s="2">
        <v>4.4439743770322927E-2</v>
      </c>
      <c r="Y28" s="2">
        <v>0.47623799894759089</v>
      </c>
      <c r="Z28" s="2">
        <v>0.47140436015948622</v>
      </c>
      <c r="AA28" s="2" t="s">
        <v>3620</v>
      </c>
      <c r="AB28" s="2">
        <v>2</v>
      </c>
    </row>
    <row r="29" spans="1:28" x14ac:dyDescent="0.25">
      <c r="A29" s="2" t="s">
        <v>3625</v>
      </c>
      <c r="B29" s="2" t="s">
        <v>3626</v>
      </c>
      <c r="C29" s="2" t="s">
        <v>3627</v>
      </c>
      <c r="D29" s="2" t="s">
        <v>3500</v>
      </c>
      <c r="E29" s="2" t="s">
        <v>793</v>
      </c>
      <c r="F29" s="2">
        <v>4.6765370332910172E-3</v>
      </c>
      <c r="G29" s="2">
        <v>0.28560698274477797</v>
      </c>
      <c r="H29" s="2">
        <v>0.26682335854458689</v>
      </c>
      <c r="I29" s="2" t="s">
        <v>3628</v>
      </c>
      <c r="J29" s="2">
        <v>2</v>
      </c>
      <c r="K29" s="2"/>
      <c r="L29" s="2"/>
      <c r="M29" s="2"/>
      <c r="N29" s="2"/>
      <c r="O29" s="2"/>
      <c r="P29" s="2"/>
      <c r="Q29" s="2"/>
      <c r="R29" s="2"/>
      <c r="S29" s="2"/>
      <c r="T29" s="2" t="s">
        <v>3629</v>
      </c>
      <c r="U29" s="2" t="s">
        <v>3630</v>
      </c>
      <c r="V29" s="2" t="s">
        <v>3473</v>
      </c>
      <c r="W29" s="2" t="s">
        <v>3619</v>
      </c>
      <c r="X29" s="2">
        <v>4.4439743770322927E-2</v>
      </c>
      <c r="Y29" s="2">
        <v>0.47623799894759089</v>
      </c>
      <c r="Z29" s="2">
        <v>0.47140436015948622</v>
      </c>
      <c r="AA29" s="2" t="s">
        <v>3620</v>
      </c>
      <c r="AB29" s="2">
        <v>2</v>
      </c>
    </row>
    <row r="30" spans="1:28" x14ac:dyDescent="0.25">
      <c r="A30" s="2" t="s">
        <v>1829</v>
      </c>
      <c r="B30" s="2" t="s">
        <v>3631</v>
      </c>
      <c r="C30" s="2" t="s">
        <v>3632</v>
      </c>
      <c r="D30" s="2" t="s">
        <v>3486</v>
      </c>
      <c r="E30" s="2" t="s">
        <v>2471</v>
      </c>
      <c r="F30" s="2">
        <v>4.9731896284280295E-3</v>
      </c>
      <c r="G30" s="2">
        <v>0.28560698274477797</v>
      </c>
      <c r="H30" s="2">
        <v>0.26682335854458689</v>
      </c>
      <c r="I30" s="2" t="s">
        <v>3633</v>
      </c>
      <c r="J30" s="2">
        <v>4</v>
      </c>
      <c r="K30" s="2"/>
      <c r="L30" s="2"/>
      <c r="M30" s="2"/>
      <c r="N30" s="2"/>
      <c r="O30" s="2"/>
      <c r="P30" s="2"/>
      <c r="Q30" s="2"/>
      <c r="R30" s="2"/>
      <c r="S30" s="2"/>
      <c r="T30" s="2" t="s">
        <v>3634</v>
      </c>
      <c r="U30" s="2" t="s">
        <v>3635</v>
      </c>
      <c r="V30" s="2" t="s">
        <v>3494</v>
      </c>
      <c r="W30" s="2" t="s">
        <v>3636</v>
      </c>
      <c r="X30" s="2">
        <v>4.5209134279034439E-2</v>
      </c>
      <c r="Y30" s="2">
        <v>0.47623799894759089</v>
      </c>
      <c r="Z30" s="2">
        <v>0.47140436015948622</v>
      </c>
      <c r="AA30" s="2" t="s">
        <v>3637</v>
      </c>
      <c r="AB30" s="2">
        <v>3</v>
      </c>
    </row>
    <row r="31" spans="1:28" x14ac:dyDescent="0.25">
      <c r="A31" s="2" t="s">
        <v>3638</v>
      </c>
      <c r="B31" s="2" t="s">
        <v>3639</v>
      </c>
      <c r="C31" s="2" t="s">
        <v>3640</v>
      </c>
      <c r="D31" s="2" t="s">
        <v>3486</v>
      </c>
      <c r="E31" s="2" t="s">
        <v>3641</v>
      </c>
      <c r="F31" s="2">
        <v>5.0934240266739201E-3</v>
      </c>
      <c r="G31" s="2">
        <v>0.28560698274477797</v>
      </c>
      <c r="H31" s="2">
        <v>0.26682335854458689</v>
      </c>
      <c r="I31" s="2" t="s">
        <v>3642</v>
      </c>
      <c r="J31" s="2">
        <v>4</v>
      </c>
      <c r="K31" s="2"/>
      <c r="L31" s="2"/>
      <c r="M31" s="2"/>
      <c r="N31" s="2"/>
      <c r="O31" s="2"/>
      <c r="P31" s="2"/>
      <c r="Q31" s="2"/>
      <c r="R31" s="2"/>
      <c r="S31" s="2"/>
      <c r="T31" s="2" t="s">
        <v>304</v>
      </c>
      <c r="U31" s="2" t="s">
        <v>305</v>
      </c>
      <c r="V31" s="2" t="s">
        <v>3473</v>
      </c>
      <c r="W31" s="2" t="s">
        <v>306</v>
      </c>
      <c r="X31" s="2">
        <v>4.7143189893727164E-2</v>
      </c>
      <c r="Y31" s="2">
        <v>0.47623799894759089</v>
      </c>
      <c r="Z31" s="2">
        <v>0.47140436015948622</v>
      </c>
      <c r="AA31" s="2" t="s">
        <v>3643</v>
      </c>
      <c r="AB31" s="2">
        <v>2</v>
      </c>
    </row>
    <row r="32" spans="1:28" x14ac:dyDescent="0.25">
      <c r="A32" s="2" t="s">
        <v>3644</v>
      </c>
      <c r="B32" s="2" t="s">
        <v>3645</v>
      </c>
      <c r="C32" s="2" t="s">
        <v>3646</v>
      </c>
      <c r="D32" s="2" t="s">
        <v>3500</v>
      </c>
      <c r="E32" s="2" t="s">
        <v>802</v>
      </c>
      <c r="F32" s="2">
        <v>5.1064616316160482E-3</v>
      </c>
      <c r="G32" s="2">
        <v>0.28560698274477797</v>
      </c>
      <c r="H32" s="2">
        <v>0.26682335854458689</v>
      </c>
      <c r="I32" s="2" t="s">
        <v>3647</v>
      </c>
      <c r="J32" s="2">
        <v>2</v>
      </c>
      <c r="K32" s="2"/>
      <c r="L32" s="2"/>
      <c r="M32" s="2"/>
      <c r="N32" s="2"/>
      <c r="O32" s="2"/>
      <c r="P32" s="2"/>
      <c r="Q32" s="2"/>
      <c r="R32" s="2"/>
      <c r="S32" s="2"/>
      <c r="T32" s="2" t="s">
        <v>458</v>
      </c>
      <c r="U32" s="2" t="s">
        <v>459</v>
      </c>
      <c r="V32" s="2" t="s">
        <v>3494</v>
      </c>
      <c r="W32" s="2" t="s">
        <v>460</v>
      </c>
      <c r="X32" s="2">
        <v>4.8409621564523171E-2</v>
      </c>
      <c r="Y32" s="2">
        <v>0.47623799894759089</v>
      </c>
      <c r="Z32" s="2">
        <v>0.47140436015948622</v>
      </c>
      <c r="AA32" s="2" t="s">
        <v>3648</v>
      </c>
      <c r="AB32" s="2">
        <v>3</v>
      </c>
    </row>
    <row r="33" spans="1:28" x14ac:dyDescent="0.25">
      <c r="A33" s="2" t="s">
        <v>3649</v>
      </c>
      <c r="B33" s="2" t="s">
        <v>3650</v>
      </c>
      <c r="C33" s="2" t="s">
        <v>3651</v>
      </c>
      <c r="D33" s="2" t="s">
        <v>3500</v>
      </c>
      <c r="E33" s="2" t="s">
        <v>802</v>
      </c>
      <c r="F33" s="2">
        <v>5.1064616316160482E-3</v>
      </c>
      <c r="G33" s="2">
        <v>0.28560698274477797</v>
      </c>
      <c r="H33" s="2">
        <v>0.26682335854458689</v>
      </c>
      <c r="I33" s="2" t="s">
        <v>3647</v>
      </c>
      <c r="J33" s="2">
        <v>2</v>
      </c>
      <c r="K33" s="2"/>
      <c r="L33" s="2"/>
      <c r="M33" s="2"/>
      <c r="N33" s="2"/>
      <c r="O33" s="2"/>
      <c r="P33" s="2"/>
      <c r="Q33" s="2"/>
      <c r="R33" s="2"/>
      <c r="S33" s="2"/>
      <c r="T33" s="2" t="s">
        <v>1551</v>
      </c>
      <c r="U33" s="2" t="s">
        <v>1552</v>
      </c>
      <c r="V33" s="2" t="s">
        <v>3494</v>
      </c>
      <c r="W33" s="2" t="s">
        <v>460</v>
      </c>
      <c r="X33" s="2">
        <v>4.8409621564523171E-2</v>
      </c>
      <c r="Y33" s="2">
        <v>0.47623799894759089</v>
      </c>
      <c r="Z33" s="2">
        <v>0.47140436015948622</v>
      </c>
      <c r="AA33" s="2" t="s">
        <v>3652</v>
      </c>
      <c r="AB33" s="2">
        <v>3</v>
      </c>
    </row>
    <row r="34" spans="1:28" x14ac:dyDescent="0.25">
      <c r="A34" s="2" t="s">
        <v>3653</v>
      </c>
      <c r="B34" s="2" t="s">
        <v>3654</v>
      </c>
      <c r="C34" s="2" t="s">
        <v>3655</v>
      </c>
      <c r="D34" s="2" t="s">
        <v>3477</v>
      </c>
      <c r="E34" s="2" t="s">
        <v>264</v>
      </c>
      <c r="F34" s="2">
        <v>5.3937200439999914E-3</v>
      </c>
      <c r="G34" s="2">
        <v>0.28560698274477797</v>
      </c>
      <c r="H34" s="2">
        <v>0.26682335854458689</v>
      </c>
      <c r="I34" s="2" t="s">
        <v>3656</v>
      </c>
      <c r="J34" s="2">
        <v>3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2" t="s">
        <v>3657</v>
      </c>
      <c r="B35" s="2" t="s">
        <v>3658</v>
      </c>
      <c r="C35" s="2" t="s">
        <v>3659</v>
      </c>
      <c r="D35" s="2" t="s">
        <v>3477</v>
      </c>
      <c r="E35" s="2" t="s">
        <v>264</v>
      </c>
      <c r="F35" s="2">
        <v>5.3937200439999914E-3</v>
      </c>
      <c r="G35" s="2">
        <v>0.28560698274477797</v>
      </c>
      <c r="H35" s="2">
        <v>0.26682335854458689</v>
      </c>
      <c r="I35" s="2" t="s">
        <v>3660</v>
      </c>
      <c r="J35" s="2">
        <v>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2" t="s">
        <v>3661</v>
      </c>
      <c r="B36" s="2" t="s">
        <v>3662</v>
      </c>
      <c r="C36" s="2" t="s">
        <v>3663</v>
      </c>
      <c r="D36" s="2" t="s">
        <v>3500</v>
      </c>
      <c r="E36" s="2" t="s">
        <v>822</v>
      </c>
      <c r="F36" s="2">
        <v>5.5538768783872216E-3</v>
      </c>
      <c r="G36" s="2">
        <v>0.28560698274477797</v>
      </c>
      <c r="H36" s="2">
        <v>0.26682335854458689</v>
      </c>
      <c r="I36" s="2" t="s">
        <v>3664</v>
      </c>
      <c r="J36" s="2">
        <v>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 t="s">
        <v>3665</v>
      </c>
      <c r="B37" s="2" t="s">
        <v>3666</v>
      </c>
      <c r="C37" s="2" t="s">
        <v>3667</v>
      </c>
      <c r="D37" s="2" t="s">
        <v>3477</v>
      </c>
      <c r="E37" s="2" t="s">
        <v>2384</v>
      </c>
      <c r="F37" s="2">
        <v>5.5936817157555838E-3</v>
      </c>
      <c r="G37" s="2">
        <v>0.28560698274477797</v>
      </c>
      <c r="H37" s="2">
        <v>0.26682335854458689</v>
      </c>
      <c r="I37" s="2" t="s">
        <v>3668</v>
      </c>
      <c r="J37" s="2">
        <v>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 t="s">
        <v>3669</v>
      </c>
      <c r="B38" s="2" t="s">
        <v>2509</v>
      </c>
      <c r="C38" s="2" t="s">
        <v>2510</v>
      </c>
      <c r="D38" s="2" t="s">
        <v>3486</v>
      </c>
      <c r="E38" s="2" t="s">
        <v>453</v>
      </c>
      <c r="F38" s="2">
        <v>5.5938692759189869E-3</v>
      </c>
      <c r="G38" s="2">
        <v>0.28560698274477797</v>
      </c>
      <c r="H38" s="2">
        <v>0.26682335854458689</v>
      </c>
      <c r="I38" s="2" t="s">
        <v>3487</v>
      </c>
      <c r="J38" s="2">
        <v>4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 t="s">
        <v>3670</v>
      </c>
      <c r="B39" s="2" t="s">
        <v>427</v>
      </c>
      <c r="C39" s="2" t="s">
        <v>428</v>
      </c>
      <c r="D39" s="2" t="s">
        <v>3464</v>
      </c>
      <c r="E39" s="2" t="s">
        <v>429</v>
      </c>
      <c r="F39" s="2">
        <v>6.1723316791746485E-3</v>
      </c>
      <c r="G39" s="2">
        <v>0.29785649938608777</v>
      </c>
      <c r="H39" s="2">
        <v>0.2782672565171474</v>
      </c>
      <c r="I39" s="2" t="s">
        <v>3671</v>
      </c>
      <c r="J39" s="2">
        <v>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 t="s">
        <v>3672</v>
      </c>
      <c r="B40" s="2" t="s">
        <v>3673</v>
      </c>
      <c r="C40" s="2" t="s">
        <v>3674</v>
      </c>
      <c r="D40" s="2" t="s">
        <v>3534</v>
      </c>
      <c r="E40" s="2" t="s">
        <v>2782</v>
      </c>
      <c r="F40" s="2">
        <v>6.2428934675102452E-3</v>
      </c>
      <c r="G40" s="2">
        <v>0.29785649938608777</v>
      </c>
      <c r="H40" s="2">
        <v>0.2782672565171474</v>
      </c>
      <c r="I40" s="2" t="s">
        <v>3675</v>
      </c>
      <c r="J40" s="2">
        <v>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 t="s">
        <v>3676</v>
      </c>
      <c r="B41" s="2" t="s">
        <v>3677</v>
      </c>
      <c r="C41" s="2" t="s">
        <v>3678</v>
      </c>
      <c r="D41" s="2" t="s">
        <v>3534</v>
      </c>
      <c r="E41" s="2" t="s">
        <v>3679</v>
      </c>
      <c r="F41" s="2">
        <v>6.4974619548318745E-3</v>
      </c>
      <c r="G41" s="2">
        <v>0.29785649938608777</v>
      </c>
      <c r="H41" s="2">
        <v>0.2782672565171474</v>
      </c>
      <c r="I41" s="2" t="s">
        <v>3675</v>
      </c>
      <c r="J41" s="2">
        <v>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 t="s">
        <v>3680</v>
      </c>
      <c r="B42" s="2" t="s">
        <v>3681</v>
      </c>
      <c r="C42" s="2" t="s">
        <v>3682</v>
      </c>
      <c r="D42" s="2" t="s">
        <v>3500</v>
      </c>
      <c r="E42" s="2" t="s">
        <v>888</v>
      </c>
      <c r="F42" s="2">
        <v>6.5005055825727047E-3</v>
      </c>
      <c r="G42" s="2">
        <v>0.29785649938608777</v>
      </c>
      <c r="H42" s="2">
        <v>0.2782672565171474</v>
      </c>
      <c r="I42" s="2" t="s">
        <v>3647</v>
      </c>
      <c r="J42" s="2">
        <v>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 t="s">
        <v>3683</v>
      </c>
      <c r="B43" s="2" t="s">
        <v>3684</v>
      </c>
      <c r="C43" s="2" t="s">
        <v>3685</v>
      </c>
      <c r="D43" s="2" t="s">
        <v>3500</v>
      </c>
      <c r="E43" s="2" t="s">
        <v>1649</v>
      </c>
      <c r="F43" s="2">
        <v>6.9993850712203234E-3</v>
      </c>
      <c r="G43" s="2">
        <v>0.3050707590797736</v>
      </c>
      <c r="H43" s="2">
        <v>0.28500705322093539</v>
      </c>
      <c r="I43" s="2" t="s">
        <v>3541</v>
      </c>
      <c r="J43" s="2">
        <v>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 t="s">
        <v>3686</v>
      </c>
      <c r="B44" s="2" t="s">
        <v>3687</v>
      </c>
      <c r="C44" s="2" t="s">
        <v>3688</v>
      </c>
      <c r="D44" s="2" t="s">
        <v>3500</v>
      </c>
      <c r="E44" s="2" t="s">
        <v>1649</v>
      </c>
      <c r="F44" s="2">
        <v>6.9993850712203234E-3</v>
      </c>
      <c r="G44" s="2">
        <v>0.3050707590797736</v>
      </c>
      <c r="H44" s="2">
        <v>0.28500705322093539</v>
      </c>
      <c r="I44" s="2" t="s">
        <v>3582</v>
      </c>
      <c r="J44" s="2">
        <v>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 t="s">
        <v>1971</v>
      </c>
      <c r="B45" s="2" t="s">
        <v>3689</v>
      </c>
      <c r="C45" s="2" t="s">
        <v>3690</v>
      </c>
      <c r="D45" s="2" t="s">
        <v>3477</v>
      </c>
      <c r="E45" s="2" t="s">
        <v>997</v>
      </c>
      <c r="F45" s="2">
        <v>7.3539697143416745E-3</v>
      </c>
      <c r="G45" s="2">
        <v>0.30521502109189969</v>
      </c>
      <c r="H45" s="2">
        <v>0.28514182749786643</v>
      </c>
      <c r="I45" s="2" t="s">
        <v>3691</v>
      </c>
      <c r="J45" s="2">
        <v>3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 t="s">
        <v>3692</v>
      </c>
      <c r="B46" s="2" t="s">
        <v>3693</v>
      </c>
      <c r="C46" s="2" t="s">
        <v>3694</v>
      </c>
      <c r="D46" s="2" t="s">
        <v>3500</v>
      </c>
      <c r="E46" s="2" t="s">
        <v>162</v>
      </c>
      <c r="F46" s="2">
        <v>7.5150872568794545E-3</v>
      </c>
      <c r="G46" s="2">
        <v>0.30521502109189969</v>
      </c>
      <c r="H46" s="2">
        <v>0.28514182749786643</v>
      </c>
      <c r="I46" s="2" t="s">
        <v>3695</v>
      </c>
      <c r="J46" s="2">
        <v>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 t="s">
        <v>3696</v>
      </c>
      <c r="B47" s="2" t="s">
        <v>1453</v>
      </c>
      <c r="C47" s="2" t="s">
        <v>1454</v>
      </c>
      <c r="D47" s="2" t="s">
        <v>3500</v>
      </c>
      <c r="E47" s="2" t="s">
        <v>162</v>
      </c>
      <c r="F47" s="2">
        <v>7.5150872568794545E-3</v>
      </c>
      <c r="G47" s="2">
        <v>0.30521502109189969</v>
      </c>
      <c r="H47" s="2">
        <v>0.28514182749786643</v>
      </c>
      <c r="I47" s="2" t="s">
        <v>3572</v>
      </c>
      <c r="J47" s="2">
        <v>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 t="s">
        <v>3697</v>
      </c>
      <c r="B48" s="2" t="s">
        <v>3698</v>
      </c>
      <c r="C48" s="2" t="s">
        <v>3699</v>
      </c>
      <c r="D48" s="2" t="s">
        <v>3477</v>
      </c>
      <c r="E48" s="2" t="s">
        <v>2960</v>
      </c>
      <c r="F48" s="2">
        <v>7.839501742143578E-3</v>
      </c>
      <c r="G48" s="2">
        <v>0.30597424715476546</v>
      </c>
      <c r="H48" s="2">
        <v>0.28585112124846584</v>
      </c>
      <c r="I48" s="2" t="s">
        <v>3656</v>
      </c>
      <c r="J48" s="2">
        <v>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 t="s">
        <v>3700</v>
      </c>
      <c r="B49" s="2" t="s">
        <v>2778</v>
      </c>
      <c r="C49" s="2" t="s">
        <v>2779</v>
      </c>
      <c r="D49" s="2" t="s">
        <v>3547</v>
      </c>
      <c r="E49" s="2" t="s">
        <v>2776</v>
      </c>
      <c r="F49" s="2">
        <v>8.0065524628411475E-3</v>
      </c>
      <c r="G49" s="2">
        <v>0.30597424715476546</v>
      </c>
      <c r="H49" s="2">
        <v>0.28585112124846584</v>
      </c>
      <c r="I49" s="2" t="s">
        <v>3561</v>
      </c>
      <c r="J49" s="2">
        <v>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 t="s">
        <v>750</v>
      </c>
      <c r="B50" s="2" t="s">
        <v>3701</v>
      </c>
      <c r="C50" s="2" t="s">
        <v>3702</v>
      </c>
      <c r="D50" s="2" t="s">
        <v>3500</v>
      </c>
      <c r="E50" s="2" t="s">
        <v>940</v>
      </c>
      <c r="F50" s="2">
        <v>8.0474480225372E-3</v>
      </c>
      <c r="G50" s="2">
        <v>0.30597424715476546</v>
      </c>
      <c r="H50" s="2">
        <v>0.28585112124846584</v>
      </c>
      <c r="I50" s="2" t="s">
        <v>3664</v>
      </c>
      <c r="J50" s="2">
        <v>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 t="s">
        <v>3703</v>
      </c>
      <c r="B51" s="2" t="s">
        <v>3704</v>
      </c>
      <c r="C51" s="2" t="s">
        <v>3705</v>
      </c>
      <c r="D51" s="2" t="s">
        <v>3500</v>
      </c>
      <c r="E51" s="2" t="s">
        <v>961</v>
      </c>
      <c r="F51" s="2">
        <v>8.5963043857520821E-3</v>
      </c>
      <c r="G51" s="2">
        <v>0.30853111045175968</v>
      </c>
      <c r="H51" s="2">
        <v>0.2882398263343392</v>
      </c>
      <c r="I51" s="2" t="s">
        <v>3706</v>
      </c>
      <c r="J51" s="2">
        <v>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 t="s">
        <v>3707</v>
      </c>
      <c r="B52" s="2" t="s">
        <v>3708</v>
      </c>
      <c r="C52" s="2" t="s">
        <v>3709</v>
      </c>
      <c r="D52" s="2" t="s">
        <v>3500</v>
      </c>
      <c r="E52" s="2" t="s">
        <v>961</v>
      </c>
      <c r="F52" s="2">
        <v>8.5963043857520821E-3</v>
      </c>
      <c r="G52" s="2">
        <v>0.30853111045175968</v>
      </c>
      <c r="H52" s="2">
        <v>0.2882398263343392</v>
      </c>
      <c r="I52" s="2" t="s">
        <v>3710</v>
      </c>
      <c r="J52" s="2">
        <v>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 t="s">
        <v>2087</v>
      </c>
      <c r="B53" s="2" t="s">
        <v>3711</v>
      </c>
      <c r="C53" s="2" t="s">
        <v>3712</v>
      </c>
      <c r="D53" s="2" t="s">
        <v>3534</v>
      </c>
      <c r="E53" s="2" t="s">
        <v>3713</v>
      </c>
      <c r="F53" s="2">
        <v>9.0306286164220824E-3</v>
      </c>
      <c r="G53" s="2">
        <v>0.30853111045175968</v>
      </c>
      <c r="H53" s="2">
        <v>0.2882398263343392</v>
      </c>
      <c r="I53" s="2" t="s">
        <v>3714</v>
      </c>
      <c r="J53" s="2">
        <v>6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 t="s">
        <v>1839</v>
      </c>
      <c r="B54" s="2" t="s">
        <v>3715</v>
      </c>
      <c r="C54" s="2" t="s">
        <v>3716</v>
      </c>
      <c r="D54" s="2" t="s">
        <v>3547</v>
      </c>
      <c r="E54" s="2" t="s">
        <v>3717</v>
      </c>
      <c r="F54" s="2">
        <v>9.4452706752048404E-3</v>
      </c>
      <c r="G54" s="2">
        <v>0.30853111045175968</v>
      </c>
      <c r="H54" s="2">
        <v>0.2882398263343392</v>
      </c>
      <c r="I54" s="2" t="s">
        <v>3561</v>
      </c>
      <c r="J54" s="2">
        <v>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 t="s">
        <v>3718</v>
      </c>
      <c r="B55" s="2" t="s">
        <v>3719</v>
      </c>
      <c r="C55" s="2" t="s">
        <v>3720</v>
      </c>
      <c r="D55" s="2" t="s">
        <v>3500</v>
      </c>
      <c r="E55" s="2" t="s">
        <v>195</v>
      </c>
      <c r="F55" s="2">
        <v>9.7428576070813545E-3</v>
      </c>
      <c r="G55" s="2">
        <v>0.30853111045175968</v>
      </c>
      <c r="H55" s="2">
        <v>0.2882398263343392</v>
      </c>
      <c r="I55" s="2" t="s">
        <v>3721</v>
      </c>
      <c r="J55" s="2">
        <v>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 t="s">
        <v>3722</v>
      </c>
      <c r="B56" s="2" t="s">
        <v>3723</v>
      </c>
      <c r="C56" s="2" t="s">
        <v>3724</v>
      </c>
      <c r="D56" s="2" t="s">
        <v>3500</v>
      </c>
      <c r="E56" s="2" t="s">
        <v>195</v>
      </c>
      <c r="F56" s="2">
        <v>9.7428576070813545E-3</v>
      </c>
      <c r="G56" s="2">
        <v>0.30853111045175968</v>
      </c>
      <c r="H56" s="2">
        <v>0.2882398263343392</v>
      </c>
      <c r="I56" s="2" t="s">
        <v>3664</v>
      </c>
      <c r="J56" s="2">
        <v>2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 t="s">
        <v>3725</v>
      </c>
      <c r="B57" s="2" t="s">
        <v>3726</v>
      </c>
      <c r="C57" s="2" t="s">
        <v>3727</v>
      </c>
      <c r="D57" s="2" t="s">
        <v>3500</v>
      </c>
      <c r="E57" s="2" t="s">
        <v>195</v>
      </c>
      <c r="F57" s="2">
        <v>9.7428576070813545E-3</v>
      </c>
      <c r="G57" s="2">
        <v>0.30853111045175968</v>
      </c>
      <c r="H57" s="2">
        <v>0.2882398263343392</v>
      </c>
      <c r="I57" s="2" t="s">
        <v>3728</v>
      </c>
      <c r="J57" s="2">
        <v>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 t="s">
        <v>3729</v>
      </c>
      <c r="B58" s="2" t="s">
        <v>3730</v>
      </c>
      <c r="C58" s="2" t="s">
        <v>3731</v>
      </c>
      <c r="D58" s="2" t="s">
        <v>3500</v>
      </c>
      <c r="E58" s="2" t="s">
        <v>195</v>
      </c>
      <c r="F58" s="2">
        <v>9.7428576070813545E-3</v>
      </c>
      <c r="G58" s="2">
        <v>0.30853111045175968</v>
      </c>
      <c r="H58" s="2">
        <v>0.2882398263343392</v>
      </c>
      <c r="I58" s="2" t="s">
        <v>3695</v>
      </c>
      <c r="J58" s="2">
        <v>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 t="s">
        <v>3732</v>
      </c>
      <c r="B59" s="2" t="s">
        <v>1323</v>
      </c>
      <c r="C59" s="2" t="s">
        <v>1324</v>
      </c>
      <c r="D59" s="2" t="s">
        <v>3534</v>
      </c>
      <c r="E59" s="2" t="s">
        <v>1325</v>
      </c>
      <c r="F59" s="2">
        <v>9.8190706852255491E-3</v>
      </c>
      <c r="G59" s="2">
        <v>0.30853111045175968</v>
      </c>
      <c r="H59" s="2">
        <v>0.2882398263343392</v>
      </c>
      <c r="I59" s="2" t="s">
        <v>3733</v>
      </c>
      <c r="J59" s="2">
        <v>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 t="s">
        <v>3734</v>
      </c>
      <c r="B60" s="2" t="s">
        <v>1110</v>
      </c>
      <c r="C60" s="2" t="s">
        <v>1111</v>
      </c>
      <c r="D60" s="2" t="s">
        <v>3477</v>
      </c>
      <c r="E60" s="2" t="s">
        <v>1112</v>
      </c>
      <c r="F60" s="2">
        <v>9.9683514681285709E-3</v>
      </c>
      <c r="G60" s="2">
        <v>0.30853111045175968</v>
      </c>
      <c r="H60" s="2">
        <v>0.2882398263343392</v>
      </c>
      <c r="I60" s="2" t="s">
        <v>3478</v>
      </c>
      <c r="J60" s="2">
        <v>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5">
      <c r="A61" s="2" t="s">
        <v>1939</v>
      </c>
      <c r="B61" s="2" t="s">
        <v>3735</v>
      </c>
      <c r="C61" s="2" t="s">
        <v>3736</v>
      </c>
      <c r="D61" s="2" t="s">
        <v>3500</v>
      </c>
      <c r="E61" s="2" t="s">
        <v>230</v>
      </c>
      <c r="F61" s="2">
        <v>1.0340234112007423E-2</v>
      </c>
      <c r="G61" s="2">
        <v>0.30853111045175968</v>
      </c>
      <c r="H61" s="2">
        <v>0.2882398263343392</v>
      </c>
      <c r="I61" s="2" t="s">
        <v>3695</v>
      </c>
      <c r="J61" s="2">
        <v>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25">
      <c r="A62" s="2" t="s">
        <v>3737</v>
      </c>
      <c r="B62" s="2" t="s">
        <v>1136</v>
      </c>
      <c r="C62" s="2" t="s">
        <v>1137</v>
      </c>
      <c r="D62" s="2" t="s">
        <v>3477</v>
      </c>
      <c r="E62" s="2" t="s">
        <v>1138</v>
      </c>
      <c r="F62" s="2">
        <v>1.084493184501369E-2</v>
      </c>
      <c r="G62" s="2">
        <v>0.30853111045175968</v>
      </c>
      <c r="H62" s="2">
        <v>0.2882398263343392</v>
      </c>
      <c r="I62" s="2" t="s">
        <v>3738</v>
      </c>
      <c r="J62" s="2">
        <v>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25">
      <c r="A63" s="2" t="s">
        <v>1919</v>
      </c>
      <c r="B63" s="2" t="s">
        <v>3739</v>
      </c>
      <c r="C63" s="2" t="s">
        <v>3740</v>
      </c>
      <c r="D63" s="2" t="s">
        <v>3500</v>
      </c>
      <c r="E63" s="2" t="s">
        <v>1053</v>
      </c>
      <c r="F63" s="2">
        <v>1.0953465494668541E-2</v>
      </c>
      <c r="G63" s="2">
        <v>0.30853111045175968</v>
      </c>
      <c r="H63" s="2">
        <v>0.2882398263343392</v>
      </c>
      <c r="I63" s="2" t="s">
        <v>3695</v>
      </c>
      <c r="J63" s="2">
        <v>2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5">
      <c r="A64" s="2" t="s">
        <v>3741</v>
      </c>
      <c r="B64" s="2" t="s">
        <v>592</v>
      </c>
      <c r="C64" s="2" t="s">
        <v>593</v>
      </c>
      <c r="D64" s="2" t="s">
        <v>3477</v>
      </c>
      <c r="E64" s="2" t="s">
        <v>594</v>
      </c>
      <c r="F64" s="2">
        <v>1.1146734900698266E-2</v>
      </c>
      <c r="G64" s="2">
        <v>0.30853111045175968</v>
      </c>
      <c r="H64" s="2">
        <v>0.2882398263343392</v>
      </c>
      <c r="I64" s="2" t="s">
        <v>3742</v>
      </c>
      <c r="J64" s="2">
        <v>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25">
      <c r="A65" s="2" t="s">
        <v>3743</v>
      </c>
      <c r="B65" s="2" t="s">
        <v>2547</v>
      </c>
      <c r="C65" s="2" t="s">
        <v>2548</v>
      </c>
      <c r="D65" s="2" t="s">
        <v>3500</v>
      </c>
      <c r="E65" s="2" t="s">
        <v>1075</v>
      </c>
      <c r="F65" s="2">
        <v>1.1582394343981143E-2</v>
      </c>
      <c r="G65" s="2">
        <v>0.30853111045175968</v>
      </c>
      <c r="H65" s="2">
        <v>0.2882398263343392</v>
      </c>
      <c r="I65" s="2" t="s">
        <v>3744</v>
      </c>
      <c r="J65" s="2">
        <v>2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5">
      <c r="A66" s="2" t="s">
        <v>2024</v>
      </c>
      <c r="B66" s="2" t="s">
        <v>251</v>
      </c>
      <c r="C66" s="2" t="s">
        <v>252</v>
      </c>
      <c r="D66" s="2" t="s">
        <v>3486</v>
      </c>
      <c r="E66" s="2" t="s">
        <v>253</v>
      </c>
      <c r="F66" s="2">
        <v>1.1630041474213811E-2</v>
      </c>
      <c r="G66" s="2">
        <v>0.30853111045175968</v>
      </c>
      <c r="H66" s="2">
        <v>0.2882398263343392</v>
      </c>
      <c r="I66" s="2" t="s">
        <v>3745</v>
      </c>
      <c r="J66" s="2">
        <v>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25">
      <c r="A67" s="2" t="s">
        <v>3746</v>
      </c>
      <c r="B67" s="2" t="s">
        <v>3747</v>
      </c>
      <c r="C67" s="2" t="s">
        <v>3748</v>
      </c>
      <c r="D67" s="2" t="s">
        <v>3547</v>
      </c>
      <c r="E67" s="2" t="s">
        <v>3749</v>
      </c>
      <c r="F67" s="2">
        <v>1.1681984487538511E-2</v>
      </c>
      <c r="G67" s="2">
        <v>0.30853111045175968</v>
      </c>
      <c r="H67" s="2">
        <v>0.2882398263343392</v>
      </c>
      <c r="I67" s="2" t="s">
        <v>3750</v>
      </c>
      <c r="J67" s="2">
        <v>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5">
      <c r="A68" s="2" t="s">
        <v>3751</v>
      </c>
      <c r="B68" s="2" t="s">
        <v>3752</v>
      </c>
      <c r="C68" s="2" t="s">
        <v>3753</v>
      </c>
      <c r="D68" s="2" t="s">
        <v>3547</v>
      </c>
      <c r="E68" s="2" t="s">
        <v>3749</v>
      </c>
      <c r="F68" s="2">
        <v>1.1681984487538511E-2</v>
      </c>
      <c r="G68" s="2">
        <v>0.30853111045175968</v>
      </c>
      <c r="H68" s="2">
        <v>0.2882398263343392</v>
      </c>
      <c r="I68" s="2" t="s">
        <v>3561</v>
      </c>
      <c r="J68" s="2">
        <v>5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5">
      <c r="A69" s="2" t="s">
        <v>3754</v>
      </c>
      <c r="B69" s="2" t="s">
        <v>1169</v>
      </c>
      <c r="C69" s="2" t="s">
        <v>1170</v>
      </c>
      <c r="D69" s="2" t="s">
        <v>3477</v>
      </c>
      <c r="E69" s="2" t="s">
        <v>1171</v>
      </c>
      <c r="F69" s="2">
        <v>1.1764836812179765E-2</v>
      </c>
      <c r="G69" s="2">
        <v>0.30853111045175968</v>
      </c>
      <c r="H69" s="2">
        <v>0.2882398263343392</v>
      </c>
      <c r="I69" s="2" t="s">
        <v>3478</v>
      </c>
      <c r="J69" s="2">
        <v>3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5">
      <c r="A70" s="2" t="s">
        <v>3755</v>
      </c>
      <c r="B70" s="2" t="s">
        <v>1627</v>
      </c>
      <c r="C70" s="2" t="s">
        <v>1628</v>
      </c>
      <c r="D70" s="2" t="s">
        <v>3477</v>
      </c>
      <c r="E70" s="2" t="s">
        <v>1171</v>
      </c>
      <c r="F70" s="2">
        <v>1.1764836812179765E-2</v>
      </c>
      <c r="G70" s="2">
        <v>0.30853111045175968</v>
      </c>
      <c r="H70" s="2">
        <v>0.2882398263343392</v>
      </c>
      <c r="I70" s="2" t="s">
        <v>3756</v>
      </c>
      <c r="J70" s="2">
        <v>3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5">
      <c r="A71" s="2" t="s">
        <v>3757</v>
      </c>
      <c r="B71" s="2" t="s">
        <v>3758</v>
      </c>
      <c r="C71" s="2" t="s">
        <v>3759</v>
      </c>
      <c r="D71" s="2" t="s">
        <v>3500</v>
      </c>
      <c r="E71" s="2" t="s">
        <v>287</v>
      </c>
      <c r="F71" s="2">
        <v>1.2226864343095214E-2</v>
      </c>
      <c r="G71" s="2">
        <v>0.30853111045175968</v>
      </c>
      <c r="H71" s="2">
        <v>0.2882398263343392</v>
      </c>
      <c r="I71" s="2" t="s">
        <v>3664</v>
      </c>
      <c r="J71" s="2">
        <v>2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5">
      <c r="A72" s="2" t="s">
        <v>3760</v>
      </c>
      <c r="B72" s="2" t="s">
        <v>1262</v>
      </c>
      <c r="C72" s="2" t="s">
        <v>1263</v>
      </c>
      <c r="D72" s="2" t="s">
        <v>3486</v>
      </c>
      <c r="E72" s="2" t="s">
        <v>1264</v>
      </c>
      <c r="F72" s="2">
        <v>1.2267495325407607E-2</v>
      </c>
      <c r="G72" s="2">
        <v>0.30853111045175968</v>
      </c>
      <c r="H72" s="2">
        <v>0.2882398263343392</v>
      </c>
      <c r="I72" s="2" t="s">
        <v>3761</v>
      </c>
      <c r="J72" s="2">
        <v>4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5">
      <c r="A73" s="2" t="s">
        <v>2171</v>
      </c>
      <c r="B73" s="2" t="s">
        <v>1181</v>
      </c>
      <c r="C73" s="2" t="s">
        <v>1182</v>
      </c>
      <c r="D73" s="2" t="s">
        <v>3477</v>
      </c>
      <c r="E73" s="2" t="s">
        <v>627</v>
      </c>
      <c r="F73" s="2">
        <v>1.2402350109387538E-2</v>
      </c>
      <c r="G73" s="2">
        <v>0.30853111045175968</v>
      </c>
      <c r="H73" s="2">
        <v>0.2882398263343392</v>
      </c>
      <c r="I73" s="2" t="s">
        <v>3762</v>
      </c>
      <c r="J73" s="2">
        <v>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5">
      <c r="A74" s="2" t="s">
        <v>3763</v>
      </c>
      <c r="B74" s="2" t="s">
        <v>773</v>
      </c>
      <c r="C74" s="2" t="s">
        <v>774</v>
      </c>
      <c r="D74" s="2" t="s">
        <v>3486</v>
      </c>
      <c r="E74" s="2" t="s">
        <v>775</v>
      </c>
      <c r="F74" s="2">
        <v>1.2484861887857546E-2</v>
      </c>
      <c r="G74" s="2">
        <v>0.30853111045175968</v>
      </c>
      <c r="H74" s="2">
        <v>0.2882398263343392</v>
      </c>
      <c r="I74" s="2" t="s">
        <v>3764</v>
      </c>
      <c r="J74" s="2">
        <v>4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5">
      <c r="A75" s="2" t="s">
        <v>3765</v>
      </c>
      <c r="B75" s="2" t="s">
        <v>3766</v>
      </c>
      <c r="C75" s="2" t="s">
        <v>3767</v>
      </c>
      <c r="D75" s="2" t="s">
        <v>3477</v>
      </c>
      <c r="E75" s="2" t="s">
        <v>662</v>
      </c>
      <c r="F75" s="2">
        <v>1.2728415522979262E-2</v>
      </c>
      <c r="G75" s="2">
        <v>0.30853111045175968</v>
      </c>
      <c r="H75" s="2">
        <v>0.2882398263343392</v>
      </c>
      <c r="I75" s="2" t="s">
        <v>3768</v>
      </c>
      <c r="J75" s="2">
        <v>3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A76" s="2" t="s">
        <v>3769</v>
      </c>
      <c r="B76" s="2" t="s">
        <v>3770</v>
      </c>
      <c r="C76" s="2" t="s">
        <v>3771</v>
      </c>
      <c r="D76" s="2" t="s">
        <v>3500</v>
      </c>
      <c r="E76" s="2" t="s">
        <v>298</v>
      </c>
      <c r="F76" s="2">
        <v>1.288672026280112E-2</v>
      </c>
      <c r="G76" s="2">
        <v>0.30853111045175968</v>
      </c>
      <c r="H76" s="2">
        <v>0.2882398263343392</v>
      </c>
      <c r="I76" s="2" t="s">
        <v>3664</v>
      </c>
      <c r="J76" s="2">
        <v>2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5">
      <c r="A77" s="2" t="s">
        <v>3772</v>
      </c>
      <c r="B77" s="2" t="s">
        <v>979</v>
      </c>
      <c r="C77" s="2" t="s">
        <v>980</v>
      </c>
      <c r="D77" s="2" t="s">
        <v>3534</v>
      </c>
      <c r="E77" s="2" t="s">
        <v>981</v>
      </c>
      <c r="F77" s="2">
        <v>1.3037784431734971E-2</v>
      </c>
      <c r="G77" s="2">
        <v>0.30853111045175968</v>
      </c>
      <c r="H77" s="2">
        <v>0.2882398263343392</v>
      </c>
      <c r="I77" s="2" t="s">
        <v>3773</v>
      </c>
      <c r="J77" s="2">
        <v>6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5">
      <c r="A78" s="2" t="s">
        <v>3774</v>
      </c>
      <c r="B78" s="2" t="s">
        <v>3775</v>
      </c>
      <c r="C78" s="2" t="s">
        <v>3776</v>
      </c>
      <c r="D78" s="2" t="s">
        <v>3500</v>
      </c>
      <c r="E78" s="2" t="s">
        <v>322</v>
      </c>
      <c r="F78" s="2">
        <v>1.3561807954973318E-2</v>
      </c>
      <c r="G78" s="2">
        <v>0.30853111045175968</v>
      </c>
      <c r="H78" s="2">
        <v>0.2882398263343392</v>
      </c>
      <c r="I78" s="2" t="s">
        <v>3695</v>
      </c>
      <c r="J78" s="2">
        <v>2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5">
      <c r="A79" s="2" t="s">
        <v>484</v>
      </c>
      <c r="B79" s="2" t="s">
        <v>3777</v>
      </c>
      <c r="C79" s="2" t="s">
        <v>3778</v>
      </c>
      <c r="D79" s="2" t="s">
        <v>3500</v>
      </c>
      <c r="E79" s="2" t="s">
        <v>322</v>
      </c>
      <c r="F79" s="2">
        <v>1.3561807954973318E-2</v>
      </c>
      <c r="G79" s="2">
        <v>0.30853111045175968</v>
      </c>
      <c r="H79" s="2">
        <v>0.2882398263343392</v>
      </c>
      <c r="I79" s="2" t="s">
        <v>3779</v>
      </c>
      <c r="J79" s="2">
        <v>2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5">
      <c r="A80" s="2" t="s">
        <v>3780</v>
      </c>
      <c r="B80" s="2" t="s">
        <v>3781</v>
      </c>
      <c r="C80" s="2" t="s">
        <v>3782</v>
      </c>
      <c r="D80" s="2" t="s">
        <v>3500</v>
      </c>
      <c r="E80" s="2" t="s">
        <v>1156</v>
      </c>
      <c r="F80" s="2">
        <v>1.4251974346050262E-2</v>
      </c>
      <c r="G80" s="2">
        <v>0.30853111045175968</v>
      </c>
      <c r="H80" s="2">
        <v>0.2882398263343392</v>
      </c>
      <c r="I80" s="2" t="s">
        <v>3779</v>
      </c>
      <c r="J80" s="2">
        <v>2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5">
      <c r="A81" s="2" t="s">
        <v>3783</v>
      </c>
      <c r="B81" s="2" t="s">
        <v>3784</v>
      </c>
      <c r="C81" s="2" t="s">
        <v>3785</v>
      </c>
      <c r="D81" s="2" t="s">
        <v>3486</v>
      </c>
      <c r="E81" s="2" t="s">
        <v>2329</v>
      </c>
      <c r="F81" s="2">
        <v>1.4313024200779146E-2</v>
      </c>
      <c r="G81" s="2">
        <v>0.30853111045175968</v>
      </c>
      <c r="H81" s="2">
        <v>0.2882398263343392</v>
      </c>
      <c r="I81" s="2" t="s">
        <v>3593</v>
      </c>
      <c r="J81" s="2">
        <v>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5">
      <c r="A82" s="2" t="s">
        <v>613</v>
      </c>
      <c r="B82" s="2" t="s">
        <v>3786</v>
      </c>
      <c r="C82" s="2" t="s">
        <v>3467</v>
      </c>
      <c r="D82" s="2" t="s">
        <v>3486</v>
      </c>
      <c r="E82" s="2" t="s">
        <v>2329</v>
      </c>
      <c r="F82" s="2">
        <v>1.4313024200779146E-2</v>
      </c>
      <c r="G82" s="2">
        <v>0.30853111045175968</v>
      </c>
      <c r="H82" s="2">
        <v>0.2882398263343392</v>
      </c>
      <c r="I82" s="2" t="s">
        <v>3593</v>
      </c>
      <c r="J82" s="2">
        <v>4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5">
      <c r="A83" s="2" t="s">
        <v>3787</v>
      </c>
      <c r="B83" s="2" t="s">
        <v>3788</v>
      </c>
      <c r="C83" s="2" t="s">
        <v>3789</v>
      </c>
      <c r="D83" s="2" t="s">
        <v>3547</v>
      </c>
      <c r="E83" s="2" t="s">
        <v>2508</v>
      </c>
      <c r="F83" s="2">
        <v>1.4439956035802762E-2</v>
      </c>
      <c r="G83" s="2">
        <v>0.30853111045175968</v>
      </c>
      <c r="H83" s="2">
        <v>0.2882398263343392</v>
      </c>
      <c r="I83" s="2" t="s">
        <v>3790</v>
      </c>
      <c r="J83" s="2">
        <v>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5">
      <c r="A84" s="2" t="s">
        <v>3791</v>
      </c>
      <c r="B84" s="2" t="s">
        <v>309</v>
      </c>
      <c r="C84" s="2" t="s">
        <v>310</v>
      </c>
      <c r="D84" s="2" t="s">
        <v>3486</v>
      </c>
      <c r="E84" s="2" t="s">
        <v>311</v>
      </c>
      <c r="F84" s="2">
        <v>1.4552833909000603E-2</v>
      </c>
      <c r="G84" s="2">
        <v>0.30853111045175968</v>
      </c>
      <c r="H84" s="2">
        <v>0.2882398263343392</v>
      </c>
      <c r="I84" s="2" t="s">
        <v>3792</v>
      </c>
      <c r="J84" s="2">
        <v>4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5">
      <c r="A85" s="2" t="s">
        <v>3793</v>
      </c>
      <c r="B85" s="2" t="s">
        <v>1924</v>
      </c>
      <c r="C85" s="2" t="s">
        <v>1925</v>
      </c>
      <c r="D85" s="2" t="s">
        <v>3534</v>
      </c>
      <c r="E85" s="2" t="s">
        <v>1926</v>
      </c>
      <c r="F85" s="2">
        <v>1.4665539790863939E-2</v>
      </c>
      <c r="G85" s="2">
        <v>0.30853111045175968</v>
      </c>
      <c r="H85" s="2">
        <v>0.2882398263343392</v>
      </c>
      <c r="I85" s="2" t="s">
        <v>3794</v>
      </c>
      <c r="J85" s="2">
        <v>6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5">
      <c r="A86" s="2" t="s">
        <v>3795</v>
      </c>
      <c r="B86" s="2" t="s">
        <v>583</v>
      </c>
      <c r="C86" s="2" t="s">
        <v>584</v>
      </c>
      <c r="D86" s="2" t="s">
        <v>3547</v>
      </c>
      <c r="E86" s="2" t="s">
        <v>68</v>
      </c>
      <c r="F86" s="2">
        <v>1.5001831914002827E-2</v>
      </c>
      <c r="G86" s="2">
        <v>0.30853111045175968</v>
      </c>
      <c r="H86" s="2">
        <v>0.2882398263343392</v>
      </c>
      <c r="I86" s="2" t="s">
        <v>3796</v>
      </c>
      <c r="J86" s="2">
        <v>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5">
      <c r="A87" s="2" t="s">
        <v>3797</v>
      </c>
      <c r="B87" s="2" t="s">
        <v>3798</v>
      </c>
      <c r="C87" s="2" t="s">
        <v>3799</v>
      </c>
      <c r="D87" s="2" t="s">
        <v>3486</v>
      </c>
      <c r="E87" s="2" t="s">
        <v>3800</v>
      </c>
      <c r="F87" s="2">
        <v>1.5040075420297037E-2</v>
      </c>
      <c r="G87" s="2">
        <v>0.30853111045175968</v>
      </c>
      <c r="H87" s="2">
        <v>0.2882398263343392</v>
      </c>
      <c r="I87" s="2" t="s">
        <v>3593</v>
      </c>
      <c r="J87" s="2">
        <v>4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5">
      <c r="A88" s="2" t="s">
        <v>3801</v>
      </c>
      <c r="B88" s="2" t="s">
        <v>1295</v>
      </c>
      <c r="C88" s="2" t="s">
        <v>1296</v>
      </c>
      <c r="D88" s="2" t="s">
        <v>3477</v>
      </c>
      <c r="E88" s="2" t="s">
        <v>1297</v>
      </c>
      <c r="F88" s="2">
        <v>1.5513698675322863E-2</v>
      </c>
      <c r="G88" s="2">
        <v>0.30853111045175968</v>
      </c>
      <c r="H88" s="2">
        <v>0.2882398263343392</v>
      </c>
      <c r="I88" s="2" t="s">
        <v>3762</v>
      </c>
      <c r="J88" s="2">
        <v>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5">
      <c r="A89" s="2" t="s">
        <v>3802</v>
      </c>
      <c r="B89" s="2" t="s">
        <v>2691</v>
      </c>
      <c r="C89" s="2" t="s">
        <v>2692</v>
      </c>
      <c r="D89" s="2" t="s">
        <v>3534</v>
      </c>
      <c r="E89" s="2" t="s">
        <v>2693</v>
      </c>
      <c r="F89" s="2">
        <v>1.5610834189308545E-2</v>
      </c>
      <c r="G89" s="2">
        <v>0.30853111045175968</v>
      </c>
      <c r="H89" s="2">
        <v>0.2882398263343392</v>
      </c>
      <c r="I89" s="2" t="s">
        <v>3803</v>
      </c>
      <c r="J89" s="2">
        <v>6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2" t="s">
        <v>3804</v>
      </c>
      <c r="B90" s="2" t="s">
        <v>3805</v>
      </c>
      <c r="C90" s="2" t="s">
        <v>3806</v>
      </c>
      <c r="D90" s="2" t="s">
        <v>3500</v>
      </c>
      <c r="E90" s="2" t="s">
        <v>392</v>
      </c>
      <c r="F90" s="2">
        <v>1.5676936264625484E-2</v>
      </c>
      <c r="G90" s="2">
        <v>0.30853111045175968</v>
      </c>
      <c r="H90" s="2">
        <v>0.2882398263343392</v>
      </c>
      <c r="I90" s="2" t="s">
        <v>3501</v>
      </c>
      <c r="J90" s="2">
        <v>2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5">
      <c r="A91" s="2" t="s">
        <v>3807</v>
      </c>
      <c r="B91" s="2" t="s">
        <v>2648</v>
      </c>
      <c r="C91" s="2" t="s">
        <v>2649</v>
      </c>
      <c r="D91" s="2" t="s">
        <v>3500</v>
      </c>
      <c r="E91" s="2" t="s">
        <v>392</v>
      </c>
      <c r="F91" s="2">
        <v>1.5676936264625484E-2</v>
      </c>
      <c r="G91" s="2">
        <v>0.30853111045175968</v>
      </c>
      <c r="H91" s="2">
        <v>0.2882398263343392</v>
      </c>
      <c r="I91" s="2" t="s">
        <v>3744</v>
      </c>
      <c r="J91" s="2">
        <v>2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5">
      <c r="A92" s="2" t="s">
        <v>3808</v>
      </c>
      <c r="B92" s="2" t="s">
        <v>3809</v>
      </c>
      <c r="C92" s="2" t="s">
        <v>3810</v>
      </c>
      <c r="D92" s="2" t="s">
        <v>3486</v>
      </c>
      <c r="E92" s="2" t="s">
        <v>817</v>
      </c>
      <c r="F92" s="2">
        <v>1.5790117688968333E-2</v>
      </c>
      <c r="G92" s="2">
        <v>0.30853111045175968</v>
      </c>
      <c r="H92" s="2">
        <v>0.2882398263343392</v>
      </c>
      <c r="I92" s="2" t="s">
        <v>3530</v>
      </c>
      <c r="J92" s="2">
        <v>4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2" t="s">
        <v>3811</v>
      </c>
      <c r="B93" s="2" t="s">
        <v>3812</v>
      </c>
      <c r="C93" s="2" t="s">
        <v>3813</v>
      </c>
      <c r="D93" s="2" t="s">
        <v>3477</v>
      </c>
      <c r="E93" s="2" t="s">
        <v>3405</v>
      </c>
      <c r="F93" s="2">
        <v>1.5884086268361439E-2</v>
      </c>
      <c r="G93" s="2">
        <v>0.30853111045175968</v>
      </c>
      <c r="H93" s="2">
        <v>0.2882398263343392</v>
      </c>
      <c r="I93" s="2" t="s">
        <v>3814</v>
      </c>
      <c r="J93" s="2">
        <v>3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5">
      <c r="A94" s="2" t="s">
        <v>138</v>
      </c>
      <c r="B94" s="2" t="s">
        <v>3815</v>
      </c>
      <c r="C94" s="2" t="s">
        <v>3816</v>
      </c>
      <c r="D94" s="2" t="s">
        <v>3477</v>
      </c>
      <c r="E94" s="2" t="s">
        <v>3405</v>
      </c>
      <c r="F94" s="2">
        <v>1.5884086268361439E-2</v>
      </c>
      <c r="G94" s="2">
        <v>0.30853111045175968</v>
      </c>
      <c r="H94" s="2">
        <v>0.2882398263343392</v>
      </c>
      <c r="I94" s="2" t="s">
        <v>3656</v>
      </c>
      <c r="J94" s="2">
        <v>3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5">
      <c r="A95" s="2" t="s">
        <v>3817</v>
      </c>
      <c r="B95" s="2" t="s">
        <v>3818</v>
      </c>
      <c r="C95" s="2" t="s">
        <v>3819</v>
      </c>
      <c r="D95" s="2" t="s">
        <v>3477</v>
      </c>
      <c r="E95" s="2" t="s">
        <v>3405</v>
      </c>
      <c r="F95" s="2">
        <v>1.5884086268361439E-2</v>
      </c>
      <c r="G95" s="2">
        <v>0.30853111045175968</v>
      </c>
      <c r="H95" s="2">
        <v>0.2882398263343392</v>
      </c>
      <c r="I95" s="2" t="s">
        <v>3814</v>
      </c>
      <c r="J95" s="2">
        <v>3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5">
      <c r="A96" s="2" t="s">
        <v>3820</v>
      </c>
      <c r="B96" s="2" t="s">
        <v>3821</v>
      </c>
      <c r="C96" s="2" t="s">
        <v>3822</v>
      </c>
      <c r="D96" s="2" t="s">
        <v>3500</v>
      </c>
      <c r="E96" s="2" t="s">
        <v>1219</v>
      </c>
      <c r="F96" s="2">
        <v>1.6411430959646599E-2</v>
      </c>
      <c r="G96" s="2">
        <v>0.31291468960926627</v>
      </c>
      <c r="H96" s="2">
        <v>0.29233510895667325</v>
      </c>
      <c r="I96" s="2" t="s">
        <v>3582</v>
      </c>
      <c r="J96" s="2">
        <v>2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5">
      <c r="A97" s="2" t="s">
        <v>3823</v>
      </c>
      <c r="B97" s="2" t="s">
        <v>964</v>
      </c>
      <c r="C97" s="2" t="s">
        <v>965</v>
      </c>
      <c r="D97" s="2" t="s">
        <v>3547</v>
      </c>
      <c r="E97" s="2" t="s">
        <v>81</v>
      </c>
      <c r="F97" s="2">
        <v>1.6775178979217209E-2</v>
      </c>
      <c r="G97" s="2">
        <v>0.31291468960926627</v>
      </c>
      <c r="H97" s="2">
        <v>0.29233510895667325</v>
      </c>
      <c r="I97" s="2" t="s">
        <v>3824</v>
      </c>
      <c r="J97" s="2">
        <v>5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5">
      <c r="A98" s="2" t="s">
        <v>3825</v>
      </c>
      <c r="B98" s="2" t="s">
        <v>3362</v>
      </c>
      <c r="C98" s="2" t="s">
        <v>3363</v>
      </c>
      <c r="D98" s="2" t="s">
        <v>3500</v>
      </c>
      <c r="E98" s="2" t="s">
        <v>1233</v>
      </c>
      <c r="F98" s="2">
        <v>1.7160402675829935E-2</v>
      </c>
      <c r="G98" s="2">
        <v>0.31291468960926627</v>
      </c>
      <c r="H98" s="2">
        <v>0.29233510895667325</v>
      </c>
      <c r="I98" s="2" t="s">
        <v>3826</v>
      </c>
      <c r="J98" s="2">
        <v>2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5">
      <c r="A99" s="2" t="s">
        <v>3827</v>
      </c>
      <c r="B99" s="2" t="s">
        <v>3828</v>
      </c>
      <c r="C99" s="2" t="s">
        <v>3829</v>
      </c>
      <c r="D99" s="2" t="s">
        <v>3500</v>
      </c>
      <c r="E99" s="2" t="s">
        <v>1233</v>
      </c>
      <c r="F99" s="2">
        <v>1.7160402675829935E-2</v>
      </c>
      <c r="G99" s="2">
        <v>0.31291468960926627</v>
      </c>
      <c r="H99" s="2">
        <v>0.29233510895667325</v>
      </c>
      <c r="I99" s="2" t="s">
        <v>3501</v>
      </c>
      <c r="J99" s="2">
        <v>2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5">
      <c r="A100" s="2" t="s">
        <v>1884</v>
      </c>
      <c r="B100" s="2" t="s">
        <v>3830</v>
      </c>
      <c r="C100" s="2" t="s">
        <v>3831</v>
      </c>
      <c r="D100" s="2" t="s">
        <v>3500</v>
      </c>
      <c r="E100" s="2" t="s">
        <v>1233</v>
      </c>
      <c r="F100" s="2">
        <v>1.7160402675829935E-2</v>
      </c>
      <c r="G100" s="2">
        <v>0.31291468960926627</v>
      </c>
      <c r="H100" s="2">
        <v>0.29233510895667325</v>
      </c>
      <c r="I100" s="2" t="s">
        <v>3832</v>
      </c>
      <c r="J100" s="2">
        <v>2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5">
      <c r="A101" s="2"/>
      <c r="B101" s="2" t="s">
        <v>3833</v>
      </c>
      <c r="C101" s="2" t="s">
        <v>3834</v>
      </c>
      <c r="D101" s="2" t="s">
        <v>3500</v>
      </c>
      <c r="E101" s="2" t="s">
        <v>1233</v>
      </c>
      <c r="F101" s="2">
        <v>1.7160402675829935E-2</v>
      </c>
      <c r="G101" s="2">
        <v>0.31291468960926627</v>
      </c>
      <c r="H101" s="2">
        <v>0.29233510895667325</v>
      </c>
      <c r="I101" s="2" t="s">
        <v>3664</v>
      </c>
      <c r="J101" s="2">
        <v>2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5">
      <c r="A102" s="2"/>
      <c r="B102" s="2" t="s">
        <v>3835</v>
      </c>
      <c r="C102" s="2" t="s">
        <v>3836</v>
      </c>
      <c r="D102" s="2" t="s">
        <v>3477</v>
      </c>
      <c r="E102" s="2" t="s">
        <v>1746</v>
      </c>
      <c r="F102" s="2">
        <v>1.7415343686791325E-2</v>
      </c>
      <c r="G102" s="2">
        <v>0.31401625844710102</v>
      </c>
      <c r="H102" s="2">
        <v>0.29336423049338928</v>
      </c>
      <c r="I102" s="2" t="s">
        <v>3837</v>
      </c>
      <c r="J102" s="2">
        <v>3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5">
      <c r="A103" s="2"/>
      <c r="B103" s="2" t="s">
        <v>3838</v>
      </c>
      <c r="C103" s="2" t="s">
        <v>3839</v>
      </c>
      <c r="D103" s="2" t="s">
        <v>3486</v>
      </c>
      <c r="E103" s="2" t="s">
        <v>1414</v>
      </c>
      <c r="F103" s="2">
        <v>1.7630836239947035E-2</v>
      </c>
      <c r="G103" s="2">
        <v>0.31401625844710102</v>
      </c>
      <c r="H103" s="2">
        <v>0.29336423049338928</v>
      </c>
      <c r="I103" s="2" t="s">
        <v>3840</v>
      </c>
      <c r="J103" s="2">
        <v>4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5">
      <c r="A104" s="2"/>
      <c r="B104" s="2" t="s">
        <v>2719</v>
      </c>
      <c r="C104" s="2" t="s">
        <v>2720</v>
      </c>
      <c r="D104" s="2" t="s">
        <v>3500</v>
      </c>
      <c r="E104" s="2" t="s">
        <v>1246</v>
      </c>
      <c r="F104" s="2">
        <v>1.7923703615894966E-2</v>
      </c>
      <c r="G104" s="2">
        <v>0.31401625844710102</v>
      </c>
      <c r="H104" s="2">
        <v>0.29336423049338928</v>
      </c>
      <c r="I104" s="2" t="s">
        <v>2721</v>
      </c>
      <c r="J104" s="2">
        <v>2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5">
      <c r="A105" s="2"/>
      <c r="B105" s="2" t="s">
        <v>3841</v>
      </c>
      <c r="C105" s="2" t="s">
        <v>3842</v>
      </c>
      <c r="D105" s="2" t="s">
        <v>3500</v>
      </c>
      <c r="E105" s="2" t="s">
        <v>1246</v>
      </c>
      <c r="F105" s="2">
        <v>1.7923703615894966E-2</v>
      </c>
      <c r="G105" s="2">
        <v>0.31401625844710102</v>
      </c>
      <c r="H105" s="2">
        <v>0.29336423049338928</v>
      </c>
      <c r="I105" s="2" t="s">
        <v>3710</v>
      </c>
      <c r="J105" s="2">
        <v>2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5">
      <c r="A106" s="2"/>
      <c r="B106" s="2" t="s">
        <v>1353</v>
      </c>
      <c r="C106" s="2" t="s">
        <v>1354</v>
      </c>
      <c r="D106" s="2" t="s">
        <v>3477</v>
      </c>
      <c r="E106" s="2" t="s">
        <v>1355</v>
      </c>
      <c r="F106" s="2">
        <v>1.8210874909603065E-2</v>
      </c>
      <c r="G106" s="2">
        <v>0.31594983945107458</v>
      </c>
      <c r="H106" s="2">
        <v>0.29517064493235018</v>
      </c>
      <c r="I106" s="2" t="s">
        <v>3843</v>
      </c>
      <c r="J106" s="2">
        <v>3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5">
      <c r="A107" s="2"/>
      <c r="B107" s="2" t="s">
        <v>751</v>
      </c>
      <c r="C107" s="2" t="s">
        <v>752</v>
      </c>
      <c r="D107" s="2" t="s">
        <v>3477</v>
      </c>
      <c r="E107" s="2" t="s">
        <v>184</v>
      </c>
      <c r="F107" s="2">
        <v>1.861613277547498E-2</v>
      </c>
      <c r="G107" s="2">
        <v>0.31827639240497835</v>
      </c>
      <c r="H107" s="2">
        <v>0.29734418658398121</v>
      </c>
      <c r="I107" s="2" t="s">
        <v>3578</v>
      </c>
      <c r="J107" s="2">
        <v>3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5">
      <c r="A108" s="2"/>
      <c r="B108" s="2" t="s">
        <v>3844</v>
      </c>
      <c r="C108" s="2" t="s">
        <v>3845</v>
      </c>
      <c r="D108" s="2" t="s">
        <v>3500</v>
      </c>
      <c r="E108" s="2" t="s">
        <v>477</v>
      </c>
      <c r="F108" s="2">
        <v>1.8701187018759221E-2</v>
      </c>
      <c r="G108" s="2">
        <v>0.31827639240497835</v>
      </c>
      <c r="H108" s="2">
        <v>0.29734418658398121</v>
      </c>
      <c r="I108" s="2" t="s">
        <v>3501</v>
      </c>
      <c r="J108" s="2">
        <v>2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5">
      <c r="A109" s="2"/>
      <c r="B109" s="2" t="s">
        <v>3846</v>
      </c>
      <c r="C109" s="2" t="s">
        <v>3847</v>
      </c>
      <c r="D109" s="2" t="s">
        <v>3500</v>
      </c>
      <c r="E109" s="2" t="s">
        <v>1959</v>
      </c>
      <c r="F109" s="2">
        <v>1.9492707153267837E-2</v>
      </c>
      <c r="G109" s="2">
        <v>0.32861761964990216</v>
      </c>
      <c r="H109" s="2">
        <v>0.3070052983622919</v>
      </c>
      <c r="I109" s="2" t="s">
        <v>3647</v>
      </c>
      <c r="J109" s="2">
        <v>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5">
      <c r="A110" s="2"/>
      <c r="B110" s="2" t="s">
        <v>3848</v>
      </c>
      <c r="C110" s="2" t="s">
        <v>3849</v>
      </c>
      <c r="D110" s="2" t="s">
        <v>3486</v>
      </c>
      <c r="E110" s="2" t="s">
        <v>465</v>
      </c>
      <c r="F110" s="2">
        <v>2.0187248749708585E-2</v>
      </c>
      <c r="G110" s="2">
        <v>0.33585869639323007</v>
      </c>
      <c r="H110" s="2">
        <v>0.3137701484285117</v>
      </c>
      <c r="I110" s="2" t="s">
        <v>3850</v>
      </c>
      <c r="J110" s="2">
        <v>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5">
      <c r="A111" s="2"/>
      <c r="B111" s="2" t="s">
        <v>3851</v>
      </c>
      <c r="C111" s="2" t="s">
        <v>3852</v>
      </c>
      <c r="D111" s="2" t="s">
        <v>3500</v>
      </c>
      <c r="E111" s="2" t="s">
        <v>530</v>
      </c>
      <c r="F111" s="2">
        <v>2.0298119311957942E-2</v>
      </c>
      <c r="G111" s="2">
        <v>0.33585869639323007</v>
      </c>
      <c r="H111" s="2">
        <v>0.3137701484285117</v>
      </c>
      <c r="I111" s="2" t="s">
        <v>3853</v>
      </c>
      <c r="J111" s="2">
        <v>2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5">
      <c r="A112" s="2"/>
      <c r="B112" s="2" t="s">
        <v>3854</v>
      </c>
      <c r="C112" s="2" t="s">
        <v>3855</v>
      </c>
      <c r="D112" s="2" t="s">
        <v>3477</v>
      </c>
      <c r="E112" s="2" t="s">
        <v>789</v>
      </c>
      <c r="F112" s="2">
        <v>2.0717485674468541E-2</v>
      </c>
      <c r="G112" s="2">
        <v>0.33949133476191679</v>
      </c>
      <c r="H112" s="2">
        <v>0.31716387767348986</v>
      </c>
      <c r="I112" s="2" t="s">
        <v>3856</v>
      </c>
      <c r="J112" s="2">
        <v>3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5">
      <c r="A113" s="2"/>
      <c r="B113" s="2" t="s">
        <v>506</v>
      </c>
      <c r="C113" s="2" t="s">
        <v>507</v>
      </c>
      <c r="D113" s="2" t="s">
        <v>3486</v>
      </c>
      <c r="E113" s="2" t="s">
        <v>508</v>
      </c>
      <c r="F113" s="2">
        <v>2.1087598298026169E-2</v>
      </c>
      <c r="G113" s="2">
        <v>0.33949133476191679</v>
      </c>
      <c r="H113" s="2">
        <v>0.31716387767348986</v>
      </c>
      <c r="I113" s="2" t="s">
        <v>3857</v>
      </c>
      <c r="J113" s="2">
        <v>4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5">
      <c r="A114" s="2"/>
      <c r="B114" s="2" t="s">
        <v>3219</v>
      </c>
      <c r="C114" s="2" t="s">
        <v>3220</v>
      </c>
      <c r="D114" s="2" t="s">
        <v>3486</v>
      </c>
      <c r="E114" s="2" t="s">
        <v>508</v>
      </c>
      <c r="F114" s="2">
        <v>2.1087598298026169E-2</v>
      </c>
      <c r="G114" s="2">
        <v>0.33949133476191679</v>
      </c>
      <c r="H114" s="2">
        <v>0.31716387767348986</v>
      </c>
      <c r="I114" s="2" t="s">
        <v>3858</v>
      </c>
      <c r="J114" s="2">
        <v>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5">
      <c r="A115" s="2"/>
      <c r="B115" s="2" t="s">
        <v>2840</v>
      </c>
      <c r="C115" s="2" t="s">
        <v>2841</v>
      </c>
      <c r="D115" s="2" t="s">
        <v>3500</v>
      </c>
      <c r="E115" s="2" t="s">
        <v>1345</v>
      </c>
      <c r="F115" s="2">
        <v>2.195004595332203E-2</v>
      </c>
      <c r="G115" s="2">
        <v>0.35022082248737918</v>
      </c>
      <c r="H115" s="2">
        <v>0.32718771505609723</v>
      </c>
      <c r="I115" s="2" t="s">
        <v>2721</v>
      </c>
      <c r="J115" s="2">
        <v>2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5">
      <c r="A116" s="2"/>
      <c r="B116" s="2" t="s">
        <v>2078</v>
      </c>
      <c r="C116" s="2" t="s">
        <v>2079</v>
      </c>
      <c r="D116" s="2" t="s">
        <v>3534</v>
      </c>
      <c r="E116" s="2" t="s">
        <v>2080</v>
      </c>
      <c r="F116" s="2">
        <v>2.2806216256624701E-2</v>
      </c>
      <c r="G116" s="2">
        <v>0.3606611367308703</v>
      </c>
      <c r="H116" s="2">
        <v>0.33694139714025878</v>
      </c>
      <c r="I116" s="2" t="s">
        <v>3794</v>
      </c>
      <c r="J116" s="2">
        <v>6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5">
      <c r="A117" s="2"/>
      <c r="B117" s="2" t="s">
        <v>2753</v>
      </c>
      <c r="C117" s="2" t="s">
        <v>2754</v>
      </c>
      <c r="D117" s="2" t="s">
        <v>3547</v>
      </c>
      <c r="E117" s="2" t="s">
        <v>2755</v>
      </c>
      <c r="F117" s="2">
        <v>2.3679582578196322E-2</v>
      </c>
      <c r="G117" s="2">
        <v>0.36250029626863922</v>
      </c>
      <c r="H117" s="2">
        <v>0.33865959996587158</v>
      </c>
      <c r="I117" s="2" t="s">
        <v>3561</v>
      </c>
      <c r="J117" s="2">
        <v>5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5">
      <c r="A118" s="2"/>
      <c r="B118" s="2" t="s">
        <v>2108</v>
      </c>
      <c r="C118" s="2" t="s">
        <v>2109</v>
      </c>
      <c r="D118" s="2" t="s">
        <v>3534</v>
      </c>
      <c r="E118" s="2" t="s">
        <v>2110</v>
      </c>
      <c r="F118" s="2">
        <v>2.4300512939914663E-2</v>
      </c>
      <c r="G118" s="2">
        <v>0.36250029626863922</v>
      </c>
      <c r="H118" s="2">
        <v>0.33865959996587158</v>
      </c>
      <c r="I118" s="2" t="s">
        <v>3794</v>
      </c>
      <c r="J118" s="2">
        <v>6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5">
      <c r="A119" s="2"/>
      <c r="B119" s="2" t="s">
        <v>3859</v>
      </c>
      <c r="C119" s="2" t="s">
        <v>3860</v>
      </c>
      <c r="D119" s="2" t="s">
        <v>3500</v>
      </c>
      <c r="E119" s="2" t="s">
        <v>1386</v>
      </c>
      <c r="F119" s="2">
        <v>2.4528566586979193E-2</v>
      </c>
      <c r="G119" s="2">
        <v>0.36250029626863922</v>
      </c>
      <c r="H119" s="2">
        <v>0.33865959996587158</v>
      </c>
      <c r="I119" s="2" t="s">
        <v>3744</v>
      </c>
      <c r="J119" s="2">
        <v>2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5">
      <c r="A120" s="2"/>
      <c r="B120" s="2" t="s">
        <v>3861</v>
      </c>
      <c r="C120" s="2" t="s">
        <v>3862</v>
      </c>
      <c r="D120" s="2" t="s">
        <v>3486</v>
      </c>
      <c r="E120" s="2" t="s">
        <v>1752</v>
      </c>
      <c r="F120" s="2">
        <v>2.4598603100127164E-2</v>
      </c>
      <c r="G120" s="2">
        <v>0.36250029626863922</v>
      </c>
      <c r="H120" s="2">
        <v>0.33865959996587158</v>
      </c>
      <c r="I120" s="2" t="s">
        <v>3593</v>
      </c>
      <c r="J120" s="2">
        <v>4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5">
      <c r="A121" s="2"/>
      <c r="B121" s="2" t="s">
        <v>3863</v>
      </c>
      <c r="C121" s="2" t="s">
        <v>3864</v>
      </c>
      <c r="D121" s="2" t="s">
        <v>3534</v>
      </c>
      <c r="E121" s="2" t="s">
        <v>3865</v>
      </c>
      <c r="F121" s="2">
        <v>2.4960638632394897E-2</v>
      </c>
      <c r="G121" s="2">
        <v>0.36250029626863922</v>
      </c>
      <c r="H121" s="2">
        <v>0.33865959996587158</v>
      </c>
      <c r="I121" s="2" t="s">
        <v>3866</v>
      </c>
      <c r="J121" s="2">
        <v>6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5">
      <c r="A122" s="2"/>
      <c r="B122" s="2" t="s">
        <v>838</v>
      </c>
      <c r="C122" s="2" t="s">
        <v>839</v>
      </c>
      <c r="D122" s="2" t="s">
        <v>3477</v>
      </c>
      <c r="E122" s="2" t="s">
        <v>840</v>
      </c>
      <c r="F122" s="2">
        <v>2.5296221780124889E-2</v>
      </c>
      <c r="G122" s="2">
        <v>0.36250029626863922</v>
      </c>
      <c r="H122" s="2">
        <v>0.33865959996587158</v>
      </c>
      <c r="I122" s="2" t="s">
        <v>3867</v>
      </c>
      <c r="J122" s="2">
        <v>3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5">
      <c r="A123" s="2"/>
      <c r="B123" s="2" t="s">
        <v>2126</v>
      </c>
      <c r="C123" s="2" t="s">
        <v>2127</v>
      </c>
      <c r="D123" s="2" t="s">
        <v>3534</v>
      </c>
      <c r="E123" s="2" t="s">
        <v>1268</v>
      </c>
      <c r="F123" s="2">
        <v>2.5407355174206021E-2</v>
      </c>
      <c r="G123" s="2">
        <v>0.36250029626863922</v>
      </c>
      <c r="H123" s="2">
        <v>0.33865959996587158</v>
      </c>
      <c r="I123" s="2" t="s">
        <v>3868</v>
      </c>
      <c r="J123" s="2">
        <v>6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5">
      <c r="A124" s="2"/>
      <c r="B124" s="2" t="s">
        <v>2554</v>
      </c>
      <c r="C124" s="2" t="s">
        <v>2555</v>
      </c>
      <c r="D124" s="2" t="s">
        <v>3534</v>
      </c>
      <c r="E124" s="2" t="s">
        <v>2556</v>
      </c>
      <c r="F124" s="2">
        <v>2.6779605935961879E-2</v>
      </c>
      <c r="G124" s="2">
        <v>0.36250029626863922</v>
      </c>
      <c r="H124" s="2">
        <v>0.33865959996587158</v>
      </c>
      <c r="I124" s="2" t="s">
        <v>3869</v>
      </c>
      <c r="J124" s="2">
        <v>6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5">
      <c r="A125" s="2"/>
      <c r="B125" s="2" t="s">
        <v>3870</v>
      </c>
      <c r="C125" s="2" t="s">
        <v>3871</v>
      </c>
      <c r="D125" s="2" t="s">
        <v>3547</v>
      </c>
      <c r="E125" s="2" t="s">
        <v>3872</v>
      </c>
      <c r="F125" s="2">
        <v>2.7168778022623064E-2</v>
      </c>
      <c r="G125" s="2">
        <v>0.36250029626863922</v>
      </c>
      <c r="H125" s="2">
        <v>0.33865959996587158</v>
      </c>
      <c r="I125" s="2" t="s">
        <v>3873</v>
      </c>
      <c r="J125" s="2">
        <v>5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5">
      <c r="A126" s="2"/>
      <c r="B126" s="2" t="s">
        <v>3874</v>
      </c>
      <c r="C126" s="2" t="s">
        <v>3875</v>
      </c>
      <c r="D126" s="2" t="s">
        <v>3500</v>
      </c>
      <c r="E126" s="2" t="s">
        <v>1421</v>
      </c>
      <c r="F126" s="2">
        <v>2.7224497495639734E-2</v>
      </c>
      <c r="G126" s="2">
        <v>0.36250029626863922</v>
      </c>
      <c r="H126" s="2">
        <v>0.33865959996587158</v>
      </c>
      <c r="I126" s="2" t="s">
        <v>3876</v>
      </c>
      <c r="J126" s="2">
        <v>2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5">
      <c r="A127" s="2"/>
      <c r="B127" s="2" t="s">
        <v>894</v>
      </c>
      <c r="C127" s="2" t="s">
        <v>895</v>
      </c>
      <c r="D127" s="2" t="s">
        <v>3477</v>
      </c>
      <c r="E127" s="2" t="s">
        <v>896</v>
      </c>
      <c r="F127" s="2">
        <v>2.7773568651657279E-2</v>
      </c>
      <c r="G127" s="2">
        <v>0.36250029626863922</v>
      </c>
      <c r="H127" s="2">
        <v>0.33865959996587158</v>
      </c>
      <c r="I127" s="2" t="s">
        <v>3742</v>
      </c>
      <c r="J127" s="2">
        <v>3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5">
      <c r="A128" s="2"/>
      <c r="B128" s="2" t="s">
        <v>3877</v>
      </c>
      <c r="C128" s="2" t="s">
        <v>3878</v>
      </c>
      <c r="D128" s="2" t="s">
        <v>3500</v>
      </c>
      <c r="E128" s="2" t="s">
        <v>1429</v>
      </c>
      <c r="F128" s="2">
        <v>2.8148591903146773E-2</v>
      </c>
      <c r="G128" s="2">
        <v>0.36250029626863922</v>
      </c>
      <c r="H128" s="2">
        <v>0.33865959996587158</v>
      </c>
      <c r="I128" s="2" t="s">
        <v>3879</v>
      </c>
      <c r="J128" s="2">
        <v>2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25">
      <c r="A129" s="2"/>
      <c r="B129" s="2" t="s">
        <v>3880</v>
      </c>
      <c r="C129" s="2" t="s">
        <v>3881</v>
      </c>
      <c r="D129" s="2" t="s">
        <v>3500</v>
      </c>
      <c r="E129" s="2" t="s">
        <v>1429</v>
      </c>
      <c r="F129" s="2">
        <v>2.8148591903146773E-2</v>
      </c>
      <c r="G129" s="2">
        <v>0.36250029626863922</v>
      </c>
      <c r="H129" s="2">
        <v>0.33865959996587158</v>
      </c>
      <c r="I129" s="2" t="s">
        <v>3710</v>
      </c>
      <c r="J129" s="2">
        <v>2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25">
      <c r="A130" s="2"/>
      <c r="B130" s="2" t="s">
        <v>3882</v>
      </c>
      <c r="C130" s="2" t="s">
        <v>3883</v>
      </c>
      <c r="D130" s="2" t="s">
        <v>3500</v>
      </c>
      <c r="E130" s="2" t="s">
        <v>1429</v>
      </c>
      <c r="F130" s="2">
        <v>2.8148591903146773E-2</v>
      </c>
      <c r="G130" s="2">
        <v>0.36250029626863922</v>
      </c>
      <c r="H130" s="2">
        <v>0.33865959996587158</v>
      </c>
      <c r="I130" s="2" t="s">
        <v>3664</v>
      </c>
      <c r="J130" s="2">
        <v>2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25">
      <c r="A131" s="2"/>
      <c r="B131" s="2" t="s">
        <v>1203</v>
      </c>
      <c r="C131" s="2" t="s">
        <v>1204</v>
      </c>
      <c r="D131" s="2" t="s">
        <v>3547</v>
      </c>
      <c r="E131" s="2" t="s">
        <v>1205</v>
      </c>
      <c r="F131" s="2">
        <v>2.8305057927718352E-2</v>
      </c>
      <c r="G131" s="2">
        <v>0.36250029626863922</v>
      </c>
      <c r="H131" s="2">
        <v>0.33865959996587158</v>
      </c>
      <c r="I131" s="2" t="s">
        <v>3884</v>
      </c>
      <c r="J131" s="2">
        <v>5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25">
      <c r="A132" s="2"/>
      <c r="B132" s="2" t="s">
        <v>1911</v>
      </c>
      <c r="C132" s="2" t="s">
        <v>1912</v>
      </c>
      <c r="D132" s="2" t="s">
        <v>3477</v>
      </c>
      <c r="E132" s="2" t="s">
        <v>1913</v>
      </c>
      <c r="F132" s="2">
        <v>2.8799515321785655E-2</v>
      </c>
      <c r="G132" s="2">
        <v>0.36250029626863922</v>
      </c>
      <c r="H132" s="2">
        <v>0.33865959996587158</v>
      </c>
      <c r="I132" s="2" t="s">
        <v>3885</v>
      </c>
      <c r="J132" s="2">
        <v>3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25">
      <c r="A133" s="2"/>
      <c r="B133" s="2" t="s">
        <v>3886</v>
      </c>
      <c r="C133" s="2" t="s">
        <v>3887</v>
      </c>
      <c r="D133" s="2" t="s">
        <v>3500</v>
      </c>
      <c r="E133" s="2" t="s">
        <v>708</v>
      </c>
      <c r="F133" s="2">
        <v>2.9085186216060693E-2</v>
      </c>
      <c r="G133" s="2">
        <v>0.36250029626863922</v>
      </c>
      <c r="H133" s="2">
        <v>0.33865959996587158</v>
      </c>
      <c r="I133" s="2" t="s">
        <v>3888</v>
      </c>
      <c r="J133" s="2">
        <v>2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25">
      <c r="A134" s="2"/>
      <c r="B134" s="2" t="s">
        <v>706</v>
      </c>
      <c r="C134" s="2" t="s">
        <v>707</v>
      </c>
      <c r="D134" s="2" t="s">
        <v>3500</v>
      </c>
      <c r="E134" s="2" t="s">
        <v>708</v>
      </c>
      <c r="F134" s="2">
        <v>2.9085186216060693E-2</v>
      </c>
      <c r="G134" s="2">
        <v>0.36250029626863922</v>
      </c>
      <c r="H134" s="2">
        <v>0.33865959996587158</v>
      </c>
      <c r="I134" s="2" t="s">
        <v>3889</v>
      </c>
      <c r="J134" s="2">
        <v>2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25">
      <c r="A135" s="2"/>
      <c r="B135" s="2" t="s">
        <v>3890</v>
      </c>
      <c r="C135" s="2" t="s">
        <v>3891</v>
      </c>
      <c r="D135" s="2" t="s">
        <v>3500</v>
      </c>
      <c r="E135" s="2" t="s">
        <v>708</v>
      </c>
      <c r="F135" s="2">
        <v>2.9085186216060693E-2</v>
      </c>
      <c r="G135" s="2">
        <v>0.36250029626863922</v>
      </c>
      <c r="H135" s="2">
        <v>0.33865959996587158</v>
      </c>
      <c r="I135" s="2" t="s">
        <v>2721</v>
      </c>
      <c r="J135" s="2">
        <v>2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25">
      <c r="A136" s="2"/>
      <c r="B136" s="2" t="s">
        <v>2197</v>
      </c>
      <c r="C136" s="2" t="s">
        <v>2198</v>
      </c>
      <c r="D136" s="2" t="s">
        <v>3534</v>
      </c>
      <c r="E136" s="2" t="s">
        <v>2199</v>
      </c>
      <c r="F136" s="2">
        <v>2.9175082065538128E-2</v>
      </c>
      <c r="G136" s="2">
        <v>0.36250029626863922</v>
      </c>
      <c r="H136" s="2">
        <v>0.33865959996587158</v>
      </c>
      <c r="I136" s="2" t="s">
        <v>3892</v>
      </c>
      <c r="J136" s="2">
        <v>6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25">
      <c r="A137" s="2"/>
      <c r="B137" s="2" t="s">
        <v>3893</v>
      </c>
      <c r="C137" s="2" t="s">
        <v>3894</v>
      </c>
      <c r="D137" s="2" t="s">
        <v>3477</v>
      </c>
      <c r="E137" s="2" t="s">
        <v>910</v>
      </c>
      <c r="F137" s="2">
        <v>2.9845423248151075E-2</v>
      </c>
      <c r="G137" s="2">
        <v>0.36250029626863922</v>
      </c>
      <c r="H137" s="2">
        <v>0.33865959996587158</v>
      </c>
      <c r="I137" s="2" t="s">
        <v>3895</v>
      </c>
      <c r="J137" s="2">
        <v>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25">
      <c r="A138" s="2"/>
      <c r="B138" s="2" t="s">
        <v>3896</v>
      </c>
      <c r="C138" s="2" t="s">
        <v>3897</v>
      </c>
      <c r="D138" s="2" t="s">
        <v>3477</v>
      </c>
      <c r="E138" s="2" t="s">
        <v>910</v>
      </c>
      <c r="F138" s="2">
        <v>2.9845423248151075E-2</v>
      </c>
      <c r="G138" s="2">
        <v>0.36250029626863922</v>
      </c>
      <c r="H138" s="2">
        <v>0.33865959996587158</v>
      </c>
      <c r="I138" s="2" t="s">
        <v>3762</v>
      </c>
      <c r="J138" s="2">
        <v>3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25">
      <c r="A139" s="2"/>
      <c r="B139" s="2" t="s">
        <v>908</v>
      </c>
      <c r="C139" s="2" t="s">
        <v>909</v>
      </c>
      <c r="D139" s="2" t="s">
        <v>3477</v>
      </c>
      <c r="E139" s="2" t="s">
        <v>910</v>
      </c>
      <c r="F139" s="2">
        <v>2.9845423248151075E-2</v>
      </c>
      <c r="G139" s="2">
        <v>0.36250029626863922</v>
      </c>
      <c r="H139" s="2">
        <v>0.33865959996587158</v>
      </c>
      <c r="I139" s="2" t="s">
        <v>3742</v>
      </c>
      <c r="J139" s="2">
        <v>3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25">
      <c r="A140" s="2"/>
      <c r="B140" s="2" t="s">
        <v>3898</v>
      </c>
      <c r="C140" s="2" t="s">
        <v>3899</v>
      </c>
      <c r="D140" s="2" t="s">
        <v>3486</v>
      </c>
      <c r="E140" s="2" t="s">
        <v>3900</v>
      </c>
      <c r="F140" s="2">
        <v>2.9926587548785782E-2</v>
      </c>
      <c r="G140" s="2">
        <v>0.36250029626863922</v>
      </c>
      <c r="H140" s="2">
        <v>0.33865959996587158</v>
      </c>
      <c r="I140" s="2" t="s">
        <v>3840</v>
      </c>
      <c r="J140" s="2">
        <v>4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25">
      <c r="A141" s="2"/>
      <c r="B141" s="2" t="s">
        <v>3179</v>
      </c>
      <c r="C141" s="2" t="s">
        <v>3180</v>
      </c>
      <c r="D141" s="2" t="s">
        <v>3547</v>
      </c>
      <c r="E141" s="2" t="s">
        <v>3181</v>
      </c>
      <c r="F141" s="2">
        <v>3.066751505786304E-2</v>
      </c>
      <c r="G141" s="2">
        <v>0.36250029626863922</v>
      </c>
      <c r="H141" s="2">
        <v>0.33865959996587158</v>
      </c>
      <c r="I141" s="2" t="s">
        <v>3901</v>
      </c>
      <c r="J141" s="2">
        <v>5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25">
      <c r="A142" s="2"/>
      <c r="B142" s="2" t="s">
        <v>3902</v>
      </c>
      <c r="C142" s="2" t="s">
        <v>3903</v>
      </c>
      <c r="D142" s="2" t="s">
        <v>3486</v>
      </c>
      <c r="E142" s="2" t="s">
        <v>704</v>
      </c>
      <c r="F142" s="2">
        <v>3.0684718492782752E-2</v>
      </c>
      <c r="G142" s="2">
        <v>0.36250029626863922</v>
      </c>
      <c r="H142" s="2">
        <v>0.33865959996587158</v>
      </c>
      <c r="I142" s="2" t="s">
        <v>3904</v>
      </c>
      <c r="J142" s="2">
        <v>4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25">
      <c r="A143" s="2"/>
      <c r="B143" s="2" t="s">
        <v>2665</v>
      </c>
      <c r="C143" s="2" t="s">
        <v>2666</v>
      </c>
      <c r="D143" s="2" t="s">
        <v>3486</v>
      </c>
      <c r="E143" s="2" t="s">
        <v>704</v>
      </c>
      <c r="F143" s="2">
        <v>3.0684718492782752E-2</v>
      </c>
      <c r="G143" s="2">
        <v>0.36250029626863922</v>
      </c>
      <c r="H143" s="2">
        <v>0.33865959996587158</v>
      </c>
      <c r="I143" s="2" t="s">
        <v>3487</v>
      </c>
      <c r="J143" s="2">
        <v>4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25">
      <c r="A144" s="2"/>
      <c r="B144" s="2" t="s">
        <v>216</v>
      </c>
      <c r="C144" s="2" t="s">
        <v>217</v>
      </c>
      <c r="D144" s="2" t="s">
        <v>3486</v>
      </c>
      <c r="E144" s="2" t="s">
        <v>218</v>
      </c>
      <c r="F144" s="2">
        <v>3.1068024636329832E-2</v>
      </c>
      <c r="G144" s="2">
        <v>0.36250029626863922</v>
      </c>
      <c r="H144" s="2">
        <v>0.33865959996587158</v>
      </c>
      <c r="I144" s="2" t="s">
        <v>3905</v>
      </c>
      <c r="J144" s="2">
        <v>4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25">
      <c r="A145" s="2"/>
      <c r="B145" s="2" t="s">
        <v>810</v>
      </c>
      <c r="C145" s="2" t="s">
        <v>811</v>
      </c>
      <c r="D145" s="2" t="s">
        <v>3547</v>
      </c>
      <c r="E145" s="2" t="s">
        <v>812</v>
      </c>
      <c r="F145" s="2">
        <v>3.1277008114136161E-2</v>
      </c>
      <c r="G145" s="2">
        <v>0.36250029626863922</v>
      </c>
      <c r="H145" s="2">
        <v>0.33865959996587158</v>
      </c>
      <c r="I145" s="2" t="s">
        <v>3906</v>
      </c>
      <c r="J145" s="2">
        <v>5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25">
      <c r="A146" s="2"/>
      <c r="B146" s="2" t="s">
        <v>711</v>
      </c>
      <c r="C146" s="2" t="s">
        <v>712</v>
      </c>
      <c r="D146" s="2" t="s">
        <v>3486</v>
      </c>
      <c r="E146" s="2" t="s">
        <v>713</v>
      </c>
      <c r="F146" s="2">
        <v>3.1843131685521261E-2</v>
      </c>
      <c r="G146" s="2">
        <v>0.36250029626863922</v>
      </c>
      <c r="H146" s="2">
        <v>0.33865959996587158</v>
      </c>
      <c r="I146" s="2" t="s">
        <v>3907</v>
      </c>
      <c r="J146" s="2">
        <v>4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5">
      <c r="A147" s="2"/>
      <c r="B147" s="2" t="s">
        <v>3908</v>
      </c>
      <c r="C147" s="2" t="s">
        <v>3909</v>
      </c>
      <c r="D147" s="2" t="s">
        <v>3500</v>
      </c>
      <c r="E147" s="2" t="s">
        <v>748</v>
      </c>
      <c r="F147" s="2">
        <v>3.2953899788083968E-2</v>
      </c>
      <c r="G147" s="2">
        <v>0.36250029626863922</v>
      </c>
      <c r="H147" s="2">
        <v>0.33865959996587158</v>
      </c>
      <c r="I147" s="2" t="s">
        <v>3876</v>
      </c>
      <c r="J147" s="2">
        <v>2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5">
      <c r="A148" s="2"/>
      <c r="B148" s="2" t="s">
        <v>1980</v>
      </c>
      <c r="C148" s="2" t="s">
        <v>1981</v>
      </c>
      <c r="D148" s="2" t="s">
        <v>3477</v>
      </c>
      <c r="E148" s="2" t="s">
        <v>1982</v>
      </c>
      <c r="F148" s="2">
        <v>3.3102534090468261E-2</v>
      </c>
      <c r="G148" s="2">
        <v>0.36250029626863922</v>
      </c>
      <c r="H148" s="2">
        <v>0.33865959996587158</v>
      </c>
      <c r="I148" s="2" t="s">
        <v>3910</v>
      </c>
      <c r="J148" s="2">
        <v>3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5">
      <c r="A149" s="2"/>
      <c r="B149" s="2" t="s">
        <v>3332</v>
      </c>
      <c r="C149" s="2" t="s">
        <v>3333</v>
      </c>
      <c r="D149" s="2" t="s">
        <v>3486</v>
      </c>
      <c r="E149" s="2" t="s">
        <v>3334</v>
      </c>
      <c r="F149" s="2">
        <v>3.3427393377603594E-2</v>
      </c>
      <c r="G149" s="2">
        <v>0.36250029626863922</v>
      </c>
      <c r="H149" s="2">
        <v>0.33865959996587158</v>
      </c>
      <c r="I149" s="2" t="s">
        <v>3858</v>
      </c>
      <c r="J149" s="2">
        <v>4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5">
      <c r="A150" s="2"/>
      <c r="B150" s="2" t="s">
        <v>3911</v>
      </c>
      <c r="C150" s="2" t="s">
        <v>3912</v>
      </c>
      <c r="D150" s="2" t="s">
        <v>3477</v>
      </c>
      <c r="E150" s="2" t="s">
        <v>952</v>
      </c>
      <c r="F150" s="2">
        <v>3.3662738076348835E-2</v>
      </c>
      <c r="G150" s="2">
        <v>0.36250029626863922</v>
      </c>
      <c r="H150" s="2">
        <v>0.33865959996587158</v>
      </c>
      <c r="I150" s="2" t="s">
        <v>3913</v>
      </c>
      <c r="J150" s="2">
        <v>3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25">
      <c r="A151" s="2"/>
      <c r="B151" s="2" t="s">
        <v>3914</v>
      </c>
      <c r="C151" s="2" t="s">
        <v>3915</v>
      </c>
      <c r="D151" s="2" t="s">
        <v>3477</v>
      </c>
      <c r="E151" s="2" t="s">
        <v>952</v>
      </c>
      <c r="F151" s="2">
        <v>3.3662738076348835E-2</v>
      </c>
      <c r="G151" s="2">
        <v>0.36250029626863922</v>
      </c>
      <c r="H151" s="2">
        <v>0.33865959996587158</v>
      </c>
      <c r="I151" s="2" t="s">
        <v>3478</v>
      </c>
      <c r="J151" s="2">
        <v>3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25">
      <c r="A152" s="2"/>
      <c r="B152" s="2" t="s">
        <v>1985</v>
      </c>
      <c r="C152" s="2" t="s">
        <v>1986</v>
      </c>
      <c r="D152" s="2" t="s">
        <v>3477</v>
      </c>
      <c r="E152" s="2" t="s">
        <v>952</v>
      </c>
      <c r="F152" s="2">
        <v>3.3662738076348835E-2</v>
      </c>
      <c r="G152" s="2">
        <v>0.36250029626863922</v>
      </c>
      <c r="H152" s="2">
        <v>0.33865959996587158</v>
      </c>
      <c r="I152" s="2" t="s">
        <v>3910</v>
      </c>
      <c r="J152" s="2">
        <v>3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5">
      <c r="A153" s="2"/>
      <c r="B153" s="2" t="s">
        <v>3916</v>
      </c>
      <c r="C153" s="2" t="s">
        <v>3917</v>
      </c>
      <c r="D153" s="2" t="s">
        <v>3500</v>
      </c>
      <c r="E153" s="2" t="s">
        <v>3918</v>
      </c>
      <c r="F153" s="2">
        <v>3.3951004842876151E-2</v>
      </c>
      <c r="G153" s="2">
        <v>0.36250029626863922</v>
      </c>
      <c r="H153" s="2">
        <v>0.33865959996587158</v>
      </c>
      <c r="I153" s="2" t="s">
        <v>3919</v>
      </c>
      <c r="J153" s="2">
        <v>2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5">
      <c r="A154" s="2"/>
      <c r="B154" s="2" t="s">
        <v>3920</v>
      </c>
      <c r="C154" s="2" t="s">
        <v>3921</v>
      </c>
      <c r="D154" s="2" t="s">
        <v>3500</v>
      </c>
      <c r="E154" s="2" t="s">
        <v>3918</v>
      </c>
      <c r="F154" s="2">
        <v>3.3951004842876151E-2</v>
      </c>
      <c r="G154" s="2">
        <v>0.36250029626863922</v>
      </c>
      <c r="H154" s="2">
        <v>0.33865959996587158</v>
      </c>
      <c r="I154" s="2" t="s">
        <v>3919</v>
      </c>
      <c r="J154" s="2">
        <v>2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5">
      <c r="A155" s="2"/>
      <c r="B155" s="2" t="s">
        <v>3922</v>
      </c>
      <c r="C155" s="2" t="s">
        <v>3923</v>
      </c>
      <c r="D155" s="2" t="s">
        <v>3500</v>
      </c>
      <c r="E155" s="2" t="s">
        <v>3918</v>
      </c>
      <c r="F155" s="2">
        <v>3.3951004842876151E-2</v>
      </c>
      <c r="G155" s="2">
        <v>0.36250029626863922</v>
      </c>
      <c r="H155" s="2">
        <v>0.33865959996587158</v>
      </c>
      <c r="I155" s="2" t="s">
        <v>3501</v>
      </c>
      <c r="J155" s="2">
        <v>2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5">
      <c r="A156" s="2"/>
      <c r="B156" s="2" t="s">
        <v>3924</v>
      </c>
      <c r="C156" s="2" t="s">
        <v>3925</v>
      </c>
      <c r="D156" s="2" t="s">
        <v>3477</v>
      </c>
      <c r="E156" s="2" t="s">
        <v>453</v>
      </c>
      <c r="F156" s="2">
        <v>3.4227883085753447E-2</v>
      </c>
      <c r="G156" s="2">
        <v>0.36250029626863922</v>
      </c>
      <c r="H156" s="2">
        <v>0.33865959996587158</v>
      </c>
      <c r="I156" s="2" t="s">
        <v>3656</v>
      </c>
      <c r="J156" s="2">
        <v>3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25">
      <c r="A157" s="2"/>
      <c r="B157" s="2" t="s">
        <v>3926</v>
      </c>
      <c r="C157" s="2" t="s">
        <v>3927</v>
      </c>
      <c r="D157" s="2" t="s">
        <v>3477</v>
      </c>
      <c r="E157" s="2" t="s">
        <v>453</v>
      </c>
      <c r="F157" s="2">
        <v>3.4227883085753447E-2</v>
      </c>
      <c r="G157" s="2">
        <v>0.36250029626863922</v>
      </c>
      <c r="H157" s="2">
        <v>0.33865959996587158</v>
      </c>
      <c r="I157" s="2" t="s">
        <v>3814</v>
      </c>
      <c r="J157" s="2">
        <v>3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25">
      <c r="A158" s="2"/>
      <c r="B158" s="2" t="s">
        <v>3928</v>
      </c>
      <c r="C158" s="2" t="s">
        <v>3929</v>
      </c>
      <c r="D158" s="2" t="s">
        <v>3500</v>
      </c>
      <c r="E158" s="2" t="s">
        <v>2181</v>
      </c>
      <c r="F158" s="2">
        <v>3.4959820868911057E-2</v>
      </c>
      <c r="G158" s="2">
        <v>0.36250029626863922</v>
      </c>
      <c r="H158" s="2">
        <v>0.33865959996587158</v>
      </c>
      <c r="I158" s="2" t="s">
        <v>3876</v>
      </c>
      <c r="J158" s="2">
        <v>2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25">
      <c r="A159" s="2"/>
      <c r="B159" s="2" t="s">
        <v>3930</v>
      </c>
      <c r="C159" s="2" t="s">
        <v>3931</v>
      </c>
      <c r="D159" s="2" t="s">
        <v>3486</v>
      </c>
      <c r="E159" s="2" t="s">
        <v>3139</v>
      </c>
      <c r="F159" s="2">
        <v>3.5057167180554225E-2</v>
      </c>
      <c r="G159" s="2">
        <v>0.36250029626863922</v>
      </c>
      <c r="H159" s="2">
        <v>0.33865959996587158</v>
      </c>
      <c r="I159" s="2" t="s">
        <v>3932</v>
      </c>
      <c r="J159" s="2">
        <v>4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25">
      <c r="A160" s="2"/>
      <c r="B160" s="2" t="s">
        <v>113</v>
      </c>
      <c r="C160" s="2" t="s">
        <v>114</v>
      </c>
      <c r="D160" s="2" t="s">
        <v>3477</v>
      </c>
      <c r="E160" s="2" t="s">
        <v>116</v>
      </c>
      <c r="F160" s="2">
        <v>3.5372968299341008E-2</v>
      </c>
      <c r="G160" s="2">
        <v>0.36250029626863922</v>
      </c>
      <c r="H160" s="2">
        <v>0.33865959996587158</v>
      </c>
      <c r="I160" s="2" t="s">
        <v>3738</v>
      </c>
      <c r="J160" s="2">
        <v>3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25">
      <c r="A161" s="2"/>
      <c r="B161" s="2" t="s">
        <v>1636</v>
      </c>
      <c r="C161" s="2" t="s">
        <v>1637</v>
      </c>
      <c r="D161" s="2" t="s">
        <v>3477</v>
      </c>
      <c r="E161" s="2" t="s">
        <v>1638</v>
      </c>
      <c r="F161" s="2">
        <v>3.5952893894888246E-2</v>
      </c>
      <c r="G161" s="2">
        <v>0.36250029626863922</v>
      </c>
      <c r="H161" s="2">
        <v>0.33865959996587158</v>
      </c>
      <c r="I161" s="2" t="s">
        <v>3933</v>
      </c>
      <c r="J161" s="2">
        <v>3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25">
      <c r="A162" s="2"/>
      <c r="B162" s="2" t="s">
        <v>3934</v>
      </c>
      <c r="C162" s="2" t="s">
        <v>3935</v>
      </c>
      <c r="D162" s="2" t="s">
        <v>3477</v>
      </c>
      <c r="E162" s="2" t="s">
        <v>1638</v>
      </c>
      <c r="F162" s="2">
        <v>3.5952893894888246E-2</v>
      </c>
      <c r="G162" s="2">
        <v>0.36250029626863922</v>
      </c>
      <c r="H162" s="2">
        <v>0.33865959996587158</v>
      </c>
      <c r="I162" s="2" t="s">
        <v>3478</v>
      </c>
      <c r="J162" s="2">
        <v>3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25">
      <c r="A163" s="2"/>
      <c r="B163" s="2" t="s">
        <v>3936</v>
      </c>
      <c r="C163" s="2" t="s">
        <v>3937</v>
      </c>
      <c r="D163" s="2" t="s">
        <v>3500</v>
      </c>
      <c r="E163" s="2" t="s">
        <v>785</v>
      </c>
      <c r="F163" s="2">
        <v>3.5980219640414306E-2</v>
      </c>
      <c r="G163" s="2">
        <v>0.36250029626863922</v>
      </c>
      <c r="H163" s="2">
        <v>0.33865959996587158</v>
      </c>
      <c r="I163" s="2" t="s">
        <v>3744</v>
      </c>
      <c r="J163" s="2">
        <v>2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25">
      <c r="A164" s="2"/>
      <c r="B164" s="2" t="s">
        <v>3938</v>
      </c>
      <c r="C164" s="2" t="s">
        <v>3939</v>
      </c>
      <c r="D164" s="2" t="s">
        <v>3477</v>
      </c>
      <c r="E164" s="2" t="s">
        <v>1007</v>
      </c>
      <c r="F164" s="2">
        <v>3.6537731303840575E-2</v>
      </c>
      <c r="G164" s="2">
        <v>0.36250029626863922</v>
      </c>
      <c r="H164" s="2">
        <v>0.33865959996587158</v>
      </c>
      <c r="I164" s="2" t="s">
        <v>3656</v>
      </c>
      <c r="J164" s="2">
        <v>3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25">
      <c r="A165" s="2"/>
      <c r="B165" s="2" t="s">
        <v>3940</v>
      </c>
      <c r="C165" s="2" t="s">
        <v>3941</v>
      </c>
      <c r="D165" s="2" t="s">
        <v>3500</v>
      </c>
      <c r="E165" s="2" t="s">
        <v>2224</v>
      </c>
      <c r="F165" s="2">
        <v>3.7012073848829319E-2</v>
      </c>
      <c r="G165" s="2">
        <v>0.36250029626863922</v>
      </c>
      <c r="H165" s="2">
        <v>0.33865959996587158</v>
      </c>
      <c r="I165" s="2" t="s">
        <v>3876</v>
      </c>
      <c r="J165" s="2">
        <v>2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25">
      <c r="A166" s="2"/>
      <c r="B166" s="2" t="s">
        <v>3942</v>
      </c>
      <c r="C166" s="2" t="s">
        <v>3943</v>
      </c>
      <c r="D166" s="2" t="s">
        <v>3500</v>
      </c>
      <c r="E166" s="2" t="s">
        <v>2256</v>
      </c>
      <c r="F166" s="2">
        <v>3.8055257097211775E-2</v>
      </c>
      <c r="G166" s="2">
        <v>0.36250029626863922</v>
      </c>
      <c r="H166" s="2">
        <v>0.33865959996587158</v>
      </c>
      <c r="I166" s="2" t="s">
        <v>3721</v>
      </c>
      <c r="J166" s="2">
        <v>2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25">
      <c r="A167" s="2"/>
      <c r="B167" s="2" t="s">
        <v>3944</v>
      </c>
      <c r="C167" s="2" t="s">
        <v>3945</v>
      </c>
      <c r="D167" s="2" t="s">
        <v>3500</v>
      </c>
      <c r="E167" s="2" t="s">
        <v>2256</v>
      </c>
      <c r="F167" s="2">
        <v>3.8055257097211775E-2</v>
      </c>
      <c r="G167" s="2">
        <v>0.36250029626863922</v>
      </c>
      <c r="H167" s="2">
        <v>0.33865959996587158</v>
      </c>
      <c r="I167" s="2" t="s">
        <v>3946</v>
      </c>
      <c r="J167" s="2">
        <v>2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A168" s="2"/>
      <c r="B168" s="2" t="s">
        <v>3947</v>
      </c>
      <c r="C168" s="2" t="s">
        <v>3948</v>
      </c>
      <c r="D168" s="2" t="s">
        <v>3500</v>
      </c>
      <c r="E168" s="2" t="s">
        <v>2256</v>
      </c>
      <c r="F168" s="2">
        <v>3.8055257097211775E-2</v>
      </c>
      <c r="G168" s="2">
        <v>0.36250029626863922</v>
      </c>
      <c r="H168" s="2">
        <v>0.33865959996587158</v>
      </c>
      <c r="I168" s="2" t="s">
        <v>3876</v>
      </c>
      <c r="J168" s="2">
        <v>2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A169" s="2"/>
      <c r="B169" s="2" t="s">
        <v>3949</v>
      </c>
      <c r="C169" s="2" t="s">
        <v>3950</v>
      </c>
      <c r="D169" s="2" t="s">
        <v>3500</v>
      </c>
      <c r="E169" s="2" t="s">
        <v>2274</v>
      </c>
      <c r="F169" s="2">
        <v>3.9109643894654676E-2</v>
      </c>
      <c r="G169" s="2">
        <v>0.36250029626863922</v>
      </c>
      <c r="H169" s="2">
        <v>0.33865959996587158</v>
      </c>
      <c r="I169" s="2" t="s">
        <v>3951</v>
      </c>
      <c r="J169" s="2">
        <v>2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5">
      <c r="A170" s="2"/>
      <c r="B170" s="2" t="s">
        <v>3952</v>
      </c>
      <c r="C170" s="2" t="s">
        <v>3953</v>
      </c>
      <c r="D170" s="2" t="s">
        <v>3500</v>
      </c>
      <c r="E170" s="2" t="s">
        <v>2274</v>
      </c>
      <c r="F170" s="2">
        <v>3.9109643894654676E-2</v>
      </c>
      <c r="G170" s="2">
        <v>0.36250029626863922</v>
      </c>
      <c r="H170" s="2">
        <v>0.33865959996587158</v>
      </c>
      <c r="I170" s="2" t="s">
        <v>3876</v>
      </c>
      <c r="J170" s="2">
        <v>2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25">
      <c r="A171" s="2"/>
      <c r="B171" s="2" t="s">
        <v>3954</v>
      </c>
      <c r="C171" s="2" t="s">
        <v>3955</v>
      </c>
      <c r="D171" s="2" t="s">
        <v>3477</v>
      </c>
      <c r="E171" s="2" t="s">
        <v>3956</v>
      </c>
      <c r="F171" s="2">
        <v>3.9535308112415943E-2</v>
      </c>
      <c r="G171" s="2">
        <v>0.36250029626863922</v>
      </c>
      <c r="H171" s="2">
        <v>0.33865959996587158</v>
      </c>
      <c r="I171" s="2" t="s">
        <v>3691</v>
      </c>
      <c r="J171" s="2">
        <v>3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25">
      <c r="A172" s="2"/>
      <c r="B172" s="2" t="s">
        <v>1062</v>
      </c>
      <c r="C172" s="2" t="s">
        <v>1063</v>
      </c>
      <c r="D172" s="2" t="s">
        <v>3477</v>
      </c>
      <c r="E172" s="2" t="s">
        <v>1064</v>
      </c>
      <c r="F172" s="2">
        <v>4.0768423619512863E-2</v>
      </c>
      <c r="G172" s="2">
        <v>0.36250029626863922</v>
      </c>
      <c r="H172" s="2">
        <v>0.33865959996587158</v>
      </c>
      <c r="I172" s="2" t="s">
        <v>3957</v>
      </c>
      <c r="J172" s="2">
        <v>3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25">
      <c r="A173" s="2"/>
      <c r="B173" s="2" t="s">
        <v>3958</v>
      </c>
      <c r="C173" s="2" t="s">
        <v>3959</v>
      </c>
      <c r="D173" s="2" t="s">
        <v>3547</v>
      </c>
      <c r="E173" s="2" t="s">
        <v>3960</v>
      </c>
      <c r="F173" s="2">
        <v>4.0979263835114778E-2</v>
      </c>
      <c r="G173" s="2">
        <v>0.36250029626863922</v>
      </c>
      <c r="H173" s="2">
        <v>0.33865959996587158</v>
      </c>
      <c r="I173" s="2" t="s">
        <v>3961</v>
      </c>
      <c r="J173" s="2">
        <v>5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25">
      <c r="A174" s="2"/>
      <c r="B174" s="2" t="s">
        <v>3962</v>
      </c>
      <c r="C174" s="2" t="s">
        <v>3963</v>
      </c>
      <c r="D174" s="2" t="s">
        <v>3486</v>
      </c>
      <c r="E174" s="2" t="s">
        <v>3964</v>
      </c>
      <c r="F174" s="2">
        <v>4.1121214675231076E-2</v>
      </c>
      <c r="G174" s="2">
        <v>0.36250029626863922</v>
      </c>
      <c r="H174" s="2">
        <v>0.33865959996587158</v>
      </c>
      <c r="I174" s="2" t="s">
        <v>3965</v>
      </c>
      <c r="J174" s="2">
        <v>4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5">
      <c r="A175" s="2"/>
      <c r="B175" s="2" t="s">
        <v>3966</v>
      </c>
      <c r="C175" s="2" t="s">
        <v>3967</v>
      </c>
      <c r="D175" s="2" t="s">
        <v>3547</v>
      </c>
      <c r="E175" s="2" t="s">
        <v>3968</v>
      </c>
      <c r="F175" s="2">
        <v>4.1343043321481067E-2</v>
      </c>
      <c r="G175" s="2">
        <v>0.36250029626863922</v>
      </c>
      <c r="H175" s="2">
        <v>0.33865959996587158</v>
      </c>
      <c r="I175" s="2" t="s">
        <v>3969</v>
      </c>
      <c r="J175" s="2">
        <v>5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25">
      <c r="A176" s="2"/>
      <c r="B176" s="2" t="s">
        <v>3970</v>
      </c>
      <c r="C176" s="2" t="s">
        <v>3971</v>
      </c>
      <c r="D176" s="2" t="s">
        <v>3547</v>
      </c>
      <c r="E176" s="2" t="s">
        <v>670</v>
      </c>
      <c r="F176" s="2">
        <v>4.2446194753611687E-2</v>
      </c>
      <c r="G176" s="2">
        <v>0.36250029626863922</v>
      </c>
      <c r="H176" s="2">
        <v>0.33865959996587158</v>
      </c>
      <c r="I176" s="2" t="s">
        <v>3790</v>
      </c>
      <c r="J176" s="2">
        <v>5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25">
      <c r="A177" s="2"/>
      <c r="B177" s="2" t="s">
        <v>3972</v>
      </c>
      <c r="C177" s="2" t="s">
        <v>3973</v>
      </c>
      <c r="D177" s="2" t="s">
        <v>3477</v>
      </c>
      <c r="E177" s="2" t="s">
        <v>3974</v>
      </c>
      <c r="F177" s="2">
        <v>4.2654380368736249E-2</v>
      </c>
      <c r="G177" s="2">
        <v>0.36250029626863922</v>
      </c>
      <c r="H177" s="2">
        <v>0.33865959996587158</v>
      </c>
      <c r="I177" s="2" t="s">
        <v>3478</v>
      </c>
      <c r="J177" s="2">
        <v>3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25">
      <c r="A178" s="2"/>
      <c r="B178" s="2" t="s">
        <v>3975</v>
      </c>
      <c r="C178" s="2" t="s">
        <v>3976</v>
      </c>
      <c r="D178" s="2" t="s">
        <v>3500</v>
      </c>
      <c r="E178" s="2" t="s">
        <v>830</v>
      </c>
      <c r="F178" s="2">
        <v>4.3436748158634693E-2</v>
      </c>
      <c r="G178" s="2">
        <v>0.36250029626863922</v>
      </c>
      <c r="H178" s="2">
        <v>0.33865959996587158</v>
      </c>
      <c r="I178" s="2" t="s">
        <v>3977</v>
      </c>
      <c r="J178" s="2">
        <v>2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25">
      <c r="A179" s="2"/>
      <c r="B179" s="2" t="s">
        <v>851</v>
      </c>
      <c r="C179" s="2" t="s">
        <v>852</v>
      </c>
      <c r="D179" s="2" t="s">
        <v>3500</v>
      </c>
      <c r="E179" s="2" t="s">
        <v>853</v>
      </c>
      <c r="F179" s="2">
        <v>4.4545301662778945E-2</v>
      </c>
      <c r="G179" s="2">
        <v>0.36250029626863922</v>
      </c>
      <c r="H179" s="2">
        <v>0.33865959996587158</v>
      </c>
      <c r="I179" s="2" t="s">
        <v>3889</v>
      </c>
      <c r="J179" s="2">
        <v>2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25">
      <c r="A180" s="2"/>
      <c r="B180" s="2" t="s">
        <v>3978</v>
      </c>
      <c r="C180" s="2" t="s">
        <v>3979</v>
      </c>
      <c r="D180" s="2" t="s">
        <v>3500</v>
      </c>
      <c r="E180" s="2" t="s">
        <v>242</v>
      </c>
      <c r="F180" s="2">
        <v>4.5664324489061686E-2</v>
      </c>
      <c r="G180" s="2">
        <v>0.36250029626863922</v>
      </c>
      <c r="H180" s="2">
        <v>0.33865959996587158</v>
      </c>
      <c r="I180" s="2" t="s">
        <v>3501</v>
      </c>
      <c r="J180" s="2">
        <v>2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25">
      <c r="A181" s="2"/>
      <c r="B181" s="2" t="s">
        <v>3980</v>
      </c>
      <c r="C181" s="2" t="s">
        <v>3981</v>
      </c>
      <c r="D181" s="2" t="s">
        <v>3500</v>
      </c>
      <c r="E181" s="2" t="s">
        <v>242</v>
      </c>
      <c r="F181" s="2">
        <v>4.5664324489061686E-2</v>
      </c>
      <c r="G181" s="2">
        <v>0.36250029626863922</v>
      </c>
      <c r="H181" s="2">
        <v>0.33865959996587158</v>
      </c>
      <c r="I181" s="2" t="s">
        <v>3664</v>
      </c>
      <c r="J181" s="2">
        <v>2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25">
      <c r="A182" s="2"/>
      <c r="B182" s="2" t="s">
        <v>3982</v>
      </c>
      <c r="C182" s="2" t="s">
        <v>3983</v>
      </c>
      <c r="D182" s="2" t="s">
        <v>3984</v>
      </c>
      <c r="E182" s="2" t="s">
        <v>2845</v>
      </c>
      <c r="F182" s="2">
        <v>4.5688428246582147E-2</v>
      </c>
      <c r="G182" s="2">
        <v>0.36250029626863922</v>
      </c>
      <c r="H182" s="2">
        <v>0.33865959996587158</v>
      </c>
      <c r="I182" s="2" t="s">
        <v>3556</v>
      </c>
      <c r="J182" s="2">
        <v>1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25">
      <c r="A183" s="2"/>
      <c r="B183" s="2" t="s">
        <v>3985</v>
      </c>
      <c r="C183" s="2" t="s">
        <v>3986</v>
      </c>
      <c r="D183" s="2" t="s">
        <v>3984</v>
      </c>
      <c r="E183" s="2" t="s">
        <v>2845</v>
      </c>
      <c r="F183" s="2">
        <v>4.5688428246582147E-2</v>
      </c>
      <c r="G183" s="2">
        <v>0.36250029626863922</v>
      </c>
      <c r="H183" s="2">
        <v>0.33865959996587158</v>
      </c>
      <c r="I183" s="2" t="s">
        <v>3657</v>
      </c>
      <c r="J183" s="2">
        <v>1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25">
      <c r="A184" s="2"/>
      <c r="B184" s="2" t="s">
        <v>3987</v>
      </c>
      <c r="C184" s="2" t="s">
        <v>3988</v>
      </c>
      <c r="D184" s="2" t="s">
        <v>3984</v>
      </c>
      <c r="E184" s="2" t="s">
        <v>2845</v>
      </c>
      <c r="F184" s="2">
        <v>4.5688428246582147E-2</v>
      </c>
      <c r="G184" s="2">
        <v>0.36250029626863922</v>
      </c>
      <c r="H184" s="2">
        <v>0.33865959996587158</v>
      </c>
      <c r="I184" s="2" t="s">
        <v>613</v>
      </c>
      <c r="J184" s="2">
        <v>1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25">
      <c r="A185" s="2"/>
      <c r="B185" s="2" t="s">
        <v>3989</v>
      </c>
      <c r="C185" s="2" t="s">
        <v>3990</v>
      </c>
      <c r="D185" s="2" t="s">
        <v>3984</v>
      </c>
      <c r="E185" s="2" t="s">
        <v>2845</v>
      </c>
      <c r="F185" s="2">
        <v>4.5688428246582147E-2</v>
      </c>
      <c r="G185" s="2">
        <v>0.36250029626863922</v>
      </c>
      <c r="H185" s="2">
        <v>0.33865959996587158</v>
      </c>
      <c r="I185" s="2" t="s">
        <v>3556</v>
      </c>
      <c r="J185" s="2">
        <v>1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25">
      <c r="A186" s="2"/>
      <c r="B186" s="2" t="s">
        <v>3991</v>
      </c>
      <c r="C186" s="2" t="s">
        <v>3992</v>
      </c>
      <c r="D186" s="2" t="s">
        <v>3984</v>
      </c>
      <c r="E186" s="2" t="s">
        <v>2845</v>
      </c>
      <c r="F186" s="2">
        <v>4.5688428246582147E-2</v>
      </c>
      <c r="G186" s="2">
        <v>0.36250029626863922</v>
      </c>
      <c r="H186" s="2">
        <v>0.33865959996587158</v>
      </c>
      <c r="I186" s="2" t="s">
        <v>3729</v>
      </c>
      <c r="J186" s="2">
        <v>1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25">
      <c r="A187" s="2"/>
      <c r="B187" s="2" t="s">
        <v>3993</v>
      </c>
      <c r="C187" s="2" t="s">
        <v>3994</v>
      </c>
      <c r="D187" s="2" t="s">
        <v>3984</v>
      </c>
      <c r="E187" s="2" t="s">
        <v>2845</v>
      </c>
      <c r="F187" s="2">
        <v>4.5688428246582147E-2</v>
      </c>
      <c r="G187" s="2">
        <v>0.36250029626863922</v>
      </c>
      <c r="H187" s="2">
        <v>0.33865959996587158</v>
      </c>
      <c r="I187" s="2" t="s">
        <v>3729</v>
      </c>
      <c r="J187" s="2">
        <v>1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25">
      <c r="A188" s="2"/>
      <c r="B188" s="2" t="s">
        <v>3995</v>
      </c>
      <c r="C188" s="2" t="s">
        <v>3996</v>
      </c>
      <c r="D188" s="2" t="s">
        <v>3984</v>
      </c>
      <c r="E188" s="2" t="s">
        <v>2845</v>
      </c>
      <c r="F188" s="2">
        <v>4.5688428246582147E-2</v>
      </c>
      <c r="G188" s="2">
        <v>0.36250029626863922</v>
      </c>
      <c r="H188" s="2">
        <v>0.33865959996587158</v>
      </c>
      <c r="I188" s="2" t="s">
        <v>3703</v>
      </c>
      <c r="J188" s="2">
        <v>1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25">
      <c r="A189" s="2"/>
      <c r="B189" s="2" t="s">
        <v>3997</v>
      </c>
      <c r="C189" s="2" t="s">
        <v>3998</v>
      </c>
      <c r="D189" s="2" t="s">
        <v>3984</v>
      </c>
      <c r="E189" s="2" t="s">
        <v>2845</v>
      </c>
      <c r="F189" s="2">
        <v>4.5688428246582147E-2</v>
      </c>
      <c r="G189" s="2">
        <v>0.36250029626863922</v>
      </c>
      <c r="H189" s="2">
        <v>0.33865959996587158</v>
      </c>
      <c r="I189" s="2" t="s">
        <v>1884</v>
      </c>
      <c r="J189" s="2">
        <v>1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25">
      <c r="A190" s="2"/>
      <c r="B190" s="2" t="s">
        <v>3999</v>
      </c>
      <c r="C190" s="2" t="s">
        <v>4000</v>
      </c>
      <c r="D190" s="2" t="s">
        <v>3984</v>
      </c>
      <c r="E190" s="2" t="s">
        <v>2845</v>
      </c>
      <c r="F190" s="2">
        <v>4.5688428246582147E-2</v>
      </c>
      <c r="G190" s="2">
        <v>0.36250029626863922</v>
      </c>
      <c r="H190" s="2">
        <v>0.33865959996587158</v>
      </c>
      <c r="I190" s="2" t="s">
        <v>3793</v>
      </c>
      <c r="J190" s="2">
        <v>1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25">
      <c r="A191" s="2"/>
      <c r="B191" s="2" t="s">
        <v>4001</v>
      </c>
      <c r="C191" s="2" t="s">
        <v>4002</v>
      </c>
      <c r="D191" s="2" t="s">
        <v>3984</v>
      </c>
      <c r="E191" s="2" t="s">
        <v>2845</v>
      </c>
      <c r="F191" s="2">
        <v>4.5688428246582147E-2</v>
      </c>
      <c r="G191" s="2">
        <v>0.36250029626863922</v>
      </c>
      <c r="H191" s="2">
        <v>0.33865959996587158</v>
      </c>
      <c r="I191" s="2" t="s">
        <v>3556</v>
      </c>
      <c r="J191" s="2">
        <v>1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25">
      <c r="A192" s="2"/>
      <c r="B192" s="2" t="s">
        <v>4003</v>
      </c>
      <c r="C192" s="2" t="s">
        <v>4004</v>
      </c>
      <c r="D192" s="2" t="s">
        <v>3984</v>
      </c>
      <c r="E192" s="2" t="s">
        <v>2845</v>
      </c>
      <c r="F192" s="2">
        <v>4.5688428246582147E-2</v>
      </c>
      <c r="G192" s="2">
        <v>0.36250029626863922</v>
      </c>
      <c r="H192" s="2">
        <v>0.33865959996587158</v>
      </c>
      <c r="I192" s="2" t="s">
        <v>3676</v>
      </c>
      <c r="J192" s="2">
        <v>1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25">
      <c r="A193" s="2"/>
      <c r="B193" s="2" t="s">
        <v>4005</v>
      </c>
      <c r="C193" s="2" t="s">
        <v>4006</v>
      </c>
      <c r="D193" s="2" t="s">
        <v>3984</v>
      </c>
      <c r="E193" s="2" t="s">
        <v>2845</v>
      </c>
      <c r="F193" s="2">
        <v>4.5688428246582147E-2</v>
      </c>
      <c r="G193" s="2">
        <v>0.36250029626863922</v>
      </c>
      <c r="H193" s="2">
        <v>0.33865959996587158</v>
      </c>
      <c r="I193" s="2" t="s">
        <v>3507</v>
      </c>
      <c r="J193" s="2">
        <v>1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25">
      <c r="A194" s="2"/>
      <c r="B194" s="2" t="s">
        <v>4007</v>
      </c>
      <c r="C194" s="2" t="s">
        <v>4008</v>
      </c>
      <c r="D194" s="2" t="s">
        <v>3984</v>
      </c>
      <c r="E194" s="2" t="s">
        <v>2845</v>
      </c>
      <c r="F194" s="2">
        <v>4.5688428246582147E-2</v>
      </c>
      <c r="G194" s="2">
        <v>0.36250029626863922</v>
      </c>
      <c r="H194" s="2">
        <v>0.33865959996587158</v>
      </c>
      <c r="I194" s="2" t="s">
        <v>3653</v>
      </c>
      <c r="J194" s="2">
        <v>1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25">
      <c r="A195" s="2"/>
      <c r="B195" s="2" t="s">
        <v>4009</v>
      </c>
      <c r="C195" s="2" t="s">
        <v>4010</v>
      </c>
      <c r="D195" s="2" t="s">
        <v>3984</v>
      </c>
      <c r="E195" s="2" t="s">
        <v>2845</v>
      </c>
      <c r="F195" s="2">
        <v>4.5688428246582147E-2</v>
      </c>
      <c r="G195" s="2">
        <v>0.36250029626863922</v>
      </c>
      <c r="H195" s="2">
        <v>0.33865959996587158</v>
      </c>
      <c r="I195" s="2" t="s">
        <v>613</v>
      </c>
      <c r="J195" s="2">
        <v>1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25">
      <c r="A196" s="2"/>
      <c r="B196" s="2" t="s">
        <v>4011</v>
      </c>
      <c r="C196" s="2" t="s">
        <v>4012</v>
      </c>
      <c r="D196" s="2" t="s">
        <v>3984</v>
      </c>
      <c r="E196" s="2" t="s">
        <v>2845</v>
      </c>
      <c r="F196" s="2">
        <v>4.5688428246582147E-2</v>
      </c>
      <c r="G196" s="2">
        <v>0.36250029626863922</v>
      </c>
      <c r="H196" s="2">
        <v>0.33865959996587158</v>
      </c>
      <c r="I196" s="2" t="s">
        <v>3583</v>
      </c>
      <c r="J196" s="2">
        <v>1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25">
      <c r="A197" s="2"/>
      <c r="B197" s="2" t="s">
        <v>4013</v>
      </c>
      <c r="C197" s="2" t="s">
        <v>4014</v>
      </c>
      <c r="D197" s="2" t="s">
        <v>3500</v>
      </c>
      <c r="E197" s="2" t="s">
        <v>28</v>
      </c>
      <c r="F197" s="2">
        <v>4.6793697335351089E-2</v>
      </c>
      <c r="G197" s="2">
        <v>0.36250029626863922</v>
      </c>
      <c r="H197" s="2">
        <v>0.33865959996587158</v>
      </c>
      <c r="I197" s="2" t="s">
        <v>3919</v>
      </c>
      <c r="J197" s="2">
        <v>2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25">
      <c r="A198" s="2"/>
      <c r="B198" s="2" t="s">
        <v>2359</v>
      </c>
      <c r="C198" s="2" t="s">
        <v>2360</v>
      </c>
      <c r="D198" s="2" t="s">
        <v>3500</v>
      </c>
      <c r="E198" s="2" t="s">
        <v>28</v>
      </c>
      <c r="F198" s="2">
        <v>4.6793697335351089E-2</v>
      </c>
      <c r="G198" s="2">
        <v>0.36250029626863922</v>
      </c>
      <c r="H198" s="2">
        <v>0.33865959996587158</v>
      </c>
      <c r="I198" s="2" t="s">
        <v>4015</v>
      </c>
      <c r="J198" s="2">
        <v>2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25">
      <c r="A199" s="2"/>
      <c r="B199" s="2" t="s">
        <v>4016</v>
      </c>
      <c r="C199" s="2" t="s">
        <v>4017</v>
      </c>
      <c r="D199" s="2" t="s">
        <v>3477</v>
      </c>
      <c r="E199" s="2" t="s">
        <v>2673</v>
      </c>
      <c r="F199" s="2">
        <v>4.7894465961530595E-2</v>
      </c>
      <c r="G199" s="2">
        <v>0.36250029626863922</v>
      </c>
      <c r="H199" s="2">
        <v>0.33865959996587158</v>
      </c>
      <c r="I199" s="2" t="s">
        <v>4018</v>
      </c>
      <c r="J199" s="2">
        <v>3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25">
      <c r="A200" s="2"/>
      <c r="B200" s="2" t="s">
        <v>1773</v>
      </c>
      <c r="C200" s="2" t="s">
        <v>1774</v>
      </c>
      <c r="D200" s="2" t="s">
        <v>3477</v>
      </c>
      <c r="E200" s="2" t="s">
        <v>1775</v>
      </c>
      <c r="F200" s="2">
        <v>4.8570840630904256E-2</v>
      </c>
      <c r="G200" s="2">
        <v>0.36250029626863922</v>
      </c>
      <c r="H200" s="2">
        <v>0.33865959996587158</v>
      </c>
      <c r="I200" s="2" t="s">
        <v>4019</v>
      </c>
      <c r="J200" s="2">
        <v>3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25">
      <c r="A201" s="2"/>
      <c r="B201" s="2" t="s">
        <v>2379</v>
      </c>
      <c r="C201" s="2" t="s">
        <v>2380</v>
      </c>
      <c r="D201" s="2" t="s">
        <v>3500</v>
      </c>
      <c r="E201" s="2" t="s">
        <v>264</v>
      </c>
      <c r="F201" s="2">
        <v>4.9083020186879121E-2</v>
      </c>
      <c r="G201" s="2">
        <v>0.36250029626863922</v>
      </c>
      <c r="H201" s="2">
        <v>0.33865959996587158</v>
      </c>
      <c r="I201" s="2" t="s">
        <v>4020</v>
      </c>
      <c r="J201" s="2">
        <v>2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25">
      <c r="A202" s="2"/>
      <c r="B202" s="2" t="s">
        <v>875</v>
      </c>
      <c r="C202" s="2" t="s">
        <v>876</v>
      </c>
      <c r="D202" s="2" t="s">
        <v>3486</v>
      </c>
      <c r="E202" s="2" t="s">
        <v>877</v>
      </c>
      <c r="F202" s="2">
        <v>4.9239012436770167E-2</v>
      </c>
      <c r="G202" s="2">
        <v>0.36250029626863922</v>
      </c>
      <c r="H202" s="2">
        <v>0.33865959996587158</v>
      </c>
      <c r="I202" s="2" t="s">
        <v>3857</v>
      </c>
      <c r="J202" s="2">
        <v>4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25">
      <c r="A203" s="2"/>
      <c r="B203" s="2" t="s">
        <v>879</v>
      </c>
      <c r="C203" s="2" t="s">
        <v>880</v>
      </c>
      <c r="D203" s="2" t="s">
        <v>3486</v>
      </c>
      <c r="E203" s="2" t="s">
        <v>877</v>
      </c>
      <c r="F203" s="2">
        <v>4.9239012436770167E-2</v>
      </c>
      <c r="G203" s="2">
        <v>0.36250029626863922</v>
      </c>
      <c r="H203" s="2">
        <v>0.33865959996587158</v>
      </c>
      <c r="I203" s="2" t="s">
        <v>4021</v>
      </c>
      <c r="J203" s="2">
        <v>4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25">
      <c r="A204" s="2"/>
      <c r="B204" s="2" t="s">
        <v>2146</v>
      </c>
      <c r="C204" s="2" t="s">
        <v>2147</v>
      </c>
      <c r="D204" s="2" t="s">
        <v>3477</v>
      </c>
      <c r="E204" s="2" t="s">
        <v>2148</v>
      </c>
      <c r="F204" s="2">
        <v>4.9937701195257977E-2</v>
      </c>
      <c r="G204" s="2">
        <v>0.36250029626863922</v>
      </c>
      <c r="H204" s="2">
        <v>0.33865959996587158</v>
      </c>
      <c r="I204" s="2" t="s">
        <v>4022</v>
      </c>
      <c r="J204" s="2">
        <v>3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</sheetData>
  <mergeCells count="5">
    <mergeCell ref="A1:J1"/>
    <mergeCell ref="A2:A3"/>
    <mergeCell ref="B2:J2"/>
    <mergeCell ref="K2:S2"/>
    <mergeCell ref="T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Pathology+ vs level 3 up</vt:lpstr>
      <vt:lpstr>Pathology+ vs level 3 down</vt:lpstr>
      <vt:lpstr>Pathology+ vs level 2 up</vt:lpstr>
      <vt:lpstr>Pathology+ vs level 2 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2021-08-26T16:14:44Z</dcterms:modified>
  <cp:category/>
  <cp:contentStatus/>
</cp:coreProperties>
</file>