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Article work 2025\6. hox gene mel manuscript\"/>
    </mc:Choice>
  </mc:AlternateContent>
  <bookViews>
    <workbookView xWindow="0" yWindow="0" windowWidth="28800" windowHeight="12315" firstSheet="4" activeTab="3"/>
  </bookViews>
  <sheets>
    <sheet name="Sheet1" sheetId="1" r:id="rId1"/>
    <sheet name="Sheet2" sheetId="2" r:id="rId2"/>
    <sheet name="Sheet3" sheetId="3" r:id="rId3"/>
    <sheet name="MEAN CT" sheetId="5" r:id="rId4"/>
    <sheet name="FINAL" sheetId="4" r:id="rId5"/>
    <sheet name="Graph" sheetId="12" r:id="rId6"/>
  </sheets>
  <calcPr calcId="152511"/>
</workbook>
</file>

<file path=xl/calcChain.xml><?xml version="1.0" encoding="utf-8"?>
<calcChain xmlns="http://schemas.openxmlformats.org/spreadsheetml/2006/main">
  <c r="P126" i="4" l="1"/>
  <c r="P127" i="4"/>
  <c r="P128" i="4"/>
  <c r="P129" i="4"/>
  <c r="P130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95" i="4"/>
  <c r="P96" i="4"/>
  <c r="P97" i="4"/>
  <c r="P98" i="4"/>
  <c r="P99" i="4"/>
  <c r="P100" i="4"/>
  <c r="P101" i="4"/>
  <c r="P102" i="4"/>
  <c r="P103" i="4"/>
  <c r="P104" i="4"/>
  <c r="P105" i="4"/>
  <c r="P106" i="4"/>
  <c r="P83" i="4"/>
  <c r="P84" i="4"/>
  <c r="P85" i="4"/>
  <c r="P86" i="4"/>
  <c r="P87" i="4"/>
  <c r="P88" i="4"/>
  <c r="P89" i="4"/>
  <c r="P90" i="4"/>
  <c r="P91" i="4"/>
  <c r="P92" i="4"/>
  <c r="P93" i="4"/>
  <c r="P9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28" i="4"/>
  <c r="P29" i="4"/>
  <c r="P30" i="4"/>
  <c r="P31" i="4"/>
  <c r="P32" i="4"/>
  <c r="P25" i="4"/>
  <c r="P26" i="4"/>
  <c r="P27" i="4"/>
  <c r="P24" i="4"/>
</calcChain>
</file>

<file path=xl/sharedStrings.xml><?xml version="1.0" encoding="utf-8"?>
<sst xmlns="http://schemas.openxmlformats.org/spreadsheetml/2006/main" count="467" uniqueCount="44">
  <si>
    <t>Q-PCR ANALYSIS</t>
  </si>
  <si>
    <t>GENE OF INTERSET</t>
  </si>
  <si>
    <t>INTEREST</t>
  </si>
  <si>
    <t>ct</t>
  </si>
  <si>
    <t>delta ct</t>
  </si>
  <si>
    <t>ΔΔct</t>
  </si>
  <si>
    <t>Fold change over</t>
  </si>
  <si>
    <t>Control</t>
  </si>
  <si>
    <t>(beta actin)</t>
  </si>
  <si>
    <t>Duplicates</t>
  </si>
  <si>
    <t>R1</t>
  </si>
  <si>
    <t>R2</t>
  </si>
  <si>
    <t>Vitellogenin</t>
  </si>
  <si>
    <t>Deformed</t>
  </si>
  <si>
    <t>Labial</t>
  </si>
  <si>
    <t>Ultrabithorax</t>
  </si>
  <si>
    <t>Treatment</t>
  </si>
  <si>
    <t>12C</t>
  </si>
  <si>
    <t>12M</t>
  </si>
  <si>
    <t>12A</t>
  </si>
  <si>
    <t>12MA</t>
  </si>
  <si>
    <t>0M</t>
  </si>
  <si>
    <t>0C</t>
  </si>
  <si>
    <t>0A</t>
  </si>
  <si>
    <t>0MA</t>
  </si>
  <si>
    <t>24M</t>
  </si>
  <si>
    <t>24C</t>
  </si>
  <si>
    <t>24A</t>
  </si>
  <si>
    <t>24MA</t>
  </si>
  <si>
    <t>Abdomen-A</t>
  </si>
  <si>
    <t>Abdomen-b</t>
  </si>
  <si>
    <t>aaNAT</t>
  </si>
  <si>
    <t>control ct</t>
  </si>
  <si>
    <t>Con ΔΔct</t>
  </si>
  <si>
    <t>control Delta ct</t>
  </si>
  <si>
    <t>CT  VALUE</t>
  </si>
  <si>
    <t>Fold change</t>
  </si>
  <si>
    <t>12L:12D</t>
  </si>
  <si>
    <t>0L:24D</t>
  </si>
  <si>
    <t>24L:0D</t>
  </si>
  <si>
    <t>MEL</t>
  </si>
  <si>
    <t>CONTROL</t>
  </si>
  <si>
    <t>ABA</t>
  </si>
  <si>
    <t>MEL+ABA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</si>
</sst>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1" fillId="7" borderId="0" xfId="0" applyFont="1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5" fillId="0" borderId="0" xfId="0" applyFont="1"/>
    <xf numFmtId="0" fontId="5" fillId="0" borderId="0" xfId="0" applyFont="1" applyFill="1"/>
    <xf numFmtId="20" fontId="5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Graph!$C$8:$D$21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Graph!$E$8:$E$21</c:f>
              <c:numCache>
                <c:formatCode>General</c:formatCode>
                <c:ptCount val="14"/>
                <c:pt idx="0">
                  <c:v>89.884472047231853</c:v>
                </c:pt>
                <c:pt idx="1">
                  <c:v>1</c:v>
                </c:pt>
                <c:pt idx="2">
                  <c:v>2.4966610978032238</c:v>
                </c:pt>
                <c:pt idx="3">
                  <c:v>5.1337035902516162</c:v>
                </c:pt>
                <c:pt idx="5">
                  <c:v>3.3075988764161212E-3</c:v>
                </c:pt>
                <c:pt idx="6">
                  <c:v>1</c:v>
                </c:pt>
                <c:pt idx="7">
                  <c:v>1.5409886007708748E-2</c:v>
                </c:pt>
                <c:pt idx="8">
                  <c:v>1.04525590217665E-2</c:v>
                </c:pt>
                <c:pt idx="10">
                  <c:v>12.466633274567998</c:v>
                </c:pt>
                <c:pt idx="11">
                  <c:v>1</c:v>
                </c:pt>
                <c:pt idx="12">
                  <c:v>9.5798296369514269</c:v>
                </c:pt>
                <c:pt idx="13">
                  <c:v>106.89125368683126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48536"/>
        <c:axId val="319374224"/>
      </c:barChart>
      <c:catAx>
        <c:axId val="208648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9374224"/>
        <c:crosses val="autoZero"/>
        <c:auto val="1"/>
        <c:lblAlgn val="ctr"/>
        <c:lblOffset val="100"/>
        <c:noMultiLvlLbl val="0"/>
      </c:catAx>
      <c:valAx>
        <c:axId val="319374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expression of </a:t>
                </a:r>
                <a:r>
                  <a:rPr lang="en-US" baseline="0"/>
                  <a:t> VTG </a:t>
                </a:r>
                <a:r>
                  <a:rPr lang="en-US" sz="1000" baseline="0"/>
                  <a:t>mRNA</a:t>
                </a:r>
                <a:endParaRPr lang="en-US" sz="10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86485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Graph!$C$23:$D$36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Graph!$E$23:$E$36</c:f>
              <c:numCache>
                <c:formatCode>General</c:formatCode>
                <c:ptCount val="14"/>
                <c:pt idx="0">
                  <c:v>0.52850902028069013</c:v>
                </c:pt>
                <c:pt idx="1">
                  <c:v>1</c:v>
                </c:pt>
                <c:pt idx="2">
                  <c:v>2.0705298476827552</c:v>
                </c:pt>
                <c:pt idx="3">
                  <c:v>1.4640856959456254</c:v>
                </c:pt>
                <c:pt idx="5">
                  <c:v>1.9777446780785628E-2</c:v>
                </c:pt>
                <c:pt idx="6">
                  <c:v>1</c:v>
                </c:pt>
                <c:pt idx="7">
                  <c:v>0.38156480224013983</c:v>
                </c:pt>
                <c:pt idx="8">
                  <c:v>9.1627730408740549E-3</c:v>
                </c:pt>
                <c:pt idx="10">
                  <c:v>9.4732285406899902E-2</c:v>
                </c:pt>
                <c:pt idx="11">
                  <c:v>1</c:v>
                </c:pt>
                <c:pt idx="12">
                  <c:v>4.3469394501042329</c:v>
                </c:pt>
                <c:pt idx="13">
                  <c:v>1.3660402567543954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089088"/>
        <c:axId val="207341968"/>
      </c:barChart>
      <c:catAx>
        <c:axId val="3220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Times New Roman" pitchFamily="18" charset="0"/>
              </a:defRPr>
            </a:pPr>
            <a:endParaRPr lang="en-US"/>
          </a:p>
        </c:txPr>
        <c:crossAx val="207341968"/>
        <c:crosses val="autoZero"/>
        <c:auto val="1"/>
        <c:lblAlgn val="ctr"/>
        <c:lblOffset val="100"/>
        <c:noMultiLvlLbl val="0"/>
      </c:catAx>
      <c:valAx>
        <c:axId val="20734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>
                    <a:latin typeface="Times New Roman" pitchFamily="18" charset="0"/>
                    <a:cs typeface="Times New Roman" pitchFamily="18" charset="0"/>
                  </a:rPr>
                  <a:t>%</a:t>
                </a:r>
                <a:r>
                  <a:rPr lang="en-US" sz="1000" baseline="0">
                    <a:latin typeface="Times New Roman" pitchFamily="18" charset="0"/>
                    <a:cs typeface="Times New Roman" pitchFamily="18" charset="0"/>
                  </a:rPr>
                  <a:t> expression of Dfd mRNA </a:t>
                </a:r>
                <a:endParaRPr lang="en-US" sz="10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08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Graph!$C$38:$D$51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Graph!$E$38:$E$51</c:f>
              <c:numCache>
                <c:formatCode>General</c:formatCode>
                <c:ptCount val="14"/>
                <c:pt idx="0">
                  <c:v>1.7532114426320702</c:v>
                </c:pt>
                <c:pt idx="1">
                  <c:v>1</c:v>
                </c:pt>
                <c:pt idx="2">
                  <c:v>0.81225239635623547</c:v>
                </c:pt>
                <c:pt idx="3">
                  <c:v>0.9862327044933592</c:v>
                </c:pt>
                <c:pt idx="5">
                  <c:v>3.8906197896491421</c:v>
                </c:pt>
                <c:pt idx="6">
                  <c:v>1</c:v>
                </c:pt>
                <c:pt idx="7">
                  <c:v>0.59049633071476526</c:v>
                </c:pt>
                <c:pt idx="8">
                  <c:v>1.3013418554419336</c:v>
                </c:pt>
                <c:pt idx="10">
                  <c:v>0.27932178451805495</c:v>
                </c:pt>
                <c:pt idx="11">
                  <c:v>1</c:v>
                </c:pt>
                <c:pt idx="12">
                  <c:v>8.8765557765427587</c:v>
                </c:pt>
                <c:pt idx="13">
                  <c:v>0.42044820762685731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383832"/>
        <c:axId val="319732536"/>
      </c:barChart>
      <c:catAx>
        <c:axId val="320383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Times New Roman" pitchFamily="18" charset="0"/>
              </a:defRPr>
            </a:pPr>
            <a:endParaRPr lang="en-US"/>
          </a:p>
        </c:txPr>
        <c:crossAx val="319732536"/>
        <c:crosses val="autoZero"/>
        <c:auto val="1"/>
        <c:lblAlgn val="ctr"/>
        <c:lblOffset val="100"/>
        <c:noMultiLvlLbl val="0"/>
      </c:catAx>
      <c:valAx>
        <c:axId val="319732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% expression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of Lab mRNA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383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Graph!$C$53:$D$66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Graph!$E$53:$E$66</c:f>
              <c:numCache>
                <c:formatCode>General</c:formatCode>
                <c:ptCount val="14"/>
                <c:pt idx="0">
                  <c:v>2.3619853228590606</c:v>
                </c:pt>
                <c:pt idx="1">
                  <c:v>1</c:v>
                </c:pt>
                <c:pt idx="2">
                  <c:v>4.3469394501042329</c:v>
                </c:pt>
                <c:pt idx="3">
                  <c:v>1.6358041171155622</c:v>
                </c:pt>
                <c:pt idx="5">
                  <c:v>7.889861635946871</c:v>
                </c:pt>
                <c:pt idx="6">
                  <c:v>1</c:v>
                </c:pt>
                <c:pt idx="7">
                  <c:v>136.23938335403</c:v>
                </c:pt>
                <c:pt idx="8">
                  <c:v>3.0951299870847793</c:v>
                </c:pt>
                <c:pt idx="10">
                  <c:v>3.8473262917028635E-2</c:v>
                </c:pt>
                <c:pt idx="11">
                  <c:v>1</c:v>
                </c:pt>
                <c:pt idx="12">
                  <c:v>3.7580909968560472</c:v>
                </c:pt>
                <c:pt idx="13">
                  <c:v>3.2128557083002086E-2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021792"/>
        <c:axId val="318563952"/>
      </c:barChart>
      <c:catAx>
        <c:axId val="32202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563952"/>
        <c:crosses val="autoZero"/>
        <c:auto val="1"/>
        <c:lblAlgn val="ctr"/>
        <c:lblOffset val="100"/>
        <c:noMultiLvlLbl val="0"/>
      </c:catAx>
      <c:valAx>
        <c:axId val="31856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% expression of Ubx mRNA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021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Graph!$C$69:$D$82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Graph!$E$69:$E$82</c:f>
              <c:numCache>
                <c:formatCode>General</c:formatCode>
                <c:ptCount val="14"/>
                <c:pt idx="0">
                  <c:v>3.6300766212686435</c:v>
                </c:pt>
                <c:pt idx="1">
                  <c:v>1</c:v>
                </c:pt>
                <c:pt idx="2">
                  <c:v>6.2333166372839983</c:v>
                </c:pt>
                <c:pt idx="3">
                  <c:v>53.445626843415624</c:v>
                </c:pt>
                <c:pt idx="5">
                  <c:v>4.3469394501042329</c:v>
                </c:pt>
                <c:pt idx="6">
                  <c:v>1</c:v>
                </c:pt>
                <c:pt idx="7">
                  <c:v>1.9861849908740716</c:v>
                </c:pt>
                <c:pt idx="8">
                  <c:v>45.886567936506459</c:v>
                </c:pt>
                <c:pt idx="10">
                  <c:v>84.4485062894652</c:v>
                </c:pt>
                <c:pt idx="11">
                  <c:v>1</c:v>
                </c:pt>
                <c:pt idx="12">
                  <c:v>83.865177846935197</c:v>
                </c:pt>
                <c:pt idx="13">
                  <c:v>1.26575659397028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565520"/>
        <c:axId val="318566696"/>
      </c:barChart>
      <c:catAx>
        <c:axId val="31856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566696"/>
        <c:crosses val="autoZero"/>
        <c:auto val="1"/>
        <c:lblAlgn val="ctr"/>
        <c:lblOffset val="100"/>
        <c:noMultiLvlLbl val="0"/>
      </c:catAx>
      <c:valAx>
        <c:axId val="318566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% expression of Abd-A mRNA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8565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Graph!$C$85:$D$97</c:f>
              <c:multiLvlStrCache>
                <c:ptCount val="13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Graph!$E$85:$E$97</c:f>
              <c:numCache>
                <c:formatCode>General</c:formatCode>
                <c:ptCount val="13"/>
                <c:pt idx="0">
                  <c:v>6.8210791341436527</c:v>
                </c:pt>
                <c:pt idx="1">
                  <c:v>1</c:v>
                </c:pt>
                <c:pt idx="2">
                  <c:v>19.698310613518661</c:v>
                </c:pt>
                <c:pt idx="3">
                  <c:v>0.73713460864555069</c:v>
                </c:pt>
                <c:pt idx="5">
                  <c:v>21.25897302554419</c:v>
                </c:pt>
                <c:pt idx="6">
                  <c:v>1</c:v>
                </c:pt>
                <c:pt idx="7">
                  <c:v>49.866533098271979</c:v>
                </c:pt>
                <c:pt idx="8">
                  <c:v>184.82293702687943</c:v>
                </c:pt>
                <c:pt idx="10">
                  <c:v>1.337927554786112</c:v>
                </c:pt>
                <c:pt idx="11">
                  <c:v>1</c:v>
                </c:pt>
                <c:pt idx="12">
                  <c:v>0.65975395538644721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764464"/>
        <c:axId val="321763680"/>
      </c:barChart>
      <c:catAx>
        <c:axId val="32176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21763680"/>
        <c:crosses val="autoZero"/>
        <c:auto val="1"/>
        <c:lblAlgn val="ctr"/>
        <c:lblOffset val="100"/>
        <c:noMultiLvlLbl val="0"/>
      </c:catAx>
      <c:valAx>
        <c:axId val="32176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% expression of Abd-b mRNA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764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percentage"/>
            <c:noEndCap val="0"/>
            <c:val val="5"/>
          </c:errBars>
          <c:cat>
            <c:multiLvlStrRef>
              <c:f>Graph!$C$101:$D$114</c:f>
              <c:multiLvlStrCache>
                <c:ptCount val="14"/>
                <c:lvl>
                  <c:pt idx="0">
                    <c:v>MEL</c:v>
                  </c:pt>
                  <c:pt idx="1">
                    <c:v>CONTROL</c:v>
                  </c:pt>
                  <c:pt idx="2">
                    <c:v>ABA</c:v>
                  </c:pt>
                  <c:pt idx="3">
                    <c:v>MEL+ABA</c:v>
                  </c:pt>
                  <c:pt idx="5">
                    <c:v>MEL</c:v>
                  </c:pt>
                  <c:pt idx="6">
                    <c:v>CONTROL</c:v>
                  </c:pt>
                  <c:pt idx="7">
                    <c:v>ABA</c:v>
                  </c:pt>
                  <c:pt idx="8">
                    <c:v>MEL+ABA</c:v>
                  </c:pt>
                  <c:pt idx="10">
                    <c:v>MEL</c:v>
                  </c:pt>
                  <c:pt idx="11">
                    <c:v>CONTROL</c:v>
                  </c:pt>
                  <c:pt idx="12">
                    <c:v>ABA</c:v>
                  </c:pt>
                  <c:pt idx="13">
                    <c:v>MEL+ABA</c:v>
                  </c:pt>
                </c:lvl>
                <c:lvl>
                  <c:pt idx="0">
                    <c:v>12L:12D</c:v>
                  </c:pt>
                  <c:pt idx="5">
                    <c:v>0L:24D</c:v>
                  </c:pt>
                  <c:pt idx="10">
                    <c:v>24L:0D</c:v>
                  </c:pt>
                </c:lvl>
              </c:multiLvlStrCache>
            </c:multiLvlStrRef>
          </c:cat>
          <c:val>
            <c:numRef>
              <c:f>Graph!$E$101:$E$114</c:f>
              <c:numCache>
                <c:formatCode>General</c:formatCode>
                <c:ptCount val="14"/>
                <c:pt idx="0">
                  <c:v>0.9265880618903708</c:v>
                </c:pt>
                <c:pt idx="1">
                  <c:v>1</c:v>
                </c:pt>
                <c:pt idx="2">
                  <c:v>3.2943640690702924</c:v>
                </c:pt>
                <c:pt idx="3">
                  <c:v>0.67361678843284511</c:v>
                </c:pt>
                <c:pt idx="5">
                  <c:v>2.3784142300054421</c:v>
                </c:pt>
                <c:pt idx="6">
                  <c:v>1</c:v>
                </c:pt>
                <c:pt idx="7">
                  <c:v>1.7900501418559447</c:v>
                </c:pt>
                <c:pt idx="8">
                  <c:v>41.355290580399753</c:v>
                </c:pt>
                <c:pt idx="10">
                  <c:v>0.75785828325519911</c:v>
                </c:pt>
                <c:pt idx="11">
                  <c:v>1</c:v>
                </c:pt>
                <c:pt idx="12">
                  <c:v>1.3566043274476718</c:v>
                </c:pt>
                <c:pt idx="13">
                  <c:v>1.5800826237267542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764072"/>
        <c:axId val="321765248"/>
      </c:barChart>
      <c:catAx>
        <c:axId val="321764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21765248"/>
        <c:crosses val="autoZero"/>
        <c:auto val="1"/>
        <c:lblAlgn val="ctr"/>
        <c:lblOffset val="100"/>
        <c:noMultiLvlLbl val="0"/>
      </c:catAx>
      <c:valAx>
        <c:axId val="321765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expression of AA-NAT mRNA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764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58615</xdr:colOff>
      <xdr:row>6</xdr:row>
      <xdr:rowOff>29312</xdr:rowOff>
    </xdr:from>
    <xdr:to>
      <xdr:col>13</xdr:col>
      <xdr:colOff>373673</xdr:colOff>
      <xdr:row>20</xdr:row>
      <xdr:rowOff>105512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21</xdr:row>
      <xdr:rowOff>117235</xdr:rowOff>
    </xdr:from>
    <xdr:to>
      <xdr:col>13</xdr:col>
      <xdr:colOff>410308</xdr:colOff>
      <xdr:row>35</xdr:row>
      <xdr:rowOff>90858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124557</xdr:colOff>
      <xdr:row>36</xdr:row>
      <xdr:rowOff>161198</xdr:rowOff>
    </xdr:from>
    <xdr:to>
      <xdr:col>13</xdr:col>
      <xdr:colOff>439615</xdr:colOff>
      <xdr:row>50</xdr:row>
      <xdr:rowOff>134821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161193</xdr:colOff>
      <xdr:row>52</xdr:row>
      <xdr:rowOff>7331</xdr:rowOff>
    </xdr:from>
    <xdr:to>
      <xdr:col>13</xdr:col>
      <xdr:colOff>476251</xdr:colOff>
      <xdr:row>65</xdr:row>
      <xdr:rowOff>178781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197826</xdr:colOff>
      <xdr:row>67</xdr:row>
      <xdr:rowOff>36639</xdr:rowOff>
    </xdr:from>
    <xdr:to>
      <xdr:col>13</xdr:col>
      <xdr:colOff>512884</xdr:colOff>
      <xdr:row>81</xdr:row>
      <xdr:rowOff>10262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205154</xdr:colOff>
      <xdr:row>82</xdr:row>
      <xdr:rowOff>4</xdr:rowOff>
    </xdr:from>
    <xdr:to>
      <xdr:col>13</xdr:col>
      <xdr:colOff>520212</xdr:colOff>
      <xdr:row>95</xdr:row>
      <xdr:rowOff>171454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227133</xdr:colOff>
      <xdr:row>97</xdr:row>
      <xdr:rowOff>21986</xdr:rowOff>
    </xdr:from>
    <xdr:to>
      <xdr:col>13</xdr:col>
      <xdr:colOff>542191</xdr:colOff>
      <xdr:row>110</xdr:row>
      <xdr:rowOff>193436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131"/>
  <sheetViews>
    <sheetView topLeftCell="A2" workbookViewId="0">
      <selection activeCell="H16" sqref="H16"/>
    </sheetView>
  </sheetViews>
  <sheetFormatPr defaultRowHeight="15" x14ac:dyDescent="0.25"/>
  <sheetData>
    <row r="5" spans="2:14" x14ac:dyDescent="0.25">
      <c r="B5" s="3"/>
      <c r="C5" s="3" t="s">
        <v>0</v>
      </c>
      <c r="D5" s="3"/>
    </row>
    <row r="7" spans="2:14" x14ac:dyDescent="0.25">
      <c r="B7" s="4" t="s">
        <v>1</v>
      </c>
      <c r="C7" s="4" t="s">
        <v>2</v>
      </c>
      <c r="D7" s="4" t="s">
        <v>16</v>
      </c>
      <c r="E7" s="4"/>
      <c r="F7" s="4" t="s">
        <v>9</v>
      </c>
      <c r="G7" s="4" t="s">
        <v>3</v>
      </c>
      <c r="H7" s="13"/>
      <c r="I7" s="13"/>
      <c r="J7" s="14"/>
      <c r="K7" s="14"/>
      <c r="L7" s="14"/>
      <c r="M7" s="13"/>
      <c r="N7" s="13"/>
    </row>
    <row r="8" spans="2:14" x14ac:dyDescent="0.25">
      <c r="B8" s="4"/>
      <c r="C8" s="4"/>
      <c r="D8" s="4"/>
      <c r="E8" s="4" t="s">
        <v>10</v>
      </c>
      <c r="F8" s="4" t="s">
        <v>11</v>
      </c>
      <c r="G8" s="4"/>
      <c r="H8" s="13"/>
      <c r="I8" s="13"/>
      <c r="J8" s="13"/>
      <c r="K8" s="13"/>
      <c r="L8" s="13"/>
      <c r="M8" s="13"/>
      <c r="N8" s="13"/>
    </row>
    <row r="9" spans="2:14" x14ac:dyDescent="0.25">
      <c r="B9" s="5" t="s">
        <v>7</v>
      </c>
      <c r="C9" s="5"/>
      <c r="D9" s="6" t="s">
        <v>18</v>
      </c>
      <c r="E9" s="2">
        <v>30.97</v>
      </c>
      <c r="F9" s="2">
        <v>33.840000000000003</v>
      </c>
      <c r="G9" s="10">
        <v>32.409999999999997</v>
      </c>
      <c r="H9" s="13"/>
      <c r="I9" s="13"/>
      <c r="J9" s="13"/>
      <c r="K9" s="13"/>
      <c r="L9" s="13"/>
      <c r="M9" s="13"/>
      <c r="N9" s="13"/>
    </row>
    <row r="10" spans="2:14" x14ac:dyDescent="0.25">
      <c r="B10" s="5" t="s">
        <v>8</v>
      </c>
      <c r="C10" s="5"/>
      <c r="D10" s="6" t="s">
        <v>17</v>
      </c>
      <c r="E10" s="2">
        <v>33.19</v>
      </c>
      <c r="F10" s="2">
        <v>33.24</v>
      </c>
      <c r="G10" s="10">
        <v>33.33</v>
      </c>
      <c r="H10" s="13"/>
      <c r="I10" s="13"/>
      <c r="J10" s="13"/>
      <c r="K10" s="13"/>
      <c r="L10" s="13"/>
      <c r="M10" s="13"/>
      <c r="N10" s="13"/>
    </row>
    <row r="11" spans="2:14" x14ac:dyDescent="0.25">
      <c r="B11" s="5"/>
      <c r="C11" s="5"/>
      <c r="D11" s="6" t="s">
        <v>19</v>
      </c>
      <c r="E11" s="2">
        <v>32.130000000000003</v>
      </c>
      <c r="F11" s="2">
        <v>31.85</v>
      </c>
      <c r="G11" s="10">
        <v>31.99</v>
      </c>
      <c r="H11" s="13"/>
      <c r="I11" s="13"/>
      <c r="J11" s="13"/>
      <c r="K11" s="13"/>
      <c r="L11" s="13"/>
      <c r="M11" s="13"/>
      <c r="N11" s="13"/>
    </row>
    <row r="12" spans="2:14" x14ac:dyDescent="0.25">
      <c r="B12" s="5"/>
      <c r="C12" s="5"/>
      <c r="D12" s="6" t="s">
        <v>20</v>
      </c>
      <c r="E12" s="2">
        <v>34.17</v>
      </c>
      <c r="F12" s="2">
        <v>32.770000000000003</v>
      </c>
      <c r="G12" s="10">
        <v>33.47</v>
      </c>
      <c r="H12" s="13"/>
      <c r="I12" s="13"/>
      <c r="J12" s="13"/>
      <c r="K12" s="13"/>
      <c r="L12" s="13"/>
      <c r="M12" s="15"/>
      <c r="N12" s="13"/>
    </row>
    <row r="13" spans="2:14" x14ac:dyDescent="0.25">
      <c r="B13" s="5"/>
      <c r="C13" s="5"/>
      <c r="D13" s="6"/>
      <c r="E13" s="2"/>
      <c r="F13" s="2"/>
      <c r="G13" s="10"/>
      <c r="H13" s="13"/>
      <c r="I13" s="13"/>
      <c r="J13" s="13"/>
      <c r="K13" s="13"/>
      <c r="L13" s="13"/>
      <c r="M13" s="13"/>
      <c r="N13" s="13"/>
    </row>
    <row r="14" spans="2:14" x14ac:dyDescent="0.25">
      <c r="B14" s="5"/>
      <c r="C14" s="5"/>
      <c r="D14" s="6" t="s">
        <v>21</v>
      </c>
      <c r="E14" s="2">
        <v>33.04</v>
      </c>
      <c r="F14" s="2">
        <v>32.47</v>
      </c>
      <c r="G14" s="10">
        <v>32.75</v>
      </c>
      <c r="H14" s="13"/>
      <c r="I14" s="13"/>
      <c r="J14" s="13"/>
      <c r="K14" s="13"/>
      <c r="L14" s="13"/>
      <c r="M14" s="13"/>
      <c r="N14" s="13"/>
    </row>
    <row r="15" spans="2:14" x14ac:dyDescent="0.25">
      <c r="B15" s="5"/>
      <c r="C15" s="5"/>
      <c r="D15" s="6" t="s">
        <v>22</v>
      </c>
      <c r="E15" s="2">
        <v>31.87</v>
      </c>
      <c r="F15" s="2">
        <v>32.47</v>
      </c>
      <c r="G15" s="10">
        <v>32.17</v>
      </c>
      <c r="H15" s="13"/>
      <c r="I15" s="13"/>
      <c r="J15" s="13"/>
      <c r="K15" s="13"/>
      <c r="L15" s="13"/>
      <c r="M15" s="13"/>
      <c r="N15" s="13"/>
    </row>
    <row r="16" spans="2:14" x14ac:dyDescent="0.25">
      <c r="B16" s="5"/>
      <c r="C16" s="5"/>
      <c r="D16" s="6" t="s">
        <v>23</v>
      </c>
      <c r="E16" s="2">
        <v>32.99</v>
      </c>
      <c r="F16" s="2">
        <v>29.73</v>
      </c>
      <c r="G16" s="10">
        <v>31.36</v>
      </c>
      <c r="H16" s="13"/>
      <c r="I16" s="13"/>
      <c r="J16" s="13"/>
      <c r="K16" s="13"/>
      <c r="L16" s="13"/>
      <c r="M16" s="13"/>
      <c r="N16" s="13"/>
    </row>
    <row r="17" spans="2:14" x14ac:dyDescent="0.25">
      <c r="B17" s="5"/>
      <c r="C17" s="5"/>
      <c r="D17" s="6" t="s">
        <v>24</v>
      </c>
      <c r="E17" s="2">
        <v>31.93</v>
      </c>
      <c r="F17" s="2">
        <v>30.82</v>
      </c>
      <c r="G17" s="10">
        <v>31.38</v>
      </c>
      <c r="H17" s="13"/>
      <c r="I17" s="13"/>
      <c r="J17" s="13"/>
      <c r="K17" s="13"/>
      <c r="L17" s="13"/>
      <c r="M17" s="13"/>
      <c r="N17" s="13"/>
    </row>
    <row r="18" spans="2:14" x14ac:dyDescent="0.25">
      <c r="B18" s="5"/>
      <c r="C18" s="5"/>
      <c r="D18" s="6"/>
      <c r="E18" s="2"/>
      <c r="F18" s="2"/>
      <c r="G18" s="10"/>
      <c r="H18" s="13"/>
      <c r="I18" s="13"/>
      <c r="J18" s="13"/>
      <c r="K18" s="13"/>
      <c r="L18" s="13"/>
      <c r="M18" s="13"/>
      <c r="N18" s="13"/>
    </row>
    <row r="19" spans="2:14" x14ac:dyDescent="0.25">
      <c r="B19" s="5"/>
      <c r="C19" s="5"/>
      <c r="D19" s="6" t="s">
        <v>25</v>
      </c>
      <c r="E19" s="2">
        <v>36.090000000000003</v>
      </c>
      <c r="F19" s="2">
        <v>32.520000000000003</v>
      </c>
      <c r="G19" s="10">
        <v>34.31</v>
      </c>
      <c r="H19" s="13"/>
      <c r="I19" s="13"/>
      <c r="J19" s="13"/>
      <c r="K19" s="13"/>
      <c r="L19" s="13"/>
      <c r="M19" s="13"/>
      <c r="N19" s="13"/>
    </row>
    <row r="20" spans="2:14" x14ac:dyDescent="0.25">
      <c r="B20" s="5"/>
      <c r="C20" s="5"/>
      <c r="D20" s="6" t="s">
        <v>26</v>
      </c>
      <c r="E20" s="2">
        <v>34.08</v>
      </c>
      <c r="F20" s="2">
        <v>31.7</v>
      </c>
      <c r="G20" s="10">
        <v>32.89</v>
      </c>
      <c r="H20" s="13"/>
      <c r="I20" s="13"/>
      <c r="J20" s="13"/>
      <c r="K20" s="13"/>
      <c r="L20" s="13"/>
      <c r="M20" s="13"/>
      <c r="N20" s="13"/>
    </row>
    <row r="21" spans="2:14" x14ac:dyDescent="0.25">
      <c r="B21" s="5"/>
      <c r="C21" s="5"/>
      <c r="D21" s="6" t="s">
        <v>27</v>
      </c>
      <c r="E21" s="2">
        <v>31.28</v>
      </c>
      <c r="F21" s="2">
        <v>30.63</v>
      </c>
      <c r="G21" s="10">
        <v>30.96</v>
      </c>
      <c r="H21" s="13"/>
      <c r="I21" s="13"/>
      <c r="J21" s="13"/>
      <c r="K21" s="13"/>
      <c r="L21" s="13"/>
      <c r="M21" s="13"/>
      <c r="N21" s="13"/>
    </row>
    <row r="22" spans="2:14" x14ac:dyDescent="0.25">
      <c r="B22" s="5"/>
      <c r="C22" s="5"/>
      <c r="D22" s="6" t="s">
        <v>28</v>
      </c>
      <c r="E22" s="2">
        <v>32.89</v>
      </c>
      <c r="F22" s="2">
        <v>34.01</v>
      </c>
      <c r="G22" s="10">
        <v>33.450000000000003</v>
      </c>
      <c r="H22" s="13"/>
      <c r="I22" s="13"/>
      <c r="J22" s="13"/>
      <c r="K22" s="13"/>
      <c r="L22" s="13"/>
      <c r="M22" s="13"/>
      <c r="N22" s="13"/>
    </row>
    <row r="23" spans="2:14" x14ac:dyDescent="0.25">
      <c r="B23" s="5"/>
      <c r="C23" s="5"/>
      <c r="D23" s="6"/>
      <c r="E23" s="2"/>
      <c r="F23" s="2"/>
      <c r="G23" s="10"/>
      <c r="H23" s="13"/>
      <c r="I23" s="13"/>
      <c r="J23" s="16"/>
      <c r="K23" s="13"/>
      <c r="L23" s="13"/>
      <c r="M23" s="13"/>
      <c r="N23" s="13"/>
    </row>
    <row r="24" spans="2:14" x14ac:dyDescent="0.25">
      <c r="B24" s="5" t="s">
        <v>12</v>
      </c>
      <c r="C24" s="5"/>
      <c r="D24" s="6" t="s">
        <v>18</v>
      </c>
      <c r="E24" s="2">
        <v>38.19</v>
      </c>
      <c r="F24" s="2">
        <v>44.78</v>
      </c>
      <c r="G24" s="10">
        <v>41.49</v>
      </c>
      <c r="H24" s="13"/>
      <c r="I24" s="13"/>
      <c r="J24" s="13"/>
      <c r="K24" s="13"/>
      <c r="L24" s="13"/>
      <c r="M24" s="13"/>
      <c r="N24" s="13"/>
    </row>
    <row r="25" spans="2:14" x14ac:dyDescent="0.25">
      <c r="B25" s="5"/>
      <c r="C25" s="5"/>
      <c r="D25" s="6" t="s">
        <v>17</v>
      </c>
      <c r="E25" s="2">
        <v>34.86</v>
      </c>
      <c r="F25" s="2">
        <v>36.979999999999997</v>
      </c>
      <c r="G25" s="10">
        <v>35.92</v>
      </c>
      <c r="H25" s="13"/>
      <c r="I25" s="13"/>
      <c r="J25" s="13"/>
      <c r="K25" s="13"/>
      <c r="L25" s="13"/>
      <c r="M25" s="13"/>
      <c r="N25" s="13"/>
    </row>
    <row r="26" spans="2:14" x14ac:dyDescent="0.25">
      <c r="B26" s="5"/>
      <c r="C26" s="5"/>
      <c r="D26" s="6" t="s">
        <v>19</v>
      </c>
      <c r="E26" s="2">
        <v>35.47</v>
      </c>
      <c r="F26" s="2">
        <v>36.33</v>
      </c>
      <c r="G26" s="10">
        <v>35.9</v>
      </c>
      <c r="H26" s="13"/>
      <c r="I26" s="13"/>
      <c r="J26" s="13"/>
      <c r="K26" s="13"/>
      <c r="L26" s="13"/>
      <c r="M26" s="13"/>
      <c r="N26" s="13"/>
    </row>
    <row r="27" spans="2:14" x14ac:dyDescent="0.25">
      <c r="B27" s="5"/>
      <c r="C27" s="5"/>
      <c r="D27" s="6" t="s">
        <v>20</v>
      </c>
      <c r="E27" s="2">
        <v>40.03</v>
      </c>
      <c r="F27" s="2">
        <v>36.799999999999997</v>
      </c>
      <c r="G27" s="10">
        <v>38.42</v>
      </c>
      <c r="H27" s="13"/>
      <c r="I27" s="13"/>
      <c r="J27" s="13"/>
      <c r="K27" s="13"/>
      <c r="L27" s="13"/>
      <c r="M27" s="13"/>
      <c r="N27" s="13"/>
    </row>
    <row r="28" spans="2:14" x14ac:dyDescent="0.25">
      <c r="B28" s="5"/>
      <c r="C28" s="5"/>
      <c r="D28" s="6"/>
      <c r="E28" s="2"/>
      <c r="F28" s="2"/>
      <c r="G28" s="10"/>
      <c r="H28" s="13"/>
      <c r="I28" s="13"/>
      <c r="J28" s="13"/>
      <c r="K28" s="13"/>
      <c r="L28" s="13"/>
      <c r="M28" s="13"/>
      <c r="N28" s="13"/>
    </row>
    <row r="29" spans="2:14" x14ac:dyDescent="0.25">
      <c r="B29" s="5"/>
      <c r="C29" s="5"/>
      <c r="D29" s="6" t="s">
        <v>21</v>
      </c>
      <c r="E29" s="2">
        <v>39.08</v>
      </c>
      <c r="F29" s="2">
        <v>34.93</v>
      </c>
      <c r="G29" s="10">
        <v>37.01</v>
      </c>
      <c r="H29" s="13"/>
      <c r="I29" s="13"/>
      <c r="J29" s="13"/>
      <c r="K29" s="13"/>
      <c r="L29" s="13"/>
      <c r="M29" s="13"/>
      <c r="N29" s="13"/>
    </row>
    <row r="30" spans="2:14" x14ac:dyDescent="0.25">
      <c r="B30" s="5"/>
      <c r="C30" s="5"/>
      <c r="D30" s="6" t="s">
        <v>22</v>
      </c>
      <c r="E30" s="2">
        <v>44.75</v>
      </c>
      <c r="F30" s="2">
        <v>44.59</v>
      </c>
      <c r="G30" s="10">
        <v>44.67</v>
      </c>
      <c r="H30" s="13"/>
      <c r="I30" s="13"/>
      <c r="J30" s="13"/>
      <c r="K30" s="13"/>
      <c r="L30" s="13"/>
      <c r="M30" s="13"/>
      <c r="N30" s="13"/>
    </row>
    <row r="31" spans="2:14" x14ac:dyDescent="0.25">
      <c r="B31" s="5"/>
      <c r="C31" s="5"/>
      <c r="D31" s="6" t="s">
        <v>23</v>
      </c>
      <c r="E31" s="2">
        <v>37.4</v>
      </c>
      <c r="F31" s="2">
        <v>38.28</v>
      </c>
      <c r="G31" s="10">
        <v>37.840000000000003</v>
      </c>
      <c r="H31" s="13"/>
      <c r="I31" s="13"/>
      <c r="J31" s="13"/>
      <c r="K31" s="13"/>
      <c r="L31" s="13"/>
      <c r="M31" s="13"/>
      <c r="N31" s="13"/>
    </row>
    <row r="32" spans="2:14" x14ac:dyDescent="0.25">
      <c r="B32" s="5"/>
      <c r="C32" s="5"/>
      <c r="D32" s="6" t="s">
        <v>24</v>
      </c>
      <c r="E32" s="2">
        <v>39.4</v>
      </c>
      <c r="F32" s="2">
        <v>35.200000000000003</v>
      </c>
      <c r="G32" s="10">
        <v>37.299999999999997</v>
      </c>
      <c r="H32" s="13"/>
      <c r="I32" s="13"/>
      <c r="J32" s="13"/>
      <c r="K32" s="13"/>
      <c r="L32" s="13"/>
      <c r="M32" s="13"/>
      <c r="N32" s="13"/>
    </row>
    <row r="33" spans="2:14" x14ac:dyDescent="0.25">
      <c r="B33" s="5"/>
      <c r="C33" s="5"/>
      <c r="D33" s="6"/>
      <c r="E33" s="2"/>
      <c r="F33" s="2"/>
      <c r="G33" s="10"/>
      <c r="H33" s="13"/>
      <c r="I33" s="13"/>
      <c r="J33" s="13"/>
      <c r="K33" s="13"/>
      <c r="L33" s="13"/>
      <c r="M33" s="13"/>
      <c r="N33" s="13"/>
    </row>
    <row r="34" spans="2:14" x14ac:dyDescent="0.25">
      <c r="B34" s="5"/>
      <c r="C34" s="5"/>
      <c r="D34" s="6" t="s">
        <v>25</v>
      </c>
      <c r="E34" s="2">
        <v>36.200000000000003</v>
      </c>
      <c r="F34" s="2">
        <v>41.3</v>
      </c>
      <c r="G34" s="10">
        <v>38.75</v>
      </c>
      <c r="H34" s="13"/>
      <c r="I34" s="13"/>
      <c r="J34" s="13"/>
      <c r="K34" s="13"/>
      <c r="L34" s="13"/>
      <c r="M34" s="13"/>
      <c r="N34" s="13"/>
    </row>
    <row r="35" spans="2:14" x14ac:dyDescent="0.25">
      <c r="B35" s="5"/>
      <c r="C35" s="5"/>
      <c r="D35" s="6" t="s">
        <v>26</v>
      </c>
      <c r="E35" s="2">
        <v>34.200000000000003</v>
      </c>
      <c r="F35" s="2">
        <v>29.97</v>
      </c>
      <c r="G35" s="10">
        <v>32.090000000000003</v>
      </c>
      <c r="H35" s="13"/>
      <c r="I35" s="13"/>
      <c r="J35" s="13"/>
      <c r="K35" s="13"/>
      <c r="L35" s="13"/>
      <c r="M35" s="13"/>
      <c r="N35" s="13"/>
    </row>
    <row r="36" spans="2:14" x14ac:dyDescent="0.25">
      <c r="B36" s="5"/>
      <c r="C36" s="5"/>
      <c r="D36" s="6" t="s">
        <v>27</v>
      </c>
      <c r="E36" s="2">
        <v>14.94</v>
      </c>
      <c r="F36" s="2">
        <v>38.35</v>
      </c>
      <c r="G36" s="10">
        <v>26.9</v>
      </c>
      <c r="H36" s="13"/>
      <c r="I36" s="13"/>
      <c r="J36" s="13"/>
      <c r="K36" s="13"/>
      <c r="L36" s="13"/>
      <c r="M36" s="13"/>
      <c r="N36" s="13"/>
    </row>
    <row r="37" spans="2:14" x14ac:dyDescent="0.25">
      <c r="B37" s="5"/>
      <c r="C37" s="5"/>
      <c r="D37" s="6" t="s">
        <v>28</v>
      </c>
      <c r="E37" s="2">
        <v>44.13</v>
      </c>
      <c r="F37" s="2">
        <v>37.85</v>
      </c>
      <c r="G37" s="10">
        <v>40.99</v>
      </c>
      <c r="H37" s="13"/>
      <c r="I37" s="13"/>
      <c r="J37" s="13"/>
      <c r="K37" s="13"/>
      <c r="L37" s="13"/>
      <c r="M37" s="13"/>
      <c r="N37" s="13"/>
    </row>
    <row r="38" spans="2:14" x14ac:dyDescent="0.25">
      <c r="B38" s="5"/>
      <c r="C38" s="5"/>
      <c r="D38" s="6"/>
      <c r="E38" s="2"/>
      <c r="F38" s="2"/>
      <c r="G38" s="10"/>
      <c r="H38" s="13"/>
      <c r="I38" s="13"/>
      <c r="J38" s="13"/>
      <c r="K38" s="13"/>
      <c r="L38" s="13"/>
      <c r="M38" s="13"/>
      <c r="N38" s="13"/>
    </row>
    <row r="39" spans="2:14" x14ac:dyDescent="0.25">
      <c r="B39" s="5" t="s">
        <v>13</v>
      </c>
      <c r="C39" s="5"/>
      <c r="D39" s="6" t="s">
        <v>18</v>
      </c>
      <c r="E39" s="2">
        <v>34.51</v>
      </c>
      <c r="F39" s="2">
        <v>36.450000000000003</v>
      </c>
      <c r="G39" s="10">
        <v>35.479999999999997</v>
      </c>
      <c r="H39" s="13"/>
      <c r="I39" s="13"/>
      <c r="J39" s="13"/>
      <c r="K39" s="13"/>
      <c r="L39" s="13"/>
      <c r="M39" s="13"/>
      <c r="N39" s="13"/>
    </row>
    <row r="40" spans="2:14" x14ac:dyDescent="0.25">
      <c r="B40" s="5"/>
      <c r="C40" s="5"/>
      <c r="D40" s="6" t="s">
        <v>17</v>
      </c>
      <c r="E40" s="2">
        <v>35.72</v>
      </c>
      <c r="F40" s="2">
        <v>38.909999999999997</v>
      </c>
      <c r="G40" s="10">
        <v>37.32</v>
      </c>
      <c r="H40" s="13"/>
      <c r="I40" s="13"/>
      <c r="J40" s="13"/>
      <c r="K40" s="13"/>
      <c r="L40" s="13"/>
      <c r="M40" s="13"/>
      <c r="N40" s="13"/>
    </row>
    <row r="41" spans="2:14" x14ac:dyDescent="0.25">
      <c r="B41" s="5"/>
      <c r="C41" s="5"/>
      <c r="D41" s="6" t="s">
        <v>19</v>
      </c>
      <c r="E41" s="2">
        <v>34.909999999999997</v>
      </c>
      <c r="F41" s="2">
        <v>39.14</v>
      </c>
      <c r="G41" s="10">
        <v>37.03</v>
      </c>
      <c r="H41" s="13"/>
      <c r="I41" s="13"/>
      <c r="J41" s="13"/>
      <c r="K41" s="13"/>
      <c r="L41" s="13"/>
      <c r="M41" s="13"/>
      <c r="N41" s="13"/>
    </row>
    <row r="42" spans="2:14" x14ac:dyDescent="0.25">
      <c r="B42" s="5"/>
      <c r="C42" s="5"/>
      <c r="D42" s="6" t="s">
        <v>20</v>
      </c>
      <c r="E42" s="2">
        <v>37.229999999999997</v>
      </c>
      <c r="F42" s="2">
        <v>38.79</v>
      </c>
      <c r="G42" s="10">
        <v>38.01</v>
      </c>
      <c r="H42" s="13"/>
      <c r="I42" s="17"/>
      <c r="J42" s="13"/>
      <c r="K42" s="13"/>
      <c r="L42" s="13"/>
      <c r="M42" s="13"/>
      <c r="N42" s="13"/>
    </row>
    <row r="43" spans="2:14" x14ac:dyDescent="0.25">
      <c r="B43" s="5"/>
      <c r="C43" s="5"/>
      <c r="D43" s="6"/>
      <c r="E43" s="2"/>
      <c r="F43" s="2"/>
      <c r="G43" s="10"/>
      <c r="H43" s="13"/>
      <c r="I43" s="17"/>
      <c r="J43" s="13"/>
      <c r="K43" s="13"/>
      <c r="L43" s="13"/>
      <c r="M43" s="13"/>
      <c r="N43" s="13"/>
    </row>
    <row r="44" spans="2:14" x14ac:dyDescent="0.25">
      <c r="B44" s="5"/>
      <c r="C44" s="5"/>
      <c r="D44" s="6" t="s">
        <v>21</v>
      </c>
      <c r="E44" s="2">
        <v>33.93</v>
      </c>
      <c r="F44" s="2">
        <v>41.12</v>
      </c>
      <c r="G44" s="10">
        <v>37.53</v>
      </c>
      <c r="H44" s="13"/>
      <c r="I44" s="17"/>
      <c r="J44" s="13"/>
      <c r="K44" s="13"/>
      <c r="L44" s="13"/>
      <c r="M44" s="13"/>
      <c r="N44" s="13"/>
    </row>
    <row r="45" spans="2:14" x14ac:dyDescent="0.25">
      <c r="B45" s="5"/>
      <c r="C45" s="5"/>
      <c r="D45" s="6" t="s">
        <v>22</v>
      </c>
      <c r="E45" s="2">
        <v>43.73</v>
      </c>
      <c r="F45" s="2">
        <v>41.49</v>
      </c>
      <c r="G45" s="10">
        <v>42.61</v>
      </c>
      <c r="H45" s="13"/>
      <c r="I45" s="17"/>
      <c r="J45" s="13"/>
      <c r="K45" s="13"/>
      <c r="L45" s="13"/>
      <c r="M45" s="13"/>
      <c r="N45" s="13"/>
    </row>
    <row r="46" spans="2:14" x14ac:dyDescent="0.25">
      <c r="B46" s="5"/>
      <c r="C46" s="5"/>
      <c r="D46" s="6" t="s">
        <v>23</v>
      </c>
      <c r="E46" s="2">
        <v>35.99</v>
      </c>
      <c r="F46" s="2">
        <v>44.82</v>
      </c>
      <c r="G46" s="10">
        <v>40.409999999999997</v>
      </c>
      <c r="H46" s="13"/>
      <c r="I46" s="17"/>
      <c r="J46" s="13"/>
      <c r="K46" s="13"/>
      <c r="L46" s="13"/>
      <c r="M46" s="13"/>
      <c r="N46" s="13"/>
    </row>
    <row r="47" spans="2:14" x14ac:dyDescent="0.25">
      <c r="B47" s="5"/>
      <c r="C47" s="5"/>
      <c r="D47" s="6" t="s">
        <v>24</v>
      </c>
      <c r="E47" s="2">
        <v>27.99</v>
      </c>
      <c r="F47" s="2">
        <v>42.1</v>
      </c>
      <c r="G47" s="10">
        <v>35.049999999999997</v>
      </c>
      <c r="H47" s="13"/>
      <c r="I47" s="17"/>
      <c r="J47" s="13"/>
      <c r="K47" s="13"/>
      <c r="L47" s="13"/>
      <c r="M47" s="13"/>
      <c r="N47" s="13"/>
    </row>
    <row r="48" spans="2:14" x14ac:dyDescent="0.25">
      <c r="B48" s="5"/>
      <c r="C48" s="5"/>
      <c r="D48" s="6"/>
      <c r="E48" s="2"/>
      <c r="F48" s="2"/>
      <c r="G48" s="10"/>
      <c r="H48" s="13"/>
      <c r="I48" s="16"/>
      <c r="J48" s="13"/>
      <c r="K48" s="13"/>
      <c r="L48" s="13"/>
      <c r="M48" s="13"/>
      <c r="N48" s="13"/>
    </row>
    <row r="49" spans="2:14" x14ac:dyDescent="0.25">
      <c r="B49" s="5"/>
      <c r="C49" s="5"/>
      <c r="D49" s="6" t="s">
        <v>25</v>
      </c>
      <c r="E49" s="2">
        <v>37.799999999999997</v>
      </c>
      <c r="F49" s="2">
        <v>37.479999999999997</v>
      </c>
      <c r="G49" s="10">
        <v>37.64</v>
      </c>
      <c r="H49" s="13"/>
      <c r="I49" s="17"/>
      <c r="J49" s="13"/>
      <c r="K49" s="13"/>
      <c r="L49" s="13"/>
      <c r="M49" s="13"/>
      <c r="N49" s="13"/>
    </row>
    <row r="50" spans="2:14" x14ac:dyDescent="0.25">
      <c r="B50" s="5"/>
      <c r="C50" s="5"/>
      <c r="D50" s="6" t="s">
        <v>26</v>
      </c>
      <c r="E50" s="2">
        <v>37.33</v>
      </c>
      <c r="F50" s="2">
        <v>41.91</v>
      </c>
      <c r="G50" s="10">
        <v>39.619999999999997</v>
      </c>
      <c r="H50" s="13"/>
      <c r="I50" s="17"/>
      <c r="J50" s="13"/>
      <c r="K50" s="13"/>
      <c r="L50" s="13"/>
      <c r="M50" s="13"/>
      <c r="N50" s="13"/>
    </row>
    <row r="51" spans="2:14" x14ac:dyDescent="0.25">
      <c r="B51" s="5"/>
      <c r="C51" s="5"/>
      <c r="D51" s="6" t="s">
        <v>27</v>
      </c>
      <c r="E51" s="2">
        <v>43.98</v>
      </c>
      <c r="F51" s="2">
        <v>35.64</v>
      </c>
      <c r="G51" s="10">
        <v>39.81</v>
      </c>
      <c r="H51" s="13"/>
      <c r="I51" s="17"/>
      <c r="J51" s="13"/>
      <c r="K51" s="13"/>
      <c r="L51" s="13"/>
      <c r="M51" s="13"/>
      <c r="N51" s="13"/>
    </row>
    <row r="52" spans="2:14" x14ac:dyDescent="0.25">
      <c r="B52" s="5"/>
      <c r="C52" s="5"/>
      <c r="D52" s="6" t="s">
        <v>28</v>
      </c>
      <c r="E52" s="2">
        <v>40.07</v>
      </c>
      <c r="F52" s="2">
        <v>41.18</v>
      </c>
      <c r="G52" s="10">
        <v>40.630000000000003</v>
      </c>
      <c r="H52" s="13"/>
      <c r="I52" s="17"/>
      <c r="J52" s="13"/>
      <c r="K52" s="13"/>
      <c r="L52" s="13"/>
      <c r="M52" s="13"/>
      <c r="N52" s="13"/>
    </row>
    <row r="53" spans="2:14" x14ac:dyDescent="0.25">
      <c r="B53" s="5"/>
      <c r="C53" s="5"/>
      <c r="D53" s="6"/>
      <c r="E53" s="2"/>
      <c r="F53" s="2"/>
      <c r="G53" s="10"/>
      <c r="H53" s="13"/>
      <c r="I53" s="17"/>
      <c r="J53" s="13"/>
      <c r="K53" s="13"/>
      <c r="L53" s="13"/>
      <c r="M53" s="13"/>
      <c r="N53" s="13"/>
    </row>
    <row r="54" spans="2:14" x14ac:dyDescent="0.25">
      <c r="B54" s="5" t="s">
        <v>14</v>
      </c>
      <c r="C54" s="5"/>
      <c r="D54" s="6" t="s">
        <v>18</v>
      </c>
      <c r="E54" s="2">
        <v>35.340000000000003</v>
      </c>
      <c r="F54" s="2">
        <v>35.78</v>
      </c>
      <c r="G54" s="10">
        <v>35.56</v>
      </c>
      <c r="H54" s="13"/>
      <c r="I54" s="17"/>
      <c r="J54" s="13"/>
      <c r="K54" s="13"/>
      <c r="L54" s="13"/>
      <c r="M54" s="13"/>
      <c r="N54" s="13"/>
    </row>
    <row r="55" spans="2:14" x14ac:dyDescent="0.25">
      <c r="B55" s="5"/>
      <c r="C55" s="5"/>
      <c r="D55" s="6" t="s">
        <v>17</v>
      </c>
      <c r="E55" s="2">
        <v>35.24</v>
      </c>
      <c r="F55" s="2">
        <v>36.090000000000003</v>
      </c>
      <c r="G55" s="10">
        <v>35.67</v>
      </c>
      <c r="H55" s="13"/>
      <c r="I55" s="17"/>
      <c r="J55" s="13"/>
      <c r="K55" s="13"/>
      <c r="L55" s="13"/>
      <c r="M55" s="13"/>
      <c r="N55" s="13"/>
    </row>
    <row r="56" spans="2:14" x14ac:dyDescent="0.25">
      <c r="B56" s="5"/>
      <c r="C56" s="5"/>
      <c r="D56" s="6" t="s">
        <v>19</v>
      </c>
      <c r="E56" s="2">
        <v>31.95</v>
      </c>
      <c r="F56" s="2">
        <v>36.1</v>
      </c>
      <c r="G56" s="10">
        <v>34.03</v>
      </c>
      <c r="H56" s="13"/>
      <c r="I56" s="17"/>
      <c r="J56" s="13"/>
      <c r="K56" s="13"/>
      <c r="L56" s="13"/>
      <c r="M56" s="13"/>
      <c r="N56" s="13"/>
    </row>
    <row r="57" spans="2:14" x14ac:dyDescent="0.25">
      <c r="B57" s="5"/>
      <c r="C57" s="5"/>
      <c r="D57" s="6" t="s">
        <v>20</v>
      </c>
      <c r="E57" s="2">
        <v>34.49</v>
      </c>
      <c r="F57" s="2">
        <v>37.08</v>
      </c>
      <c r="G57" s="10">
        <v>35.79</v>
      </c>
      <c r="H57" s="13"/>
      <c r="I57" s="17"/>
      <c r="J57" s="13"/>
      <c r="K57" s="13"/>
      <c r="L57" s="13"/>
      <c r="M57" s="13"/>
      <c r="N57" s="13"/>
    </row>
    <row r="58" spans="2:14" x14ac:dyDescent="0.25">
      <c r="B58" s="5"/>
      <c r="C58" s="5"/>
      <c r="D58" s="6"/>
      <c r="E58" s="2"/>
      <c r="F58" s="2"/>
      <c r="G58" s="10"/>
      <c r="H58" s="13"/>
      <c r="I58" s="18"/>
      <c r="J58" s="13"/>
      <c r="K58" s="13"/>
      <c r="L58" s="13"/>
      <c r="M58" s="13"/>
      <c r="N58" s="13"/>
    </row>
    <row r="59" spans="2:14" x14ac:dyDescent="0.25">
      <c r="B59" s="5"/>
      <c r="C59" s="5"/>
      <c r="D59" s="6" t="s">
        <v>21</v>
      </c>
      <c r="E59" s="2">
        <v>41.09</v>
      </c>
      <c r="F59" s="2">
        <v>37.92</v>
      </c>
      <c r="G59" s="10">
        <v>39.51</v>
      </c>
      <c r="H59" s="13"/>
      <c r="I59" s="17"/>
      <c r="J59" s="13"/>
      <c r="K59" s="13"/>
      <c r="L59" s="13"/>
      <c r="M59" s="13"/>
      <c r="N59" s="13"/>
    </row>
    <row r="60" spans="2:14" x14ac:dyDescent="0.25">
      <c r="B60" s="5"/>
      <c r="C60" s="5"/>
      <c r="D60" s="6" t="s">
        <v>22</v>
      </c>
      <c r="E60" s="2">
        <v>33.799999999999997</v>
      </c>
      <c r="F60" s="2">
        <v>40.130000000000003</v>
      </c>
      <c r="G60" s="10">
        <v>36.97</v>
      </c>
      <c r="H60" s="13"/>
      <c r="I60" s="17"/>
      <c r="J60" s="13"/>
      <c r="K60" s="13"/>
      <c r="L60" s="13"/>
      <c r="M60" s="13"/>
      <c r="N60" s="13"/>
    </row>
    <row r="61" spans="2:14" x14ac:dyDescent="0.25">
      <c r="B61" s="5"/>
      <c r="C61" s="5"/>
      <c r="D61" s="6" t="s">
        <v>23</v>
      </c>
      <c r="E61" s="2">
        <v>35.520000000000003</v>
      </c>
      <c r="F61" s="2">
        <v>35.270000000000003</v>
      </c>
      <c r="G61" s="10">
        <v>35.4</v>
      </c>
      <c r="H61" s="13"/>
      <c r="I61" s="17"/>
      <c r="J61" s="13"/>
      <c r="K61" s="13"/>
      <c r="L61" s="13"/>
      <c r="M61" s="13"/>
      <c r="N61" s="13"/>
    </row>
    <row r="62" spans="2:14" x14ac:dyDescent="0.25">
      <c r="B62" s="5"/>
      <c r="C62" s="5"/>
      <c r="D62" s="6" t="s">
        <v>24</v>
      </c>
      <c r="E62" s="2">
        <v>35.93</v>
      </c>
      <c r="F62" s="2">
        <v>37.19</v>
      </c>
      <c r="G62" s="10">
        <v>36.56</v>
      </c>
      <c r="H62" s="13"/>
      <c r="I62" s="17"/>
      <c r="J62" s="13"/>
      <c r="K62" s="13"/>
      <c r="L62" s="13"/>
      <c r="M62" s="13"/>
      <c r="N62" s="13"/>
    </row>
    <row r="63" spans="2:14" x14ac:dyDescent="0.25">
      <c r="B63" s="5"/>
      <c r="C63" s="5"/>
      <c r="D63" s="6"/>
      <c r="E63" s="2"/>
      <c r="F63" s="2"/>
      <c r="G63" s="10"/>
      <c r="H63" s="13"/>
      <c r="I63" s="18"/>
      <c r="J63" s="13"/>
      <c r="K63" s="13"/>
      <c r="L63" s="13"/>
      <c r="M63" s="13"/>
      <c r="N63" s="13"/>
    </row>
    <row r="64" spans="2:14" x14ac:dyDescent="0.25">
      <c r="B64" s="5"/>
      <c r="C64" s="5"/>
      <c r="D64" s="6" t="s">
        <v>25</v>
      </c>
      <c r="E64" s="2">
        <v>34.86</v>
      </c>
      <c r="F64" s="2">
        <v>35.630000000000003</v>
      </c>
      <c r="G64" s="10">
        <v>35.25</v>
      </c>
      <c r="H64" s="13"/>
      <c r="I64" s="17"/>
      <c r="J64" s="13"/>
      <c r="K64" s="13"/>
      <c r="L64" s="13"/>
      <c r="M64" s="13"/>
      <c r="N64" s="13"/>
    </row>
    <row r="65" spans="2:14" x14ac:dyDescent="0.25">
      <c r="B65" s="5"/>
      <c r="C65" s="5"/>
      <c r="D65" s="6" t="s">
        <v>26</v>
      </c>
      <c r="E65" s="2">
        <v>33.700000000000003</v>
      </c>
      <c r="F65" s="2">
        <v>37.630000000000003</v>
      </c>
      <c r="G65" s="10">
        <v>35.67</v>
      </c>
      <c r="H65" s="13"/>
      <c r="I65" s="17"/>
      <c r="J65" s="13"/>
      <c r="K65" s="13"/>
      <c r="L65" s="13"/>
      <c r="M65" s="13"/>
      <c r="N65" s="13"/>
    </row>
    <row r="66" spans="2:14" x14ac:dyDescent="0.25">
      <c r="B66" s="5"/>
      <c r="C66" s="5"/>
      <c r="D66" s="6" t="s">
        <v>27</v>
      </c>
      <c r="E66" s="2">
        <v>39.450000000000003</v>
      </c>
      <c r="F66" s="2">
        <v>34.33</v>
      </c>
      <c r="G66" s="10">
        <v>36.89</v>
      </c>
      <c r="H66" s="13"/>
      <c r="I66" s="17"/>
      <c r="J66" s="13"/>
      <c r="K66" s="13"/>
      <c r="L66" s="13"/>
      <c r="M66" s="13"/>
      <c r="N66" s="13"/>
    </row>
    <row r="67" spans="2:14" x14ac:dyDescent="0.25">
      <c r="B67" s="5"/>
      <c r="C67" s="5"/>
      <c r="D67" s="6" t="s">
        <v>28</v>
      </c>
      <c r="E67" s="2">
        <v>33.64</v>
      </c>
      <c r="F67" s="2">
        <v>36.31</v>
      </c>
      <c r="G67" s="10">
        <v>34.979999999999997</v>
      </c>
      <c r="H67" s="13"/>
      <c r="I67" s="17"/>
      <c r="J67" s="13"/>
      <c r="K67" s="13"/>
      <c r="L67" s="13"/>
      <c r="M67" s="13"/>
      <c r="N67" s="13"/>
    </row>
    <row r="68" spans="2:14" x14ac:dyDescent="0.25">
      <c r="B68" s="5"/>
      <c r="C68" s="5"/>
      <c r="D68" s="6"/>
      <c r="E68" s="2"/>
      <c r="F68" s="2"/>
      <c r="G68" s="10"/>
      <c r="H68" s="13"/>
      <c r="I68" s="18"/>
      <c r="J68" s="13"/>
      <c r="K68" s="13"/>
      <c r="L68" s="13"/>
      <c r="M68" s="13"/>
      <c r="N68" s="13"/>
    </row>
    <row r="69" spans="2:14" x14ac:dyDescent="0.25">
      <c r="B69" s="5" t="s">
        <v>15</v>
      </c>
      <c r="C69" s="5"/>
      <c r="D69" s="6" t="s">
        <v>18</v>
      </c>
      <c r="E69" s="2">
        <v>36.01</v>
      </c>
      <c r="F69" s="2">
        <v>42.19</v>
      </c>
      <c r="G69" s="10">
        <v>39.1</v>
      </c>
      <c r="H69" s="13"/>
      <c r="I69" s="17"/>
      <c r="J69" s="13"/>
      <c r="K69" s="13"/>
      <c r="L69" s="13"/>
      <c r="M69" s="13"/>
      <c r="N69" s="13"/>
    </row>
    <row r="70" spans="2:14" x14ac:dyDescent="0.25">
      <c r="B70" s="5"/>
      <c r="C70" s="5"/>
      <c r="D70" s="6" t="s">
        <v>17</v>
      </c>
      <c r="E70" s="2">
        <v>37.520000000000003</v>
      </c>
      <c r="F70" s="2">
        <v>40.03</v>
      </c>
      <c r="G70" s="10">
        <v>38.78</v>
      </c>
      <c r="H70" s="13"/>
      <c r="I70" s="17"/>
      <c r="J70" s="13"/>
      <c r="K70" s="13"/>
      <c r="L70" s="13"/>
      <c r="M70" s="13"/>
      <c r="N70" s="13"/>
    </row>
    <row r="71" spans="2:14" x14ac:dyDescent="0.25">
      <c r="B71" s="5"/>
      <c r="C71" s="5"/>
      <c r="D71" s="6" t="s">
        <v>19</v>
      </c>
      <c r="E71" s="2">
        <v>42.2</v>
      </c>
      <c r="F71" s="2">
        <v>36.909999999999997</v>
      </c>
      <c r="G71" s="10">
        <v>39.56</v>
      </c>
      <c r="H71" s="13"/>
      <c r="I71" s="17"/>
      <c r="J71" s="13"/>
      <c r="K71" s="13"/>
      <c r="L71" s="13"/>
      <c r="M71" s="13"/>
      <c r="N71" s="13"/>
    </row>
    <row r="72" spans="2:14" x14ac:dyDescent="0.25">
      <c r="B72" s="5"/>
      <c r="C72" s="5"/>
      <c r="D72" s="6" t="s">
        <v>20</v>
      </c>
      <c r="E72" s="2">
        <v>37.19</v>
      </c>
      <c r="F72" s="2">
        <v>42.07</v>
      </c>
      <c r="G72" s="10">
        <v>39.630000000000003</v>
      </c>
      <c r="H72" s="13"/>
      <c r="I72" s="17"/>
      <c r="J72" s="13"/>
      <c r="K72" s="13"/>
      <c r="L72" s="13"/>
      <c r="M72" s="13"/>
      <c r="N72" s="13"/>
    </row>
    <row r="73" spans="2:14" x14ac:dyDescent="0.25">
      <c r="B73" s="5"/>
      <c r="C73" s="5"/>
      <c r="D73" s="6"/>
      <c r="E73" s="2"/>
      <c r="F73" s="2"/>
      <c r="G73" s="10"/>
      <c r="H73" s="13"/>
      <c r="I73" s="18"/>
      <c r="J73" s="13"/>
      <c r="K73" s="13"/>
      <c r="L73" s="13"/>
      <c r="M73" s="13"/>
      <c r="N73" s="13"/>
    </row>
    <row r="74" spans="2:14" x14ac:dyDescent="0.25">
      <c r="B74" s="5"/>
      <c r="C74" s="5"/>
      <c r="D74" s="6" t="s">
        <v>21</v>
      </c>
      <c r="E74" s="2">
        <v>39.64</v>
      </c>
      <c r="F74" s="2">
        <v>42.69</v>
      </c>
      <c r="G74" s="10">
        <v>41.17</v>
      </c>
      <c r="H74" s="13"/>
      <c r="I74" s="17"/>
      <c r="J74" s="13"/>
      <c r="K74" s="13"/>
      <c r="L74" s="13"/>
      <c r="M74" s="13"/>
      <c r="N74" s="13"/>
    </row>
    <row r="75" spans="2:14" x14ac:dyDescent="0.25">
      <c r="B75" s="5"/>
      <c r="C75" s="5"/>
      <c r="D75" s="6" t="s">
        <v>22</v>
      </c>
      <c r="E75" s="2">
        <v>30.02</v>
      </c>
      <c r="F75" s="2">
        <v>43.2</v>
      </c>
      <c r="G75" s="10">
        <v>36.61</v>
      </c>
      <c r="H75" s="13"/>
      <c r="I75" s="17"/>
      <c r="J75" s="13"/>
      <c r="K75" s="13"/>
      <c r="L75" s="13"/>
      <c r="M75" s="13"/>
      <c r="N75" s="13"/>
    </row>
    <row r="76" spans="2:14" x14ac:dyDescent="0.25">
      <c r="B76" s="5"/>
      <c r="C76" s="5"/>
      <c r="D76" s="6" t="s">
        <v>23</v>
      </c>
      <c r="E76" s="2">
        <v>45.39</v>
      </c>
      <c r="F76" s="2">
        <v>42.38</v>
      </c>
      <c r="G76" s="10">
        <v>43.89</v>
      </c>
      <c r="H76" s="13"/>
      <c r="I76" s="17"/>
      <c r="J76" s="13"/>
      <c r="K76" s="13"/>
      <c r="L76" s="13"/>
      <c r="M76" s="13"/>
      <c r="N76" s="13"/>
    </row>
    <row r="77" spans="2:14" x14ac:dyDescent="0.25">
      <c r="B77" s="5"/>
      <c r="C77" s="5"/>
      <c r="D77" s="6" t="s">
        <v>24</v>
      </c>
      <c r="E77" s="2">
        <v>38.42</v>
      </c>
      <c r="F77" s="2">
        <v>38.479999999999997</v>
      </c>
      <c r="G77" s="10">
        <v>38.450000000000003</v>
      </c>
      <c r="H77" s="13"/>
      <c r="I77" s="17"/>
      <c r="J77" s="13"/>
      <c r="K77" s="13"/>
      <c r="L77" s="13"/>
      <c r="M77" s="13"/>
      <c r="N77" s="13"/>
    </row>
    <row r="78" spans="2:14" x14ac:dyDescent="0.25">
      <c r="B78" s="5"/>
      <c r="C78" s="5"/>
      <c r="D78" s="6"/>
      <c r="E78" s="2"/>
      <c r="F78" s="2"/>
      <c r="G78" s="10"/>
      <c r="H78" s="13"/>
      <c r="I78" s="18"/>
      <c r="J78" s="13"/>
      <c r="K78" s="13"/>
      <c r="L78" s="13"/>
      <c r="M78" s="13"/>
      <c r="N78" s="13"/>
    </row>
    <row r="79" spans="2:14" x14ac:dyDescent="0.25">
      <c r="B79" s="5"/>
      <c r="C79" s="5"/>
      <c r="D79" s="6" t="s">
        <v>25</v>
      </c>
      <c r="E79" s="2">
        <v>22.47</v>
      </c>
      <c r="F79" s="2">
        <v>41.74</v>
      </c>
      <c r="G79" s="10">
        <v>32.11</v>
      </c>
      <c r="H79" s="13"/>
      <c r="I79" s="17"/>
      <c r="J79" s="13"/>
      <c r="K79" s="13"/>
      <c r="L79" s="13"/>
      <c r="M79" s="13"/>
      <c r="N79" s="13"/>
    </row>
    <row r="80" spans="2:14" x14ac:dyDescent="0.25">
      <c r="B80" s="5"/>
      <c r="C80" s="5"/>
      <c r="D80" s="6" t="s">
        <v>26</v>
      </c>
      <c r="E80" s="2">
        <v>38.39</v>
      </c>
      <c r="F80" s="2">
        <v>41.19</v>
      </c>
      <c r="G80" s="10">
        <v>39.79</v>
      </c>
      <c r="H80" s="13"/>
      <c r="I80" s="17"/>
      <c r="J80" s="13"/>
      <c r="K80" s="13"/>
      <c r="L80" s="13"/>
      <c r="M80" s="13"/>
      <c r="N80" s="13"/>
    </row>
    <row r="81" spans="2:14" x14ac:dyDescent="0.25">
      <c r="B81" s="5"/>
      <c r="C81" s="5"/>
      <c r="D81" s="6" t="s">
        <v>27</v>
      </c>
      <c r="E81" s="2">
        <v>38.6</v>
      </c>
      <c r="F81" s="2">
        <v>40.93</v>
      </c>
      <c r="G81" s="10">
        <v>39.770000000000003</v>
      </c>
      <c r="H81" s="13"/>
      <c r="I81" s="17"/>
      <c r="J81" s="13"/>
      <c r="K81" s="13"/>
      <c r="L81" s="13"/>
      <c r="M81" s="13"/>
      <c r="N81" s="13"/>
    </row>
    <row r="82" spans="2:14" x14ac:dyDescent="0.25">
      <c r="B82" s="5"/>
      <c r="C82" s="5"/>
      <c r="D82" s="6" t="s">
        <v>28</v>
      </c>
      <c r="E82" s="2">
        <v>37.130000000000003</v>
      </c>
      <c r="F82" s="2">
        <v>25.89</v>
      </c>
      <c r="G82" s="10">
        <v>31.51</v>
      </c>
      <c r="H82" s="13"/>
      <c r="I82" s="17"/>
      <c r="J82" s="13"/>
      <c r="K82" s="13"/>
      <c r="L82" s="13"/>
      <c r="M82" s="13"/>
      <c r="N82" s="13"/>
    </row>
    <row r="83" spans="2:14" x14ac:dyDescent="0.25">
      <c r="B83" s="5"/>
      <c r="C83" s="5"/>
      <c r="D83" s="6"/>
      <c r="E83" s="2"/>
      <c r="F83" s="2"/>
      <c r="G83" s="10"/>
      <c r="H83" s="13"/>
      <c r="I83" s="18"/>
      <c r="J83" s="13"/>
      <c r="K83" s="13"/>
      <c r="L83" s="13"/>
      <c r="M83" s="13"/>
      <c r="N83" s="13"/>
    </row>
    <row r="84" spans="2:14" x14ac:dyDescent="0.25">
      <c r="B84" s="5"/>
      <c r="C84" s="5"/>
      <c r="D84" s="6"/>
      <c r="E84" s="2"/>
      <c r="F84" s="2"/>
      <c r="G84" s="10"/>
      <c r="H84" s="13"/>
      <c r="I84" s="18"/>
      <c r="J84" s="13"/>
      <c r="K84" s="13"/>
      <c r="L84" s="13"/>
      <c r="M84" s="13"/>
      <c r="N84" s="13"/>
    </row>
    <row r="85" spans="2:14" x14ac:dyDescent="0.25">
      <c r="B85" s="5" t="s">
        <v>29</v>
      </c>
      <c r="C85" s="5"/>
      <c r="D85" s="6" t="s">
        <v>18</v>
      </c>
      <c r="E85" s="2">
        <v>21.86</v>
      </c>
      <c r="F85" s="2">
        <v>30.35</v>
      </c>
      <c r="G85" s="10">
        <v>26.11</v>
      </c>
      <c r="H85" s="13"/>
      <c r="I85" s="17"/>
      <c r="J85" s="13"/>
      <c r="K85" s="13"/>
      <c r="L85" s="13"/>
      <c r="M85" s="13"/>
      <c r="N85" s="13"/>
    </row>
    <row r="86" spans="2:14" x14ac:dyDescent="0.25">
      <c r="B86" s="5"/>
      <c r="C86" s="5"/>
      <c r="D86" s="6" t="s">
        <v>17</v>
      </c>
      <c r="E86" s="2">
        <v>28.65</v>
      </c>
      <c r="F86" s="2">
        <v>27.92</v>
      </c>
      <c r="G86" s="10">
        <v>28.89</v>
      </c>
      <c r="H86" s="13"/>
      <c r="I86" s="17"/>
      <c r="J86" s="13"/>
      <c r="K86" s="13"/>
      <c r="L86" s="13"/>
      <c r="M86" s="13"/>
      <c r="N86" s="13"/>
    </row>
    <row r="87" spans="2:14" x14ac:dyDescent="0.25">
      <c r="B87" s="5"/>
      <c r="C87" s="5"/>
      <c r="D87" s="6" t="s">
        <v>19</v>
      </c>
      <c r="E87" s="2">
        <v>27.95</v>
      </c>
      <c r="F87" s="2">
        <v>21.86</v>
      </c>
      <c r="G87" s="10">
        <v>24.91</v>
      </c>
      <c r="H87" s="13"/>
      <c r="I87" s="17"/>
      <c r="J87" s="13"/>
      <c r="K87" s="13"/>
      <c r="L87" s="13"/>
      <c r="M87" s="13"/>
      <c r="N87" s="13"/>
    </row>
    <row r="88" spans="2:14" x14ac:dyDescent="0.25">
      <c r="B88" s="5"/>
      <c r="C88" s="5"/>
      <c r="D88" s="6" t="s">
        <v>20</v>
      </c>
      <c r="E88" s="2">
        <v>28.84</v>
      </c>
      <c r="F88" s="2">
        <v>17.739999999999998</v>
      </c>
      <c r="G88" s="10">
        <v>23.29</v>
      </c>
      <c r="H88" s="13"/>
      <c r="I88" s="17"/>
      <c r="J88" s="13"/>
      <c r="K88" s="13"/>
      <c r="L88" s="13"/>
      <c r="M88" s="13"/>
      <c r="N88" s="13"/>
    </row>
    <row r="89" spans="2:14" x14ac:dyDescent="0.25">
      <c r="B89" s="5"/>
      <c r="C89" s="5"/>
      <c r="D89" s="6"/>
      <c r="E89" s="2"/>
      <c r="F89" s="2"/>
      <c r="G89" s="10"/>
      <c r="H89" s="13"/>
      <c r="I89" s="18"/>
      <c r="J89" s="13"/>
      <c r="K89" s="13"/>
      <c r="L89" s="13"/>
      <c r="M89" s="13"/>
      <c r="N89" s="13"/>
    </row>
    <row r="90" spans="2:14" x14ac:dyDescent="0.25">
      <c r="B90" s="5"/>
      <c r="C90" s="5"/>
      <c r="D90" s="6" t="s">
        <v>21</v>
      </c>
      <c r="E90" s="2">
        <v>29</v>
      </c>
      <c r="F90" s="2">
        <v>44.6</v>
      </c>
      <c r="G90" s="10">
        <v>36.799999999999997</v>
      </c>
      <c r="H90" s="13"/>
      <c r="I90" s="17"/>
      <c r="J90" s="13"/>
      <c r="K90" s="13"/>
      <c r="L90" s="13"/>
      <c r="M90" s="13"/>
      <c r="N90" s="13"/>
    </row>
    <row r="91" spans="2:14" x14ac:dyDescent="0.25">
      <c r="B91" s="5"/>
      <c r="C91" s="5"/>
      <c r="D91" s="6" t="s">
        <v>22</v>
      </c>
      <c r="E91" s="2">
        <v>42.71</v>
      </c>
      <c r="F91" s="2">
        <v>17.77</v>
      </c>
      <c r="G91" s="10">
        <v>30.24</v>
      </c>
      <c r="H91" s="13"/>
      <c r="I91" s="17"/>
      <c r="J91" s="13"/>
      <c r="K91" s="13"/>
      <c r="L91" s="13"/>
      <c r="M91" s="13"/>
      <c r="N91" s="13"/>
    </row>
    <row r="92" spans="2:14" x14ac:dyDescent="0.25">
      <c r="B92" s="5"/>
      <c r="C92" s="5"/>
      <c r="D92" s="6" t="s">
        <v>23</v>
      </c>
      <c r="E92" s="2">
        <v>19.829999999999998</v>
      </c>
      <c r="F92" s="2">
        <v>37.049999999999997</v>
      </c>
      <c r="G92" s="10">
        <v>28.44</v>
      </c>
      <c r="H92" s="13"/>
      <c r="I92" s="17"/>
      <c r="J92" s="13"/>
      <c r="K92" s="13"/>
      <c r="L92" s="13"/>
      <c r="M92" s="13"/>
      <c r="N92" s="13"/>
    </row>
    <row r="93" spans="2:14" x14ac:dyDescent="0.25">
      <c r="B93" s="5"/>
      <c r="C93" s="5"/>
      <c r="D93" s="6" t="s">
        <v>24</v>
      </c>
      <c r="E93" s="2">
        <v>20.12</v>
      </c>
      <c r="F93" s="2">
        <v>27.73</v>
      </c>
      <c r="G93" s="10">
        <v>23.93</v>
      </c>
      <c r="H93" s="13"/>
      <c r="I93" s="17"/>
      <c r="J93" s="13"/>
      <c r="K93" s="13"/>
      <c r="L93" s="13"/>
      <c r="M93" s="13"/>
      <c r="N93" s="13"/>
    </row>
    <row r="94" spans="2:14" x14ac:dyDescent="0.25">
      <c r="B94" s="5"/>
      <c r="C94" s="5"/>
      <c r="D94" s="6"/>
      <c r="E94" s="2"/>
      <c r="F94" s="2"/>
      <c r="G94" s="10"/>
      <c r="H94" s="13"/>
      <c r="I94" s="18"/>
      <c r="J94" s="13"/>
      <c r="K94" s="13"/>
      <c r="L94" s="13"/>
      <c r="M94" s="13"/>
      <c r="N94" s="13"/>
    </row>
    <row r="95" spans="2:14" x14ac:dyDescent="0.25">
      <c r="B95" s="5"/>
      <c r="C95" s="5"/>
      <c r="D95" s="6" t="s">
        <v>25</v>
      </c>
      <c r="E95" s="2">
        <v>27.67</v>
      </c>
      <c r="F95" s="2">
        <v>19.75</v>
      </c>
      <c r="G95" s="10">
        <v>23.71</v>
      </c>
      <c r="H95" s="13"/>
      <c r="I95" s="17"/>
      <c r="J95" s="13"/>
      <c r="K95" s="13"/>
      <c r="L95" s="13"/>
      <c r="M95" s="13"/>
      <c r="N95" s="13"/>
    </row>
    <row r="96" spans="2:14" x14ac:dyDescent="0.25">
      <c r="B96" s="5"/>
      <c r="C96" s="5"/>
      <c r="D96" s="6" t="s">
        <v>26</v>
      </c>
      <c r="E96" s="2">
        <v>28.86</v>
      </c>
      <c r="F96" s="2">
        <v>28.52</v>
      </c>
      <c r="G96" s="10">
        <v>28.69</v>
      </c>
      <c r="H96" s="13"/>
      <c r="I96" s="17"/>
      <c r="J96" s="13"/>
      <c r="K96" s="13"/>
      <c r="L96" s="13"/>
      <c r="M96" s="13"/>
      <c r="N96" s="13"/>
    </row>
    <row r="97" spans="2:14" x14ac:dyDescent="0.25">
      <c r="B97" s="5"/>
      <c r="C97" s="5"/>
      <c r="D97" s="6" t="s">
        <v>27</v>
      </c>
      <c r="E97" s="2">
        <v>38.61</v>
      </c>
      <c r="F97" s="2">
        <v>44.48</v>
      </c>
      <c r="G97" s="10">
        <v>41.55</v>
      </c>
      <c r="H97" s="13"/>
      <c r="I97" s="17"/>
      <c r="J97" s="13"/>
      <c r="K97" s="13"/>
      <c r="L97" s="13"/>
      <c r="M97" s="13"/>
      <c r="N97" s="13"/>
    </row>
    <row r="98" spans="2:14" x14ac:dyDescent="0.25">
      <c r="B98" s="5"/>
      <c r="C98" s="5"/>
      <c r="D98" s="6" t="s">
        <v>28</v>
      </c>
      <c r="E98" s="2">
        <v>40.99</v>
      </c>
      <c r="F98" s="2">
        <v>16.82</v>
      </c>
      <c r="G98" s="10">
        <v>28.91</v>
      </c>
      <c r="H98" s="13"/>
      <c r="I98" s="18"/>
      <c r="J98" s="13"/>
      <c r="K98" s="13"/>
      <c r="L98" s="13"/>
      <c r="M98" s="13"/>
      <c r="N98" s="13"/>
    </row>
    <row r="99" spans="2:14" x14ac:dyDescent="0.25">
      <c r="B99" s="5"/>
      <c r="C99" s="5"/>
      <c r="D99" s="6"/>
      <c r="E99" s="2"/>
      <c r="F99" s="2"/>
      <c r="G99" s="10"/>
      <c r="H99" s="13"/>
      <c r="I99" s="18"/>
      <c r="J99" s="13"/>
      <c r="K99" s="13"/>
      <c r="L99" s="13"/>
      <c r="M99" s="13"/>
      <c r="N99" s="13"/>
    </row>
    <row r="100" spans="2:14" x14ac:dyDescent="0.25">
      <c r="B100" s="5"/>
      <c r="C100" s="5"/>
      <c r="D100" s="6"/>
      <c r="E100" s="2"/>
      <c r="F100" s="2"/>
      <c r="G100" s="10"/>
      <c r="H100" s="13"/>
      <c r="I100" s="18"/>
      <c r="J100" s="13"/>
      <c r="K100" s="13"/>
      <c r="L100" s="13"/>
      <c r="M100" s="13"/>
      <c r="N100" s="13"/>
    </row>
    <row r="101" spans="2:14" x14ac:dyDescent="0.25">
      <c r="B101" s="5" t="s">
        <v>30</v>
      </c>
      <c r="C101" s="5"/>
      <c r="D101" s="6" t="s">
        <v>18</v>
      </c>
      <c r="E101" s="2">
        <v>40.07</v>
      </c>
      <c r="F101" s="2">
        <v>39.06</v>
      </c>
      <c r="G101" s="10">
        <v>39.57</v>
      </c>
      <c r="H101" s="13"/>
      <c r="I101" s="18"/>
      <c r="J101" s="13"/>
      <c r="K101" s="13"/>
      <c r="L101" s="13"/>
      <c r="M101" s="13"/>
      <c r="N101" s="13"/>
    </row>
    <row r="102" spans="2:14" x14ac:dyDescent="0.25">
      <c r="B102" s="5"/>
      <c r="C102" s="5"/>
      <c r="D102" s="6" t="s">
        <v>17</v>
      </c>
      <c r="E102" s="2">
        <v>38.94</v>
      </c>
      <c r="F102" s="2">
        <v>36.49</v>
      </c>
      <c r="G102" s="10">
        <v>37.72</v>
      </c>
      <c r="H102" s="13"/>
      <c r="I102" s="18"/>
      <c r="J102" s="13"/>
      <c r="K102" s="13"/>
      <c r="L102" s="13"/>
      <c r="M102" s="13"/>
      <c r="N102" s="13"/>
    </row>
    <row r="103" spans="2:14" x14ac:dyDescent="0.25">
      <c r="B103" s="5"/>
      <c r="C103" s="5"/>
      <c r="D103" s="6" t="s">
        <v>19</v>
      </c>
      <c r="E103" s="2">
        <v>41.12</v>
      </c>
      <c r="F103" s="2">
        <v>40.19</v>
      </c>
      <c r="G103" s="10">
        <v>40.659999999999997</v>
      </c>
      <c r="H103" s="13"/>
      <c r="I103" s="18"/>
      <c r="J103" s="13"/>
      <c r="K103" s="13"/>
      <c r="L103" s="13"/>
      <c r="M103" s="13"/>
      <c r="N103" s="13"/>
    </row>
    <row r="104" spans="2:14" x14ac:dyDescent="0.25">
      <c r="B104" s="5"/>
      <c r="C104" s="5"/>
      <c r="D104" s="6" t="s">
        <v>20</v>
      </c>
      <c r="E104" s="2">
        <v>37.6</v>
      </c>
      <c r="F104" s="2">
        <v>37.229999999999997</v>
      </c>
      <c r="G104" s="10">
        <v>37.42</v>
      </c>
      <c r="H104" s="13"/>
      <c r="I104" s="18"/>
      <c r="J104" s="13"/>
      <c r="K104" s="13"/>
      <c r="L104" s="13"/>
      <c r="M104" s="13"/>
      <c r="N104" s="13"/>
    </row>
    <row r="105" spans="2:14" x14ac:dyDescent="0.25">
      <c r="B105" s="5"/>
      <c r="C105" s="5"/>
      <c r="D105" s="6"/>
      <c r="E105" s="2"/>
      <c r="F105" s="2"/>
      <c r="G105" s="10"/>
      <c r="H105" s="13"/>
      <c r="I105" s="18"/>
      <c r="J105" s="13"/>
      <c r="K105" s="13"/>
      <c r="L105" s="13"/>
      <c r="M105" s="13"/>
      <c r="N105" s="13"/>
    </row>
    <row r="106" spans="2:14" x14ac:dyDescent="0.25">
      <c r="B106" s="5"/>
      <c r="C106" s="5"/>
      <c r="D106" s="6" t="s">
        <v>21</v>
      </c>
      <c r="E106" s="2">
        <v>38.869999999999997</v>
      </c>
      <c r="F106" s="2">
        <v>42.4</v>
      </c>
      <c r="G106" s="10">
        <v>40.64</v>
      </c>
      <c r="H106" s="13"/>
      <c r="I106" s="18"/>
      <c r="J106" s="13"/>
      <c r="K106" s="13"/>
      <c r="L106" s="13"/>
      <c r="M106" s="13"/>
      <c r="N106" s="13"/>
    </row>
    <row r="107" spans="2:14" x14ac:dyDescent="0.25">
      <c r="B107" s="5"/>
      <c r="C107" s="5"/>
      <c r="D107" s="6" t="s">
        <v>22</v>
      </c>
      <c r="E107" s="2">
        <v>38.619999999999997</v>
      </c>
      <c r="F107" s="2">
        <v>32.67</v>
      </c>
      <c r="G107" s="10">
        <v>35.65</v>
      </c>
      <c r="H107" s="13"/>
      <c r="I107" s="18"/>
      <c r="J107" s="13"/>
      <c r="K107" s="13"/>
      <c r="L107" s="13"/>
      <c r="M107" s="13"/>
      <c r="N107" s="13"/>
    </row>
    <row r="108" spans="2:14" x14ac:dyDescent="0.25">
      <c r="B108" s="5"/>
      <c r="C108" s="5"/>
      <c r="D108" s="6" t="s">
        <v>23</v>
      </c>
      <c r="E108" s="2">
        <v>41.84</v>
      </c>
      <c r="F108" s="2">
        <v>39.11</v>
      </c>
      <c r="G108" s="10">
        <v>40.479999999999997</v>
      </c>
      <c r="H108" s="13"/>
      <c r="I108" s="18"/>
      <c r="J108" s="13"/>
      <c r="K108" s="13"/>
      <c r="L108" s="13"/>
      <c r="M108" s="13"/>
      <c r="N108" s="13"/>
    </row>
    <row r="109" spans="2:14" x14ac:dyDescent="0.25">
      <c r="B109" s="5"/>
      <c r="C109" s="5"/>
      <c r="D109" s="6" t="s">
        <v>24</v>
      </c>
      <c r="E109" s="2">
        <v>40.81</v>
      </c>
      <c r="F109" s="2">
        <v>43.96</v>
      </c>
      <c r="G109" s="10">
        <v>42.39</v>
      </c>
      <c r="H109" s="13"/>
      <c r="I109" s="18"/>
      <c r="J109" s="13"/>
      <c r="K109" s="13"/>
      <c r="L109" s="13"/>
      <c r="M109" s="13"/>
      <c r="N109" s="13"/>
    </row>
    <row r="110" spans="2:14" x14ac:dyDescent="0.25">
      <c r="B110" s="5"/>
      <c r="C110" s="5"/>
      <c r="D110" s="6"/>
      <c r="E110" s="2"/>
      <c r="F110" s="2"/>
      <c r="G110" s="10"/>
      <c r="H110" s="13"/>
      <c r="I110" s="18"/>
      <c r="J110" s="13"/>
      <c r="K110" s="13"/>
      <c r="L110" s="13"/>
      <c r="M110" s="13"/>
      <c r="N110" s="13"/>
    </row>
    <row r="111" spans="2:14" x14ac:dyDescent="0.25">
      <c r="B111" s="5"/>
      <c r="C111" s="5"/>
      <c r="D111" s="6" t="s">
        <v>25</v>
      </c>
      <c r="E111" s="2">
        <v>38.729999999999997</v>
      </c>
      <c r="F111" s="2">
        <v>41.2</v>
      </c>
      <c r="G111" s="10">
        <v>39.97</v>
      </c>
      <c r="H111" s="13"/>
      <c r="I111" s="18"/>
      <c r="J111" s="13"/>
      <c r="K111" s="13"/>
      <c r="L111" s="13"/>
      <c r="M111" s="13"/>
      <c r="N111" s="13"/>
    </row>
    <row r="112" spans="2:14" x14ac:dyDescent="0.25">
      <c r="B112" s="5"/>
      <c r="C112" s="5"/>
      <c r="D112" s="6" t="s">
        <v>26</v>
      </c>
      <c r="E112" s="2">
        <v>37.33</v>
      </c>
      <c r="F112" s="2">
        <v>38.92</v>
      </c>
      <c r="G112" s="10">
        <v>38.130000000000003</v>
      </c>
      <c r="H112" s="13"/>
      <c r="I112" s="18"/>
      <c r="J112" s="13"/>
      <c r="K112" s="13"/>
      <c r="L112" s="13"/>
      <c r="M112" s="13"/>
      <c r="N112" s="13"/>
    </row>
    <row r="113" spans="2:14" x14ac:dyDescent="0.25">
      <c r="B113" s="5"/>
      <c r="C113" s="5"/>
      <c r="D113" s="6" t="s">
        <v>27</v>
      </c>
      <c r="E113" s="2">
        <v>35.619999999999997</v>
      </c>
      <c r="F113" s="2">
        <v>35.58</v>
      </c>
      <c r="G113" s="10">
        <v>35.6</v>
      </c>
      <c r="H113" s="13"/>
      <c r="I113" s="18"/>
      <c r="J113" s="13"/>
      <c r="K113" s="13"/>
      <c r="L113" s="13"/>
      <c r="M113" s="13"/>
      <c r="N113" s="13"/>
    </row>
    <row r="114" spans="2:14" x14ac:dyDescent="0.25">
      <c r="B114" s="5"/>
      <c r="C114" s="5"/>
      <c r="D114" s="6" t="s">
        <v>28</v>
      </c>
      <c r="E114" s="2">
        <v>35.590000000000003</v>
      </c>
      <c r="F114" s="2">
        <v>38.520000000000003</v>
      </c>
      <c r="G114" s="10">
        <v>37.06</v>
      </c>
      <c r="H114" s="13"/>
      <c r="I114" s="18"/>
      <c r="J114" s="13"/>
      <c r="K114" s="13"/>
      <c r="L114" s="13"/>
      <c r="M114" s="13"/>
      <c r="N114" s="13"/>
    </row>
    <row r="115" spans="2:14" x14ac:dyDescent="0.25">
      <c r="B115" s="5"/>
      <c r="C115" s="5"/>
      <c r="D115" s="6"/>
      <c r="E115" s="2"/>
      <c r="F115" s="2"/>
      <c r="G115" s="10"/>
      <c r="H115" s="13"/>
      <c r="I115" s="18"/>
      <c r="J115" s="13"/>
      <c r="K115" s="13"/>
      <c r="L115" s="13"/>
      <c r="M115" s="13"/>
      <c r="N115" s="13"/>
    </row>
    <row r="116" spans="2:14" x14ac:dyDescent="0.25">
      <c r="B116" s="5"/>
      <c r="C116" s="5"/>
      <c r="D116" s="6"/>
      <c r="E116" s="2"/>
      <c r="F116" s="2"/>
      <c r="G116" s="10"/>
      <c r="H116" s="13"/>
      <c r="I116" s="18"/>
      <c r="J116" s="13"/>
      <c r="K116" s="13"/>
      <c r="L116" s="13"/>
      <c r="M116" s="13"/>
      <c r="N116" s="13"/>
    </row>
    <row r="117" spans="2:14" x14ac:dyDescent="0.25">
      <c r="B117" s="5" t="s">
        <v>31</v>
      </c>
      <c r="C117" s="5"/>
      <c r="D117" s="6" t="s">
        <v>18</v>
      </c>
      <c r="E117" s="2">
        <v>34.200000000000003</v>
      </c>
      <c r="F117" s="2">
        <v>33.69</v>
      </c>
      <c r="G117" s="10">
        <v>33.950000000000003</v>
      </c>
      <c r="H117" s="13"/>
      <c r="I117" s="18"/>
      <c r="J117" s="13"/>
      <c r="K117" s="13"/>
      <c r="L117" s="13"/>
      <c r="M117" s="13"/>
      <c r="N117" s="13"/>
    </row>
    <row r="118" spans="2:14" x14ac:dyDescent="0.25">
      <c r="B118" s="5"/>
      <c r="C118" s="5"/>
      <c r="D118" s="6" t="s">
        <v>17</v>
      </c>
      <c r="E118" s="2">
        <v>35.42</v>
      </c>
      <c r="F118" s="2">
        <v>34.53</v>
      </c>
      <c r="G118" s="10">
        <v>34.979999999999997</v>
      </c>
      <c r="H118" s="13"/>
      <c r="I118" s="18"/>
      <c r="J118" s="13"/>
      <c r="K118" s="13"/>
      <c r="L118" s="13"/>
      <c r="M118" s="13"/>
      <c r="N118" s="13"/>
    </row>
    <row r="119" spans="2:14" x14ac:dyDescent="0.25">
      <c r="B119" s="5"/>
      <c r="C119" s="5"/>
      <c r="D119" s="6" t="s">
        <v>19</v>
      </c>
      <c r="E119" s="2">
        <v>35.340000000000003</v>
      </c>
      <c r="F119" s="2">
        <v>35.369999999999997</v>
      </c>
      <c r="G119" s="10">
        <v>35.36</v>
      </c>
      <c r="H119" s="13"/>
      <c r="I119" s="18"/>
      <c r="J119" s="13"/>
      <c r="K119" s="13"/>
      <c r="L119" s="13"/>
      <c r="M119" s="13"/>
      <c r="N119" s="13"/>
    </row>
    <row r="120" spans="2:14" x14ac:dyDescent="0.25">
      <c r="B120" s="5"/>
      <c r="C120" s="5"/>
      <c r="D120" s="6" t="s">
        <v>20</v>
      </c>
      <c r="E120" s="2">
        <v>34.39</v>
      </c>
      <c r="F120" s="2">
        <v>34.700000000000003</v>
      </c>
      <c r="G120" s="10">
        <v>34.549999999999997</v>
      </c>
      <c r="H120" s="13"/>
      <c r="I120" s="18"/>
      <c r="J120" s="13"/>
      <c r="K120" s="13"/>
      <c r="L120" s="13"/>
      <c r="M120" s="13"/>
      <c r="N120" s="13"/>
    </row>
    <row r="121" spans="2:14" x14ac:dyDescent="0.25">
      <c r="B121" s="5"/>
      <c r="C121" s="5"/>
      <c r="D121" s="6"/>
      <c r="E121" s="2"/>
      <c r="F121" s="2"/>
      <c r="G121" s="10"/>
      <c r="H121" s="13"/>
      <c r="I121" s="18"/>
      <c r="J121" s="13"/>
      <c r="K121" s="13"/>
      <c r="L121" s="13"/>
      <c r="M121" s="13"/>
      <c r="N121" s="13"/>
    </row>
    <row r="122" spans="2:14" x14ac:dyDescent="0.25">
      <c r="B122" s="5"/>
      <c r="C122" s="5"/>
      <c r="D122" s="6" t="s">
        <v>21</v>
      </c>
      <c r="E122" s="2">
        <v>35.58</v>
      </c>
      <c r="F122" s="2">
        <v>37.18</v>
      </c>
      <c r="G122" s="10">
        <v>36.380000000000003</v>
      </c>
      <c r="H122" s="13"/>
      <c r="I122" s="18"/>
      <c r="J122" s="13"/>
      <c r="K122" s="13"/>
      <c r="L122" s="13"/>
      <c r="M122" s="13"/>
      <c r="N122" s="13"/>
    </row>
    <row r="123" spans="2:14" x14ac:dyDescent="0.25">
      <c r="B123" s="5"/>
      <c r="C123" s="5"/>
      <c r="D123" s="6" t="s">
        <v>22</v>
      </c>
      <c r="E123" s="2">
        <v>34.020000000000003</v>
      </c>
      <c r="F123" s="2">
        <v>35.08</v>
      </c>
      <c r="G123" s="10">
        <v>34.549999999999997</v>
      </c>
      <c r="H123" s="13"/>
      <c r="I123" s="18"/>
      <c r="J123" s="13"/>
      <c r="K123" s="13"/>
      <c r="L123" s="13"/>
      <c r="M123" s="13"/>
      <c r="N123" s="13"/>
    </row>
    <row r="124" spans="2:14" x14ac:dyDescent="0.25">
      <c r="B124" s="5"/>
      <c r="C124" s="5"/>
      <c r="D124" s="6" t="s">
        <v>23</v>
      </c>
      <c r="E124" s="2">
        <v>34.07</v>
      </c>
      <c r="F124" s="2">
        <v>35.08</v>
      </c>
      <c r="G124" s="10">
        <v>34.58</v>
      </c>
      <c r="H124" s="13"/>
      <c r="I124" s="18"/>
      <c r="J124" s="13"/>
      <c r="K124" s="13"/>
      <c r="L124" s="13"/>
      <c r="M124" s="13"/>
      <c r="N124" s="13"/>
    </row>
    <row r="125" spans="2:14" x14ac:dyDescent="0.25">
      <c r="B125" s="5"/>
      <c r="C125" s="5"/>
      <c r="D125" s="6" t="s">
        <v>24</v>
      </c>
      <c r="E125" s="2">
        <v>35.22</v>
      </c>
      <c r="F125" s="2">
        <v>43.03</v>
      </c>
      <c r="G125" s="10">
        <v>39.130000000000003</v>
      </c>
      <c r="H125" s="13"/>
      <c r="I125" s="18"/>
      <c r="J125" s="13"/>
      <c r="K125" s="13"/>
      <c r="L125" s="13"/>
      <c r="M125" s="13"/>
      <c r="N125" s="13"/>
    </row>
    <row r="126" spans="2:14" x14ac:dyDescent="0.25">
      <c r="B126" s="5"/>
      <c r="C126" s="5"/>
      <c r="D126" s="6"/>
      <c r="E126" s="2"/>
      <c r="F126" s="2"/>
      <c r="G126" s="10"/>
      <c r="H126" s="13"/>
      <c r="I126" s="18"/>
      <c r="J126" s="13"/>
      <c r="K126" s="13"/>
      <c r="L126" s="13"/>
      <c r="M126" s="13"/>
      <c r="N126" s="13"/>
    </row>
    <row r="127" spans="2:14" x14ac:dyDescent="0.25">
      <c r="B127" s="5"/>
      <c r="C127" s="5"/>
      <c r="D127" s="6" t="s">
        <v>25</v>
      </c>
      <c r="E127" s="2">
        <v>34.1</v>
      </c>
      <c r="F127" s="2">
        <v>36.97</v>
      </c>
      <c r="G127" s="10">
        <v>35.54</v>
      </c>
      <c r="H127" s="13"/>
      <c r="I127" s="18"/>
      <c r="J127" s="13"/>
      <c r="K127" s="13"/>
      <c r="L127" s="13"/>
      <c r="M127" s="13"/>
      <c r="N127" s="13"/>
    </row>
    <row r="128" spans="2:14" x14ac:dyDescent="0.25">
      <c r="B128" s="5"/>
      <c r="C128" s="5"/>
      <c r="D128" s="6" t="s">
        <v>26</v>
      </c>
      <c r="E128" s="2">
        <v>35.340000000000003</v>
      </c>
      <c r="F128" s="2">
        <v>33.700000000000003</v>
      </c>
      <c r="G128" s="10">
        <v>34.520000000000003</v>
      </c>
      <c r="H128" s="13"/>
      <c r="I128" s="18"/>
      <c r="J128" s="13"/>
      <c r="K128" s="13"/>
      <c r="L128" s="13"/>
      <c r="M128" s="13"/>
      <c r="N128" s="13"/>
    </row>
    <row r="129" spans="2:14" x14ac:dyDescent="0.25">
      <c r="B129" s="5"/>
      <c r="C129" s="5"/>
      <c r="D129" s="6" t="s">
        <v>27</v>
      </c>
      <c r="E129" s="2">
        <v>32.67</v>
      </c>
      <c r="F129" s="2">
        <v>33.380000000000003</v>
      </c>
      <c r="G129" s="10">
        <v>33.03</v>
      </c>
      <c r="H129" s="13"/>
      <c r="I129" s="18"/>
      <c r="J129" s="13"/>
      <c r="K129" s="13"/>
      <c r="L129" s="13"/>
      <c r="M129" s="13"/>
      <c r="N129" s="13"/>
    </row>
    <row r="130" spans="2:14" x14ac:dyDescent="0.25">
      <c r="B130" s="5"/>
      <c r="C130" s="5"/>
      <c r="D130" s="6" t="s">
        <v>28</v>
      </c>
      <c r="E130" s="2">
        <v>35.83</v>
      </c>
      <c r="F130" s="2">
        <v>35.64</v>
      </c>
      <c r="G130" s="10">
        <v>35.74</v>
      </c>
      <c r="H130" s="13"/>
      <c r="I130" s="18"/>
      <c r="J130" s="13"/>
      <c r="K130" s="13"/>
      <c r="L130" s="13"/>
      <c r="M130" s="13"/>
      <c r="N130" s="13"/>
    </row>
    <row r="131" spans="2:14" x14ac:dyDescent="0.25">
      <c r="H131" s="13"/>
      <c r="I131" s="13"/>
      <c r="J131" s="13"/>
      <c r="K131" s="13"/>
      <c r="L131" s="13"/>
      <c r="M131" s="13"/>
      <c r="N131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27"/>
  <sheetViews>
    <sheetView workbookViewId="0">
      <selection activeCell="C4" sqref="C4:E127"/>
    </sheetView>
  </sheetViews>
  <sheetFormatPr defaultRowHeight="15" x14ac:dyDescent="0.25"/>
  <sheetData>
    <row r="4" spans="3:5" x14ac:dyDescent="0.25">
      <c r="C4" s="4" t="s">
        <v>3</v>
      </c>
      <c r="D4" s="11" t="s">
        <v>32</v>
      </c>
      <c r="E4" s="4" t="s">
        <v>4</v>
      </c>
    </row>
    <row r="5" spans="3:5" x14ac:dyDescent="0.25">
      <c r="C5" s="4"/>
      <c r="D5" s="11"/>
      <c r="E5" s="4"/>
    </row>
    <row r="6" spans="3:5" x14ac:dyDescent="0.25">
      <c r="C6" s="10">
        <v>32.409999999999997</v>
      </c>
      <c r="D6" s="11"/>
      <c r="E6">
        <v>32.409999999999997</v>
      </c>
    </row>
    <row r="7" spans="3:5" x14ac:dyDescent="0.25">
      <c r="C7" s="10">
        <v>33.33</v>
      </c>
      <c r="D7" s="11"/>
      <c r="E7">
        <v>33.33</v>
      </c>
    </row>
    <row r="8" spans="3:5" x14ac:dyDescent="0.25">
      <c r="C8" s="10">
        <v>31.99</v>
      </c>
      <c r="D8" s="11"/>
      <c r="E8">
        <v>31.99</v>
      </c>
    </row>
    <row r="9" spans="3:5" x14ac:dyDescent="0.25">
      <c r="C9" s="10">
        <v>33.47</v>
      </c>
      <c r="D9" s="11"/>
      <c r="E9">
        <v>33.47</v>
      </c>
    </row>
    <row r="10" spans="3:5" x14ac:dyDescent="0.25">
      <c r="C10" s="10"/>
      <c r="D10" s="11"/>
    </row>
    <row r="11" spans="3:5" x14ac:dyDescent="0.25">
      <c r="C11" s="10">
        <v>32.75</v>
      </c>
      <c r="D11" s="11"/>
      <c r="E11">
        <v>32.75</v>
      </c>
    </row>
    <row r="12" spans="3:5" x14ac:dyDescent="0.25">
      <c r="C12" s="10">
        <v>32.17</v>
      </c>
      <c r="D12" s="11"/>
      <c r="E12">
        <v>32.17</v>
      </c>
    </row>
    <row r="13" spans="3:5" x14ac:dyDescent="0.25">
      <c r="C13" s="10">
        <v>31.36</v>
      </c>
      <c r="D13" s="11"/>
      <c r="E13">
        <v>31.36</v>
      </c>
    </row>
    <row r="14" spans="3:5" x14ac:dyDescent="0.25">
      <c r="C14" s="10">
        <v>31.38</v>
      </c>
      <c r="D14" s="11"/>
      <c r="E14">
        <v>31.38</v>
      </c>
    </row>
    <row r="15" spans="3:5" x14ac:dyDescent="0.25">
      <c r="C15" s="10"/>
      <c r="D15" s="11"/>
    </row>
    <row r="16" spans="3:5" x14ac:dyDescent="0.25">
      <c r="C16" s="10">
        <v>34.31</v>
      </c>
      <c r="D16" s="11"/>
      <c r="E16">
        <v>34.31</v>
      </c>
    </row>
    <row r="17" spans="3:5" x14ac:dyDescent="0.25">
      <c r="C17" s="10">
        <v>32.89</v>
      </c>
      <c r="D17" s="11"/>
      <c r="E17">
        <v>32.89</v>
      </c>
    </row>
    <row r="18" spans="3:5" x14ac:dyDescent="0.25">
      <c r="C18" s="10">
        <v>30.96</v>
      </c>
      <c r="D18" s="11"/>
      <c r="E18">
        <v>30.96</v>
      </c>
    </row>
    <row r="19" spans="3:5" x14ac:dyDescent="0.25">
      <c r="C19" s="10">
        <v>33.450000000000003</v>
      </c>
      <c r="D19" s="11"/>
      <c r="E19">
        <v>33.450000000000003</v>
      </c>
    </row>
    <row r="20" spans="3:5" x14ac:dyDescent="0.25">
      <c r="C20" s="10"/>
      <c r="D20" s="11"/>
    </row>
    <row r="21" spans="3:5" x14ac:dyDescent="0.25">
      <c r="C21" s="10">
        <v>41.49</v>
      </c>
      <c r="D21" s="11">
        <v>32.409999999999997</v>
      </c>
      <c r="E21">
        <v>9.08</v>
      </c>
    </row>
    <row r="22" spans="3:5" x14ac:dyDescent="0.25">
      <c r="C22" s="10">
        <v>35.92</v>
      </c>
      <c r="D22" s="11">
        <v>33.33</v>
      </c>
      <c r="E22">
        <v>2.59</v>
      </c>
    </row>
    <row r="23" spans="3:5" x14ac:dyDescent="0.25">
      <c r="C23" s="10">
        <v>35.9</v>
      </c>
      <c r="D23" s="11">
        <v>31.99</v>
      </c>
      <c r="E23">
        <v>3.91</v>
      </c>
    </row>
    <row r="24" spans="3:5" x14ac:dyDescent="0.25">
      <c r="C24" s="10">
        <v>38.42</v>
      </c>
      <c r="D24" s="11">
        <v>33.47</v>
      </c>
      <c r="E24">
        <v>4.95</v>
      </c>
    </row>
    <row r="25" spans="3:5" x14ac:dyDescent="0.25">
      <c r="C25" s="10"/>
      <c r="D25" s="11"/>
    </row>
    <row r="26" spans="3:5" x14ac:dyDescent="0.25">
      <c r="C26" s="10">
        <v>37.01</v>
      </c>
      <c r="D26" s="11">
        <v>32.75</v>
      </c>
      <c r="E26">
        <v>4.26</v>
      </c>
    </row>
    <row r="27" spans="3:5" x14ac:dyDescent="0.25">
      <c r="C27" s="10">
        <v>44.67</v>
      </c>
      <c r="D27" s="11">
        <v>32.17</v>
      </c>
      <c r="E27">
        <v>12.5</v>
      </c>
    </row>
    <row r="28" spans="3:5" x14ac:dyDescent="0.25">
      <c r="C28" s="10">
        <v>37.840000000000003</v>
      </c>
      <c r="D28" s="11">
        <v>31.36</v>
      </c>
      <c r="E28">
        <v>6.48</v>
      </c>
    </row>
    <row r="29" spans="3:5" x14ac:dyDescent="0.25">
      <c r="C29" s="10">
        <v>37.299999999999997</v>
      </c>
      <c r="D29" s="11">
        <v>31.38</v>
      </c>
      <c r="E29">
        <v>5.92</v>
      </c>
    </row>
    <row r="30" spans="3:5" x14ac:dyDescent="0.25">
      <c r="C30" s="10"/>
      <c r="D30" s="11"/>
    </row>
    <row r="31" spans="3:5" x14ac:dyDescent="0.25">
      <c r="C31" s="10">
        <v>38.75</v>
      </c>
      <c r="D31" s="11">
        <v>34.31</v>
      </c>
      <c r="E31">
        <v>4.4400000000000004</v>
      </c>
    </row>
    <row r="32" spans="3:5" x14ac:dyDescent="0.25">
      <c r="C32" s="10">
        <v>32.090000000000003</v>
      </c>
      <c r="D32" s="11">
        <v>32.89</v>
      </c>
      <c r="E32">
        <v>-0.8</v>
      </c>
    </row>
    <row r="33" spans="3:5" x14ac:dyDescent="0.25">
      <c r="C33" s="10">
        <v>26.9</v>
      </c>
      <c r="D33" s="11">
        <v>30.96</v>
      </c>
      <c r="E33">
        <v>-4.0599999999999996</v>
      </c>
    </row>
    <row r="34" spans="3:5" x14ac:dyDescent="0.25">
      <c r="C34" s="10">
        <v>40.99</v>
      </c>
      <c r="D34" s="11">
        <v>33.450000000000003</v>
      </c>
      <c r="E34">
        <v>7.54</v>
      </c>
    </row>
    <row r="35" spans="3:5" x14ac:dyDescent="0.25">
      <c r="C35" s="10"/>
      <c r="D35" s="11"/>
    </row>
    <row r="36" spans="3:5" x14ac:dyDescent="0.25">
      <c r="C36" s="10">
        <v>35.479999999999997</v>
      </c>
      <c r="D36" s="11">
        <v>32.409999999999997</v>
      </c>
      <c r="E36">
        <v>3.07</v>
      </c>
    </row>
    <row r="37" spans="3:5" x14ac:dyDescent="0.25">
      <c r="C37" s="10">
        <v>37.32</v>
      </c>
      <c r="D37" s="11">
        <v>33.33</v>
      </c>
      <c r="E37">
        <v>3.99</v>
      </c>
    </row>
    <row r="38" spans="3:5" x14ac:dyDescent="0.25">
      <c r="C38" s="10">
        <v>37.03</v>
      </c>
      <c r="D38" s="11">
        <v>31.99</v>
      </c>
      <c r="E38">
        <v>5.04</v>
      </c>
    </row>
    <row r="39" spans="3:5" x14ac:dyDescent="0.25">
      <c r="C39" s="10">
        <v>38.01</v>
      </c>
      <c r="D39" s="11">
        <v>33.47</v>
      </c>
      <c r="E39" s="7">
        <v>4.54</v>
      </c>
    </row>
    <row r="40" spans="3:5" x14ac:dyDescent="0.25">
      <c r="C40" s="10"/>
      <c r="D40" s="11"/>
      <c r="E40" s="7"/>
    </row>
    <row r="41" spans="3:5" x14ac:dyDescent="0.25">
      <c r="C41" s="10">
        <v>37.53</v>
      </c>
      <c r="D41" s="11">
        <v>32.75</v>
      </c>
      <c r="E41" s="7">
        <v>4.78</v>
      </c>
    </row>
    <row r="42" spans="3:5" x14ac:dyDescent="0.25">
      <c r="C42" s="10">
        <v>42.61</v>
      </c>
      <c r="D42" s="11">
        <v>32.17</v>
      </c>
      <c r="E42" s="7">
        <v>10.44</v>
      </c>
    </row>
    <row r="43" spans="3:5" x14ac:dyDescent="0.25">
      <c r="C43" s="10">
        <v>40.409999999999997</v>
      </c>
      <c r="D43" s="11">
        <v>31.36</v>
      </c>
      <c r="E43" s="7">
        <v>9.0500000000000007</v>
      </c>
    </row>
    <row r="44" spans="3:5" x14ac:dyDescent="0.25">
      <c r="C44" s="10">
        <v>35.049999999999997</v>
      </c>
      <c r="D44" s="11">
        <v>31.38</v>
      </c>
      <c r="E44" s="7">
        <v>3.67</v>
      </c>
    </row>
    <row r="45" spans="3:5" x14ac:dyDescent="0.25">
      <c r="C45" s="10"/>
      <c r="D45" s="11"/>
      <c r="E45" s="1"/>
    </row>
    <row r="46" spans="3:5" x14ac:dyDescent="0.25">
      <c r="C46" s="10">
        <v>37.64</v>
      </c>
      <c r="D46" s="11">
        <v>34.31</v>
      </c>
      <c r="E46" s="7">
        <v>3.33</v>
      </c>
    </row>
    <row r="47" spans="3:5" x14ac:dyDescent="0.25">
      <c r="C47" s="10">
        <v>39.619999999999997</v>
      </c>
      <c r="D47" s="11">
        <v>32.89</v>
      </c>
      <c r="E47" s="7">
        <v>6.73</v>
      </c>
    </row>
    <row r="48" spans="3:5" x14ac:dyDescent="0.25">
      <c r="C48" s="10">
        <v>39.81</v>
      </c>
      <c r="D48" s="11">
        <v>30.96</v>
      </c>
      <c r="E48" s="7">
        <v>8.85</v>
      </c>
    </row>
    <row r="49" spans="3:5" x14ac:dyDescent="0.25">
      <c r="C49" s="10">
        <v>40.630000000000003</v>
      </c>
      <c r="D49" s="11">
        <v>33.450000000000003</v>
      </c>
      <c r="E49" s="7">
        <v>7.18</v>
      </c>
    </row>
    <row r="50" spans="3:5" x14ac:dyDescent="0.25">
      <c r="C50" s="10"/>
      <c r="D50" s="11"/>
      <c r="E50" s="7"/>
    </row>
    <row r="51" spans="3:5" x14ac:dyDescent="0.25">
      <c r="C51" s="10">
        <v>35.56</v>
      </c>
      <c r="D51" s="11">
        <v>32.409999999999997</v>
      </c>
      <c r="E51" s="7">
        <v>3.15</v>
      </c>
    </row>
    <row r="52" spans="3:5" x14ac:dyDescent="0.25">
      <c r="C52" s="10">
        <v>35.67</v>
      </c>
      <c r="D52" s="11">
        <v>33.33</v>
      </c>
      <c r="E52" s="7">
        <v>2.34</v>
      </c>
    </row>
    <row r="53" spans="3:5" x14ac:dyDescent="0.25">
      <c r="C53" s="10">
        <v>34.03</v>
      </c>
      <c r="D53" s="11">
        <v>31.99</v>
      </c>
      <c r="E53" s="7">
        <v>2.04</v>
      </c>
    </row>
    <row r="54" spans="3:5" x14ac:dyDescent="0.25">
      <c r="C54" s="10">
        <v>35.79</v>
      </c>
      <c r="D54" s="11">
        <v>33.47</v>
      </c>
      <c r="E54" s="7">
        <v>2.3199999999999998</v>
      </c>
    </row>
    <row r="55" spans="3:5" x14ac:dyDescent="0.25">
      <c r="C55" s="10"/>
      <c r="D55" s="11"/>
      <c r="E55" s="12"/>
    </row>
    <row r="56" spans="3:5" x14ac:dyDescent="0.25">
      <c r="C56" s="10">
        <v>39.51</v>
      </c>
      <c r="D56" s="11">
        <v>32.75</v>
      </c>
      <c r="E56" s="7">
        <v>6.76</v>
      </c>
    </row>
    <row r="57" spans="3:5" x14ac:dyDescent="0.25">
      <c r="C57" s="10">
        <v>36.97</v>
      </c>
      <c r="D57" s="11">
        <v>32.17</v>
      </c>
      <c r="E57" s="7">
        <v>4.8</v>
      </c>
    </row>
    <row r="58" spans="3:5" x14ac:dyDescent="0.25">
      <c r="C58" s="10">
        <v>35.4</v>
      </c>
      <c r="D58" s="11">
        <v>31.36</v>
      </c>
      <c r="E58" s="7">
        <v>4.04</v>
      </c>
    </row>
    <row r="59" spans="3:5" x14ac:dyDescent="0.25">
      <c r="C59" s="10">
        <v>36.56</v>
      </c>
      <c r="D59" s="11">
        <v>31.38</v>
      </c>
      <c r="E59" s="7">
        <v>5.18</v>
      </c>
    </row>
    <row r="60" spans="3:5" x14ac:dyDescent="0.25">
      <c r="C60" s="10"/>
      <c r="D60" s="11"/>
      <c r="E60" s="12"/>
    </row>
    <row r="61" spans="3:5" x14ac:dyDescent="0.25">
      <c r="C61" s="10">
        <v>35.25</v>
      </c>
      <c r="D61" s="11">
        <v>34.31</v>
      </c>
      <c r="E61" s="7">
        <v>0.94</v>
      </c>
    </row>
    <row r="62" spans="3:5" x14ac:dyDescent="0.25">
      <c r="C62" s="10">
        <v>35.67</v>
      </c>
      <c r="D62" s="11">
        <v>32.89</v>
      </c>
      <c r="E62" s="7">
        <v>2.78</v>
      </c>
    </row>
    <row r="63" spans="3:5" x14ac:dyDescent="0.25">
      <c r="C63" s="10">
        <v>36.89</v>
      </c>
      <c r="D63" s="11">
        <v>30.96</v>
      </c>
      <c r="E63" s="7">
        <v>5.93</v>
      </c>
    </row>
    <row r="64" spans="3:5" x14ac:dyDescent="0.25">
      <c r="C64" s="10">
        <v>34.979999999999997</v>
      </c>
      <c r="D64" s="11">
        <v>33.450000000000003</v>
      </c>
      <c r="E64" s="7">
        <v>1.53</v>
      </c>
    </row>
    <row r="65" spans="3:5" x14ac:dyDescent="0.25">
      <c r="C65" s="10"/>
      <c r="D65" s="11"/>
      <c r="E65" s="12"/>
    </row>
    <row r="66" spans="3:5" x14ac:dyDescent="0.25">
      <c r="C66" s="10">
        <v>39.1</v>
      </c>
      <c r="D66" s="11">
        <v>32.409999999999997</v>
      </c>
      <c r="E66" s="7">
        <v>6.69</v>
      </c>
    </row>
    <row r="67" spans="3:5" x14ac:dyDescent="0.25">
      <c r="C67" s="10">
        <v>38.78</v>
      </c>
      <c r="D67" s="11">
        <v>33.33</v>
      </c>
      <c r="E67" s="7">
        <v>5.45</v>
      </c>
    </row>
    <row r="68" spans="3:5" x14ac:dyDescent="0.25">
      <c r="C68" s="10">
        <v>39.56</v>
      </c>
      <c r="D68" s="11">
        <v>31.99</v>
      </c>
      <c r="E68" s="7">
        <v>7.57</v>
      </c>
    </row>
    <row r="69" spans="3:5" x14ac:dyDescent="0.25">
      <c r="C69" s="10">
        <v>39.630000000000003</v>
      </c>
      <c r="D69" s="11">
        <v>33.47</v>
      </c>
      <c r="E69" s="7">
        <v>6.16</v>
      </c>
    </row>
    <row r="70" spans="3:5" x14ac:dyDescent="0.25">
      <c r="C70" s="10"/>
      <c r="D70" s="11"/>
      <c r="E70" s="12"/>
    </row>
    <row r="71" spans="3:5" x14ac:dyDescent="0.25">
      <c r="C71" s="10">
        <v>41.17</v>
      </c>
      <c r="D71" s="11">
        <v>32.75</v>
      </c>
      <c r="E71" s="7">
        <v>8.42</v>
      </c>
    </row>
    <row r="72" spans="3:5" x14ac:dyDescent="0.25">
      <c r="C72" s="10">
        <v>36.61</v>
      </c>
      <c r="D72" s="11">
        <v>32.17</v>
      </c>
      <c r="E72" s="7">
        <v>5.44</v>
      </c>
    </row>
    <row r="73" spans="3:5" x14ac:dyDescent="0.25">
      <c r="C73" s="10">
        <v>43.89</v>
      </c>
      <c r="D73" s="11">
        <v>31.36</v>
      </c>
      <c r="E73" s="7">
        <v>12.53</v>
      </c>
    </row>
    <row r="74" spans="3:5" x14ac:dyDescent="0.25">
      <c r="C74" s="10">
        <v>38.450000000000003</v>
      </c>
      <c r="D74" s="11">
        <v>31.38</v>
      </c>
      <c r="E74" s="7">
        <v>7.07</v>
      </c>
    </row>
    <row r="75" spans="3:5" x14ac:dyDescent="0.25">
      <c r="C75" s="10"/>
      <c r="D75" s="11"/>
      <c r="E75" s="12"/>
    </row>
    <row r="76" spans="3:5" x14ac:dyDescent="0.25">
      <c r="C76" s="10">
        <v>32.11</v>
      </c>
      <c r="D76" s="11">
        <v>34.31</v>
      </c>
      <c r="E76" s="7">
        <v>-2.2000000000000002</v>
      </c>
    </row>
    <row r="77" spans="3:5" x14ac:dyDescent="0.25">
      <c r="C77" s="10">
        <v>39.79</v>
      </c>
      <c r="D77" s="11">
        <v>32.89</v>
      </c>
      <c r="E77" s="7">
        <v>6.9</v>
      </c>
    </row>
    <row r="78" spans="3:5" x14ac:dyDescent="0.25">
      <c r="C78" s="10">
        <v>39.770000000000003</v>
      </c>
      <c r="D78" s="11">
        <v>30.96</v>
      </c>
      <c r="E78" s="7">
        <v>8.81</v>
      </c>
    </row>
    <row r="79" spans="3:5" x14ac:dyDescent="0.25">
      <c r="C79" s="10">
        <v>31.51</v>
      </c>
      <c r="D79" s="11">
        <v>33.450000000000003</v>
      </c>
      <c r="E79" s="7">
        <v>-1.94</v>
      </c>
    </row>
    <row r="80" spans="3:5" x14ac:dyDescent="0.25">
      <c r="C80" s="10"/>
      <c r="D80" s="11"/>
      <c r="E80" s="12"/>
    </row>
    <row r="81" spans="3:5" x14ac:dyDescent="0.25">
      <c r="C81" s="10"/>
      <c r="D81" s="11"/>
      <c r="E81" s="12"/>
    </row>
    <row r="82" spans="3:5" x14ac:dyDescent="0.25">
      <c r="C82" s="10">
        <v>26.11</v>
      </c>
      <c r="D82" s="11">
        <v>32.409999999999997</v>
      </c>
      <c r="E82" s="7">
        <v>-6.3</v>
      </c>
    </row>
    <row r="83" spans="3:5" x14ac:dyDescent="0.25">
      <c r="C83" s="10">
        <v>28.89</v>
      </c>
      <c r="D83" s="11">
        <v>33.33</v>
      </c>
      <c r="E83" s="7">
        <v>-4.4400000000000004</v>
      </c>
    </row>
    <row r="84" spans="3:5" x14ac:dyDescent="0.25">
      <c r="C84" s="10">
        <v>24.91</v>
      </c>
      <c r="D84" s="11">
        <v>31.99</v>
      </c>
      <c r="E84" s="7">
        <v>-7.08</v>
      </c>
    </row>
    <row r="85" spans="3:5" x14ac:dyDescent="0.25">
      <c r="C85" s="10">
        <v>23.29</v>
      </c>
      <c r="D85" s="11">
        <v>33.47</v>
      </c>
      <c r="E85" s="7">
        <v>10.18</v>
      </c>
    </row>
    <row r="86" spans="3:5" x14ac:dyDescent="0.25">
      <c r="C86" s="10"/>
      <c r="D86" s="11"/>
      <c r="E86" s="12"/>
    </row>
    <row r="87" spans="3:5" x14ac:dyDescent="0.25">
      <c r="C87" s="10">
        <v>36.799999999999997</v>
      </c>
      <c r="D87" s="11">
        <v>32.75</v>
      </c>
      <c r="E87" s="7">
        <v>4.05</v>
      </c>
    </row>
    <row r="88" spans="3:5" x14ac:dyDescent="0.25">
      <c r="C88" s="10">
        <v>30.24</v>
      </c>
      <c r="D88" s="11">
        <v>32.17</v>
      </c>
      <c r="E88" s="7">
        <v>-1.93</v>
      </c>
    </row>
    <row r="89" spans="3:5" x14ac:dyDescent="0.25">
      <c r="C89" s="10">
        <v>28.44</v>
      </c>
      <c r="D89" s="11">
        <v>31.36</v>
      </c>
      <c r="E89" s="7">
        <v>-2.92</v>
      </c>
    </row>
    <row r="90" spans="3:5" x14ac:dyDescent="0.25">
      <c r="C90" s="10">
        <v>23.93</v>
      </c>
      <c r="D90" s="11">
        <v>31.38</v>
      </c>
      <c r="E90" s="7">
        <v>-7.45</v>
      </c>
    </row>
    <row r="91" spans="3:5" x14ac:dyDescent="0.25">
      <c r="C91" s="10"/>
      <c r="D91" s="11"/>
      <c r="E91" s="12"/>
    </row>
    <row r="92" spans="3:5" x14ac:dyDescent="0.25">
      <c r="C92" s="10">
        <v>23.71</v>
      </c>
      <c r="D92" s="11">
        <v>34.31</v>
      </c>
      <c r="E92" s="7">
        <v>-10.6</v>
      </c>
    </row>
    <row r="93" spans="3:5" x14ac:dyDescent="0.25">
      <c r="C93" s="10">
        <v>28.69</v>
      </c>
      <c r="D93" s="11">
        <v>32.89</v>
      </c>
      <c r="E93" s="7">
        <v>-4.2</v>
      </c>
    </row>
    <row r="94" spans="3:5" x14ac:dyDescent="0.25">
      <c r="C94" s="10">
        <v>41.55</v>
      </c>
      <c r="D94" s="11">
        <v>30.96</v>
      </c>
      <c r="E94" s="7">
        <v>10.59</v>
      </c>
    </row>
    <row r="95" spans="3:5" x14ac:dyDescent="0.25">
      <c r="C95" s="10">
        <v>28.91</v>
      </c>
      <c r="D95" s="11">
        <v>33.450000000000003</v>
      </c>
      <c r="E95" s="12">
        <v>-4.54</v>
      </c>
    </row>
    <row r="96" spans="3:5" x14ac:dyDescent="0.25">
      <c r="C96" s="10"/>
      <c r="D96" s="11"/>
      <c r="E96" s="12"/>
    </row>
    <row r="97" spans="3:5" x14ac:dyDescent="0.25">
      <c r="C97" s="10"/>
      <c r="D97" s="11"/>
      <c r="E97" s="12"/>
    </row>
    <row r="98" spans="3:5" x14ac:dyDescent="0.25">
      <c r="C98" s="10">
        <v>39.57</v>
      </c>
      <c r="D98" s="11">
        <v>32.409999999999997</v>
      </c>
      <c r="E98" s="12">
        <v>7.16</v>
      </c>
    </row>
    <row r="99" spans="3:5" x14ac:dyDescent="0.25">
      <c r="C99" s="10">
        <v>37.72</v>
      </c>
      <c r="D99" s="11">
        <v>33.33</v>
      </c>
      <c r="E99" s="12">
        <v>4.3899999999999997</v>
      </c>
    </row>
    <row r="100" spans="3:5" x14ac:dyDescent="0.25">
      <c r="C100" s="10">
        <v>40.659999999999997</v>
      </c>
      <c r="D100" s="11">
        <v>31.99</v>
      </c>
      <c r="E100" s="12">
        <v>8.69</v>
      </c>
    </row>
    <row r="101" spans="3:5" x14ac:dyDescent="0.25">
      <c r="C101" s="10">
        <v>37.42</v>
      </c>
      <c r="D101" s="11">
        <v>33.47</v>
      </c>
      <c r="E101" s="12">
        <v>3.95</v>
      </c>
    </row>
    <row r="102" spans="3:5" x14ac:dyDescent="0.25">
      <c r="C102" s="10"/>
      <c r="D102" s="11"/>
      <c r="E102" s="12"/>
    </row>
    <row r="103" spans="3:5" x14ac:dyDescent="0.25">
      <c r="C103" s="10">
        <v>40.64</v>
      </c>
      <c r="D103" s="11">
        <v>32.75</v>
      </c>
      <c r="E103" s="12">
        <v>7.89</v>
      </c>
    </row>
    <row r="104" spans="3:5" x14ac:dyDescent="0.25">
      <c r="C104" s="10">
        <v>35.65</v>
      </c>
      <c r="D104" s="11">
        <v>32.17</v>
      </c>
      <c r="E104" s="12">
        <v>3.48</v>
      </c>
    </row>
    <row r="105" spans="3:5" x14ac:dyDescent="0.25">
      <c r="C105" s="10">
        <v>40.479999999999997</v>
      </c>
      <c r="D105" s="11">
        <v>31.36</v>
      </c>
      <c r="E105" s="12">
        <v>9.1199999999999992</v>
      </c>
    </row>
    <row r="106" spans="3:5" x14ac:dyDescent="0.25">
      <c r="C106" s="10">
        <v>42.39</v>
      </c>
      <c r="D106" s="11">
        <v>31.38</v>
      </c>
      <c r="E106" s="12">
        <v>11.01</v>
      </c>
    </row>
    <row r="107" spans="3:5" x14ac:dyDescent="0.25">
      <c r="C107" s="10"/>
      <c r="D107" s="11"/>
      <c r="E107" s="12"/>
    </row>
    <row r="108" spans="3:5" x14ac:dyDescent="0.25">
      <c r="C108" s="10">
        <v>39.97</v>
      </c>
      <c r="D108" s="11">
        <v>34.31</v>
      </c>
      <c r="E108" s="12">
        <v>5.66</v>
      </c>
    </row>
    <row r="109" spans="3:5" x14ac:dyDescent="0.25">
      <c r="C109" s="10">
        <v>38.130000000000003</v>
      </c>
      <c r="D109" s="11">
        <v>32.89</v>
      </c>
      <c r="E109" s="12">
        <v>5.24</v>
      </c>
    </row>
    <row r="110" spans="3:5" x14ac:dyDescent="0.25">
      <c r="C110" s="10">
        <v>35.6</v>
      </c>
      <c r="D110" s="11">
        <v>30.96</v>
      </c>
      <c r="E110" s="12">
        <v>4.6399999999999997</v>
      </c>
    </row>
    <row r="111" spans="3:5" x14ac:dyDescent="0.25">
      <c r="C111" s="10">
        <v>37.06</v>
      </c>
      <c r="D111" s="11">
        <v>33.450000000000003</v>
      </c>
      <c r="E111" s="12">
        <v>3.61</v>
      </c>
    </row>
    <row r="112" spans="3:5" x14ac:dyDescent="0.25">
      <c r="C112" s="10"/>
      <c r="D112" s="11"/>
      <c r="E112" s="12"/>
    </row>
    <row r="113" spans="3:5" x14ac:dyDescent="0.25">
      <c r="C113" s="10"/>
      <c r="D113" s="11"/>
      <c r="E113" s="12"/>
    </row>
    <row r="114" spans="3:5" x14ac:dyDescent="0.25">
      <c r="C114" s="10">
        <v>33.950000000000003</v>
      </c>
      <c r="D114" s="11">
        <v>32.409999999999997</v>
      </c>
      <c r="E114" s="12">
        <v>1.54</v>
      </c>
    </row>
    <row r="115" spans="3:5" x14ac:dyDescent="0.25">
      <c r="C115" s="10">
        <v>34.979999999999997</v>
      </c>
      <c r="D115" s="11">
        <v>33.33</v>
      </c>
      <c r="E115" s="12">
        <v>1.65</v>
      </c>
    </row>
    <row r="116" spans="3:5" x14ac:dyDescent="0.25">
      <c r="C116" s="10">
        <v>35.36</v>
      </c>
      <c r="D116" s="11">
        <v>31.99</v>
      </c>
      <c r="E116" s="12">
        <v>3.37</v>
      </c>
    </row>
    <row r="117" spans="3:5" x14ac:dyDescent="0.25">
      <c r="C117" s="10">
        <v>34.549999999999997</v>
      </c>
      <c r="D117" s="11">
        <v>33.47</v>
      </c>
      <c r="E117" s="12">
        <v>1.08</v>
      </c>
    </row>
    <row r="118" spans="3:5" x14ac:dyDescent="0.25">
      <c r="C118" s="10"/>
      <c r="D118" s="11"/>
      <c r="E118" s="12"/>
    </row>
    <row r="119" spans="3:5" x14ac:dyDescent="0.25">
      <c r="C119" s="10">
        <v>36.380000000000003</v>
      </c>
      <c r="D119" s="11">
        <v>32.75</v>
      </c>
      <c r="E119" s="12">
        <v>3.63</v>
      </c>
    </row>
    <row r="120" spans="3:5" x14ac:dyDescent="0.25">
      <c r="C120" s="10">
        <v>34.549999999999997</v>
      </c>
      <c r="D120" s="11">
        <v>32.17</v>
      </c>
      <c r="E120" s="12">
        <v>2.38</v>
      </c>
    </row>
    <row r="121" spans="3:5" x14ac:dyDescent="0.25">
      <c r="C121" s="10">
        <v>34.58</v>
      </c>
      <c r="D121" s="11">
        <v>31.36</v>
      </c>
      <c r="E121" s="12">
        <v>3.22</v>
      </c>
    </row>
    <row r="122" spans="3:5" x14ac:dyDescent="0.25">
      <c r="C122" s="10">
        <v>39.130000000000003</v>
      </c>
      <c r="D122" s="11">
        <v>31.38</v>
      </c>
      <c r="E122" s="12">
        <v>7.75</v>
      </c>
    </row>
    <row r="123" spans="3:5" x14ac:dyDescent="0.25">
      <c r="C123" s="10"/>
      <c r="D123" s="11"/>
      <c r="E123" s="12"/>
    </row>
    <row r="124" spans="3:5" x14ac:dyDescent="0.25">
      <c r="C124" s="10">
        <v>35.54</v>
      </c>
      <c r="D124" s="11">
        <v>34.31</v>
      </c>
      <c r="E124" s="12">
        <v>1.23</v>
      </c>
    </row>
    <row r="125" spans="3:5" x14ac:dyDescent="0.25">
      <c r="C125" s="10">
        <v>34.520000000000003</v>
      </c>
      <c r="D125" s="11">
        <v>32.89</v>
      </c>
      <c r="E125" s="12">
        <v>1.63</v>
      </c>
    </row>
    <row r="126" spans="3:5" x14ac:dyDescent="0.25">
      <c r="C126" s="10">
        <v>33.03</v>
      </c>
      <c r="D126" s="11">
        <v>30.96</v>
      </c>
      <c r="E126" s="12">
        <v>2.0699999999999998</v>
      </c>
    </row>
    <row r="127" spans="3:5" x14ac:dyDescent="0.25">
      <c r="C127" s="10">
        <v>35.74</v>
      </c>
      <c r="D127" s="11">
        <v>33.450000000000003</v>
      </c>
      <c r="E127" s="12">
        <v>2.29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F131"/>
  <sheetViews>
    <sheetView topLeftCell="A17" workbookViewId="0">
      <selection activeCell="D31" sqref="D31"/>
    </sheetView>
  </sheetViews>
  <sheetFormatPr defaultRowHeight="15" x14ac:dyDescent="0.25"/>
  <sheetData>
    <row r="8" spans="4:6" x14ac:dyDescent="0.25">
      <c r="D8" s="4" t="s">
        <v>4</v>
      </c>
      <c r="E8" s="8" t="s">
        <v>33</v>
      </c>
      <c r="F8" s="8" t="s">
        <v>5</v>
      </c>
    </row>
    <row r="9" spans="4:6" x14ac:dyDescent="0.25">
      <c r="D9" s="4"/>
      <c r="E9" s="9"/>
      <c r="F9" s="9"/>
    </row>
    <row r="10" spans="4:6" x14ac:dyDescent="0.25">
      <c r="D10">
        <v>32.409999999999997</v>
      </c>
      <c r="E10">
        <v>32.409999999999997</v>
      </c>
    </row>
    <row r="11" spans="4:6" x14ac:dyDescent="0.25">
      <c r="D11">
        <v>33.33</v>
      </c>
      <c r="E11">
        <v>33.33</v>
      </c>
    </row>
    <row r="12" spans="4:6" x14ac:dyDescent="0.25">
      <c r="D12">
        <v>31.99</v>
      </c>
      <c r="E12">
        <v>31.99</v>
      </c>
    </row>
    <row r="13" spans="4:6" x14ac:dyDescent="0.25">
      <c r="D13">
        <v>33.47</v>
      </c>
      <c r="E13">
        <v>33.47</v>
      </c>
    </row>
    <row r="15" spans="4:6" x14ac:dyDescent="0.25">
      <c r="D15">
        <v>32.75</v>
      </c>
      <c r="E15">
        <v>32.75</v>
      </c>
    </row>
    <row r="16" spans="4:6" x14ac:dyDescent="0.25">
      <c r="D16">
        <v>32.17</v>
      </c>
      <c r="E16">
        <v>32.17</v>
      </c>
    </row>
    <row r="17" spans="4:6" x14ac:dyDescent="0.25">
      <c r="D17">
        <v>31.36</v>
      </c>
      <c r="E17">
        <v>31.36</v>
      </c>
    </row>
    <row r="18" spans="4:6" x14ac:dyDescent="0.25">
      <c r="D18">
        <v>31.38</v>
      </c>
      <c r="E18">
        <v>31.38</v>
      </c>
    </row>
    <row r="20" spans="4:6" x14ac:dyDescent="0.25">
      <c r="D20">
        <v>34.31</v>
      </c>
      <c r="E20">
        <v>34.31</v>
      </c>
    </row>
    <row r="21" spans="4:6" x14ac:dyDescent="0.25">
      <c r="D21">
        <v>32.89</v>
      </c>
      <c r="E21">
        <v>32.89</v>
      </c>
    </row>
    <row r="22" spans="4:6" x14ac:dyDescent="0.25">
      <c r="D22">
        <v>30.96</v>
      </c>
      <c r="E22">
        <v>30.96</v>
      </c>
    </row>
    <row r="23" spans="4:6" x14ac:dyDescent="0.25">
      <c r="D23">
        <v>33.450000000000003</v>
      </c>
      <c r="E23">
        <v>33.450000000000003</v>
      </c>
    </row>
    <row r="24" spans="4:6" x14ac:dyDescent="0.25">
      <c r="E24" s="1"/>
    </row>
    <row r="25" spans="4:6" x14ac:dyDescent="0.25">
      <c r="D25">
        <v>9.08</v>
      </c>
      <c r="E25">
        <v>32.409999999999997</v>
      </c>
      <c r="F25">
        <v>-23.33</v>
      </c>
    </row>
    <row r="26" spans="4:6" x14ac:dyDescent="0.25">
      <c r="D26">
        <v>2.59</v>
      </c>
      <c r="E26">
        <v>33.33</v>
      </c>
      <c r="F26">
        <v>-30.74</v>
      </c>
    </row>
    <row r="27" spans="4:6" x14ac:dyDescent="0.25">
      <c r="D27">
        <v>3.91</v>
      </c>
      <c r="E27">
        <v>31.99</v>
      </c>
      <c r="F27">
        <v>-28.08</v>
      </c>
    </row>
    <row r="28" spans="4:6" x14ac:dyDescent="0.25">
      <c r="D28">
        <v>4.95</v>
      </c>
      <c r="E28">
        <v>33.47</v>
      </c>
      <c r="F28">
        <v>-28.52</v>
      </c>
    </row>
    <row r="30" spans="4:6" x14ac:dyDescent="0.25">
      <c r="D30">
        <v>4.26</v>
      </c>
      <c r="E30">
        <v>32.75</v>
      </c>
      <c r="F30">
        <v>-28.49</v>
      </c>
    </row>
    <row r="31" spans="4:6" x14ac:dyDescent="0.25">
      <c r="D31">
        <v>12.5</v>
      </c>
      <c r="E31">
        <v>32.17</v>
      </c>
      <c r="F31">
        <v>-19.670000000000002</v>
      </c>
    </row>
    <row r="32" spans="4:6" x14ac:dyDescent="0.25">
      <c r="D32">
        <v>6.48</v>
      </c>
      <c r="E32">
        <v>31.36</v>
      </c>
      <c r="F32">
        <v>-24.88</v>
      </c>
    </row>
    <row r="33" spans="4:6" x14ac:dyDescent="0.25">
      <c r="D33">
        <v>5.92</v>
      </c>
      <c r="E33">
        <v>31.38</v>
      </c>
      <c r="F33">
        <v>-25.46</v>
      </c>
    </row>
    <row r="35" spans="4:6" x14ac:dyDescent="0.25">
      <c r="D35">
        <v>4.4400000000000004</v>
      </c>
      <c r="E35">
        <v>34.31</v>
      </c>
      <c r="F35">
        <v>-29.87</v>
      </c>
    </row>
    <row r="36" spans="4:6" x14ac:dyDescent="0.25">
      <c r="D36">
        <v>-0.8</v>
      </c>
      <c r="E36">
        <v>32.89</v>
      </c>
      <c r="F36">
        <v>-33.69</v>
      </c>
    </row>
    <row r="37" spans="4:6" x14ac:dyDescent="0.25">
      <c r="D37">
        <v>-4.0599999999999996</v>
      </c>
      <c r="E37">
        <v>30.96</v>
      </c>
      <c r="F37">
        <v>-35.020000000000003</v>
      </c>
    </row>
    <row r="38" spans="4:6" x14ac:dyDescent="0.25">
      <c r="D38">
        <v>7.54</v>
      </c>
      <c r="E38">
        <v>33.450000000000003</v>
      </c>
      <c r="F38">
        <v>-25.91</v>
      </c>
    </row>
    <row r="40" spans="4:6" x14ac:dyDescent="0.25">
      <c r="D40">
        <v>3.07</v>
      </c>
      <c r="E40">
        <v>32.409999999999997</v>
      </c>
      <c r="F40">
        <v>-29.34</v>
      </c>
    </row>
    <row r="41" spans="4:6" x14ac:dyDescent="0.25">
      <c r="D41">
        <v>3.99</v>
      </c>
      <c r="E41">
        <v>33.33</v>
      </c>
      <c r="F41">
        <v>-32.340000000000003</v>
      </c>
    </row>
    <row r="42" spans="4:6" x14ac:dyDescent="0.25">
      <c r="D42">
        <v>5.04</v>
      </c>
      <c r="E42">
        <v>31.99</v>
      </c>
      <c r="F42">
        <v>-26.95</v>
      </c>
    </row>
    <row r="43" spans="4:6" x14ac:dyDescent="0.25">
      <c r="D43" s="7">
        <v>4.54</v>
      </c>
      <c r="E43">
        <v>33.47</v>
      </c>
      <c r="F43">
        <v>-28.93</v>
      </c>
    </row>
    <row r="44" spans="4:6" x14ac:dyDescent="0.25">
      <c r="D44" s="7"/>
    </row>
    <row r="45" spans="4:6" x14ac:dyDescent="0.25">
      <c r="D45" s="7">
        <v>4.78</v>
      </c>
      <c r="E45">
        <v>32.75</v>
      </c>
      <c r="F45">
        <v>-27.97</v>
      </c>
    </row>
    <row r="46" spans="4:6" x14ac:dyDescent="0.25">
      <c r="D46" s="7">
        <v>10.44</v>
      </c>
      <c r="E46">
        <v>32.17</v>
      </c>
      <c r="F46">
        <v>-21.73</v>
      </c>
    </row>
    <row r="47" spans="4:6" x14ac:dyDescent="0.25">
      <c r="D47" s="7">
        <v>9.0500000000000007</v>
      </c>
      <c r="E47">
        <v>31.36</v>
      </c>
      <c r="F47">
        <v>-22.31</v>
      </c>
    </row>
    <row r="48" spans="4:6" x14ac:dyDescent="0.25">
      <c r="D48" s="7">
        <v>3.67</v>
      </c>
      <c r="E48">
        <v>31.38</v>
      </c>
      <c r="F48">
        <v>-27.71</v>
      </c>
    </row>
    <row r="49" spans="4:6" x14ac:dyDescent="0.25">
      <c r="D49" s="1"/>
    </row>
    <row r="50" spans="4:6" x14ac:dyDescent="0.25">
      <c r="D50" s="7">
        <v>3.33</v>
      </c>
      <c r="E50">
        <v>34.31</v>
      </c>
      <c r="F50">
        <v>-30.98</v>
      </c>
    </row>
    <row r="51" spans="4:6" x14ac:dyDescent="0.25">
      <c r="D51" s="7">
        <v>6.73</v>
      </c>
      <c r="E51">
        <v>32.89</v>
      </c>
      <c r="F51">
        <v>-26.16</v>
      </c>
    </row>
    <row r="52" spans="4:6" x14ac:dyDescent="0.25">
      <c r="D52" s="7">
        <v>8.85</v>
      </c>
      <c r="E52">
        <v>30.96</v>
      </c>
      <c r="F52">
        <v>-22.11</v>
      </c>
    </row>
    <row r="53" spans="4:6" x14ac:dyDescent="0.25">
      <c r="D53" s="7">
        <v>7.18</v>
      </c>
      <c r="E53">
        <v>33.450000000000003</v>
      </c>
      <c r="F53">
        <v>-26.27</v>
      </c>
    </row>
    <row r="54" spans="4:6" x14ac:dyDescent="0.25">
      <c r="D54" s="7"/>
    </row>
    <row r="55" spans="4:6" x14ac:dyDescent="0.25">
      <c r="D55" s="7">
        <v>3.15</v>
      </c>
      <c r="E55">
        <v>32.409999999999997</v>
      </c>
      <c r="F55">
        <v>-29.26</v>
      </c>
    </row>
    <row r="56" spans="4:6" x14ac:dyDescent="0.25">
      <c r="D56" s="7">
        <v>2.34</v>
      </c>
      <c r="E56">
        <v>33.33</v>
      </c>
      <c r="F56">
        <v>-30.99</v>
      </c>
    </row>
    <row r="57" spans="4:6" x14ac:dyDescent="0.25">
      <c r="D57" s="7">
        <v>2.04</v>
      </c>
      <c r="E57">
        <v>31.99</v>
      </c>
      <c r="F57">
        <v>-29.95</v>
      </c>
    </row>
    <row r="58" spans="4:6" x14ac:dyDescent="0.25">
      <c r="D58" s="7">
        <v>2.3199999999999998</v>
      </c>
      <c r="E58">
        <v>33.47</v>
      </c>
      <c r="F58">
        <v>-31.15</v>
      </c>
    </row>
    <row r="59" spans="4:6" x14ac:dyDescent="0.25">
      <c r="D59" s="12"/>
    </row>
    <row r="60" spans="4:6" x14ac:dyDescent="0.25">
      <c r="D60" s="7">
        <v>6.76</v>
      </c>
      <c r="E60">
        <v>32.75</v>
      </c>
      <c r="F60">
        <v>-25.99</v>
      </c>
    </row>
    <row r="61" spans="4:6" x14ac:dyDescent="0.25">
      <c r="D61" s="7">
        <v>4.8</v>
      </c>
      <c r="E61">
        <v>32.17</v>
      </c>
      <c r="F61">
        <v>-27.37</v>
      </c>
    </row>
    <row r="62" spans="4:6" x14ac:dyDescent="0.25">
      <c r="D62" s="7">
        <v>4.04</v>
      </c>
      <c r="E62">
        <v>31.36</v>
      </c>
      <c r="F62">
        <v>-27.32</v>
      </c>
    </row>
    <row r="63" spans="4:6" x14ac:dyDescent="0.25">
      <c r="D63" s="7">
        <v>5.18</v>
      </c>
      <c r="E63">
        <v>31.38</v>
      </c>
      <c r="F63">
        <v>-26.2</v>
      </c>
    </row>
    <row r="64" spans="4:6" x14ac:dyDescent="0.25">
      <c r="D64" s="12"/>
    </row>
    <row r="65" spans="4:6" x14ac:dyDescent="0.25">
      <c r="D65" s="7">
        <v>0.94</v>
      </c>
      <c r="E65">
        <v>34.31</v>
      </c>
      <c r="F65">
        <v>-33.369999999999997</v>
      </c>
    </row>
    <row r="66" spans="4:6" x14ac:dyDescent="0.25">
      <c r="D66" s="7">
        <v>2.78</v>
      </c>
      <c r="E66">
        <v>32.89</v>
      </c>
      <c r="F66">
        <v>-30.11</v>
      </c>
    </row>
    <row r="67" spans="4:6" x14ac:dyDescent="0.25">
      <c r="D67" s="7">
        <v>5.93</v>
      </c>
      <c r="E67">
        <v>30.96</v>
      </c>
      <c r="F67">
        <v>-25.03</v>
      </c>
    </row>
    <row r="68" spans="4:6" x14ac:dyDescent="0.25">
      <c r="D68" s="7">
        <v>1.53</v>
      </c>
      <c r="E68">
        <v>33.450000000000003</v>
      </c>
      <c r="F68">
        <v>-31.92</v>
      </c>
    </row>
    <row r="69" spans="4:6" x14ac:dyDescent="0.25">
      <c r="D69" s="12"/>
    </row>
    <row r="70" spans="4:6" x14ac:dyDescent="0.25">
      <c r="D70" s="7">
        <v>6.69</v>
      </c>
      <c r="E70">
        <v>32.409999999999997</v>
      </c>
      <c r="F70">
        <v>-25.72</v>
      </c>
    </row>
    <row r="71" spans="4:6" x14ac:dyDescent="0.25">
      <c r="D71" s="7">
        <v>5.45</v>
      </c>
      <c r="E71">
        <v>33.33</v>
      </c>
      <c r="F71">
        <v>-27.88</v>
      </c>
    </row>
    <row r="72" spans="4:6" x14ac:dyDescent="0.25">
      <c r="D72" s="7">
        <v>7.57</v>
      </c>
      <c r="E72">
        <v>31.99</v>
      </c>
      <c r="F72">
        <v>-24.42</v>
      </c>
    </row>
    <row r="73" spans="4:6" x14ac:dyDescent="0.25">
      <c r="D73" s="7">
        <v>6.16</v>
      </c>
      <c r="E73">
        <v>33.47</v>
      </c>
      <c r="F73">
        <v>-27.31</v>
      </c>
    </row>
    <row r="74" spans="4:6" x14ac:dyDescent="0.25">
      <c r="D74" s="12"/>
    </row>
    <row r="75" spans="4:6" x14ac:dyDescent="0.25">
      <c r="D75" s="7">
        <v>8.42</v>
      </c>
      <c r="E75">
        <v>32.75</v>
      </c>
      <c r="F75">
        <v>-24.33</v>
      </c>
    </row>
    <row r="76" spans="4:6" x14ac:dyDescent="0.25">
      <c r="D76" s="7">
        <v>5.44</v>
      </c>
      <c r="E76">
        <v>32.17</v>
      </c>
      <c r="F76">
        <v>-26.73</v>
      </c>
    </row>
    <row r="77" spans="4:6" x14ac:dyDescent="0.25">
      <c r="D77" s="7">
        <v>12.53</v>
      </c>
      <c r="E77">
        <v>31.36</v>
      </c>
      <c r="F77">
        <v>-18.829999999999998</v>
      </c>
    </row>
    <row r="78" spans="4:6" x14ac:dyDescent="0.25">
      <c r="D78" s="7">
        <v>7.07</v>
      </c>
      <c r="E78">
        <v>31.38</v>
      </c>
      <c r="F78">
        <v>-24.31</v>
      </c>
    </row>
    <row r="79" spans="4:6" x14ac:dyDescent="0.25">
      <c r="D79" s="12"/>
    </row>
    <row r="80" spans="4:6" x14ac:dyDescent="0.25">
      <c r="D80" s="7">
        <v>-2.2000000000000002</v>
      </c>
      <c r="E80">
        <v>34.31</v>
      </c>
      <c r="F80">
        <v>-36.51</v>
      </c>
    </row>
    <row r="81" spans="4:6" x14ac:dyDescent="0.25">
      <c r="D81" s="7">
        <v>6.9</v>
      </c>
      <c r="E81">
        <v>32.89</v>
      </c>
      <c r="F81">
        <v>-25.99</v>
      </c>
    </row>
    <row r="82" spans="4:6" x14ac:dyDescent="0.25">
      <c r="D82" s="7">
        <v>8.81</v>
      </c>
      <c r="E82">
        <v>30.96</v>
      </c>
      <c r="F82">
        <v>-22.15</v>
      </c>
    </row>
    <row r="83" spans="4:6" x14ac:dyDescent="0.25">
      <c r="D83" s="7">
        <v>-1.94</v>
      </c>
      <c r="E83">
        <v>33.450000000000003</v>
      </c>
      <c r="F83">
        <v>-35.39</v>
      </c>
    </row>
    <row r="84" spans="4:6" x14ac:dyDescent="0.25">
      <c r="D84" s="12"/>
    </row>
    <row r="85" spans="4:6" x14ac:dyDescent="0.25">
      <c r="D85" s="12"/>
    </row>
    <row r="86" spans="4:6" x14ac:dyDescent="0.25">
      <c r="D86" s="7">
        <v>-6.3</v>
      </c>
      <c r="E86">
        <v>32.409999999999997</v>
      </c>
      <c r="F86">
        <v>-38.71</v>
      </c>
    </row>
    <row r="87" spans="4:6" x14ac:dyDescent="0.25">
      <c r="D87" s="7">
        <v>-4.4400000000000004</v>
      </c>
      <c r="E87">
        <v>33.33</v>
      </c>
      <c r="F87">
        <v>-37.770000000000003</v>
      </c>
    </row>
    <row r="88" spans="4:6" x14ac:dyDescent="0.25">
      <c r="D88" s="7">
        <v>-7.08</v>
      </c>
      <c r="E88">
        <v>31.99</v>
      </c>
      <c r="F88">
        <v>-39.07</v>
      </c>
    </row>
    <row r="89" spans="4:6" x14ac:dyDescent="0.25">
      <c r="D89" s="7">
        <v>10.18</v>
      </c>
      <c r="E89">
        <v>33.47</v>
      </c>
      <c r="F89">
        <v>-23.29</v>
      </c>
    </row>
    <row r="90" spans="4:6" x14ac:dyDescent="0.25">
      <c r="D90" s="12"/>
    </row>
    <row r="91" spans="4:6" x14ac:dyDescent="0.25">
      <c r="D91" s="7">
        <v>4.05</v>
      </c>
      <c r="E91">
        <v>32.75</v>
      </c>
      <c r="F91">
        <v>-28.7</v>
      </c>
    </row>
    <row r="92" spans="4:6" x14ac:dyDescent="0.25">
      <c r="D92" s="7">
        <v>-1.93</v>
      </c>
      <c r="E92">
        <v>32.17</v>
      </c>
      <c r="F92">
        <v>-34.1</v>
      </c>
    </row>
    <row r="93" spans="4:6" x14ac:dyDescent="0.25">
      <c r="D93" s="7">
        <v>-2.92</v>
      </c>
      <c r="E93">
        <v>31.36</v>
      </c>
      <c r="F93">
        <v>-34.28</v>
      </c>
    </row>
    <row r="94" spans="4:6" x14ac:dyDescent="0.25">
      <c r="D94" s="7">
        <v>-7.45</v>
      </c>
      <c r="E94">
        <v>31.38</v>
      </c>
      <c r="F94">
        <v>-38.83</v>
      </c>
    </row>
    <row r="95" spans="4:6" x14ac:dyDescent="0.25">
      <c r="D95" s="12"/>
    </row>
    <row r="96" spans="4:6" x14ac:dyDescent="0.25">
      <c r="D96" s="7">
        <v>-10.6</v>
      </c>
      <c r="E96">
        <v>34.31</v>
      </c>
      <c r="F96">
        <v>-44.91</v>
      </c>
    </row>
    <row r="97" spans="4:6" x14ac:dyDescent="0.25">
      <c r="D97" s="7">
        <v>-4.2</v>
      </c>
      <c r="E97">
        <v>32.89</v>
      </c>
      <c r="F97">
        <v>-37.090000000000003</v>
      </c>
    </row>
    <row r="98" spans="4:6" x14ac:dyDescent="0.25">
      <c r="D98" s="7">
        <v>10.59</v>
      </c>
      <c r="E98">
        <v>30.96</v>
      </c>
      <c r="F98">
        <v>-20.37</v>
      </c>
    </row>
    <row r="99" spans="4:6" x14ac:dyDescent="0.25">
      <c r="D99" s="12">
        <v>-4.54</v>
      </c>
      <c r="E99">
        <v>33.450000000000003</v>
      </c>
      <c r="F99">
        <v>-37.99</v>
      </c>
    </row>
    <row r="100" spans="4:6" x14ac:dyDescent="0.25">
      <c r="D100" s="12"/>
    </row>
    <row r="101" spans="4:6" x14ac:dyDescent="0.25">
      <c r="D101" s="12"/>
    </row>
    <row r="102" spans="4:6" x14ac:dyDescent="0.25">
      <c r="D102" s="12">
        <v>7.16</v>
      </c>
      <c r="E102">
        <v>32.409999999999997</v>
      </c>
      <c r="F102">
        <v>-25.25</v>
      </c>
    </row>
    <row r="103" spans="4:6" x14ac:dyDescent="0.25">
      <c r="D103" s="12">
        <v>4.3899999999999997</v>
      </c>
      <c r="E103">
        <v>33.33</v>
      </c>
      <c r="F103">
        <v>-28.94</v>
      </c>
    </row>
    <row r="104" spans="4:6" x14ac:dyDescent="0.25">
      <c r="D104" s="12">
        <v>8.69</v>
      </c>
      <c r="E104">
        <v>31.99</v>
      </c>
      <c r="F104">
        <v>-23.3</v>
      </c>
    </row>
    <row r="105" spans="4:6" x14ac:dyDescent="0.25">
      <c r="D105" s="12">
        <v>3.95</v>
      </c>
      <c r="E105">
        <v>33.47</v>
      </c>
      <c r="F105">
        <v>-29.52</v>
      </c>
    </row>
    <row r="106" spans="4:6" x14ac:dyDescent="0.25">
      <c r="D106" s="12"/>
    </row>
    <row r="107" spans="4:6" x14ac:dyDescent="0.25">
      <c r="D107" s="12">
        <v>7.89</v>
      </c>
      <c r="E107">
        <v>32.75</v>
      </c>
      <c r="F107">
        <v>-24.86</v>
      </c>
    </row>
    <row r="108" spans="4:6" x14ac:dyDescent="0.25">
      <c r="D108" s="12">
        <v>3.48</v>
      </c>
      <c r="E108">
        <v>32.17</v>
      </c>
      <c r="F108">
        <v>-28.69</v>
      </c>
    </row>
    <row r="109" spans="4:6" x14ac:dyDescent="0.25">
      <c r="D109" s="12">
        <v>9.1199999999999992</v>
      </c>
      <c r="E109">
        <v>31.36</v>
      </c>
      <c r="F109">
        <v>-22.24</v>
      </c>
    </row>
    <row r="110" spans="4:6" x14ac:dyDescent="0.25">
      <c r="D110" s="12">
        <v>11.01</v>
      </c>
      <c r="E110">
        <v>31.38</v>
      </c>
      <c r="F110">
        <v>-20.37</v>
      </c>
    </row>
    <row r="111" spans="4:6" x14ac:dyDescent="0.25">
      <c r="D111" s="12"/>
    </row>
    <row r="112" spans="4:6" x14ac:dyDescent="0.25">
      <c r="D112" s="12">
        <v>5.66</v>
      </c>
      <c r="E112">
        <v>34.31</v>
      </c>
      <c r="F112">
        <v>-28.65</v>
      </c>
    </row>
    <row r="113" spans="4:6" x14ac:dyDescent="0.25">
      <c r="D113" s="12">
        <v>5.24</v>
      </c>
      <c r="E113">
        <v>32.89</v>
      </c>
      <c r="F113">
        <v>-27.65</v>
      </c>
    </row>
    <row r="114" spans="4:6" x14ac:dyDescent="0.25">
      <c r="D114" s="12">
        <v>4.6399999999999997</v>
      </c>
      <c r="E114">
        <v>30.96</v>
      </c>
      <c r="F114">
        <v>-26.32</v>
      </c>
    </row>
    <row r="115" spans="4:6" x14ac:dyDescent="0.25">
      <c r="D115" s="12">
        <v>3.61</v>
      </c>
      <c r="E115">
        <v>33.450000000000003</v>
      </c>
      <c r="F115">
        <v>-29.84</v>
      </c>
    </row>
    <row r="116" spans="4:6" x14ac:dyDescent="0.25">
      <c r="D116" s="12"/>
    </row>
    <row r="117" spans="4:6" x14ac:dyDescent="0.25">
      <c r="D117" s="12"/>
    </row>
    <row r="118" spans="4:6" x14ac:dyDescent="0.25">
      <c r="D118" s="12">
        <v>1.54</v>
      </c>
      <c r="E118">
        <v>32.409999999999997</v>
      </c>
      <c r="F118">
        <v>-30.87</v>
      </c>
    </row>
    <row r="119" spans="4:6" x14ac:dyDescent="0.25">
      <c r="D119" s="12">
        <v>1.65</v>
      </c>
      <c r="E119">
        <v>33.33</v>
      </c>
      <c r="F119">
        <v>-31.68</v>
      </c>
    </row>
    <row r="120" spans="4:6" x14ac:dyDescent="0.25">
      <c r="D120" s="12">
        <v>3.37</v>
      </c>
      <c r="E120">
        <v>31.99</v>
      </c>
      <c r="F120">
        <v>-28.62</v>
      </c>
    </row>
    <row r="121" spans="4:6" x14ac:dyDescent="0.25">
      <c r="D121" s="12">
        <v>1.08</v>
      </c>
      <c r="E121">
        <v>33.47</v>
      </c>
      <c r="F121">
        <v>-32.39</v>
      </c>
    </row>
    <row r="122" spans="4:6" x14ac:dyDescent="0.25">
      <c r="D122" s="12"/>
    </row>
    <row r="123" spans="4:6" x14ac:dyDescent="0.25">
      <c r="D123" s="12">
        <v>3.63</v>
      </c>
      <c r="E123">
        <v>32.75</v>
      </c>
      <c r="F123">
        <v>-29.12</v>
      </c>
    </row>
    <row r="124" spans="4:6" x14ac:dyDescent="0.25">
      <c r="D124" s="12">
        <v>2.38</v>
      </c>
      <c r="E124">
        <v>32.17</v>
      </c>
      <c r="F124">
        <v>-29.79</v>
      </c>
    </row>
    <row r="125" spans="4:6" x14ac:dyDescent="0.25">
      <c r="D125" s="12">
        <v>3.22</v>
      </c>
      <c r="E125">
        <v>31.36</v>
      </c>
      <c r="F125">
        <v>-28.14</v>
      </c>
    </row>
    <row r="126" spans="4:6" x14ac:dyDescent="0.25">
      <c r="D126" s="12">
        <v>7.75</v>
      </c>
      <c r="E126">
        <v>31.38</v>
      </c>
      <c r="F126">
        <v>-23.63</v>
      </c>
    </row>
    <row r="127" spans="4:6" x14ac:dyDescent="0.25">
      <c r="D127" s="12"/>
    </row>
    <row r="128" spans="4:6" x14ac:dyDescent="0.25">
      <c r="D128" s="12">
        <v>1.23</v>
      </c>
      <c r="E128">
        <v>34.31</v>
      </c>
      <c r="F128">
        <v>-33.08</v>
      </c>
    </row>
    <row r="129" spans="4:6" x14ac:dyDescent="0.25">
      <c r="D129" s="12">
        <v>1.63</v>
      </c>
      <c r="E129">
        <v>32.89</v>
      </c>
      <c r="F129">
        <v>-31.27</v>
      </c>
    </row>
    <row r="130" spans="4:6" x14ac:dyDescent="0.25">
      <c r="D130" s="12">
        <v>2.0699999999999998</v>
      </c>
      <c r="E130">
        <v>30.96</v>
      </c>
      <c r="F130">
        <v>-28.89</v>
      </c>
    </row>
    <row r="131" spans="4:6" x14ac:dyDescent="0.25">
      <c r="D131" s="12">
        <v>2.29</v>
      </c>
      <c r="E131">
        <v>33.450000000000003</v>
      </c>
      <c r="F131">
        <v>-31.16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132"/>
  <sheetViews>
    <sheetView tabSelected="1" topLeftCell="A8" workbookViewId="0">
      <selection activeCell="G11" sqref="G11"/>
    </sheetView>
  </sheetViews>
  <sheetFormatPr defaultRowHeight="15" x14ac:dyDescent="0.25"/>
  <sheetData>
    <row r="7" spans="2:7" x14ac:dyDescent="0.25">
      <c r="B7" s="3"/>
      <c r="C7" s="3" t="s">
        <v>0</v>
      </c>
      <c r="D7" s="3"/>
    </row>
    <row r="9" spans="2:7" x14ac:dyDescent="0.25">
      <c r="B9" s="4" t="s">
        <v>1</v>
      </c>
      <c r="C9" s="4" t="s">
        <v>2</v>
      </c>
      <c r="D9" s="4" t="s">
        <v>16</v>
      </c>
      <c r="E9" s="4"/>
      <c r="F9" s="4" t="s">
        <v>9</v>
      </c>
      <c r="G9" s="4"/>
    </row>
    <row r="10" spans="2:7" x14ac:dyDescent="0.25">
      <c r="B10" s="4"/>
      <c r="C10" s="4"/>
      <c r="D10" s="4"/>
      <c r="E10" s="4" t="s">
        <v>10</v>
      </c>
      <c r="F10" s="4" t="s">
        <v>11</v>
      </c>
      <c r="G10" s="4" t="s">
        <v>35</v>
      </c>
    </row>
    <row r="11" spans="2:7" x14ac:dyDescent="0.25">
      <c r="B11" s="5" t="s">
        <v>7</v>
      </c>
      <c r="C11" s="5"/>
      <c r="D11" s="6" t="s">
        <v>18</v>
      </c>
      <c r="E11" s="2">
        <v>30.97</v>
      </c>
      <c r="F11" s="2">
        <v>33.840000000000003</v>
      </c>
      <c r="G11" s="10">
        <v>32.409999999999997</v>
      </c>
    </row>
    <row r="12" spans="2:7" x14ac:dyDescent="0.25">
      <c r="B12" s="5" t="s">
        <v>8</v>
      </c>
      <c r="C12" s="5"/>
      <c r="D12" s="6" t="s">
        <v>17</v>
      </c>
      <c r="E12" s="2">
        <v>33.19</v>
      </c>
      <c r="F12" s="2">
        <v>33.24</v>
      </c>
      <c r="G12" s="10">
        <v>33.33</v>
      </c>
    </row>
    <row r="13" spans="2:7" x14ac:dyDescent="0.25">
      <c r="B13" s="5"/>
      <c r="C13" s="5"/>
      <c r="D13" s="6" t="s">
        <v>19</v>
      </c>
      <c r="E13" s="2">
        <v>32.130000000000003</v>
      </c>
      <c r="F13" s="2">
        <v>31.85</v>
      </c>
      <c r="G13" s="10">
        <v>31.99</v>
      </c>
    </row>
    <row r="14" spans="2:7" x14ac:dyDescent="0.25">
      <c r="B14" s="5"/>
      <c r="C14" s="5"/>
      <c r="D14" s="6" t="s">
        <v>20</v>
      </c>
      <c r="E14" s="2">
        <v>34.17</v>
      </c>
      <c r="F14" s="2">
        <v>32.770000000000003</v>
      </c>
      <c r="G14" s="10">
        <v>33.47</v>
      </c>
    </row>
    <row r="15" spans="2:7" x14ac:dyDescent="0.25">
      <c r="B15" s="5"/>
      <c r="C15" s="5"/>
      <c r="D15" s="6"/>
      <c r="E15" s="2"/>
      <c r="F15" s="2"/>
      <c r="G15" s="10"/>
    </row>
    <row r="16" spans="2:7" x14ac:dyDescent="0.25">
      <c r="B16" s="5"/>
      <c r="C16" s="5"/>
      <c r="D16" s="6" t="s">
        <v>21</v>
      </c>
      <c r="E16" s="2">
        <v>33.04</v>
      </c>
      <c r="F16" s="2">
        <v>32.47</v>
      </c>
      <c r="G16" s="10">
        <v>32.75</v>
      </c>
    </row>
    <row r="17" spans="2:7" x14ac:dyDescent="0.25">
      <c r="B17" s="5"/>
      <c r="C17" s="5"/>
      <c r="D17" s="6" t="s">
        <v>22</v>
      </c>
      <c r="E17" s="2">
        <v>31.87</v>
      </c>
      <c r="F17" s="2">
        <v>32.47</v>
      </c>
      <c r="G17" s="10">
        <v>32.17</v>
      </c>
    </row>
    <row r="18" spans="2:7" x14ac:dyDescent="0.25">
      <c r="B18" s="5"/>
      <c r="C18" s="5"/>
      <c r="D18" s="6" t="s">
        <v>23</v>
      </c>
      <c r="E18" s="2">
        <v>32.99</v>
      </c>
      <c r="F18" s="2">
        <v>29.73</v>
      </c>
      <c r="G18" s="10">
        <v>31.36</v>
      </c>
    </row>
    <row r="19" spans="2:7" x14ac:dyDescent="0.25">
      <c r="B19" s="5"/>
      <c r="C19" s="5"/>
      <c r="D19" s="6" t="s">
        <v>24</v>
      </c>
      <c r="E19" s="2">
        <v>31.93</v>
      </c>
      <c r="F19" s="2">
        <v>30.82</v>
      </c>
      <c r="G19" s="10">
        <v>31.38</v>
      </c>
    </row>
    <row r="20" spans="2:7" x14ac:dyDescent="0.25">
      <c r="B20" s="5"/>
      <c r="C20" s="5"/>
      <c r="D20" s="6"/>
      <c r="E20" s="2"/>
      <c r="F20" s="2"/>
      <c r="G20" s="10"/>
    </row>
    <row r="21" spans="2:7" x14ac:dyDescent="0.25">
      <c r="B21" s="5"/>
      <c r="C21" s="5"/>
      <c r="D21" s="6" t="s">
        <v>25</v>
      </c>
      <c r="E21" s="2">
        <v>36.090000000000003</v>
      </c>
      <c r="F21" s="2">
        <v>32.520000000000003</v>
      </c>
      <c r="G21" s="10">
        <v>34.31</v>
      </c>
    </row>
    <row r="22" spans="2:7" x14ac:dyDescent="0.25">
      <c r="B22" s="5"/>
      <c r="C22" s="5"/>
      <c r="D22" s="6" t="s">
        <v>26</v>
      </c>
      <c r="E22" s="2">
        <v>34.08</v>
      </c>
      <c r="F22" s="2">
        <v>31.7</v>
      </c>
      <c r="G22" s="10">
        <v>32.89</v>
      </c>
    </row>
    <row r="23" spans="2:7" x14ac:dyDescent="0.25">
      <c r="B23" s="5"/>
      <c r="C23" s="5"/>
      <c r="D23" s="6" t="s">
        <v>27</v>
      </c>
      <c r="E23" s="2">
        <v>31.28</v>
      </c>
      <c r="F23" s="2">
        <v>30.63</v>
      </c>
      <c r="G23" s="10">
        <v>30.96</v>
      </c>
    </row>
    <row r="24" spans="2:7" x14ac:dyDescent="0.25">
      <c r="B24" s="5"/>
      <c r="C24" s="5"/>
      <c r="D24" s="6" t="s">
        <v>28</v>
      </c>
      <c r="E24" s="2">
        <v>32.89</v>
      </c>
      <c r="F24" s="2">
        <v>34.01</v>
      </c>
      <c r="G24" s="10">
        <v>33.450000000000003</v>
      </c>
    </row>
    <row r="25" spans="2:7" x14ac:dyDescent="0.25">
      <c r="B25" s="5"/>
      <c r="C25" s="5"/>
      <c r="D25" s="6"/>
      <c r="E25" s="2"/>
      <c r="F25" s="2"/>
      <c r="G25" s="10"/>
    </row>
    <row r="26" spans="2:7" x14ac:dyDescent="0.25">
      <c r="B26" s="5" t="s">
        <v>12</v>
      </c>
      <c r="C26" s="5"/>
      <c r="D26" s="6" t="s">
        <v>18</v>
      </c>
      <c r="E26" s="2">
        <v>38.19</v>
      </c>
      <c r="F26" s="2">
        <v>44.78</v>
      </c>
      <c r="G26" s="10">
        <v>41.49</v>
      </c>
    </row>
    <row r="27" spans="2:7" x14ac:dyDescent="0.25">
      <c r="B27" s="5"/>
      <c r="C27" s="5"/>
      <c r="D27" s="6" t="s">
        <v>17</v>
      </c>
      <c r="E27" s="2">
        <v>34.86</v>
      </c>
      <c r="F27" s="2">
        <v>36.979999999999997</v>
      </c>
      <c r="G27" s="10">
        <v>35.92</v>
      </c>
    </row>
    <row r="28" spans="2:7" x14ac:dyDescent="0.25">
      <c r="B28" s="5"/>
      <c r="C28" s="5"/>
      <c r="D28" s="6" t="s">
        <v>19</v>
      </c>
      <c r="E28" s="2">
        <v>35.47</v>
      </c>
      <c r="F28" s="2">
        <v>36.33</v>
      </c>
      <c r="G28" s="10">
        <v>35.9</v>
      </c>
    </row>
    <row r="29" spans="2:7" x14ac:dyDescent="0.25">
      <c r="B29" s="5"/>
      <c r="C29" s="5"/>
      <c r="D29" s="6" t="s">
        <v>20</v>
      </c>
      <c r="E29" s="2">
        <v>40.03</v>
      </c>
      <c r="F29" s="2">
        <v>36.799999999999997</v>
      </c>
      <c r="G29" s="10">
        <v>38.42</v>
      </c>
    </row>
    <row r="30" spans="2:7" x14ac:dyDescent="0.25">
      <c r="B30" s="5"/>
      <c r="C30" s="5"/>
      <c r="D30" s="6"/>
      <c r="E30" s="2"/>
      <c r="F30" s="2"/>
      <c r="G30" s="10"/>
    </row>
    <row r="31" spans="2:7" x14ac:dyDescent="0.25">
      <c r="B31" s="5"/>
      <c r="C31" s="5"/>
      <c r="D31" s="6" t="s">
        <v>21</v>
      </c>
      <c r="E31" s="2">
        <v>39.08</v>
      </c>
      <c r="F31" s="2">
        <v>34.93</v>
      </c>
      <c r="G31" s="10">
        <v>37.01</v>
      </c>
    </row>
    <row r="32" spans="2:7" x14ac:dyDescent="0.25">
      <c r="B32" s="5"/>
      <c r="C32" s="5"/>
      <c r="D32" s="6" t="s">
        <v>22</v>
      </c>
      <c r="E32" s="2">
        <v>44.75</v>
      </c>
      <c r="F32" s="2">
        <v>44.59</v>
      </c>
      <c r="G32" s="10">
        <v>44.67</v>
      </c>
    </row>
    <row r="33" spans="2:7" x14ac:dyDescent="0.25">
      <c r="B33" s="5"/>
      <c r="C33" s="5"/>
      <c r="D33" s="6" t="s">
        <v>23</v>
      </c>
      <c r="E33" s="2">
        <v>37.4</v>
      </c>
      <c r="F33" s="2">
        <v>38.28</v>
      </c>
      <c r="G33" s="10">
        <v>37.840000000000003</v>
      </c>
    </row>
    <row r="34" spans="2:7" x14ac:dyDescent="0.25">
      <c r="B34" s="5"/>
      <c r="C34" s="5"/>
      <c r="D34" s="6" t="s">
        <v>24</v>
      </c>
      <c r="E34" s="2">
        <v>39.4</v>
      </c>
      <c r="F34" s="2">
        <v>35.200000000000003</v>
      </c>
      <c r="G34" s="10">
        <v>37.299999999999997</v>
      </c>
    </row>
    <row r="35" spans="2:7" x14ac:dyDescent="0.25">
      <c r="B35" s="5"/>
      <c r="C35" s="5"/>
      <c r="D35" s="6"/>
      <c r="E35" s="2"/>
      <c r="F35" s="2"/>
      <c r="G35" s="10"/>
    </row>
    <row r="36" spans="2:7" x14ac:dyDescent="0.25">
      <c r="B36" s="5"/>
      <c r="C36" s="5"/>
      <c r="D36" s="6" t="s">
        <v>25</v>
      </c>
      <c r="E36" s="2">
        <v>36.200000000000003</v>
      </c>
      <c r="F36" s="2">
        <v>41.3</v>
      </c>
      <c r="G36" s="10">
        <v>38.75</v>
      </c>
    </row>
    <row r="37" spans="2:7" x14ac:dyDescent="0.25">
      <c r="B37" s="5"/>
      <c r="C37" s="5"/>
      <c r="D37" s="6" t="s">
        <v>26</v>
      </c>
      <c r="E37" s="2">
        <v>34.200000000000003</v>
      </c>
      <c r="F37" s="2">
        <v>29.97</v>
      </c>
      <c r="G37" s="10">
        <v>32.090000000000003</v>
      </c>
    </row>
    <row r="38" spans="2:7" x14ac:dyDescent="0.25">
      <c r="B38" s="5"/>
      <c r="C38" s="5"/>
      <c r="D38" s="6" t="s">
        <v>27</v>
      </c>
      <c r="E38" s="2">
        <v>14.94</v>
      </c>
      <c r="F38" s="2">
        <v>38.35</v>
      </c>
      <c r="G38" s="10">
        <v>26.9</v>
      </c>
    </row>
    <row r="39" spans="2:7" x14ac:dyDescent="0.25">
      <c r="B39" s="5"/>
      <c r="C39" s="5"/>
      <c r="D39" s="6" t="s">
        <v>28</v>
      </c>
      <c r="E39" s="2">
        <v>44.13</v>
      </c>
      <c r="F39" s="2">
        <v>37.85</v>
      </c>
      <c r="G39" s="10">
        <v>40.99</v>
      </c>
    </row>
    <row r="40" spans="2:7" x14ac:dyDescent="0.25">
      <c r="B40" s="5"/>
      <c r="C40" s="5"/>
      <c r="D40" s="6"/>
      <c r="E40" s="2"/>
      <c r="F40" s="2"/>
      <c r="G40" s="10"/>
    </row>
    <row r="41" spans="2:7" x14ac:dyDescent="0.25">
      <c r="B41" s="5" t="s">
        <v>13</v>
      </c>
      <c r="C41" s="5"/>
      <c r="D41" s="6" t="s">
        <v>18</v>
      </c>
      <c r="E41" s="2">
        <v>34.51</v>
      </c>
      <c r="F41" s="2">
        <v>36.450000000000003</v>
      </c>
      <c r="G41" s="10">
        <v>35.479999999999997</v>
      </c>
    </row>
    <row r="42" spans="2:7" x14ac:dyDescent="0.25">
      <c r="B42" s="5"/>
      <c r="C42" s="5"/>
      <c r="D42" s="6" t="s">
        <v>17</v>
      </c>
      <c r="E42" s="2">
        <v>35.72</v>
      </c>
      <c r="F42" s="2">
        <v>38.909999999999997</v>
      </c>
      <c r="G42" s="10">
        <v>37.32</v>
      </c>
    </row>
    <row r="43" spans="2:7" x14ac:dyDescent="0.25">
      <c r="B43" s="5"/>
      <c r="C43" s="5"/>
      <c r="D43" s="6" t="s">
        <v>19</v>
      </c>
      <c r="E43" s="2">
        <v>34.909999999999997</v>
      </c>
      <c r="F43" s="2">
        <v>39.14</v>
      </c>
      <c r="G43" s="10">
        <v>37.03</v>
      </c>
    </row>
    <row r="44" spans="2:7" x14ac:dyDescent="0.25">
      <c r="B44" s="5"/>
      <c r="C44" s="5"/>
      <c r="D44" s="6" t="s">
        <v>20</v>
      </c>
      <c r="E44" s="2">
        <v>37.229999999999997</v>
      </c>
      <c r="F44" s="2">
        <v>38.79</v>
      </c>
      <c r="G44" s="10">
        <v>38.01</v>
      </c>
    </row>
    <row r="45" spans="2:7" x14ac:dyDescent="0.25">
      <c r="B45" s="5"/>
      <c r="C45" s="5"/>
      <c r="D45" s="6"/>
      <c r="E45" s="2"/>
      <c r="F45" s="2"/>
      <c r="G45" s="10"/>
    </row>
    <row r="46" spans="2:7" x14ac:dyDescent="0.25">
      <c r="B46" s="5"/>
      <c r="C46" s="5"/>
      <c r="D46" s="6" t="s">
        <v>21</v>
      </c>
      <c r="E46" s="2">
        <v>33.93</v>
      </c>
      <c r="F46" s="2">
        <v>41.12</v>
      </c>
      <c r="G46" s="10">
        <v>37.53</v>
      </c>
    </row>
    <row r="47" spans="2:7" x14ac:dyDescent="0.25">
      <c r="B47" s="5"/>
      <c r="C47" s="5"/>
      <c r="D47" s="6" t="s">
        <v>22</v>
      </c>
      <c r="E47" s="2">
        <v>43.73</v>
      </c>
      <c r="F47" s="2">
        <v>41.49</v>
      </c>
      <c r="G47" s="10">
        <v>42.61</v>
      </c>
    </row>
    <row r="48" spans="2:7" x14ac:dyDescent="0.25">
      <c r="B48" s="5"/>
      <c r="C48" s="5"/>
      <c r="D48" s="6" t="s">
        <v>23</v>
      </c>
      <c r="E48" s="2">
        <v>35.99</v>
      </c>
      <c r="F48" s="2">
        <v>44.82</v>
      </c>
      <c r="G48" s="10">
        <v>40.409999999999997</v>
      </c>
    </row>
    <row r="49" spans="2:7" x14ac:dyDescent="0.25">
      <c r="B49" s="5"/>
      <c r="C49" s="5"/>
      <c r="D49" s="6" t="s">
        <v>24</v>
      </c>
      <c r="E49" s="2">
        <v>27.99</v>
      </c>
      <c r="F49" s="2">
        <v>42.1</v>
      </c>
      <c r="G49" s="10">
        <v>35.049999999999997</v>
      </c>
    </row>
    <row r="50" spans="2:7" x14ac:dyDescent="0.25">
      <c r="B50" s="5"/>
      <c r="C50" s="5"/>
      <c r="D50" s="6"/>
      <c r="E50" s="2"/>
      <c r="F50" s="2"/>
      <c r="G50" s="10"/>
    </row>
    <row r="51" spans="2:7" x14ac:dyDescent="0.25">
      <c r="B51" s="5"/>
      <c r="C51" s="5"/>
      <c r="D51" s="6" t="s">
        <v>25</v>
      </c>
      <c r="E51" s="2">
        <v>37.799999999999997</v>
      </c>
      <c r="F51" s="2">
        <v>37.479999999999997</v>
      </c>
      <c r="G51" s="10">
        <v>37.64</v>
      </c>
    </row>
    <row r="52" spans="2:7" x14ac:dyDescent="0.25">
      <c r="B52" s="5"/>
      <c r="C52" s="5"/>
      <c r="D52" s="6" t="s">
        <v>26</v>
      </c>
      <c r="E52" s="2">
        <v>37.33</v>
      </c>
      <c r="F52" s="2">
        <v>41.91</v>
      </c>
      <c r="G52" s="10">
        <v>39.619999999999997</v>
      </c>
    </row>
    <row r="53" spans="2:7" x14ac:dyDescent="0.25">
      <c r="B53" s="5"/>
      <c r="C53" s="5"/>
      <c r="D53" s="6" t="s">
        <v>27</v>
      </c>
      <c r="E53" s="2">
        <v>43.98</v>
      </c>
      <c r="F53" s="2">
        <v>35.64</v>
      </c>
      <c r="G53" s="10">
        <v>39.81</v>
      </c>
    </row>
    <row r="54" spans="2:7" x14ac:dyDescent="0.25">
      <c r="B54" s="5"/>
      <c r="C54" s="5"/>
      <c r="D54" s="6" t="s">
        <v>28</v>
      </c>
      <c r="E54" s="2">
        <v>40.07</v>
      </c>
      <c r="F54" s="2">
        <v>41.18</v>
      </c>
      <c r="G54" s="10">
        <v>40.630000000000003</v>
      </c>
    </row>
    <row r="55" spans="2:7" x14ac:dyDescent="0.25">
      <c r="B55" s="5"/>
      <c r="C55" s="5"/>
      <c r="D55" s="6"/>
      <c r="E55" s="2"/>
      <c r="F55" s="2"/>
      <c r="G55" s="10"/>
    </row>
    <row r="56" spans="2:7" x14ac:dyDescent="0.25">
      <c r="B56" s="5" t="s">
        <v>14</v>
      </c>
      <c r="C56" s="5"/>
      <c r="D56" s="6" t="s">
        <v>18</v>
      </c>
      <c r="E56" s="2">
        <v>35.340000000000003</v>
      </c>
      <c r="F56" s="2">
        <v>35.78</v>
      </c>
      <c r="G56" s="10">
        <v>35.56</v>
      </c>
    </row>
    <row r="57" spans="2:7" x14ac:dyDescent="0.25">
      <c r="B57" s="5"/>
      <c r="C57" s="5"/>
      <c r="D57" s="6" t="s">
        <v>17</v>
      </c>
      <c r="E57" s="2">
        <v>35.24</v>
      </c>
      <c r="F57" s="2">
        <v>36.090000000000003</v>
      </c>
      <c r="G57" s="10">
        <v>35.67</v>
      </c>
    </row>
    <row r="58" spans="2:7" x14ac:dyDescent="0.25">
      <c r="B58" s="5"/>
      <c r="C58" s="5"/>
      <c r="D58" s="6" t="s">
        <v>19</v>
      </c>
      <c r="E58" s="2">
        <v>31.95</v>
      </c>
      <c r="F58" s="2">
        <v>36.1</v>
      </c>
      <c r="G58" s="10">
        <v>34.03</v>
      </c>
    </row>
    <row r="59" spans="2:7" x14ac:dyDescent="0.25">
      <c r="B59" s="5"/>
      <c r="C59" s="5"/>
      <c r="D59" s="6" t="s">
        <v>20</v>
      </c>
      <c r="E59" s="2">
        <v>34.49</v>
      </c>
      <c r="F59" s="2">
        <v>37.08</v>
      </c>
      <c r="G59" s="10">
        <v>35.79</v>
      </c>
    </row>
    <row r="60" spans="2:7" x14ac:dyDescent="0.25">
      <c r="B60" s="5"/>
      <c r="C60" s="5"/>
      <c r="D60" s="6"/>
      <c r="E60" s="2"/>
      <c r="F60" s="2"/>
      <c r="G60" s="10"/>
    </row>
    <row r="61" spans="2:7" x14ac:dyDescent="0.25">
      <c r="B61" s="5"/>
      <c r="C61" s="5"/>
      <c r="D61" s="6" t="s">
        <v>21</v>
      </c>
      <c r="E61" s="2">
        <v>41.09</v>
      </c>
      <c r="F61" s="2">
        <v>37.92</v>
      </c>
      <c r="G61" s="10">
        <v>39.51</v>
      </c>
    </row>
    <row r="62" spans="2:7" x14ac:dyDescent="0.25">
      <c r="B62" s="5"/>
      <c r="C62" s="5"/>
      <c r="D62" s="6" t="s">
        <v>22</v>
      </c>
      <c r="E62" s="2">
        <v>33.799999999999997</v>
      </c>
      <c r="F62" s="2">
        <v>40.130000000000003</v>
      </c>
      <c r="G62" s="10">
        <v>36.97</v>
      </c>
    </row>
    <row r="63" spans="2:7" x14ac:dyDescent="0.25">
      <c r="B63" s="5"/>
      <c r="C63" s="5"/>
      <c r="D63" s="6" t="s">
        <v>23</v>
      </c>
      <c r="E63" s="2">
        <v>35.520000000000003</v>
      </c>
      <c r="F63" s="2">
        <v>35.270000000000003</v>
      </c>
      <c r="G63" s="10">
        <v>35.4</v>
      </c>
    </row>
    <row r="64" spans="2:7" x14ac:dyDescent="0.25">
      <c r="B64" s="5"/>
      <c r="C64" s="5"/>
      <c r="D64" s="6" t="s">
        <v>24</v>
      </c>
      <c r="E64" s="2">
        <v>35.93</v>
      </c>
      <c r="F64" s="2">
        <v>37.19</v>
      </c>
      <c r="G64" s="10">
        <v>36.56</v>
      </c>
    </row>
    <row r="65" spans="2:7" x14ac:dyDescent="0.25">
      <c r="B65" s="5"/>
      <c r="C65" s="5"/>
      <c r="D65" s="6"/>
      <c r="E65" s="2"/>
      <c r="F65" s="2"/>
      <c r="G65" s="10"/>
    </row>
    <row r="66" spans="2:7" x14ac:dyDescent="0.25">
      <c r="B66" s="5"/>
      <c r="C66" s="5"/>
      <c r="D66" s="6" t="s">
        <v>25</v>
      </c>
      <c r="E66" s="2">
        <v>34.86</v>
      </c>
      <c r="F66" s="2">
        <v>35.630000000000003</v>
      </c>
      <c r="G66" s="10">
        <v>35.25</v>
      </c>
    </row>
    <row r="67" spans="2:7" x14ac:dyDescent="0.25">
      <c r="B67" s="5"/>
      <c r="C67" s="5"/>
      <c r="D67" s="6" t="s">
        <v>26</v>
      </c>
      <c r="E67" s="2">
        <v>33.700000000000003</v>
      </c>
      <c r="F67" s="2">
        <v>37.630000000000003</v>
      </c>
      <c r="G67" s="10">
        <v>35.67</v>
      </c>
    </row>
    <row r="68" spans="2:7" x14ac:dyDescent="0.25">
      <c r="B68" s="5"/>
      <c r="C68" s="5"/>
      <c r="D68" s="6" t="s">
        <v>27</v>
      </c>
      <c r="E68" s="2">
        <v>39.450000000000003</v>
      </c>
      <c r="F68" s="2">
        <v>34.33</v>
      </c>
      <c r="G68" s="10">
        <v>36.89</v>
      </c>
    </row>
    <row r="69" spans="2:7" x14ac:dyDescent="0.25">
      <c r="B69" s="5"/>
      <c r="C69" s="5"/>
      <c r="D69" s="6" t="s">
        <v>28</v>
      </c>
      <c r="E69" s="2">
        <v>33.64</v>
      </c>
      <c r="F69" s="2">
        <v>36.31</v>
      </c>
      <c r="G69" s="10">
        <v>34.979999999999997</v>
      </c>
    </row>
    <row r="70" spans="2:7" x14ac:dyDescent="0.25">
      <c r="B70" s="5"/>
      <c r="C70" s="5"/>
      <c r="D70" s="6"/>
      <c r="E70" s="2"/>
      <c r="F70" s="2"/>
      <c r="G70" s="10"/>
    </row>
    <row r="71" spans="2:7" x14ac:dyDescent="0.25">
      <c r="B71" s="5" t="s">
        <v>15</v>
      </c>
      <c r="C71" s="5"/>
      <c r="D71" s="6" t="s">
        <v>18</v>
      </c>
      <c r="E71" s="2">
        <v>36.01</v>
      </c>
      <c r="F71" s="2">
        <v>42.19</v>
      </c>
      <c r="G71" s="10">
        <v>39.1</v>
      </c>
    </row>
    <row r="72" spans="2:7" x14ac:dyDescent="0.25">
      <c r="B72" s="5"/>
      <c r="C72" s="5"/>
      <c r="D72" s="6" t="s">
        <v>17</v>
      </c>
      <c r="E72" s="2">
        <v>37.520000000000003</v>
      </c>
      <c r="F72" s="2">
        <v>40.03</v>
      </c>
      <c r="G72" s="10">
        <v>38.78</v>
      </c>
    </row>
    <row r="73" spans="2:7" x14ac:dyDescent="0.25">
      <c r="B73" s="5"/>
      <c r="C73" s="5"/>
      <c r="D73" s="6" t="s">
        <v>19</v>
      </c>
      <c r="E73" s="2">
        <v>42.2</v>
      </c>
      <c r="F73" s="2">
        <v>36.909999999999997</v>
      </c>
      <c r="G73" s="10">
        <v>39.56</v>
      </c>
    </row>
    <row r="74" spans="2:7" x14ac:dyDescent="0.25">
      <c r="B74" s="5"/>
      <c r="C74" s="5"/>
      <c r="D74" s="6" t="s">
        <v>20</v>
      </c>
      <c r="E74" s="2">
        <v>37.19</v>
      </c>
      <c r="F74" s="2">
        <v>42.07</v>
      </c>
      <c r="G74" s="10">
        <v>39.630000000000003</v>
      </c>
    </row>
    <row r="75" spans="2:7" x14ac:dyDescent="0.25">
      <c r="B75" s="5"/>
      <c r="C75" s="5"/>
      <c r="D75" s="6"/>
      <c r="E75" s="2"/>
      <c r="F75" s="2"/>
      <c r="G75" s="10"/>
    </row>
    <row r="76" spans="2:7" x14ac:dyDescent="0.25">
      <c r="B76" s="5"/>
      <c r="C76" s="5"/>
      <c r="D76" s="6" t="s">
        <v>21</v>
      </c>
      <c r="E76" s="2">
        <v>39.64</v>
      </c>
      <c r="F76" s="2">
        <v>42.69</v>
      </c>
      <c r="G76" s="10">
        <v>41.17</v>
      </c>
    </row>
    <row r="77" spans="2:7" x14ac:dyDescent="0.25">
      <c r="B77" s="5"/>
      <c r="C77" s="5"/>
      <c r="D77" s="6" t="s">
        <v>22</v>
      </c>
      <c r="E77" s="2">
        <v>30.02</v>
      </c>
      <c r="F77" s="2">
        <v>43.2</v>
      </c>
      <c r="G77" s="10">
        <v>36.61</v>
      </c>
    </row>
    <row r="78" spans="2:7" x14ac:dyDescent="0.25">
      <c r="B78" s="5"/>
      <c r="C78" s="5"/>
      <c r="D78" s="6" t="s">
        <v>23</v>
      </c>
      <c r="E78" s="2">
        <v>45.39</v>
      </c>
      <c r="F78" s="2">
        <v>42.38</v>
      </c>
      <c r="G78" s="10">
        <v>43.89</v>
      </c>
    </row>
    <row r="79" spans="2:7" x14ac:dyDescent="0.25">
      <c r="B79" s="5"/>
      <c r="C79" s="5"/>
      <c r="D79" s="6" t="s">
        <v>24</v>
      </c>
      <c r="E79" s="2">
        <v>38.42</v>
      </c>
      <c r="F79" s="2">
        <v>38.479999999999997</v>
      </c>
      <c r="G79" s="10">
        <v>38.450000000000003</v>
      </c>
    </row>
    <row r="80" spans="2:7" x14ac:dyDescent="0.25">
      <c r="B80" s="5"/>
      <c r="C80" s="5"/>
      <c r="D80" s="6"/>
      <c r="E80" s="2"/>
      <c r="F80" s="2"/>
      <c r="G80" s="10"/>
    </row>
    <row r="81" spans="2:7" x14ac:dyDescent="0.25">
      <c r="B81" s="5"/>
      <c r="C81" s="5"/>
      <c r="D81" s="6" t="s">
        <v>25</v>
      </c>
      <c r="E81" s="2">
        <v>22.47</v>
      </c>
      <c r="F81" s="2">
        <v>41.74</v>
      </c>
      <c r="G81" s="10">
        <v>32.11</v>
      </c>
    </row>
    <row r="82" spans="2:7" x14ac:dyDescent="0.25">
      <c r="B82" s="5"/>
      <c r="C82" s="5"/>
      <c r="D82" s="6" t="s">
        <v>26</v>
      </c>
      <c r="E82" s="2">
        <v>38.39</v>
      </c>
      <c r="F82" s="2">
        <v>41.19</v>
      </c>
      <c r="G82" s="10">
        <v>39.79</v>
      </c>
    </row>
    <row r="83" spans="2:7" x14ac:dyDescent="0.25">
      <c r="B83" s="5"/>
      <c r="C83" s="5"/>
      <c r="D83" s="6" t="s">
        <v>27</v>
      </c>
      <c r="E83" s="2">
        <v>38.6</v>
      </c>
      <c r="F83" s="2">
        <v>40.93</v>
      </c>
      <c r="G83" s="10">
        <v>39.770000000000003</v>
      </c>
    </row>
    <row r="84" spans="2:7" x14ac:dyDescent="0.25">
      <c r="B84" s="5"/>
      <c r="C84" s="5"/>
      <c r="D84" s="6" t="s">
        <v>28</v>
      </c>
      <c r="E84" s="2">
        <v>37.130000000000003</v>
      </c>
      <c r="F84" s="2">
        <v>25.89</v>
      </c>
      <c r="G84" s="10">
        <v>31.51</v>
      </c>
    </row>
    <row r="85" spans="2:7" x14ac:dyDescent="0.25">
      <c r="B85" s="5"/>
      <c r="C85" s="5"/>
      <c r="D85" s="6"/>
      <c r="E85" s="2"/>
      <c r="F85" s="2"/>
      <c r="G85" s="10"/>
    </row>
    <row r="86" spans="2:7" x14ac:dyDescent="0.25">
      <c r="B86" s="5"/>
      <c r="C86" s="5"/>
      <c r="D86" s="6"/>
      <c r="E86" s="2"/>
      <c r="F86" s="2"/>
      <c r="G86" s="10"/>
    </row>
    <row r="87" spans="2:7" x14ac:dyDescent="0.25">
      <c r="B87" s="5" t="s">
        <v>29</v>
      </c>
      <c r="C87" s="5"/>
      <c r="D87" s="6" t="s">
        <v>18</v>
      </c>
      <c r="E87" s="2">
        <v>21.86</v>
      </c>
      <c r="F87" s="2">
        <v>30.35</v>
      </c>
      <c r="G87" s="10">
        <v>26.11</v>
      </c>
    </row>
    <row r="88" spans="2:7" x14ac:dyDescent="0.25">
      <c r="B88" s="5"/>
      <c r="C88" s="5"/>
      <c r="D88" s="6" t="s">
        <v>17</v>
      </c>
      <c r="E88" s="2">
        <v>28.65</v>
      </c>
      <c r="F88" s="2">
        <v>27.92</v>
      </c>
      <c r="G88" s="10">
        <v>28.89</v>
      </c>
    </row>
    <row r="89" spans="2:7" x14ac:dyDescent="0.25">
      <c r="B89" s="5"/>
      <c r="C89" s="5"/>
      <c r="D89" s="6" t="s">
        <v>19</v>
      </c>
      <c r="E89" s="2">
        <v>27.95</v>
      </c>
      <c r="F89" s="2">
        <v>21.86</v>
      </c>
      <c r="G89" s="10">
        <v>24.91</v>
      </c>
    </row>
    <row r="90" spans="2:7" x14ac:dyDescent="0.25">
      <c r="B90" s="5"/>
      <c r="C90" s="5"/>
      <c r="D90" s="6" t="s">
        <v>20</v>
      </c>
      <c r="E90" s="2">
        <v>28.84</v>
      </c>
      <c r="F90" s="2">
        <v>17.739999999999998</v>
      </c>
      <c r="G90" s="10">
        <v>23.29</v>
      </c>
    </row>
    <row r="91" spans="2:7" x14ac:dyDescent="0.25">
      <c r="B91" s="5"/>
      <c r="C91" s="5"/>
      <c r="D91" s="6"/>
      <c r="E91" s="2"/>
      <c r="F91" s="2"/>
      <c r="G91" s="10"/>
    </row>
    <row r="92" spans="2:7" x14ac:dyDescent="0.25">
      <c r="B92" s="5"/>
      <c r="C92" s="5"/>
      <c r="D92" s="6" t="s">
        <v>21</v>
      </c>
      <c r="E92" s="2">
        <v>29</v>
      </c>
      <c r="F92" s="2">
        <v>44.6</v>
      </c>
      <c r="G92" s="10">
        <v>36.799999999999997</v>
      </c>
    </row>
    <row r="93" spans="2:7" x14ac:dyDescent="0.25">
      <c r="B93" s="5"/>
      <c r="C93" s="5"/>
      <c r="D93" s="6" t="s">
        <v>22</v>
      </c>
      <c r="E93" s="2">
        <v>42.71</v>
      </c>
      <c r="F93" s="2">
        <v>17.77</v>
      </c>
      <c r="G93" s="10">
        <v>30.24</v>
      </c>
    </row>
    <row r="94" spans="2:7" x14ac:dyDescent="0.25">
      <c r="B94" s="5"/>
      <c r="C94" s="5"/>
      <c r="D94" s="6" t="s">
        <v>23</v>
      </c>
      <c r="E94" s="2">
        <v>19.829999999999998</v>
      </c>
      <c r="F94" s="2">
        <v>37.049999999999997</v>
      </c>
      <c r="G94" s="10">
        <v>28.44</v>
      </c>
    </row>
    <row r="95" spans="2:7" x14ac:dyDescent="0.25">
      <c r="B95" s="5"/>
      <c r="C95" s="5"/>
      <c r="D95" s="6" t="s">
        <v>24</v>
      </c>
      <c r="E95" s="2">
        <v>20.12</v>
      </c>
      <c r="F95" s="2">
        <v>27.73</v>
      </c>
      <c r="G95" s="10">
        <v>23.93</v>
      </c>
    </row>
    <row r="96" spans="2:7" x14ac:dyDescent="0.25">
      <c r="B96" s="5"/>
      <c r="C96" s="5"/>
      <c r="D96" s="6"/>
      <c r="E96" s="2"/>
      <c r="F96" s="2"/>
      <c r="G96" s="10"/>
    </row>
    <row r="97" spans="2:7" x14ac:dyDescent="0.25">
      <c r="B97" s="5"/>
      <c r="C97" s="5"/>
      <c r="D97" s="6" t="s">
        <v>25</v>
      </c>
      <c r="E97" s="2">
        <v>27.67</v>
      </c>
      <c r="F97" s="2">
        <v>19.75</v>
      </c>
      <c r="G97" s="10">
        <v>23.71</v>
      </c>
    </row>
    <row r="98" spans="2:7" x14ac:dyDescent="0.25">
      <c r="B98" s="5"/>
      <c r="C98" s="5"/>
      <c r="D98" s="6" t="s">
        <v>26</v>
      </c>
      <c r="E98" s="2">
        <v>28.86</v>
      </c>
      <c r="F98" s="2">
        <v>28.52</v>
      </c>
      <c r="G98" s="10">
        <v>28.69</v>
      </c>
    </row>
    <row r="99" spans="2:7" x14ac:dyDescent="0.25">
      <c r="B99" s="5"/>
      <c r="C99" s="5"/>
      <c r="D99" s="6" t="s">
        <v>27</v>
      </c>
      <c r="E99" s="2">
        <v>38.61</v>
      </c>
      <c r="F99" s="2">
        <v>44.48</v>
      </c>
      <c r="G99" s="10">
        <v>41.55</v>
      </c>
    </row>
    <row r="100" spans="2:7" x14ac:dyDescent="0.25">
      <c r="B100" s="5"/>
      <c r="C100" s="5"/>
      <c r="D100" s="6" t="s">
        <v>28</v>
      </c>
      <c r="E100" s="2">
        <v>40.99</v>
      </c>
      <c r="F100" s="2">
        <v>16.82</v>
      </c>
      <c r="G100" s="10">
        <v>28.91</v>
      </c>
    </row>
    <row r="101" spans="2:7" x14ac:dyDescent="0.25">
      <c r="B101" s="5"/>
      <c r="C101" s="5"/>
      <c r="D101" s="6"/>
      <c r="E101" s="2"/>
      <c r="F101" s="2"/>
      <c r="G101" s="10"/>
    </row>
    <row r="102" spans="2:7" x14ac:dyDescent="0.25">
      <c r="B102" s="5"/>
      <c r="C102" s="5"/>
      <c r="D102" s="6"/>
      <c r="E102" s="2"/>
      <c r="F102" s="2"/>
      <c r="G102" s="10"/>
    </row>
    <row r="103" spans="2:7" x14ac:dyDescent="0.25">
      <c r="B103" s="5" t="s">
        <v>30</v>
      </c>
      <c r="C103" s="5"/>
      <c r="D103" s="6" t="s">
        <v>18</v>
      </c>
      <c r="E103" s="2">
        <v>40.07</v>
      </c>
      <c r="F103" s="2">
        <v>39.06</v>
      </c>
      <c r="G103" s="10">
        <v>39.57</v>
      </c>
    </row>
    <row r="104" spans="2:7" x14ac:dyDescent="0.25">
      <c r="B104" s="5"/>
      <c r="C104" s="5"/>
      <c r="D104" s="6" t="s">
        <v>17</v>
      </c>
      <c r="E104" s="2">
        <v>38.94</v>
      </c>
      <c r="F104" s="2">
        <v>36.49</v>
      </c>
      <c r="G104" s="10">
        <v>37.72</v>
      </c>
    </row>
    <row r="105" spans="2:7" x14ac:dyDescent="0.25">
      <c r="B105" s="5"/>
      <c r="C105" s="5"/>
      <c r="D105" s="6" t="s">
        <v>19</v>
      </c>
      <c r="E105" s="2">
        <v>41.12</v>
      </c>
      <c r="F105" s="2">
        <v>40.19</v>
      </c>
      <c r="G105" s="10">
        <v>40.659999999999997</v>
      </c>
    </row>
    <row r="106" spans="2:7" x14ac:dyDescent="0.25">
      <c r="B106" s="5"/>
      <c r="C106" s="5"/>
      <c r="D106" s="6" t="s">
        <v>20</v>
      </c>
      <c r="E106" s="2">
        <v>37.6</v>
      </c>
      <c r="F106" s="2">
        <v>37.229999999999997</v>
      </c>
      <c r="G106" s="10">
        <v>37.42</v>
      </c>
    </row>
    <row r="107" spans="2:7" x14ac:dyDescent="0.25">
      <c r="B107" s="5"/>
      <c r="C107" s="5"/>
      <c r="D107" s="6"/>
      <c r="E107" s="2"/>
      <c r="F107" s="2"/>
      <c r="G107" s="10"/>
    </row>
    <row r="108" spans="2:7" x14ac:dyDescent="0.25">
      <c r="B108" s="5"/>
      <c r="C108" s="5"/>
      <c r="D108" s="6" t="s">
        <v>21</v>
      </c>
      <c r="E108" s="2">
        <v>38.869999999999997</v>
      </c>
      <c r="F108" s="2">
        <v>42.4</v>
      </c>
      <c r="G108" s="10">
        <v>40.64</v>
      </c>
    </row>
    <row r="109" spans="2:7" x14ac:dyDescent="0.25">
      <c r="B109" s="5"/>
      <c r="C109" s="5"/>
      <c r="D109" s="6" t="s">
        <v>22</v>
      </c>
      <c r="E109" s="2">
        <v>38.619999999999997</v>
      </c>
      <c r="F109" s="2">
        <v>32.67</v>
      </c>
      <c r="G109" s="10">
        <v>35.65</v>
      </c>
    </row>
    <row r="110" spans="2:7" x14ac:dyDescent="0.25">
      <c r="B110" s="5"/>
      <c r="C110" s="5"/>
      <c r="D110" s="6" t="s">
        <v>23</v>
      </c>
      <c r="E110" s="2">
        <v>41.84</v>
      </c>
      <c r="F110" s="2">
        <v>39.11</v>
      </c>
      <c r="G110" s="10">
        <v>40.479999999999997</v>
      </c>
    </row>
    <row r="111" spans="2:7" x14ac:dyDescent="0.25">
      <c r="B111" s="5"/>
      <c r="C111" s="5"/>
      <c r="D111" s="6" t="s">
        <v>24</v>
      </c>
      <c r="E111" s="2">
        <v>40.81</v>
      </c>
      <c r="F111" s="2">
        <v>43.96</v>
      </c>
      <c r="G111" s="10">
        <v>42.39</v>
      </c>
    </row>
    <row r="112" spans="2:7" x14ac:dyDescent="0.25">
      <c r="B112" s="5"/>
      <c r="C112" s="5"/>
      <c r="D112" s="6"/>
      <c r="E112" s="2"/>
      <c r="F112" s="2"/>
      <c r="G112" s="10"/>
    </row>
    <row r="113" spans="2:7" x14ac:dyDescent="0.25">
      <c r="B113" s="5"/>
      <c r="C113" s="5"/>
      <c r="D113" s="6" t="s">
        <v>25</v>
      </c>
      <c r="E113" s="2">
        <v>38.729999999999997</v>
      </c>
      <c r="F113" s="2">
        <v>41.2</v>
      </c>
      <c r="G113" s="10">
        <v>39.97</v>
      </c>
    </row>
    <row r="114" spans="2:7" x14ac:dyDescent="0.25">
      <c r="B114" s="5"/>
      <c r="C114" s="5"/>
      <c r="D114" s="6" t="s">
        <v>26</v>
      </c>
      <c r="E114" s="2">
        <v>37.33</v>
      </c>
      <c r="F114" s="2">
        <v>38.92</v>
      </c>
      <c r="G114" s="10">
        <v>38.130000000000003</v>
      </c>
    </row>
    <row r="115" spans="2:7" x14ac:dyDescent="0.25">
      <c r="B115" s="5"/>
      <c r="C115" s="5"/>
      <c r="D115" s="6" t="s">
        <v>27</v>
      </c>
      <c r="E115" s="2">
        <v>35.619999999999997</v>
      </c>
      <c r="F115" s="2">
        <v>35.58</v>
      </c>
      <c r="G115" s="10">
        <v>35.6</v>
      </c>
    </row>
    <row r="116" spans="2:7" x14ac:dyDescent="0.25">
      <c r="B116" s="5"/>
      <c r="C116" s="5"/>
      <c r="D116" s="6" t="s">
        <v>28</v>
      </c>
      <c r="E116" s="2">
        <v>35.590000000000003</v>
      </c>
      <c r="F116" s="2">
        <v>38.520000000000003</v>
      </c>
      <c r="G116" s="10">
        <v>37.06</v>
      </c>
    </row>
    <row r="117" spans="2:7" x14ac:dyDescent="0.25">
      <c r="B117" s="5"/>
      <c r="C117" s="5"/>
      <c r="D117" s="6"/>
      <c r="E117" s="2"/>
      <c r="F117" s="2"/>
      <c r="G117" s="10"/>
    </row>
    <row r="118" spans="2:7" x14ac:dyDescent="0.25">
      <c r="B118" s="5"/>
      <c r="C118" s="5"/>
      <c r="D118" s="6"/>
      <c r="E118" s="2"/>
      <c r="F118" s="2"/>
      <c r="G118" s="10"/>
    </row>
    <row r="119" spans="2:7" x14ac:dyDescent="0.25">
      <c r="B119" s="5" t="s">
        <v>31</v>
      </c>
      <c r="C119" s="5"/>
      <c r="D119" s="6" t="s">
        <v>18</v>
      </c>
      <c r="E119" s="2">
        <v>34.200000000000003</v>
      </c>
      <c r="F119" s="2">
        <v>33.69</v>
      </c>
      <c r="G119" s="10">
        <v>33.950000000000003</v>
      </c>
    </row>
    <row r="120" spans="2:7" x14ac:dyDescent="0.25">
      <c r="B120" s="5"/>
      <c r="C120" s="5"/>
      <c r="D120" s="6" t="s">
        <v>17</v>
      </c>
      <c r="E120" s="2">
        <v>35.42</v>
      </c>
      <c r="F120" s="2">
        <v>34.53</v>
      </c>
      <c r="G120" s="10">
        <v>34.979999999999997</v>
      </c>
    </row>
    <row r="121" spans="2:7" x14ac:dyDescent="0.25">
      <c r="B121" s="5"/>
      <c r="C121" s="5"/>
      <c r="D121" s="6" t="s">
        <v>19</v>
      </c>
      <c r="E121" s="2">
        <v>35.340000000000003</v>
      </c>
      <c r="F121" s="2">
        <v>35.369999999999997</v>
      </c>
      <c r="G121" s="10">
        <v>35.36</v>
      </c>
    </row>
    <row r="122" spans="2:7" x14ac:dyDescent="0.25">
      <c r="B122" s="5"/>
      <c r="C122" s="5"/>
      <c r="D122" s="6" t="s">
        <v>20</v>
      </c>
      <c r="E122" s="2">
        <v>34.39</v>
      </c>
      <c r="F122" s="2">
        <v>34.700000000000003</v>
      </c>
      <c r="G122" s="10">
        <v>34.549999999999997</v>
      </c>
    </row>
    <row r="123" spans="2:7" x14ac:dyDescent="0.25">
      <c r="B123" s="5"/>
      <c r="C123" s="5"/>
      <c r="D123" s="6"/>
      <c r="E123" s="2"/>
      <c r="F123" s="2"/>
      <c r="G123" s="10"/>
    </row>
    <row r="124" spans="2:7" x14ac:dyDescent="0.25">
      <c r="B124" s="5"/>
      <c r="C124" s="5"/>
      <c r="D124" s="6" t="s">
        <v>21</v>
      </c>
      <c r="E124" s="2">
        <v>35.58</v>
      </c>
      <c r="F124" s="2">
        <v>37.18</v>
      </c>
      <c r="G124" s="10">
        <v>36.380000000000003</v>
      </c>
    </row>
    <row r="125" spans="2:7" x14ac:dyDescent="0.25">
      <c r="B125" s="5"/>
      <c r="C125" s="5"/>
      <c r="D125" s="6" t="s">
        <v>22</v>
      </c>
      <c r="E125" s="2">
        <v>34.020000000000003</v>
      </c>
      <c r="F125" s="2">
        <v>35.08</v>
      </c>
      <c r="G125" s="10">
        <v>34.549999999999997</v>
      </c>
    </row>
    <row r="126" spans="2:7" x14ac:dyDescent="0.25">
      <c r="B126" s="5"/>
      <c r="C126" s="5"/>
      <c r="D126" s="6" t="s">
        <v>23</v>
      </c>
      <c r="E126" s="2">
        <v>34.07</v>
      </c>
      <c r="F126" s="2">
        <v>35.08</v>
      </c>
      <c r="G126" s="10">
        <v>34.58</v>
      </c>
    </row>
    <row r="127" spans="2:7" x14ac:dyDescent="0.25">
      <c r="B127" s="5"/>
      <c r="C127" s="5"/>
      <c r="D127" s="6" t="s">
        <v>24</v>
      </c>
      <c r="E127" s="2">
        <v>35.22</v>
      </c>
      <c r="F127" s="2">
        <v>43.03</v>
      </c>
      <c r="G127" s="10">
        <v>39.130000000000003</v>
      </c>
    </row>
    <row r="128" spans="2:7" x14ac:dyDescent="0.25">
      <c r="B128" s="5"/>
      <c r="C128" s="5"/>
      <c r="D128" s="6"/>
      <c r="E128" s="2"/>
      <c r="F128" s="2"/>
      <c r="G128" s="10"/>
    </row>
    <row r="129" spans="2:7" x14ac:dyDescent="0.25">
      <c r="B129" s="5"/>
      <c r="C129" s="5"/>
      <c r="D129" s="6" t="s">
        <v>25</v>
      </c>
      <c r="E129" s="2">
        <v>34.1</v>
      </c>
      <c r="F129" s="2">
        <v>36.97</v>
      </c>
      <c r="G129" s="10">
        <v>35.54</v>
      </c>
    </row>
    <row r="130" spans="2:7" x14ac:dyDescent="0.25">
      <c r="B130" s="5"/>
      <c r="C130" s="5"/>
      <c r="D130" s="6" t="s">
        <v>26</v>
      </c>
      <c r="E130" s="2">
        <v>35.340000000000003</v>
      </c>
      <c r="F130" s="2">
        <v>33.700000000000003</v>
      </c>
      <c r="G130" s="10">
        <v>34.520000000000003</v>
      </c>
    </row>
    <row r="131" spans="2:7" x14ac:dyDescent="0.25">
      <c r="B131" s="5"/>
      <c r="C131" s="5"/>
      <c r="D131" s="6" t="s">
        <v>27</v>
      </c>
      <c r="E131" s="2">
        <v>32.67</v>
      </c>
      <c r="F131" s="2">
        <v>33.380000000000003</v>
      </c>
      <c r="G131" s="10">
        <v>33.03</v>
      </c>
    </row>
    <row r="132" spans="2:7" x14ac:dyDescent="0.25">
      <c r="B132" s="5"/>
      <c r="C132" s="5"/>
      <c r="D132" s="6" t="s">
        <v>28</v>
      </c>
      <c r="E132" s="2">
        <v>35.83</v>
      </c>
      <c r="F132" s="2">
        <v>35.64</v>
      </c>
      <c r="G132" s="10">
        <v>35.74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P130"/>
  <sheetViews>
    <sheetView topLeftCell="H117" workbookViewId="0">
      <selection activeCell="P24" sqref="P24:P130"/>
    </sheetView>
  </sheetViews>
  <sheetFormatPr defaultRowHeight="15" x14ac:dyDescent="0.25"/>
  <cols>
    <col min="1" max="16384" width="9.140625" style="13"/>
  </cols>
  <sheetData>
    <row r="5" spans="5:16" x14ac:dyDescent="0.25">
      <c r="F5" s="13" t="s">
        <v>0</v>
      </c>
    </row>
    <row r="7" spans="5:16" x14ac:dyDescent="0.25">
      <c r="E7" s="13" t="s">
        <v>1</v>
      </c>
      <c r="F7" s="13" t="s">
        <v>2</v>
      </c>
      <c r="G7" s="13" t="s">
        <v>16</v>
      </c>
      <c r="I7" s="13" t="s">
        <v>9</v>
      </c>
      <c r="J7" s="13" t="s">
        <v>3</v>
      </c>
      <c r="K7" s="13" t="s">
        <v>32</v>
      </c>
      <c r="L7" s="13" t="s">
        <v>4</v>
      </c>
      <c r="M7" s="14" t="s">
        <v>34</v>
      </c>
      <c r="O7" s="14" t="s">
        <v>5</v>
      </c>
      <c r="P7" s="14" t="s">
        <v>6</v>
      </c>
    </row>
    <row r="8" spans="5:16" x14ac:dyDescent="0.25">
      <c r="H8" s="13" t="s">
        <v>10</v>
      </c>
      <c r="I8" s="13" t="s">
        <v>11</v>
      </c>
    </row>
    <row r="9" spans="5:16" x14ac:dyDescent="0.25">
      <c r="E9" s="13" t="s">
        <v>7</v>
      </c>
      <c r="G9" s="13" t="s">
        <v>18</v>
      </c>
      <c r="H9" s="13">
        <v>30.97</v>
      </c>
      <c r="I9" s="13">
        <v>33.840000000000003</v>
      </c>
      <c r="J9" s="13">
        <v>32.409999999999997</v>
      </c>
      <c r="L9" s="13">
        <v>32.409999999999997</v>
      </c>
    </row>
    <row r="10" spans="5:16" x14ac:dyDescent="0.25">
      <c r="E10" s="13" t="s">
        <v>8</v>
      </c>
      <c r="G10" s="18" t="s">
        <v>17</v>
      </c>
      <c r="H10" s="18">
        <v>33.19</v>
      </c>
      <c r="I10" s="18">
        <v>33.24</v>
      </c>
      <c r="J10" s="18">
        <v>33.33</v>
      </c>
      <c r="K10" s="18">
        <v>33.33</v>
      </c>
      <c r="L10" s="18">
        <v>33.33</v>
      </c>
    </row>
    <row r="11" spans="5:16" x14ac:dyDescent="0.25">
      <c r="G11" s="18" t="s">
        <v>19</v>
      </c>
      <c r="H11" s="18">
        <v>32.130000000000003</v>
      </c>
      <c r="I11" s="18">
        <v>31.85</v>
      </c>
      <c r="J11" s="18">
        <v>31.99</v>
      </c>
      <c r="K11" s="18"/>
      <c r="L11" s="18">
        <v>31.99</v>
      </c>
    </row>
    <row r="12" spans="5:16" x14ac:dyDescent="0.25">
      <c r="G12" s="18" t="s">
        <v>20</v>
      </c>
      <c r="H12" s="18">
        <v>34.17</v>
      </c>
      <c r="I12" s="18">
        <v>32.770000000000003</v>
      </c>
      <c r="J12" s="18">
        <v>33.47</v>
      </c>
      <c r="K12" s="18"/>
      <c r="L12" s="18">
        <v>33.47</v>
      </c>
      <c r="P12" s="15"/>
    </row>
    <row r="13" spans="5:16" x14ac:dyDescent="0.25">
      <c r="G13" s="18"/>
      <c r="H13" s="18"/>
      <c r="I13" s="18"/>
      <c r="J13" s="18"/>
      <c r="K13" s="18"/>
      <c r="L13" s="18"/>
    </row>
    <row r="14" spans="5:16" x14ac:dyDescent="0.25">
      <c r="G14" s="18" t="s">
        <v>21</v>
      </c>
      <c r="H14" s="18">
        <v>33.04</v>
      </c>
      <c r="I14" s="18">
        <v>32.47</v>
      </c>
      <c r="J14" s="18">
        <v>32.75</v>
      </c>
      <c r="K14" s="18"/>
      <c r="L14" s="18">
        <v>32.75</v>
      </c>
    </row>
    <row r="15" spans="5:16" x14ac:dyDescent="0.25">
      <c r="G15" s="18" t="s">
        <v>22</v>
      </c>
      <c r="H15" s="18">
        <v>31.87</v>
      </c>
      <c r="I15" s="18">
        <v>32.47</v>
      </c>
      <c r="J15" s="18">
        <v>32.17</v>
      </c>
      <c r="K15" s="18">
        <v>32.17</v>
      </c>
      <c r="L15" s="18">
        <v>32.17</v>
      </c>
    </row>
    <row r="16" spans="5:16" x14ac:dyDescent="0.25">
      <c r="G16" s="18" t="s">
        <v>23</v>
      </c>
      <c r="H16" s="18">
        <v>32.99</v>
      </c>
      <c r="I16" s="18">
        <v>29.73</v>
      </c>
      <c r="J16" s="18">
        <v>31.36</v>
      </c>
      <c r="K16" s="18"/>
      <c r="L16" s="18">
        <v>31.36</v>
      </c>
    </row>
    <row r="17" spans="5:16" x14ac:dyDescent="0.25">
      <c r="G17" s="18" t="s">
        <v>24</v>
      </c>
      <c r="H17" s="18">
        <v>31.93</v>
      </c>
      <c r="I17" s="18">
        <v>30.82</v>
      </c>
      <c r="J17" s="18">
        <v>31.38</v>
      </c>
      <c r="K17" s="18"/>
      <c r="L17" s="18">
        <v>31.38</v>
      </c>
    </row>
    <row r="18" spans="5:16" x14ac:dyDescent="0.25">
      <c r="G18" s="18"/>
      <c r="H18" s="18"/>
      <c r="I18" s="18"/>
      <c r="J18" s="18"/>
      <c r="K18" s="18"/>
      <c r="L18" s="18"/>
    </row>
    <row r="19" spans="5:16" x14ac:dyDescent="0.25">
      <c r="G19" s="18" t="s">
        <v>25</v>
      </c>
      <c r="H19" s="18">
        <v>36.090000000000003</v>
      </c>
      <c r="I19" s="18">
        <v>32.520000000000003</v>
      </c>
      <c r="J19" s="18">
        <v>34.31</v>
      </c>
      <c r="K19" s="18"/>
      <c r="L19" s="18">
        <v>34.31</v>
      </c>
    </row>
    <row r="20" spans="5:16" x14ac:dyDescent="0.25">
      <c r="G20" s="18" t="s">
        <v>26</v>
      </c>
      <c r="H20" s="18">
        <v>34.08</v>
      </c>
      <c r="I20" s="18">
        <v>31.7</v>
      </c>
      <c r="J20" s="18">
        <v>32.89</v>
      </c>
      <c r="K20" s="18">
        <v>32.89</v>
      </c>
      <c r="L20" s="18">
        <v>32.89</v>
      </c>
    </row>
    <row r="21" spans="5:16" x14ac:dyDescent="0.25">
      <c r="G21" s="18" t="s">
        <v>27</v>
      </c>
      <c r="H21" s="18">
        <v>31.28</v>
      </c>
      <c r="I21" s="18">
        <v>30.63</v>
      </c>
      <c r="J21" s="18">
        <v>30.96</v>
      </c>
      <c r="K21" s="18"/>
      <c r="L21" s="18">
        <v>30.96</v>
      </c>
    </row>
    <row r="22" spans="5:16" x14ac:dyDescent="0.25">
      <c r="G22" s="18" t="s">
        <v>28</v>
      </c>
      <c r="H22" s="18">
        <v>32.89</v>
      </c>
      <c r="I22" s="18">
        <v>34.01</v>
      </c>
      <c r="J22" s="18">
        <v>33.450000000000003</v>
      </c>
      <c r="K22" s="18"/>
      <c r="L22" s="18">
        <v>33.450000000000003</v>
      </c>
    </row>
    <row r="23" spans="5:16" x14ac:dyDescent="0.25">
      <c r="M23" s="16"/>
    </row>
    <row r="24" spans="5:16" x14ac:dyDescent="0.25">
      <c r="E24" s="13" t="s">
        <v>12</v>
      </c>
      <c r="G24" s="13" t="s">
        <v>18</v>
      </c>
      <c r="H24" s="13">
        <v>38.19</v>
      </c>
      <c r="I24" s="13">
        <v>44.78</v>
      </c>
      <c r="J24" s="13">
        <v>41.49</v>
      </c>
      <c r="K24" s="13">
        <v>32.409999999999997</v>
      </c>
      <c r="L24" s="13">
        <v>9.08</v>
      </c>
      <c r="N24" s="13">
        <v>-23.33</v>
      </c>
      <c r="O24" s="13">
        <v>6.49</v>
      </c>
      <c r="P24" s="13">
        <f>2^O24</f>
        <v>89.884472047231853</v>
      </c>
    </row>
    <row r="25" spans="5:16" x14ac:dyDescent="0.25">
      <c r="G25" s="13" t="s">
        <v>17</v>
      </c>
      <c r="H25" s="13">
        <v>34.86</v>
      </c>
      <c r="I25" s="13">
        <v>36.979999999999997</v>
      </c>
      <c r="J25" s="13">
        <v>35.92</v>
      </c>
      <c r="K25" s="13">
        <v>33.33</v>
      </c>
      <c r="L25" s="13">
        <v>2.59</v>
      </c>
      <c r="N25" s="13">
        <v>-30.74</v>
      </c>
      <c r="P25" s="13">
        <f t="shared" ref="P25:P88" si="0">2^O25</f>
        <v>1</v>
      </c>
    </row>
    <row r="26" spans="5:16" x14ac:dyDescent="0.25">
      <c r="G26" s="13" t="s">
        <v>19</v>
      </c>
      <c r="H26" s="13">
        <v>35.47</v>
      </c>
      <c r="I26" s="13">
        <v>36.33</v>
      </c>
      <c r="J26" s="13">
        <v>35.9</v>
      </c>
      <c r="K26" s="13">
        <v>31.99</v>
      </c>
      <c r="L26" s="13">
        <v>3.91</v>
      </c>
      <c r="N26" s="13">
        <v>-28.08</v>
      </c>
      <c r="O26" s="13">
        <v>1.32</v>
      </c>
      <c r="P26" s="13">
        <f t="shared" si="0"/>
        <v>2.4966610978032238</v>
      </c>
    </row>
    <row r="27" spans="5:16" x14ac:dyDescent="0.25">
      <c r="G27" s="13" t="s">
        <v>20</v>
      </c>
      <c r="H27" s="13">
        <v>40.03</v>
      </c>
      <c r="I27" s="13">
        <v>36.799999999999997</v>
      </c>
      <c r="J27" s="13">
        <v>38.42</v>
      </c>
      <c r="K27" s="13">
        <v>33.47</v>
      </c>
      <c r="L27" s="13">
        <v>4.95</v>
      </c>
      <c r="N27" s="13">
        <v>-28.52</v>
      </c>
      <c r="O27" s="13">
        <v>2.36</v>
      </c>
      <c r="P27" s="13">
        <f t="shared" si="0"/>
        <v>5.1337035902516162</v>
      </c>
    </row>
    <row r="28" spans="5:16" x14ac:dyDescent="0.25">
      <c r="P28" s="13">
        <f t="shared" si="0"/>
        <v>1</v>
      </c>
    </row>
    <row r="29" spans="5:16" x14ac:dyDescent="0.25">
      <c r="G29" s="13" t="s">
        <v>21</v>
      </c>
      <c r="H29" s="13">
        <v>39.08</v>
      </c>
      <c r="I29" s="13">
        <v>34.93</v>
      </c>
      <c r="J29" s="13">
        <v>37.01</v>
      </c>
      <c r="K29" s="13">
        <v>32.75</v>
      </c>
      <c r="L29" s="13">
        <v>4.26</v>
      </c>
      <c r="N29" s="13">
        <v>-28.49</v>
      </c>
      <c r="O29" s="13">
        <v>-8.24</v>
      </c>
      <c r="P29" s="13">
        <f t="shared" si="0"/>
        <v>3.3075988764161212E-3</v>
      </c>
    </row>
    <row r="30" spans="5:16" x14ac:dyDescent="0.25">
      <c r="G30" s="13" t="s">
        <v>22</v>
      </c>
      <c r="H30" s="13">
        <v>44.75</v>
      </c>
      <c r="I30" s="13">
        <v>44.59</v>
      </c>
      <c r="J30" s="13">
        <v>44.67</v>
      </c>
      <c r="K30" s="13">
        <v>32.17</v>
      </c>
      <c r="L30" s="13">
        <v>12.5</v>
      </c>
      <c r="N30" s="13">
        <v>-19.670000000000002</v>
      </c>
      <c r="P30" s="13">
        <f t="shared" si="0"/>
        <v>1</v>
      </c>
    </row>
    <row r="31" spans="5:16" x14ac:dyDescent="0.25">
      <c r="G31" s="13" t="s">
        <v>23</v>
      </c>
      <c r="H31" s="13">
        <v>37.4</v>
      </c>
      <c r="I31" s="13">
        <v>38.28</v>
      </c>
      <c r="J31" s="13">
        <v>37.840000000000003</v>
      </c>
      <c r="K31" s="13">
        <v>31.36</v>
      </c>
      <c r="L31" s="13">
        <v>6.48</v>
      </c>
      <c r="N31" s="13">
        <v>-24.88</v>
      </c>
      <c r="O31" s="13">
        <v>-6.02</v>
      </c>
      <c r="P31" s="13">
        <f t="shared" si="0"/>
        <v>1.5409886007708748E-2</v>
      </c>
    </row>
    <row r="32" spans="5:16" x14ac:dyDescent="0.25">
      <c r="G32" s="13" t="s">
        <v>24</v>
      </c>
      <c r="H32" s="13">
        <v>39.4</v>
      </c>
      <c r="I32" s="13">
        <v>35.200000000000003</v>
      </c>
      <c r="J32" s="13">
        <v>37.299999999999997</v>
      </c>
      <c r="K32" s="13">
        <v>31.38</v>
      </c>
      <c r="L32" s="13">
        <v>5.92</v>
      </c>
      <c r="N32" s="13">
        <v>-25.46</v>
      </c>
      <c r="O32" s="13">
        <v>-6.58</v>
      </c>
      <c r="P32" s="13">
        <f t="shared" si="0"/>
        <v>1.04525590217665E-2</v>
      </c>
    </row>
    <row r="33" spans="5:16" x14ac:dyDescent="0.25">
      <c r="P33" s="13">
        <f t="shared" si="0"/>
        <v>1</v>
      </c>
    </row>
    <row r="34" spans="5:16" x14ac:dyDescent="0.25">
      <c r="G34" s="13" t="s">
        <v>25</v>
      </c>
      <c r="H34" s="13">
        <v>36.200000000000003</v>
      </c>
      <c r="I34" s="13">
        <v>41.3</v>
      </c>
      <c r="J34" s="13">
        <v>38.75</v>
      </c>
      <c r="K34" s="13">
        <v>34.31</v>
      </c>
      <c r="L34" s="13">
        <v>4.4400000000000004</v>
      </c>
      <c r="N34" s="13">
        <v>-29.87</v>
      </c>
      <c r="O34" s="13">
        <v>3.64</v>
      </c>
      <c r="P34" s="13">
        <f t="shared" si="0"/>
        <v>12.466633274567998</v>
      </c>
    </row>
    <row r="35" spans="5:16" x14ac:dyDescent="0.25">
      <c r="G35" s="13" t="s">
        <v>26</v>
      </c>
      <c r="H35" s="13">
        <v>34.200000000000003</v>
      </c>
      <c r="I35" s="13">
        <v>29.97</v>
      </c>
      <c r="J35" s="13">
        <v>32.090000000000003</v>
      </c>
      <c r="K35" s="13">
        <v>32.89</v>
      </c>
      <c r="L35" s="13">
        <v>-0.8</v>
      </c>
      <c r="N35" s="13">
        <v>-33.69</v>
      </c>
      <c r="P35" s="13">
        <f t="shared" si="0"/>
        <v>1</v>
      </c>
    </row>
    <row r="36" spans="5:16" x14ac:dyDescent="0.25">
      <c r="G36" s="13" t="s">
        <v>27</v>
      </c>
      <c r="H36" s="13">
        <v>14.94</v>
      </c>
      <c r="I36" s="13">
        <v>38.35</v>
      </c>
      <c r="J36" s="13">
        <v>26.9</v>
      </c>
      <c r="K36" s="13">
        <v>30.96</v>
      </c>
      <c r="L36" s="13">
        <v>-4.0599999999999996</v>
      </c>
      <c r="N36" s="13">
        <v>-35.020000000000003</v>
      </c>
      <c r="O36" s="13">
        <v>3.26</v>
      </c>
      <c r="P36" s="13">
        <f t="shared" si="0"/>
        <v>9.5798296369514269</v>
      </c>
    </row>
    <row r="37" spans="5:16" x14ac:dyDescent="0.25">
      <c r="G37" s="13" t="s">
        <v>28</v>
      </c>
      <c r="H37" s="13">
        <v>44.13</v>
      </c>
      <c r="I37" s="13">
        <v>37.85</v>
      </c>
      <c r="J37" s="13">
        <v>40.99</v>
      </c>
      <c r="K37" s="13">
        <v>33.450000000000003</v>
      </c>
      <c r="L37" s="13">
        <v>7.54</v>
      </c>
      <c r="N37" s="13">
        <v>-25.91</v>
      </c>
      <c r="O37" s="13">
        <v>6.74</v>
      </c>
      <c r="P37" s="13">
        <f t="shared" si="0"/>
        <v>106.89125368683126</v>
      </c>
    </row>
    <row r="38" spans="5:16" x14ac:dyDescent="0.25">
      <c r="P38" s="13">
        <f t="shared" si="0"/>
        <v>1</v>
      </c>
    </row>
    <row r="39" spans="5:16" x14ac:dyDescent="0.25">
      <c r="E39" s="13" t="s">
        <v>13</v>
      </c>
      <c r="G39" s="13" t="s">
        <v>18</v>
      </c>
      <c r="H39" s="13">
        <v>34.51</v>
      </c>
      <c r="I39" s="13">
        <v>36.450000000000003</v>
      </c>
      <c r="J39" s="13">
        <v>35.479999999999997</v>
      </c>
      <c r="K39" s="13">
        <v>32.409999999999997</v>
      </c>
      <c r="L39" s="13">
        <v>3.07</v>
      </c>
      <c r="N39" s="13">
        <v>-29.34</v>
      </c>
      <c r="O39" s="13">
        <v>-0.92</v>
      </c>
      <c r="P39" s="13">
        <f t="shared" si="0"/>
        <v>0.52850902028069013</v>
      </c>
    </row>
    <row r="40" spans="5:16" x14ac:dyDescent="0.25">
      <c r="G40" s="13" t="s">
        <v>17</v>
      </c>
      <c r="H40" s="13">
        <v>35.72</v>
      </c>
      <c r="I40" s="13">
        <v>38.909999999999997</v>
      </c>
      <c r="J40" s="13">
        <v>37.32</v>
      </c>
      <c r="K40" s="13">
        <v>33.33</v>
      </c>
      <c r="L40" s="13">
        <v>3.99</v>
      </c>
      <c r="N40" s="13">
        <v>-32.340000000000003</v>
      </c>
      <c r="P40" s="13">
        <f t="shared" si="0"/>
        <v>1</v>
      </c>
    </row>
    <row r="41" spans="5:16" x14ac:dyDescent="0.25">
      <c r="G41" s="13" t="s">
        <v>19</v>
      </c>
      <c r="H41" s="13">
        <v>34.909999999999997</v>
      </c>
      <c r="I41" s="13">
        <v>39.14</v>
      </c>
      <c r="J41" s="13">
        <v>37.03</v>
      </c>
      <c r="K41" s="13">
        <v>31.99</v>
      </c>
      <c r="L41" s="13">
        <v>5.04</v>
      </c>
      <c r="N41" s="13">
        <v>-26.95</v>
      </c>
      <c r="O41" s="13">
        <v>1.05</v>
      </c>
      <c r="P41" s="13">
        <f t="shared" si="0"/>
        <v>2.0705298476827552</v>
      </c>
    </row>
    <row r="42" spans="5:16" x14ac:dyDescent="0.25">
      <c r="G42" s="13" t="s">
        <v>20</v>
      </c>
      <c r="H42" s="13">
        <v>37.229999999999997</v>
      </c>
      <c r="I42" s="13">
        <v>38.79</v>
      </c>
      <c r="J42" s="13">
        <v>38.01</v>
      </c>
      <c r="K42" s="13">
        <v>33.47</v>
      </c>
      <c r="L42" s="17">
        <v>4.54</v>
      </c>
      <c r="N42" s="13">
        <v>-28.93</v>
      </c>
      <c r="O42" s="13">
        <v>0.55000000000000004</v>
      </c>
      <c r="P42" s="13">
        <f t="shared" si="0"/>
        <v>1.4640856959456254</v>
      </c>
    </row>
    <row r="43" spans="5:16" x14ac:dyDescent="0.25">
      <c r="L43" s="17"/>
      <c r="P43" s="13">
        <f t="shared" si="0"/>
        <v>1</v>
      </c>
    </row>
    <row r="44" spans="5:16" x14ac:dyDescent="0.25">
      <c r="G44" s="13" t="s">
        <v>21</v>
      </c>
      <c r="H44" s="13">
        <v>33.93</v>
      </c>
      <c r="I44" s="13">
        <v>41.12</v>
      </c>
      <c r="J44" s="13">
        <v>37.53</v>
      </c>
      <c r="K44" s="13">
        <v>32.75</v>
      </c>
      <c r="L44" s="17">
        <v>4.78</v>
      </c>
      <c r="N44" s="13">
        <v>-27.97</v>
      </c>
      <c r="O44" s="13">
        <v>-5.66</v>
      </c>
      <c r="P44" s="13">
        <f t="shared" si="0"/>
        <v>1.9777446780785628E-2</v>
      </c>
    </row>
    <row r="45" spans="5:16" x14ac:dyDescent="0.25">
      <c r="G45" s="13" t="s">
        <v>22</v>
      </c>
      <c r="H45" s="13">
        <v>43.73</v>
      </c>
      <c r="I45" s="13">
        <v>41.49</v>
      </c>
      <c r="J45" s="13">
        <v>42.61</v>
      </c>
      <c r="K45" s="13">
        <v>32.17</v>
      </c>
      <c r="L45" s="17">
        <v>10.44</v>
      </c>
      <c r="N45" s="13">
        <v>-21.73</v>
      </c>
      <c r="P45" s="13">
        <f t="shared" si="0"/>
        <v>1</v>
      </c>
    </row>
    <row r="46" spans="5:16" x14ac:dyDescent="0.25">
      <c r="G46" s="13" t="s">
        <v>23</v>
      </c>
      <c r="H46" s="13">
        <v>35.99</v>
      </c>
      <c r="I46" s="13">
        <v>44.82</v>
      </c>
      <c r="J46" s="13">
        <v>40.409999999999997</v>
      </c>
      <c r="K46" s="13">
        <v>31.36</v>
      </c>
      <c r="L46" s="17">
        <v>9.0500000000000007</v>
      </c>
      <c r="N46" s="13">
        <v>-22.31</v>
      </c>
      <c r="O46" s="13">
        <v>-1.39</v>
      </c>
      <c r="P46" s="13">
        <f t="shared" si="0"/>
        <v>0.38156480224013983</v>
      </c>
    </row>
    <row r="47" spans="5:16" x14ac:dyDescent="0.25">
      <c r="G47" s="13" t="s">
        <v>24</v>
      </c>
      <c r="H47" s="13">
        <v>27.99</v>
      </c>
      <c r="I47" s="13">
        <v>42.1</v>
      </c>
      <c r="J47" s="13">
        <v>35.049999999999997</v>
      </c>
      <c r="K47" s="13">
        <v>31.38</v>
      </c>
      <c r="L47" s="17">
        <v>3.67</v>
      </c>
      <c r="N47" s="13">
        <v>-27.71</v>
      </c>
      <c r="O47" s="13">
        <v>-6.77</v>
      </c>
      <c r="P47" s="13">
        <f t="shared" si="0"/>
        <v>9.1627730408740549E-3</v>
      </c>
    </row>
    <row r="48" spans="5:16" x14ac:dyDescent="0.25">
      <c r="L48" s="16"/>
      <c r="P48" s="13">
        <f t="shared" si="0"/>
        <v>1</v>
      </c>
    </row>
    <row r="49" spans="5:16" x14ac:dyDescent="0.25">
      <c r="G49" s="13" t="s">
        <v>25</v>
      </c>
      <c r="H49" s="13">
        <v>37.799999999999997</v>
      </c>
      <c r="I49" s="13">
        <v>37.479999999999997</v>
      </c>
      <c r="J49" s="13">
        <v>37.64</v>
      </c>
      <c r="K49" s="13">
        <v>34.31</v>
      </c>
      <c r="L49" s="17">
        <v>3.33</v>
      </c>
      <c r="N49" s="13">
        <v>-30.98</v>
      </c>
      <c r="O49" s="13">
        <v>-3.4</v>
      </c>
      <c r="P49" s="13">
        <f t="shared" si="0"/>
        <v>9.4732285406899902E-2</v>
      </c>
    </row>
    <row r="50" spans="5:16" x14ac:dyDescent="0.25">
      <c r="G50" s="13" t="s">
        <v>26</v>
      </c>
      <c r="H50" s="13">
        <v>37.33</v>
      </c>
      <c r="I50" s="13">
        <v>41.91</v>
      </c>
      <c r="J50" s="13">
        <v>39.619999999999997</v>
      </c>
      <c r="K50" s="13">
        <v>32.89</v>
      </c>
      <c r="L50" s="17">
        <v>6.73</v>
      </c>
      <c r="N50" s="13">
        <v>-26.16</v>
      </c>
      <c r="P50" s="13">
        <f t="shared" si="0"/>
        <v>1</v>
      </c>
    </row>
    <row r="51" spans="5:16" x14ac:dyDescent="0.25">
      <c r="G51" s="13" t="s">
        <v>27</v>
      </c>
      <c r="H51" s="13">
        <v>43.98</v>
      </c>
      <c r="I51" s="13">
        <v>35.64</v>
      </c>
      <c r="J51" s="13">
        <v>39.81</v>
      </c>
      <c r="K51" s="13">
        <v>30.96</v>
      </c>
      <c r="L51" s="17">
        <v>8.85</v>
      </c>
      <c r="N51" s="13">
        <v>-22.11</v>
      </c>
      <c r="O51" s="13">
        <v>2.12</v>
      </c>
      <c r="P51" s="13">
        <f t="shared" si="0"/>
        <v>4.3469394501042329</v>
      </c>
    </row>
    <row r="52" spans="5:16" x14ac:dyDescent="0.25">
      <c r="G52" s="13" t="s">
        <v>28</v>
      </c>
      <c r="H52" s="13">
        <v>40.07</v>
      </c>
      <c r="I52" s="13">
        <v>41.18</v>
      </c>
      <c r="J52" s="13">
        <v>40.630000000000003</v>
      </c>
      <c r="K52" s="13">
        <v>33.450000000000003</v>
      </c>
      <c r="L52" s="17">
        <v>7.18</v>
      </c>
      <c r="N52" s="13">
        <v>-26.27</v>
      </c>
      <c r="O52" s="13">
        <v>0.45</v>
      </c>
      <c r="P52" s="13">
        <f t="shared" si="0"/>
        <v>1.3660402567543954</v>
      </c>
    </row>
    <row r="53" spans="5:16" x14ac:dyDescent="0.25">
      <c r="L53" s="17"/>
      <c r="P53" s="13">
        <f t="shared" si="0"/>
        <v>1</v>
      </c>
    </row>
    <row r="54" spans="5:16" x14ac:dyDescent="0.25">
      <c r="E54" s="13" t="s">
        <v>14</v>
      </c>
      <c r="G54" s="13" t="s">
        <v>18</v>
      </c>
      <c r="H54" s="13">
        <v>35.340000000000003</v>
      </c>
      <c r="I54" s="13">
        <v>35.78</v>
      </c>
      <c r="J54" s="13">
        <v>35.56</v>
      </c>
      <c r="K54" s="13">
        <v>32.409999999999997</v>
      </c>
      <c r="L54" s="17">
        <v>3.15</v>
      </c>
      <c r="N54" s="13">
        <v>-29.26</v>
      </c>
      <c r="O54" s="13">
        <v>0.81</v>
      </c>
      <c r="P54" s="13">
        <f t="shared" si="0"/>
        <v>1.7532114426320702</v>
      </c>
    </row>
    <row r="55" spans="5:16" x14ac:dyDescent="0.25">
      <c r="G55" s="13" t="s">
        <v>17</v>
      </c>
      <c r="H55" s="13">
        <v>35.24</v>
      </c>
      <c r="I55" s="13">
        <v>36.090000000000003</v>
      </c>
      <c r="J55" s="13">
        <v>35.67</v>
      </c>
      <c r="K55" s="13">
        <v>33.33</v>
      </c>
      <c r="L55" s="17">
        <v>2.34</v>
      </c>
      <c r="N55" s="13">
        <v>-30.99</v>
      </c>
      <c r="P55" s="13">
        <f t="shared" si="0"/>
        <v>1</v>
      </c>
    </row>
    <row r="56" spans="5:16" x14ac:dyDescent="0.25">
      <c r="G56" s="13" t="s">
        <v>19</v>
      </c>
      <c r="H56" s="13">
        <v>31.95</v>
      </c>
      <c r="I56" s="13">
        <v>36.1</v>
      </c>
      <c r="J56" s="13">
        <v>34.03</v>
      </c>
      <c r="K56" s="13">
        <v>31.99</v>
      </c>
      <c r="L56" s="17">
        <v>2.04</v>
      </c>
      <c r="N56" s="13">
        <v>-29.95</v>
      </c>
      <c r="O56" s="13">
        <v>-0.3</v>
      </c>
      <c r="P56" s="13">
        <f t="shared" si="0"/>
        <v>0.81225239635623547</v>
      </c>
    </row>
    <row r="57" spans="5:16" x14ac:dyDescent="0.25">
      <c r="G57" s="13" t="s">
        <v>20</v>
      </c>
      <c r="H57" s="13">
        <v>34.49</v>
      </c>
      <c r="I57" s="13">
        <v>37.08</v>
      </c>
      <c r="J57" s="13">
        <v>35.79</v>
      </c>
      <c r="K57" s="13">
        <v>33.47</v>
      </c>
      <c r="L57" s="17">
        <v>2.3199999999999998</v>
      </c>
      <c r="N57" s="13">
        <v>-31.15</v>
      </c>
      <c r="O57" s="13">
        <v>-0.02</v>
      </c>
      <c r="P57" s="13">
        <f t="shared" si="0"/>
        <v>0.9862327044933592</v>
      </c>
    </row>
    <row r="58" spans="5:16" x14ac:dyDescent="0.25">
      <c r="L58" s="18"/>
      <c r="P58" s="13">
        <f t="shared" si="0"/>
        <v>1</v>
      </c>
    </row>
    <row r="59" spans="5:16" x14ac:dyDescent="0.25">
      <c r="G59" s="13" t="s">
        <v>21</v>
      </c>
      <c r="H59" s="13">
        <v>41.09</v>
      </c>
      <c r="I59" s="13">
        <v>37.92</v>
      </c>
      <c r="J59" s="13">
        <v>39.51</v>
      </c>
      <c r="K59" s="13">
        <v>32.75</v>
      </c>
      <c r="L59" s="17">
        <v>6.76</v>
      </c>
      <c r="N59" s="13">
        <v>-25.99</v>
      </c>
      <c r="O59" s="13">
        <v>1.96</v>
      </c>
      <c r="P59" s="13">
        <f t="shared" si="0"/>
        <v>3.8906197896491421</v>
      </c>
    </row>
    <row r="60" spans="5:16" x14ac:dyDescent="0.25">
      <c r="G60" s="13" t="s">
        <v>22</v>
      </c>
      <c r="H60" s="13">
        <v>33.799999999999997</v>
      </c>
      <c r="I60" s="13">
        <v>40.130000000000003</v>
      </c>
      <c r="J60" s="13">
        <v>36.97</v>
      </c>
      <c r="K60" s="13">
        <v>32.17</v>
      </c>
      <c r="L60" s="17">
        <v>4.8</v>
      </c>
      <c r="N60" s="13">
        <v>-27.37</v>
      </c>
      <c r="P60" s="13">
        <f t="shared" si="0"/>
        <v>1</v>
      </c>
    </row>
    <row r="61" spans="5:16" x14ac:dyDescent="0.25">
      <c r="G61" s="13" t="s">
        <v>23</v>
      </c>
      <c r="H61" s="13">
        <v>35.520000000000003</v>
      </c>
      <c r="I61" s="13">
        <v>35.270000000000003</v>
      </c>
      <c r="J61" s="13">
        <v>35.4</v>
      </c>
      <c r="K61" s="13">
        <v>31.36</v>
      </c>
      <c r="L61" s="17">
        <v>4.04</v>
      </c>
      <c r="N61" s="13">
        <v>-27.32</v>
      </c>
      <c r="O61" s="13">
        <v>-0.76</v>
      </c>
      <c r="P61" s="13">
        <f t="shared" si="0"/>
        <v>0.59049633071476526</v>
      </c>
    </row>
    <row r="62" spans="5:16" x14ac:dyDescent="0.25">
      <c r="G62" s="13" t="s">
        <v>24</v>
      </c>
      <c r="H62" s="13">
        <v>35.93</v>
      </c>
      <c r="I62" s="13">
        <v>37.19</v>
      </c>
      <c r="J62" s="13">
        <v>36.56</v>
      </c>
      <c r="K62" s="13">
        <v>31.38</v>
      </c>
      <c r="L62" s="17">
        <v>5.18</v>
      </c>
      <c r="N62" s="13">
        <v>-26.2</v>
      </c>
      <c r="O62" s="13">
        <v>0.38</v>
      </c>
      <c r="P62" s="13">
        <f t="shared" si="0"/>
        <v>1.3013418554419336</v>
      </c>
    </row>
    <row r="63" spans="5:16" x14ac:dyDescent="0.25">
      <c r="L63" s="18"/>
      <c r="P63" s="13">
        <f t="shared" si="0"/>
        <v>1</v>
      </c>
    </row>
    <row r="64" spans="5:16" x14ac:dyDescent="0.25">
      <c r="G64" s="13" t="s">
        <v>25</v>
      </c>
      <c r="H64" s="13">
        <v>34.86</v>
      </c>
      <c r="I64" s="13">
        <v>35.630000000000003</v>
      </c>
      <c r="J64" s="13">
        <v>35.25</v>
      </c>
      <c r="K64" s="13">
        <v>34.31</v>
      </c>
      <c r="L64" s="17">
        <v>0.94</v>
      </c>
      <c r="N64" s="13">
        <v>-33.369999999999997</v>
      </c>
      <c r="O64" s="13">
        <v>-1.84</v>
      </c>
      <c r="P64" s="13">
        <f t="shared" si="0"/>
        <v>0.27932178451805495</v>
      </c>
    </row>
    <row r="65" spans="5:16" x14ac:dyDescent="0.25">
      <c r="G65" s="13" t="s">
        <v>26</v>
      </c>
      <c r="H65" s="13">
        <v>33.700000000000003</v>
      </c>
      <c r="I65" s="13">
        <v>37.630000000000003</v>
      </c>
      <c r="J65" s="13">
        <v>35.67</v>
      </c>
      <c r="K65" s="13">
        <v>32.89</v>
      </c>
      <c r="L65" s="17">
        <v>2.78</v>
      </c>
      <c r="N65" s="13">
        <v>-30.11</v>
      </c>
      <c r="P65" s="13">
        <f t="shared" si="0"/>
        <v>1</v>
      </c>
    </row>
    <row r="66" spans="5:16" x14ac:dyDescent="0.25">
      <c r="G66" s="13" t="s">
        <v>27</v>
      </c>
      <c r="H66" s="13">
        <v>39.450000000000003</v>
      </c>
      <c r="I66" s="13">
        <v>34.33</v>
      </c>
      <c r="J66" s="13">
        <v>36.89</v>
      </c>
      <c r="K66" s="13">
        <v>30.96</v>
      </c>
      <c r="L66" s="17">
        <v>5.93</v>
      </c>
      <c r="N66" s="13">
        <v>-25.03</v>
      </c>
      <c r="O66" s="13">
        <v>3.15</v>
      </c>
      <c r="P66" s="13">
        <f t="shared" si="0"/>
        <v>8.8765557765427587</v>
      </c>
    </row>
    <row r="67" spans="5:16" x14ac:dyDescent="0.25">
      <c r="G67" s="13" t="s">
        <v>28</v>
      </c>
      <c r="H67" s="13">
        <v>33.64</v>
      </c>
      <c r="I67" s="13">
        <v>36.31</v>
      </c>
      <c r="J67" s="13">
        <v>34.979999999999997</v>
      </c>
      <c r="K67" s="13">
        <v>33.450000000000003</v>
      </c>
      <c r="L67" s="17">
        <v>1.53</v>
      </c>
      <c r="N67" s="13">
        <v>-31.92</v>
      </c>
      <c r="O67" s="13">
        <v>-1.25</v>
      </c>
      <c r="P67" s="13">
        <f t="shared" si="0"/>
        <v>0.42044820762685731</v>
      </c>
    </row>
    <row r="68" spans="5:16" x14ac:dyDescent="0.25">
      <c r="L68" s="18"/>
      <c r="P68" s="13">
        <f t="shared" si="0"/>
        <v>1</v>
      </c>
    </row>
    <row r="69" spans="5:16" x14ac:dyDescent="0.25">
      <c r="E69" s="13" t="s">
        <v>15</v>
      </c>
      <c r="G69" s="13" t="s">
        <v>18</v>
      </c>
      <c r="H69" s="13">
        <v>36.01</v>
      </c>
      <c r="I69" s="13">
        <v>42.19</v>
      </c>
      <c r="J69" s="13">
        <v>39.1</v>
      </c>
      <c r="K69" s="13">
        <v>32.409999999999997</v>
      </c>
      <c r="L69" s="17">
        <v>6.69</v>
      </c>
      <c r="N69" s="13">
        <v>-25.72</v>
      </c>
      <c r="O69" s="13">
        <v>1.24</v>
      </c>
      <c r="P69" s="13">
        <f t="shared" si="0"/>
        <v>2.3619853228590606</v>
      </c>
    </row>
    <row r="70" spans="5:16" x14ac:dyDescent="0.25">
      <c r="G70" s="13" t="s">
        <v>17</v>
      </c>
      <c r="H70" s="13">
        <v>37.520000000000003</v>
      </c>
      <c r="I70" s="13">
        <v>40.03</v>
      </c>
      <c r="J70" s="13">
        <v>38.78</v>
      </c>
      <c r="K70" s="13">
        <v>33.33</v>
      </c>
      <c r="L70" s="17">
        <v>5.45</v>
      </c>
      <c r="N70" s="13">
        <v>-27.88</v>
      </c>
      <c r="P70" s="13">
        <f t="shared" si="0"/>
        <v>1</v>
      </c>
    </row>
    <row r="71" spans="5:16" x14ac:dyDescent="0.25">
      <c r="G71" s="13" t="s">
        <v>19</v>
      </c>
      <c r="H71" s="13">
        <v>42.2</v>
      </c>
      <c r="I71" s="13">
        <v>36.909999999999997</v>
      </c>
      <c r="J71" s="13">
        <v>39.56</v>
      </c>
      <c r="K71" s="13">
        <v>31.99</v>
      </c>
      <c r="L71" s="17">
        <v>7.57</v>
      </c>
      <c r="N71" s="13">
        <v>-24.42</v>
      </c>
      <c r="O71" s="13">
        <v>2.12</v>
      </c>
      <c r="P71" s="13">
        <f t="shared" si="0"/>
        <v>4.3469394501042329</v>
      </c>
    </row>
    <row r="72" spans="5:16" x14ac:dyDescent="0.25">
      <c r="G72" s="13" t="s">
        <v>20</v>
      </c>
      <c r="H72" s="13">
        <v>37.19</v>
      </c>
      <c r="I72" s="13">
        <v>42.07</v>
      </c>
      <c r="J72" s="13">
        <v>39.630000000000003</v>
      </c>
      <c r="K72" s="13">
        <v>33.47</v>
      </c>
      <c r="L72" s="17">
        <v>6.16</v>
      </c>
      <c r="N72" s="13">
        <v>-27.31</v>
      </c>
      <c r="O72" s="13">
        <v>0.71</v>
      </c>
      <c r="P72" s="13">
        <f t="shared" si="0"/>
        <v>1.6358041171155622</v>
      </c>
    </row>
    <row r="73" spans="5:16" x14ac:dyDescent="0.25">
      <c r="L73" s="18"/>
      <c r="P73" s="13">
        <f t="shared" si="0"/>
        <v>1</v>
      </c>
    </row>
    <row r="74" spans="5:16" x14ac:dyDescent="0.25">
      <c r="G74" s="13" t="s">
        <v>21</v>
      </c>
      <c r="H74" s="13">
        <v>39.64</v>
      </c>
      <c r="I74" s="13">
        <v>42.69</v>
      </c>
      <c r="J74" s="13">
        <v>41.17</v>
      </c>
      <c r="K74" s="13">
        <v>32.75</v>
      </c>
      <c r="L74" s="17">
        <v>8.42</v>
      </c>
      <c r="N74" s="13">
        <v>-24.33</v>
      </c>
      <c r="O74" s="13">
        <v>2.98</v>
      </c>
      <c r="P74" s="13">
        <f t="shared" si="0"/>
        <v>7.889861635946871</v>
      </c>
    </row>
    <row r="75" spans="5:16" x14ac:dyDescent="0.25">
      <c r="G75" s="13" t="s">
        <v>22</v>
      </c>
      <c r="H75" s="13">
        <v>30.02</v>
      </c>
      <c r="I75" s="13">
        <v>43.2</v>
      </c>
      <c r="J75" s="13">
        <v>36.61</v>
      </c>
      <c r="K75" s="13">
        <v>32.17</v>
      </c>
      <c r="L75" s="17">
        <v>5.44</v>
      </c>
      <c r="N75" s="13">
        <v>-26.73</v>
      </c>
      <c r="P75" s="13">
        <f t="shared" si="0"/>
        <v>1</v>
      </c>
    </row>
    <row r="76" spans="5:16" x14ac:dyDescent="0.25">
      <c r="G76" s="13" t="s">
        <v>23</v>
      </c>
      <c r="H76" s="13">
        <v>45.39</v>
      </c>
      <c r="I76" s="13">
        <v>42.38</v>
      </c>
      <c r="J76" s="13">
        <v>43.89</v>
      </c>
      <c r="K76" s="13">
        <v>31.36</v>
      </c>
      <c r="L76" s="17">
        <v>12.53</v>
      </c>
      <c r="N76" s="13">
        <v>-18.829999999999998</v>
      </c>
      <c r="O76" s="13">
        <v>7.09</v>
      </c>
      <c r="P76" s="13">
        <f t="shared" si="0"/>
        <v>136.23938335403</v>
      </c>
    </row>
    <row r="77" spans="5:16" x14ac:dyDescent="0.25">
      <c r="G77" s="13" t="s">
        <v>24</v>
      </c>
      <c r="H77" s="13">
        <v>38.42</v>
      </c>
      <c r="I77" s="13">
        <v>38.479999999999997</v>
      </c>
      <c r="J77" s="13">
        <v>38.450000000000003</v>
      </c>
      <c r="K77" s="13">
        <v>31.38</v>
      </c>
      <c r="L77" s="17">
        <v>7.07</v>
      </c>
      <c r="N77" s="13">
        <v>-24.31</v>
      </c>
      <c r="O77" s="13">
        <v>1.63</v>
      </c>
      <c r="P77" s="13">
        <f t="shared" si="0"/>
        <v>3.0951299870847793</v>
      </c>
    </row>
    <row r="78" spans="5:16" x14ac:dyDescent="0.25">
      <c r="L78" s="18"/>
      <c r="P78" s="13">
        <f t="shared" si="0"/>
        <v>1</v>
      </c>
    </row>
    <row r="79" spans="5:16" x14ac:dyDescent="0.25">
      <c r="G79" s="13" t="s">
        <v>25</v>
      </c>
      <c r="H79" s="13">
        <v>22.47</v>
      </c>
      <c r="I79" s="13">
        <v>41.74</v>
      </c>
      <c r="J79" s="13">
        <v>32.11</v>
      </c>
      <c r="K79" s="13">
        <v>34.31</v>
      </c>
      <c r="L79" s="17">
        <v>-2.2000000000000002</v>
      </c>
      <c r="N79" s="13">
        <v>-36.51</v>
      </c>
      <c r="O79" s="13">
        <v>-4.7</v>
      </c>
      <c r="P79" s="13">
        <f t="shared" si="0"/>
        <v>3.8473262917028635E-2</v>
      </c>
    </row>
    <row r="80" spans="5:16" x14ac:dyDescent="0.25">
      <c r="G80" s="13" t="s">
        <v>26</v>
      </c>
      <c r="H80" s="13">
        <v>38.39</v>
      </c>
      <c r="I80" s="13">
        <v>41.19</v>
      </c>
      <c r="J80" s="13">
        <v>39.79</v>
      </c>
      <c r="K80" s="13">
        <v>32.89</v>
      </c>
      <c r="L80" s="17">
        <v>6.9</v>
      </c>
      <c r="N80" s="13">
        <v>-25.99</v>
      </c>
      <c r="P80" s="13">
        <f t="shared" si="0"/>
        <v>1</v>
      </c>
    </row>
    <row r="81" spans="5:16" x14ac:dyDescent="0.25">
      <c r="G81" s="13" t="s">
        <v>27</v>
      </c>
      <c r="H81" s="13">
        <v>38.6</v>
      </c>
      <c r="I81" s="13">
        <v>40.93</v>
      </c>
      <c r="J81" s="13">
        <v>39.770000000000003</v>
      </c>
      <c r="K81" s="13">
        <v>30.96</v>
      </c>
      <c r="L81" s="17">
        <v>8.81</v>
      </c>
      <c r="N81" s="13">
        <v>-22.15</v>
      </c>
      <c r="O81" s="13">
        <v>1.91</v>
      </c>
      <c r="P81" s="13">
        <f t="shared" si="0"/>
        <v>3.7580909968560472</v>
      </c>
    </row>
    <row r="82" spans="5:16" x14ac:dyDescent="0.25">
      <c r="G82" s="13" t="s">
        <v>28</v>
      </c>
      <c r="H82" s="13">
        <v>37.130000000000003</v>
      </c>
      <c r="I82" s="13">
        <v>25.89</v>
      </c>
      <c r="J82" s="13">
        <v>31.51</v>
      </c>
      <c r="K82" s="13">
        <v>33.450000000000003</v>
      </c>
      <c r="L82" s="17">
        <v>-1.94</v>
      </c>
      <c r="N82" s="13">
        <v>-35.39</v>
      </c>
      <c r="O82" s="13">
        <v>-4.96</v>
      </c>
      <c r="P82" s="13">
        <f t="shared" si="0"/>
        <v>3.2128557083002086E-2</v>
      </c>
    </row>
    <row r="83" spans="5:16" x14ac:dyDescent="0.25">
      <c r="L83" s="18"/>
      <c r="P83" s="13">
        <f t="shared" si="0"/>
        <v>1</v>
      </c>
    </row>
    <row r="84" spans="5:16" x14ac:dyDescent="0.25">
      <c r="L84" s="18"/>
      <c r="P84" s="13">
        <f t="shared" si="0"/>
        <v>1</v>
      </c>
    </row>
    <row r="85" spans="5:16" x14ac:dyDescent="0.25">
      <c r="E85" s="13" t="s">
        <v>29</v>
      </c>
      <c r="G85" s="13" t="s">
        <v>18</v>
      </c>
      <c r="H85" s="13">
        <v>21.86</v>
      </c>
      <c r="I85" s="13">
        <v>30.35</v>
      </c>
      <c r="J85" s="13">
        <v>26.11</v>
      </c>
      <c r="K85" s="13">
        <v>32.409999999999997</v>
      </c>
      <c r="L85" s="17">
        <v>-6.3</v>
      </c>
      <c r="N85" s="13">
        <v>-38.71</v>
      </c>
      <c r="O85" s="13">
        <v>1.86</v>
      </c>
      <c r="P85" s="13">
        <f t="shared" si="0"/>
        <v>3.6300766212686435</v>
      </c>
    </row>
    <row r="86" spans="5:16" x14ac:dyDescent="0.25">
      <c r="G86" s="13" t="s">
        <v>17</v>
      </c>
      <c r="H86" s="13">
        <v>28.65</v>
      </c>
      <c r="I86" s="13">
        <v>27.92</v>
      </c>
      <c r="J86" s="13">
        <v>28.89</v>
      </c>
      <c r="K86" s="13">
        <v>33.33</v>
      </c>
      <c r="L86" s="17">
        <v>-4.4400000000000004</v>
      </c>
      <c r="N86" s="13">
        <v>-37.770000000000003</v>
      </c>
      <c r="P86" s="13">
        <f t="shared" si="0"/>
        <v>1</v>
      </c>
    </row>
    <row r="87" spans="5:16" x14ac:dyDescent="0.25">
      <c r="G87" s="13" t="s">
        <v>19</v>
      </c>
      <c r="H87" s="13">
        <v>27.95</v>
      </c>
      <c r="I87" s="13">
        <v>21.86</v>
      </c>
      <c r="J87" s="13">
        <v>24.91</v>
      </c>
      <c r="K87" s="13">
        <v>31.99</v>
      </c>
      <c r="L87" s="17">
        <v>-7.08</v>
      </c>
      <c r="N87" s="13">
        <v>-39.07</v>
      </c>
      <c r="O87" s="13">
        <v>2.64</v>
      </c>
      <c r="P87" s="13">
        <f t="shared" si="0"/>
        <v>6.2333166372839983</v>
      </c>
    </row>
    <row r="88" spans="5:16" x14ac:dyDescent="0.25">
      <c r="G88" s="13" t="s">
        <v>20</v>
      </c>
      <c r="H88" s="13">
        <v>28.84</v>
      </c>
      <c r="I88" s="13">
        <v>17.739999999999998</v>
      </c>
      <c r="J88" s="13">
        <v>23.29</v>
      </c>
      <c r="K88" s="13">
        <v>33.47</v>
      </c>
      <c r="L88" s="17">
        <v>10.18</v>
      </c>
      <c r="N88" s="13">
        <v>-23.29</v>
      </c>
      <c r="O88" s="13">
        <v>5.74</v>
      </c>
      <c r="P88" s="13">
        <f t="shared" si="0"/>
        <v>53.445626843415624</v>
      </c>
    </row>
    <row r="89" spans="5:16" x14ac:dyDescent="0.25">
      <c r="L89" s="18"/>
      <c r="P89" s="13">
        <f t="shared" ref="P89:P130" si="1">2^O89</f>
        <v>1</v>
      </c>
    </row>
    <row r="90" spans="5:16" x14ac:dyDescent="0.25">
      <c r="G90" s="13" t="s">
        <v>21</v>
      </c>
      <c r="H90" s="13">
        <v>29</v>
      </c>
      <c r="I90" s="13">
        <v>44.6</v>
      </c>
      <c r="J90" s="13">
        <v>36.799999999999997</v>
      </c>
      <c r="K90" s="13">
        <v>32.75</v>
      </c>
      <c r="L90" s="17">
        <v>4.05</v>
      </c>
      <c r="N90" s="13">
        <v>-28.7</v>
      </c>
      <c r="O90" s="13">
        <v>2.12</v>
      </c>
      <c r="P90" s="13">
        <f t="shared" si="1"/>
        <v>4.3469394501042329</v>
      </c>
    </row>
    <row r="91" spans="5:16" x14ac:dyDescent="0.25">
      <c r="G91" s="13" t="s">
        <v>22</v>
      </c>
      <c r="H91" s="13">
        <v>42.71</v>
      </c>
      <c r="I91" s="13">
        <v>17.77</v>
      </c>
      <c r="J91" s="13">
        <v>30.24</v>
      </c>
      <c r="K91" s="13">
        <v>32.17</v>
      </c>
      <c r="L91" s="17">
        <v>-1.93</v>
      </c>
      <c r="N91" s="13">
        <v>-34.1</v>
      </c>
      <c r="P91" s="13">
        <f t="shared" si="1"/>
        <v>1</v>
      </c>
    </row>
    <row r="92" spans="5:16" x14ac:dyDescent="0.25">
      <c r="G92" s="13" t="s">
        <v>23</v>
      </c>
      <c r="H92" s="13">
        <v>19.829999999999998</v>
      </c>
      <c r="I92" s="13">
        <v>37.049999999999997</v>
      </c>
      <c r="J92" s="13">
        <v>28.44</v>
      </c>
      <c r="K92" s="13">
        <v>31.36</v>
      </c>
      <c r="L92" s="17">
        <v>-2.92</v>
      </c>
      <c r="N92" s="13">
        <v>-34.28</v>
      </c>
      <c r="O92" s="13">
        <v>0.99</v>
      </c>
      <c r="P92" s="13">
        <f t="shared" si="1"/>
        <v>1.9861849908740716</v>
      </c>
    </row>
    <row r="93" spans="5:16" x14ac:dyDescent="0.25">
      <c r="G93" s="13" t="s">
        <v>24</v>
      </c>
      <c r="H93" s="13">
        <v>20.12</v>
      </c>
      <c r="I93" s="13">
        <v>27.73</v>
      </c>
      <c r="J93" s="13">
        <v>23.93</v>
      </c>
      <c r="K93" s="13">
        <v>31.38</v>
      </c>
      <c r="L93" s="17">
        <v>-7.45</v>
      </c>
      <c r="N93" s="13">
        <v>-38.83</v>
      </c>
      <c r="O93" s="13">
        <v>5.52</v>
      </c>
      <c r="P93" s="13">
        <f t="shared" si="1"/>
        <v>45.886567936506459</v>
      </c>
    </row>
    <row r="94" spans="5:16" x14ac:dyDescent="0.25">
      <c r="L94" s="18"/>
      <c r="P94" s="13">
        <f t="shared" si="1"/>
        <v>1</v>
      </c>
    </row>
    <row r="95" spans="5:16" x14ac:dyDescent="0.25">
      <c r="G95" s="13" t="s">
        <v>25</v>
      </c>
      <c r="H95" s="13">
        <v>27.67</v>
      </c>
      <c r="I95" s="13">
        <v>19.75</v>
      </c>
      <c r="J95" s="13">
        <v>23.71</v>
      </c>
      <c r="K95" s="13">
        <v>34.31</v>
      </c>
      <c r="L95" s="17">
        <v>-10.6</v>
      </c>
      <c r="N95" s="13">
        <v>-44.91</v>
      </c>
      <c r="O95" s="13">
        <v>6.4</v>
      </c>
      <c r="P95" s="13">
        <f t="shared" si="1"/>
        <v>84.4485062894652</v>
      </c>
    </row>
    <row r="96" spans="5:16" x14ac:dyDescent="0.25">
      <c r="G96" s="13" t="s">
        <v>26</v>
      </c>
      <c r="H96" s="13">
        <v>28.86</v>
      </c>
      <c r="I96" s="13">
        <v>28.52</v>
      </c>
      <c r="J96" s="13">
        <v>28.69</v>
      </c>
      <c r="K96" s="13">
        <v>32.89</v>
      </c>
      <c r="L96" s="17">
        <v>-4.2</v>
      </c>
      <c r="N96" s="13">
        <v>-37.090000000000003</v>
      </c>
      <c r="P96" s="13">
        <f t="shared" si="1"/>
        <v>1</v>
      </c>
    </row>
    <row r="97" spans="5:16" x14ac:dyDescent="0.25">
      <c r="G97" s="13" t="s">
        <v>27</v>
      </c>
      <c r="H97" s="13">
        <v>38.61</v>
      </c>
      <c r="I97" s="13">
        <v>44.48</v>
      </c>
      <c r="J97" s="13">
        <v>41.55</v>
      </c>
      <c r="K97" s="13">
        <v>30.96</v>
      </c>
      <c r="L97" s="17">
        <v>10.59</v>
      </c>
      <c r="N97" s="13">
        <v>-20.37</v>
      </c>
      <c r="O97" s="13">
        <v>6.39</v>
      </c>
      <c r="P97" s="13">
        <f t="shared" si="1"/>
        <v>83.865177846935197</v>
      </c>
    </row>
    <row r="98" spans="5:16" x14ac:dyDescent="0.25">
      <c r="G98" s="13" t="s">
        <v>28</v>
      </c>
      <c r="H98" s="13">
        <v>40.99</v>
      </c>
      <c r="I98" s="13">
        <v>16.82</v>
      </c>
      <c r="J98" s="13">
        <v>28.91</v>
      </c>
      <c r="K98" s="13">
        <v>33.450000000000003</v>
      </c>
      <c r="L98" s="18">
        <v>-4.54</v>
      </c>
      <c r="N98" s="13">
        <v>-37.99</v>
      </c>
      <c r="O98" s="13">
        <v>0.34</v>
      </c>
      <c r="P98" s="13">
        <f t="shared" si="1"/>
        <v>1.26575659397028</v>
      </c>
    </row>
    <row r="99" spans="5:16" x14ac:dyDescent="0.25">
      <c r="L99" s="18"/>
      <c r="P99" s="13">
        <f t="shared" si="1"/>
        <v>1</v>
      </c>
    </row>
    <row r="100" spans="5:16" x14ac:dyDescent="0.25">
      <c r="L100" s="18"/>
      <c r="P100" s="13">
        <f t="shared" si="1"/>
        <v>1</v>
      </c>
    </row>
    <row r="101" spans="5:16" x14ac:dyDescent="0.25">
      <c r="E101" s="13" t="s">
        <v>30</v>
      </c>
      <c r="G101" s="13" t="s">
        <v>18</v>
      </c>
      <c r="H101" s="13">
        <v>40.07</v>
      </c>
      <c r="I101" s="13">
        <v>39.06</v>
      </c>
      <c r="J101" s="13">
        <v>39.57</v>
      </c>
      <c r="K101" s="13">
        <v>32.409999999999997</v>
      </c>
      <c r="L101" s="18">
        <v>7.16</v>
      </c>
      <c r="N101" s="13">
        <v>-25.25</v>
      </c>
      <c r="O101" s="13">
        <v>2.77</v>
      </c>
      <c r="P101" s="13">
        <f t="shared" si="1"/>
        <v>6.8210791341436527</v>
      </c>
    </row>
    <row r="102" spans="5:16" x14ac:dyDescent="0.25">
      <c r="G102" s="13" t="s">
        <v>17</v>
      </c>
      <c r="H102" s="13">
        <v>38.94</v>
      </c>
      <c r="I102" s="13">
        <v>36.49</v>
      </c>
      <c r="J102" s="13">
        <v>37.72</v>
      </c>
      <c r="K102" s="13">
        <v>33.33</v>
      </c>
      <c r="L102" s="18">
        <v>4.3899999999999997</v>
      </c>
      <c r="N102" s="13">
        <v>-28.94</v>
      </c>
      <c r="P102" s="13">
        <f t="shared" si="1"/>
        <v>1</v>
      </c>
    </row>
    <row r="103" spans="5:16" x14ac:dyDescent="0.25">
      <c r="G103" s="13" t="s">
        <v>19</v>
      </c>
      <c r="H103" s="13">
        <v>41.12</v>
      </c>
      <c r="I103" s="13">
        <v>40.19</v>
      </c>
      <c r="J103" s="13">
        <v>40.659999999999997</v>
      </c>
      <c r="K103" s="13">
        <v>31.99</v>
      </c>
      <c r="L103" s="18">
        <v>8.69</v>
      </c>
      <c r="N103" s="13">
        <v>-23.3</v>
      </c>
      <c r="O103" s="13">
        <v>4.3</v>
      </c>
      <c r="P103" s="13">
        <f t="shared" si="1"/>
        <v>19.698310613518661</v>
      </c>
    </row>
    <row r="104" spans="5:16" x14ac:dyDescent="0.25">
      <c r="G104" s="13" t="s">
        <v>20</v>
      </c>
      <c r="H104" s="13">
        <v>37.6</v>
      </c>
      <c r="I104" s="13">
        <v>37.229999999999997</v>
      </c>
      <c r="J104" s="13">
        <v>37.42</v>
      </c>
      <c r="K104" s="13">
        <v>33.47</v>
      </c>
      <c r="L104" s="18">
        <v>3.95</v>
      </c>
      <c r="N104" s="13">
        <v>-29.52</v>
      </c>
      <c r="O104" s="13">
        <v>-0.44</v>
      </c>
      <c r="P104" s="13">
        <f t="shared" si="1"/>
        <v>0.73713460864555069</v>
      </c>
    </row>
    <row r="105" spans="5:16" x14ac:dyDescent="0.25">
      <c r="L105" s="18"/>
      <c r="P105" s="13">
        <f t="shared" si="1"/>
        <v>1</v>
      </c>
    </row>
    <row r="106" spans="5:16" x14ac:dyDescent="0.25">
      <c r="G106" s="13" t="s">
        <v>21</v>
      </c>
      <c r="H106" s="13">
        <v>38.869999999999997</v>
      </c>
      <c r="I106" s="13">
        <v>42.4</v>
      </c>
      <c r="J106" s="13">
        <v>40.64</v>
      </c>
      <c r="K106" s="13">
        <v>32.75</v>
      </c>
      <c r="L106" s="18">
        <v>7.89</v>
      </c>
      <c r="N106" s="13">
        <v>-24.86</v>
      </c>
      <c r="O106" s="13">
        <v>4.41</v>
      </c>
      <c r="P106" s="13">
        <f t="shared" si="1"/>
        <v>21.25897302554419</v>
      </c>
    </row>
    <row r="107" spans="5:16" x14ac:dyDescent="0.25">
      <c r="G107" s="13" t="s">
        <v>22</v>
      </c>
      <c r="H107" s="13">
        <v>38.619999999999997</v>
      </c>
      <c r="I107" s="13">
        <v>32.67</v>
      </c>
      <c r="J107" s="13">
        <v>35.65</v>
      </c>
      <c r="K107" s="13">
        <v>32.17</v>
      </c>
      <c r="L107" s="18">
        <v>3.48</v>
      </c>
      <c r="N107" s="13">
        <v>-28.69</v>
      </c>
      <c r="P107" s="13">
        <f t="shared" si="1"/>
        <v>1</v>
      </c>
    </row>
    <row r="108" spans="5:16" x14ac:dyDescent="0.25">
      <c r="G108" s="13" t="s">
        <v>23</v>
      </c>
      <c r="H108" s="13">
        <v>41.84</v>
      </c>
      <c r="I108" s="13">
        <v>39.11</v>
      </c>
      <c r="J108" s="13">
        <v>40.479999999999997</v>
      </c>
      <c r="K108" s="13">
        <v>31.36</v>
      </c>
      <c r="L108" s="18">
        <v>9.1199999999999992</v>
      </c>
      <c r="N108" s="13">
        <v>-22.24</v>
      </c>
      <c r="O108" s="13">
        <v>5.64</v>
      </c>
      <c r="P108" s="13">
        <f t="shared" si="1"/>
        <v>49.866533098271979</v>
      </c>
    </row>
    <row r="109" spans="5:16" x14ac:dyDescent="0.25">
      <c r="G109" s="13" t="s">
        <v>24</v>
      </c>
      <c r="H109" s="13">
        <v>40.81</v>
      </c>
      <c r="I109" s="13">
        <v>43.96</v>
      </c>
      <c r="J109" s="13">
        <v>42.39</v>
      </c>
      <c r="K109" s="13">
        <v>31.38</v>
      </c>
      <c r="L109" s="18">
        <v>11.01</v>
      </c>
      <c r="N109" s="13">
        <v>-20.37</v>
      </c>
      <c r="O109" s="13">
        <v>7.53</v>
      </c>
      <c r="P109" s="13">
        <f t="shared" si="1"/>
        <v>184.82293702687943</v>
      </c>
    </row>
    <row r="110" spans="5:16" x14ac:dyDescent="0.25">
      <c r="L110" s="18"/>
      <c r="P110" s="13">
        <f t="shared" si="1"/>
        <v>1</v>
      </c>
    </row>
    <row r="111" spans="5:16" x14ac:dyDescent="0.25">
      <c r="G111" s="13" t="s">
        <v>25</v>
      </c>
      <c r="H111" s="13">
        <v>38.729999999999997</v>
      </c>
      <c r="I111" s="13">
        <v>41.2</v>
      </c>
      <c r="J111" s="13">
        <v>39.97</v>
      </c>
      <c r="K111" s="13">
        <v>34.31</v>
      </c>
      <c r="L111" s="18">
        <v>5.66</v>
      </c>
      <c r="N111" s="13">
        <v>-28.65</v>
      </c>
      <c r="O111" s="13">
        <v>0.42</v>
      </c>
      <c r="P111" s="13">
        <f t="shared" si="1"/>
        <v>1.337927554786112</v>
      </c>
    </row>
    <row r="112" spans="5:16" x14ac:dyDescent="0.25">
      <c r="G112" s="13" t="s">
        <v>26</v>
      </c>
      <c r="H112" s="13">
        <v>37.33</v>
      </c>
      <c r="I112" s="13">
        <v>38.92</v>
      </c>
      <c r="J112" s="13">
        <v>38.130000000000003</v>
      </c>
      <c r="K112" s="13">
        <v>32.89</v>
      </c>
      <c r="L112" s="18">
        <v>5.24</v>
      </c>
      <c r="N112" s="13">
        <v>-27.65</v>
      </c>
      <c r="P112" s="13">
        <f t="shared" si="1"/>
        <v>1</v>
      </c>
    </row>
    <row r="113" spans="5:16" x14ac:dyDescent="0.25">
      <c r="G113" s="13" t="s">
        <v>27</v>
      </c>
      <c r="H113" s="13">
        <v>35.619999999999997</v>
      </c>
      <c r="I113" s="13">
        <v>35.58</v>
      </c>
      <c r="J113" s="13">
        <v>35.6</v>
      </c>
      <c r="K113" s="13">
        <v>30.96</v>
      </c>
      <c r="L113" s="18">
        <v>4.6399999999999997</v>
      </c>
      <c r="N113" s="13">
        <v>-26.32</v>
      </c>
      <c r="O113" s="13">
        <v>-0.6</v>
      </c>
      <c r="P113" s="13">
        <f t="shared" si="1"/>
        <v>0.65975395538644721</v>
      </c>
    </row>
    <row r="114" spans="5:16" x14ac:dyDescent="0.25">
      <c r="G114" s="13" t="s">
        <v>28</v>
      </c>
      <c r="H114" s="13">
        <v>35.590000000000003</v>
      </c>
      <c r="I114" s="13">
        <v>38.520000000000003</v>
      </c>
      <c r="J114" s="13">
        <v>37.06</v>
      </c>
      <c r="K114" s="13">
        <v>33.450000000000003</v>
      </c>
      <c r="L114" s="18">
        <v>3.61</v>
      </c>
      <c r="N114" s="13">
        <v>-29.84</v>
      </c>
      <c r="O114" s="13">
        <v>-1.63</v>
      </c>
      <c r="P114" s="13">
        <f t="shared" si="1"/>
        <v>0.32308820765937313</v>
      </c>
    </row>
    <row r="115" spans="5:16" x14ac:dyDescent="0.25">
      <c r="L115" s="18"/>
      <c r="P115" s="13">
        <f t="shared" si="1"/>
        <v>1</v>
      </c>
    </row>
    <row r="116" spans="5:16" x14ac:dyDescent="0.25">
      <c r="L116" s="18"/>
      <c r="P116" s="13">
        <f t="shared" si="1"/>
        <v>1</v>
      </c>
    </row>
    <row r="117" spans="5:16" x14ac:dyDescent="0.25">
      <c r="E117" s="13" t="s">
        <v>31</v>
      </c>
      <c r="G117" s="13" t="s">
        <v>18</v>
      </c>
      <c r="H117" s="13">
        <v>34.200000000000003</v>
      </c>
      <c r="I117" s="13">
        <v>33.69</v>
      </c>
      <c r="J117" s="13">
        <v>33.950000000000003</v>
      </c>
      <c r="K117" s="13">
        <v>32.409999999999997</v>
      </c>
      <c r="L117" s="18">
        <v>1.54</v>
      </c>
      <c r="N117" s="13">
        <v>-30.87</v>
      </c>
      <c r="O117" s="13">
        <v>-0.11</v>
      </c>
      <c r="P117" s="13">
        <f t="shared" si="1"/>
        <v>0.9265880618903708</v>
      </c>
    </row>
    <row r="118" spans="5:16" x14ac:dyDescent="0.25">
      <c r="G118" s="13" t="s">
        <v>17</v>
      </c>
      <c r="H118" s="13">
        <v>35.42</v>
      </c>
      <c r="I118" s="13">
        <v>34.53</v>
      </c>
      <c r="J118" s="13">
        <v>34.979999999999997</v>
      </c>
      <c r="K118" s="13">
        <v>33.33</v>
      </c>
      <c r="L118" s="18">
        <v>1.65</v>
      </c>
      <c r="N118" s="13">
        <v>-31.68</v>
      </c>
      <c r="P118" s="13">
        <f t="shared" si="1"/>
        <v>1</v>
      </c>
    </row>
    <row r="119" spans="5:16" x14ac:dyDescent="0.25">
      <c r="G119" s="13" t="s">
        <v>19</v>
      </c>
      <c r="H119" s="13">
        <v>35.340000000000003</v>
      </c>
      <c r="I119" s="13">
        <v>35.369999999999997</v>
      </c>
      <c r="J119" s="13">
        <v>35.36</v>
      </c>
      <c r="K119" s="13">
        <v>31.99</v>
      </c>
      <c r="L119" s="18">
        <v>3.37</v>
      </c>
      <c r="N119" s="13">
        <v>-28.62</v>
      </c>
      <c r="O119" s="13">
        <v>1.72</v>
      </c>
      <c r="P119" s="13">
        <f t="shared" si="1"/>
        <v>3.2943640690702924</v>
      </c>
    </row>
    <row r="120" spans="5:16" x14ac:dyDescent="0.25">
      <c r="G120" s="13" t="s">
        <v>20</v>
      </c>
      <c r="H120" s="13">
        <v>34.39</v>
      </c>
      <c r="I120" s="13">
        <v>34.700000000000003</v>
      </c>
      <c r="J120" s="13">
        <v>34.549999999999997</v>
      </c>
      <c r="K120" s="13">
        <v>33.47</v>
      </c>
      <c r="L120" s="18">
        <v>1.08</v>
      </c>
      <c r="N120" s="13">
        <v>-32.39</v>
      </c>
      <c r="O120" s="13">
        <v>-0.56999999999999995</v>
      </c>
      <c r="P120" s="13">
        <f t="shared" si="1"/>
        <v>0.67361678843284511</v>
      </c>
    </row>
    <row r="121" spans="5:16" x14ac:dyDescent="0.25">
      <c r="L121" s="18"/>
      <c r="P121" s="13">
        <f t="shared" si="1"/>
        <v>1</v>
      </c>
    </row>
    <row r="122" spans="5:16" x14ac:dyDescent="0.25">
      <c r="G122" s="13" t="s">
        <v>21</v>
      </c>
      <c r="H122" s="13">
        <v>35.58</v>
      </c>
      <c r="I122" s="13">
        <v>37.18</v>
      </c>
      <c r="J122" s="13">
        <v>36.380000000000003</v>
      </c>
      <c r="K122" s="13">
        <v>32.75</v>
      </c>
      <c r="L122" s="18">
        <v>3.63</v>
      </c>
      <c r="N122" s="13">
        <v>-29.12</v>
      </c>
      <c r="O122" s="13">
        <v>1.25</v>
      </c>
      <c r="P122" s="13">
        <f t="shared" si="1"/>
        <v>2.3784142300054421</v>
      </c>
    </row>
    <row r="123" spans="5:16" x14ac:dyDescent="0.25">
      <c r="G123" s="13" t="s">
        <v>22</v>
      </c>
      <c r="H123" s="13">
        <v>34.020000000000003</v>
      </c>
      <c r="I123" s="13">
        <v>35.08</v>
      </c>
      <c r="J123" s="13">
        <v>34.549999999999997</v>
      </c>
      <c r="K123" s="13">
        <v>32.17</v>
      </c>
      <c r="L123" s="18">
        <v>2.38</v>
      </c>
      <c r="N123" s="13">
        <v>-29.79</v>
      </c>
      <c r="P123" s="13">
        <f t="shared" si="1"/>
        <v>1</v>
      </c>
    </row>
    <row r="124" spans="5:16" x14ac:dyDescent="0.25">
      <c r="G124" s="13" t="s">
        <v>23</v>
      </c>
      <c r="H124" s="13">
        <v>34.07</v>
      </c>
      <c r="I124" s="13">
        <v>35.08</v>
      </c>
      <c r="J124" s="13">
        <v>34.58</v>
      </c>
      <c r="K124" s="13">
        <v>31.36</v>
      </c>
      <c r="L124" s="18">
        <v>3.22</v>
      </c>
      <c r="N124" s="13">
        <v>-28.14</v>
      </c>
      <c r="O124" s="13">
        <v>0.84</v>
      </c>
      <c r="P124" s="13">
        <f t="shared" si="1"/>
        <v>1.7900501418559447</v>
      </c>
    </row>
    <row r="125" spans="5:16" x14ac:dyDescent="0.25">
      <c r="G125" s="13" t="s">
        <v>24</v>
      </c>
      <c r="H125" s="13">
        <v>35.22</v>
      </c>
      <c r="I125" s="13">
        <v>43.03</v>
      </c>
      <c r="J125" s="13">
        <v>39.130000000000003</v>
      </c>
      <c r="K125" s="13">
        <v>31.38</v>
      </c>
      <c r="L125" s="18">
        <v>7.75</v>
      </c>
      <c r="N125" s="13">
        <v>-23.63</v>
      </c>
      <c r="O125" s="13">
        <v>5.37</v>
      </c>
      <c r="P125" s="13">
        <f t="shared" si="1"/>
        <v>41.355290580399753</v>
      </c>
    </row>
    <row r="126" spans="5:16" x14ac:dyDescent="0.25">
      <c r="L126" s="18"/>
      <c r="P126" s="13">
        <f t="shared" si="1"/>
        <v>1</v>
      </c>
    </row>
    <row r="127" spans="5:16" x14ac:dyDescent="0.25">
      <c r="G127" s="13" t="s">
        <v>25</v>
      </c>
      <c r="H127" s="13">
        <v>34.1</v>
      </c>
      <c r="I127" s="13">
        <v>36.97</v>
      </c>
      <c r="J127" s="13">
        <v>35.54</v>
      </c>
      <c r="K127" s="13">
        <v>34.31</v>
      </c>
      <c r="L127" s="18">
        <v>1.23</v>
      </c>
      <c r="N127" s="13">
        <v>-33.08</v>
      </c>
      <c r="O127" s="13">
        <v>-0.4</v>
      </c>
      <c r="P127" s="13">
        <f t="shared" si="1"/>
        <v>0.75785828325519911</v>
      </c>
    </row>
    <row r="128" spans="5:16" x14ac:dyDescent="0.25">
      <c r="G128" s="13" t="s">
        <v>26</v>
      </c>
      <c r="H128" s="13">
        <v>35.340000000000003</v>
      </c>
      <c r="I128" s="13">
        <v>33.700000000000003</v>
      </c>
      <c r="J128" s="13">
        <v>34.520000000000003</v>
      </c>
      <c r="K128" s="13">
        <v>32.89</v>
      </c>
      <c r="L128" s="18">
        <v>1.63</v>
      </c>
      <c r="N128" s="13">
        <v>-31.27</v>
      </c>
      <c r="P128" s="13">
        <f t="shared" si="1"/>
        <v>1</v>
      </c>
    </row>
    <row r="129" spans="7:16" x14ac:dyDescent="0.25">
      <c r="G129" s="13" t="s">
        <v>27</v>
      </c>
      <c r="H129" s="13">
        <v>32.67</v>
      </c>
      <c r="I129" s="13">
        <v>33.380000000000003</v>
      </c>
      <c r="J129" s="13">
        <v>33.03</v>
      </c>
      <c r="K129" s="13">
        <v>30.96</v>
      </c>
      <c r="L129" s="18">
        <v>2.0699999999999998</v>
      </c>
      <c r="N129" s="13">
        <v>-28.89</v>
      </c>
      <c r="O129" s="13">
        <v>0.44</v>
      </c>
      <c r="P129" s="13">
        <f t="shared" si="1"/>
        <v>1.3566043274476718</v>
      </c>
    </row>
    <row r="130" spans="7:16" x14ac:dyDescent="0.25">
      <c r="G130" s="13" t="s">
        <v>28</v>
      </c>
      <c r="H130" s="13">
        <v>35.83</v>
      </c>
      <c r="I130" s="13">
        <v>35.64</v>
      </c>
      <c r="J130" s="13">
        <v>35.74</v>
      </c>
      <c r="K130" s="13">
        <v>33.450000000000003</v>
      </c>
      <c r="L130" s="18">
        <v>2.29</v>
      </c>
      <c r="N130" s="13">
        <v>-31.16</v>
      </c>
      <c r="O130" s="13">
        <v>0.66</v>
      </c>
      <c r="P130" s="13">
        <f t="shared" si="1"/>
        <v>1.5800826237267542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14"/>
  <sheetViews>
    <sheetView topLeftCell="B1" zoomScale="130" zoomScaleNormal="130" workbookViewId="0">
      <selection activeCell="B1" sqref="B1"/>
    </sheetView>
  </sheetViews>
  <sheetFormatPr defaultRowHeight="15.75" x14ac:dyDescent="0.25"/>
  <cols>
    <col min="1" max="16384" width="9.140625" style="19"/>
  </cols>
  <sheetData>
    <row r="4" spans="1:5" x14ac:dyDescent="0.25">
      <c r="B4" s="20"/>
      <c r="C4" s="20" t="s">
        <v>0</v>
      </c>
      <c r="D4" s="20"/>
    </row>
    <row r="5" spans="1:5" x14ac:dyDescent="0.25">
      <c r="B5" s="20"/>
      <c r="C5" s="20"/>
      <c r="D5" s="20"/>
    </row>
    <row r="6" spans="1:5" x14ac:dyDescent="0.25">
      <c r="B6" s="20" t="s">
        <v>1</v>
      </c>
      <c r="C6" s="20" t="s">
        <v>2</v>
      </c>
      <c r="D6" s="20" t="s">
        <v>16</v>
      </c>
      <c r="E6" s="20" t="s">
        <v>36</v>
      </c>
    </row>
    <row r="7" spans="1:5" x14ac:dyDescent="0.25">
      <c r="B7" s="20"/>
      <c r="C7" s="20"/>
      <c r="D7" s="20"/>
    </row>
    <row r="8" spans="1:5" x14ac:dyDescent="0.25">
      <c r="A8" s="20" t="s">
        <v>12</v>
      </c>
      <c r="B8" s="20"/>
      <c r="C8" s="21" t="s">
        <v>37</v>
      </c>
      <c r="D8" s="20" t="s">
        <v>40</v>
      </c>
      <c r="E8" s="19">
        <v>89.884472047231853</v>
      </c>
    </row>
    <row r="9" spans="1:5" x14ac:dyDescent="0.25">
      <c r="A9" s="20"/>
      <c r="B9" s="20"/>
      <c r="D9" s="20" t="s">
        <v>41</v>
      </c>
      <c r="E9" s="19">
        <v>1</v>
      </c>
    </row>
    <row r="10" spans="1:5" x14ac:dyDescent="0.25">
      <c r="A10" s="20"/>
      <c r="B10" s="20"/>
      <c r="D10" s="20" t="s">
        <v>42</v>
      </c>
      <c r="E10" s="19">
        <v>2.4966610978032238</v>
      </c>
    </row>
    <row r="11" spans="1:5" x14ac:dyDescent="0.25">
      <c r="A11" s="20"/>
      <c r="B11" s="20"/>
      <c r="D11" s="20" t="s">
        <v>43</v>
      </c>
      <c r="E11" s="19">
        <v>5.1337035902516162</v>
      </c>
    </row>
    <row r="12" spans="1:5" x14ac:dyDescent="0.25">
      <c r="A12" s="20"/>
      <c r="B12" s="20"/>
      <c r="D12" s="20"/>
    </row>
    <row r="13" spans="1:5" x14ac:dyDescent="0.25">
      <c r="A13" s="20"/>
      <c r="B13" s="20"/>
      <c r="C13" s="19" t="s">
        <v>38</v>
      </c>
      <c r="D13" s="20" t="s">
        <v>40</v>
      </c>
      <c r="E13" s="19">
        <v>3.3075988764161212E-3</v>
      </c>
    </row>
    <row r="14" spans="1:5" x14ac:dyDescent="0.25">
      <c r="A14" s="20"/>
      <c r="B14" s="20"/>
      <c r="D14" s="20" t="s">
        <v>41</v>
      </c>
      <c r="E14" s="19">
        <v>1</v>
      </c>
    </row>
    <row r="15" spans="1:5" x14ac:dyDescent="0.25">
      <c r="A15" s="20"/>
      <c r="B15" s="20"/>
      <c r="D15" s="20" t="s">
        <v>42</v>
      </c>
      <c r="E15" s="19">
        <v>1.5409886007708748E-2</v>
      </c>
    </row>
    <row r="16" spans="1:5" x14ac:dyDescent="0.25">
      <c r="A16" s="20"/>
      <c r="B16" s="20"/>
      <c r="D16" s="20" t="s">
        <v>43</v>
      </c>
      <c r="E16" s="19">
        <v>1.04525590217665E-2</v>
      </c>
    </row>
    <row r="17" spans="1:5" x14ac:dyDescent="0.25">
      <c r="A17" s="20"/>
      <c r="B17" s="20"/>
      <c r="D17" s="20"/>
    </row>
    <row r="18" spans="1:5" x14ac:dyDescent="0.25">
      <c r="A18" s="20"/>
      <c r="B18" s="20"/>
      <c r="C18" s="19" t="s">
        <v>39</v>
      </c>
      <c r="D18" s="20" t="s">
        <v>40</v>
      </c>
      <c r="E18" s="19">
        <v>12.466633274567998</v>
      </c>
    </row>
    <row r="19" spans="1:5" x14ac:dyDescent="0.25">
      <c r="A19" s="20"/>
      <c r="B19" s="20"/>
      <c r="D19" s="20" t="s">
        <v>41</v>
      </c>
      <c r="E19" s="19">
        <v>1</v>
      </c>
    </row>
    <row r="20" spans="1:5" x14ac:dyDescent="0.25">
      <c r="A20" s="20"/>
      <c r="B20" s="20"/>
      <c r="D20" s="20" t="s">
        <v>42</v>
      </c>
      <c r="E20" s="19">
        <v>9.5798296369514269</v>
      </c>
    </row>
    <row r="21" spans="1:5" x14ac:dyDescent="0.25">
      <c r="A21" s="20"/>
      <c r="B21" s="20"/>
      <c r="D21" s="20" t="s">
        <v>43</v>
      </c>
      <c r="E21" s="19">
        <v>106.89125368683126</v>
      </c>
    </row>
    <row r="22" spans="1:5" x14ac:dyDescent="0.25">
      <c r="A22" s="20"/>
      <c r="B22" s="20"/>
      <c r="D22" s="20"/>
    </row>
    <row r="23" spans="1:5" x14ac:dyDescent="0.25">
      <c r="A23" s="20" t="s">
        <v>13</v>
      </c>
      <c r="B23" s="20"/>
      <c r="C23" s="21" t="s">
        <v>37</v>
      </c>
      <c r="D23" s="20" t="s">
        <v>40</v>
      </c>
      <c r="E23" s="19">
        <v>0.52850902028069013</v>
      </c>
    </row>
    <row r="24" spans="1:5" x14ac:dyDescent="0.25">
      <c r="A24" s="20"/>
      <c r="B24" s="20"/>
      <c r="D24" s="20" t="s">
        <v>41</v>
      </c>
      <c r="E24" s="19">
        <v>1</v>
      </c>
    </row>
    <row r="25" spans="1:5" x14ac:dyDescent="0.25">
      <c r="A25" s="20"/>
      <c r="B25" s="20"/>
      <c r="D25" s="20" t="s">
        <v>42</v>
      </c>
      <c r="E25" s="19">
        <v>2.0705298476827552</v>
      </c>
    </row>
    <row r="26" spans="1:5" x14ac:dyDescent="0.25">
      <c r="A26" s="20"/>
      <c r="B26" s="20"/>
      <c r="D26" s="20" t="s">
        <v>43</v>
      </c>
      <c r="E26" s="19">
        <v>1.4640856959456254</v>
      </c>
    </row>
    <row r="27" spans="1:5" x14ac:dyDescent="0.25">
      <c r="A27" s="20"/>
      <c r="B27" s="20"/>
      <c r="D27" s="20"/>
    </row>
    <row r="28" spans="1:5" x14ac:dyDescent="0.25">
      <c r="A28" s="20"/>
      <c r="B28" s="20"/>
      <c r="C28" s="19" t="s">
        <v>38</v>
      </c>
      <c r="D28" s="20" t="s">
        <v>40</v>
      </c>
      <c r="E28" s="19">
        <v>1.9777446780785628E-2</v>
      </c>
    </row>
    <row r="29" spans="1:5" x14ac:dyDescent="0.25">
      <c r="A29" s="20"/>
      <c r="B29" s="20"/>
      <c r="D29" s="20" t="s">
        <v>41</v>
      </c>
      <c r="E29" s="19">
        <v>1</v>
      </c>
    </row>
    <row r="30" spans="1:5" x14ac:dyDescent="0.25">
      <c r="A30" s="20"/>
      <c r="B30" s="20"/>
      <c r="D30" s="20" t="s">
        <v>42</v>
      </c>
      <c r="E30" s="19">
        <v>0.38156480224013983</v>
      </c>
    </row>
    <row r="31" spans="1:5" x14ac:dyDescent="0.25">
      <c r="A31" s="20"/>
      <c r="B31" s="20"/>
      <c r="D31" s="20" t="s">
        <v>43</v>
      </c>
      <c r="E31" s="19">
        <v>9.1627730408740549E-3</v>
      </c>
    </row>
    <row r="32" spans="1:5" x14ac:dyDescent="0.25">
      <c r="A32" s="20"/>
      <c r="B32" s="20"/>
      <c r="D32" s="20"/>
    </row>
    <row r="33" spans="1:5" x14ac:dyDescent="0.25">
      <c r="A33" s="20"/>
      <c r="B33" s="20"/>
      <c r="C33" s="19" t="s">
        <v>39</v>
      </c>
      <c r="D33" s="20" t="s">
        <v>40</v>
      </c>
      <c r="E33" s="19">
        <v>9.4732285406899902E-2</v>
      </c>
    </row>
    <row r="34" spans="1:5" x14ac:dyDescent="0.25">
      <c r="A34" s="20"/>
      <c r="B34" s="20"/>
      <c r="D34" s="20" t="s">
        <v>41</v>
      </c>
      <c r="E34" s="19">
        <v>1</v>
      </c>
    </row>
    <row r="35" spans="1:5" x14ac:dyDescent="0.25">
      <c r="A35" s="20"/>
      <c r="B35" s="20"/>
      <c r="D35" s="20" t="s">
        <v>42</v>
      </c>
      <c r="E35" s="19">
        <v>4.3469394501042329</v>
      </c>
    </row>
    <row r="36" spans="1:5" x14ac:dyDescent="0.25">
      <c r="A36" s="20"/>
      <c r="B36" s="20"/>
      <c r="D36" s="20" t="s">
        <v>43</v>
      </c>
      <c r="E36" s="19">
        <v>1.3660402567543954</v>
      </c>
    </row>
    <row r="37" spans="1:5" x14ac:dyDescent="0.25">
      <c r="A37" s="20"/>
      <c r="B37" s="20"/>
      <c r="D37" s="20"/>
    </row>
    <row r="38" spans="1:5" x14ac:dyDescent="0.25">
      <c r="A38" s="20" t="s">
        <v>14</v>
      </c>
      <c r="B38" s="20"/>
      <c r="C38" s="21" t="s">
        <v>37</v>
      </c>
      <c r="D38" s="20" t="s">
        <v>40</v>
      </c>
      <c r="E38" s="19">
        <v>1.7532114426320702</v>
      </c>
    </row>
    <row r="39" spans="1:5" x14ac:dyDescent="0.25">
      <c r="A39" s="20"/>
      <c r="B39" s="20"/>
      <c r="D39" s="20" t="s">
        <v>41</v>
      </c>
      <c r="E39" s="19">
        <v>1</v>
      </c>
    </row>
    <row r="40" spans="1:5" x14ac:dyDescent="0.25">
      <c r="A40" s="20"/>
      <c r="B40" s="20"/>
      <c r="D40" s="20" t="s">
        <v>42</v>
      </c>
      <c r="E40" s="19">
        <v>0.81225239635623547</v>
      </c>
    </row>
    <row r="41" spans="1:5" x14ac:dyDescent="0.25">
      <c r="A41" s="20"/>
      <c r="B41" s="20"/>
      <c r="D41" s="20" t="s">
        <v>43</v>
      </c>
      <c r="E41" s="19">
        <v>0.9862327044933592</v>
      </c>
    </row>
    <row r="42" spans="1:5" x14ac:dyDescent="0.25">
      <c r="A42" s="20"/>
      <c r="B42" s="20"/>
      <c r="D42" s="20"/>
    </row>
    <row r="43" spans="1:5" x14ac:dyDescent="0.25">
      <c r="A43" s="20"/>
      <c r="B43" s="20"/>
      <c r="C43" s="19" t="s">
        <v>38</v>
      </c>
      <c r="D43" s="20" t="s">
        <v>40</v>
      </c>
      <c r="E43" s="19">
        <v>3.8906197896491421</v>
      </c>
    </row>
    <row r="44" spans="1:5" x14ac:dyDescent="0.25">
      <c r="A44" s="20"/>
      <c r="B44" s="20"/>
      <c r="D44" s="20" t="s">
        <v>41</v>
      </c>
      <c r="E44" s="19">
        <v>1</v>
      </c>
    </row>
    <row r="45" spans="1:5" x14ac:dyDescent="0.25">
      <c r="A45" s="20"/>
      <c r="B45" s="20"/>
      <c r="D45" s="20" t="s">
        <v>42</v>
      </c>
      <c r="E45" s="19">
        <v>0.59049633071476526</v>
      </c>
    </row>
    <row r="46" spans="1:5" x14ac:dyDescent="0.25">
      <c r="A46" s="20"/>
      <c r="B46" s="20"/>
      <c r="D46" s="20" t="s">
        <v>43</v>
      </c>
      <c r="E46" s="19">
        <v>1.3013418554419336</v>
      </c>
    </row>
    <row r="47" spans="1:5" x14ac:dyDescent="0.25">
      <c r="A47" s="20"/>
      <c r="B47" s="20"/>
      <c r="D47" s="20"/>
    </row>
    <row r="48" spans="1:5" x14ac:dyDescent="0.25">
      <c r="A48" s="20"/>
      <c r="B48" s="20"/>
      <c r="C48" s="19" t="s">
        <v>39</v>
      </c>
      <c r="D48" s="20" t="s">
        <v>40</v>
      </c>
      <c r="E48" s="19">
        <v>0.27932178451805495</v>
      </c>
    </row>
    <row r="49" spans="1:5" x14ac:dyDescent="0.25">
      <c r="A49" s="20"/>
      <c r="B49" s="20"/>
      <c r="D49" s="20" t="s">
        <v>41</v>
      </c>
      <c r="E49" s="19">
        <v>1</v>
      </c>
    </row>
    <row r="50" spans="1:5" x14ac:dyDescent="0.25">
      <c r="A50" s="20"/>
      <c r="B50" s="20"/>
      <c r="D50" s="20" t="s">
        <v>42</v>
      </c>
      <c r="E50" s="19">
        <v>8.8765557765427587</v>
      </c>
    </row>
    <row r="51" spans="1:5" x14ac:dyDescent="0.25">
      <c r="A51" s="20"/>
      <c r="B51" s="20"/>
      <c r="D51" s="20" t="s">
        <v>43</v>
      </c>
      <c r="E51" s="19">
        <v>0.42044820762685731</v>
      </c>
    </row>
    <row r="52" spans="1:5" x14ac:dyDescent="0.25">
      <c r="A52" s="20"/>
      <c r="B52" s="20"/>
      <c r="D52" s="20"/>
    </row>
    <row r="53" spans="1:5" x14ac:dyDescent="0.25">
      <c r="A53" s="20" t="s">
        <v>15</v>
      </c>
      <c r="B53" s="20"/>
      <c r="C53" s="21" t="s">
        <v>37</v>
      </c>
      <c r="D53" s="20" t="s">
        <v>40</v>
      </c>
      <c r="E53" s="19">
        <v>2.3619853228590606</v>
      </c>
    </row>
    <row r="54" spans="1:5" x14ac:dyDescent="0.25">
      <c r="A54" s="20"/>
      <c r="B54" s="20"/>
      <c r="D54" s="20" t="s">
        <v>41</v>
      </c>
      <c r="E54" s="19">
        <v>1</v>
      </c>
    </row>
    <row r="55" spans="1:5" x14ac:dyDescent="0.25">
      <c r="A55" s="20"/>
      <c r="B55" s="20"/>
      <c r="D55" s="20" t="s">
        <v>42</v>
      </c>
      <c r="E55" s="19">
        <v>4.3469394501042329</v>
      </c>
    </row>
    <row r="56" spans="1:5" x14ac:dyDescent="0.25">
      <c r="A56" s="20"/>
      <c r="B56" s="20"/>
      <c r="D56" s="20" t="s">
        <v>43</v>
      </c>
      <c r="E56" s="19">
        <v>1.6358041171155622</v>
      </c>
    </row>
    <row r="57" spans="1:5" x14ac:dyDescent="0.25">
      <c r="A57" s="20"/>
      <c r="B57" s="20"/>
      <c r="D57" s="20"/>
    </row>
    <row r="58" spans="1:5" x14ac:dyDescent="0.25">
      <c r="A58" s="20"/>
      <c r="B58" s="20"/>
      <c r="C58" s="19" t="s">
        <v>38</v>
      </c>
      <c r="D58" s="20" t="s">
        <v>40</v>
      </c>
      <c r="E58" s="19">
        <v>7.889861635946871</v>
      </c>
    </row>
    <row r="59" spans="1:5" x14ac:dyDescent="0.25">
      <c r="A59" s="20"/>
      <c r="B59" s="20"/>
      <c r="D59" s="20" t="s">
        <v>41</v>
      </c>
      <c r="E59" s="19">
        <v>1</v>
      </c>
    </row>
    <row r="60" spans="1:5" x14ac:dyDescent="0.25">
      <c r="A60" s="20"/>
      <c r="B60" s="20"/>
      <c r="D60" s="20" t="s">
        <v>42</v>
      </c>
      <c r="E60" s="19">
        <v>136.23938335403</v>
      </c>
    </row>
    <row r="61" spans="1:5" x14ac:dyDescent="0.25">
      <c r="A61" s="20"/>
      <c r="B61" s="20"/>
      <c r="D61" s="20" t="s">
        <v>43</v>
      </c>
      <c r="E61" s="19">
        <v>3.0951299870847793</v>
      </c>
    </row>
    <row r="62" spans="1:5" x14ac:dyDescent="0.25">
      <c r="A62" s="20"/>
      <c r="B62" s="20"/>
      <c r="D62" s="20"/>
    </row>
    <row r="63" spans="1:5" x14ac:dyDescent="0.25">
      <c r="A63" s="20"/>
      <c r="B63" s="20"/>
      <c r="C63" s="19" t="s">
        <v>39</v>
      </c>
      <c r="D63" s="20" t="s">
        <v>40</v>
      </c>
      <c r="E63" s="19">
        <v>3.8473262917028635E-2</v>
      </c>
    </row>
    <row r="64" spans="1:5" x14ac:dyDescent="0.25">
      <c r="A64" s="20"/>
      <c r="B64" s="20"/>
      <c r="D64" s="20" t="s">
        <v>41</v>
      </c>
      <c r="E64" s="19">
        <v>1</v>
      </c>
    </row>
    <row r="65" spans="1:5" x14ac:dyDescent="0.25">
      <c r="A65" s="20"/>
      <c r="B65" s="20"/>
      <c r="D65" s="20" t="s">
        <v>42</v>
      </c>
      <c r="E65" s="19">
        <v>3.7580909968560472</v>
      </c>
    </row>
    <row r="66" spans="1:5" x14ac:dyDescent="0.25">
      <c r="A66" s="20"/>
      <c r="B66" s="20"/>
      <c r="D66" s="20" t="s">
        <v>43</v>
      </c>
      <c r="E66" s="19">
        <v>3.2128557083002086E-2</v>
      </c>
    </row>
    <row r="67" spans="1:5" x14ac:dyDescent="0.25">
      <c r="A67" s="20"/>
      <c r="B67" s="20"/>
      <c r="D67" s="20"/>
    </row>
    <row r="68" spans="1:5" x14ac:dyDescent="0.25">
      <c r="A68" s="20"/>
      <c r="B68" s="20"/>
      <c r="D68" s="20"/>
    </row>
    <row r="69" spans="1:5" x14ac:dyDescent="0.25">
      <c r="A69" s="20" t="s">
        <v>29</v>
      </c>
      <c r="B69" s="20"/>
      <c r="C69" s="21" t="s">
        <v>37</v>
      </c>
      <c r="D69" s="20" t="s">
        <v>40</v>
      </c>
      <c r="E69" s="19">
        <v>3.6300766212686435</v>
      </c>
    </row>
    <row r="70" spans="1:5" x14ac:dyDescent="0.25">
      <c r="A70" s="20"/>
      <c r="B70" s="20"/>
      <c r="D70" s="20" t="s">
        <v>41</v>
      </c>
      <c r="E70" s="19">
        <v>1</v>
      </c>
    </row>
    <row r="71" spans="1:5" x14ac:dyDescent="0.25">
      <c r="A71" s="20"/>
      <c r="B71" s="20"/>
      <c r="D71" s="20" t="s">
        <v>42</v>
      </c>
      <c r="E71" s="19">
        <v>6.2333166372839983</v>
      </c>
    </row>
    <row r="72" spans="1:5" x14ac:dyDescent="0.25">
      <c r="A72" s="20"/>
      <c r="B72" s="20"/>
      <c r="D72" s="20" t="s">
        <v>43</v>
      </c>
      <c r="E72" s="19">
        <v>53.445626843415624</v>
      </c>
    </row>
    <row r="73" spans="1:5" x14ac:dyDescent="0.25">
      <c r="A73" s="20"/>
      <c r="B73" s="20"/>
      <c r="D73" s="20"/>
    </row>
    <row r="74" spans="1:5" x14ac:dyDescent="0.25">
      <c r="A74" s="20"/>
      <c r="B74" s="20"/>
      <c r="C74" s="19" t="s">
        <v>38</v>
      </c>
      <c r="D74" s="20" t="s">
        <v>40</v>
      </c>
      <c r="E74" s="19">
        <v>4.3469394501042329</v>
      </c>
    </row>
    <row r="75" spans="1:5" x14ac:dyDescent="0.25">
      <c r="A75" s="20"/>
      <c r="B75" s="20"/>
      <c r="D75" s="20" t="s">
        <v>41</v>
      </c>
      <c r="E75" s="19">
        <v>1</v>
      </c>
    </row>
    <row r="76" spans="1:5" x14ac:dyDescent="0.25">
      <c r="A76" s="20"/>
      <c r="B76" s="20"/>
      <c r="D76" s="20" t="s">
        <v>42</v>
      </c>
      <c r="E76" s="19">
        <v>1.9861849908740716</v>
      </c>
    </row>
    <row r="77" spans="1:5" x14ac:dyDescent="0.25">
      <c r="A77" s="20"/>
      <c r="B77" s="20"/>
      <c r="D77" s="20" t="s">
        <v>43</v>
      </c>
      <c r="E77" s="19">
        <v>45.886567936506459</v>
      </c>
    </row>
    <row r="78" spans="1:5" x14ac:dyDescent="0.25">
      <c r="A78" s="20"/>
      <c r="B78" s="20"/>
      <c r="D78" s="20"/>
    </row>
    <row r="79" spans="1:5" x14ac:dyDescent="0.25">
      <c r="A79" s="20"/>
      <c r="B79" s="20"/>
      <c r="C79" s="19" t="s">
        <v>39</v>
      </c>
      <c r="D79" s="20" t="s">
        <v>40</v>
      </c>
      <c r="E79" s="19">
        <v>84.4485062894652</v>
      </c>
    </row>
    <row r="80" spans="1:5" x14ac:dyDescent="0.25">
      <c r="A80" s="20"/>
      <c r="B80" s="20"/>
      <c r="D80" s="20" t="s">
        <v>41</v>
      </c>
      <c r="E80" s="19">
        <v>1</v>
      </c>
    </row>
    <row r="81" spans="1:5" x14ac:dyDescent="0.25">
      <c r="A81" s="20"/>
      <c r="B81" s="20"/>
      <c r="D81" s="20" t="s">
        <v>42</v>
      </c>
      <c r="E81" s="19">
        <v>83.865177846935197</v>
      </c>
    </row>
    <row r="82" spans="1:5" x14ac:dyDescent="0.25">
      <c r="A82" s="20"/>
      <c r="B82" s="20"/>
      <c r="D82" s="20" t="s">
        <v>43</v>
      </c>
      <c r="E82" s="19">
        <v>1.26575659397028</v>
      </c>
    </row>
    <row r="83" spans="1:5" x14ac:dyDescent="0.25">
      <c r="A83" s="20"/>
      <c r="B83" s="20"/>
      <c r="D83" s="20"/>
    </row>
    <row r="84" spans="1:5" x14ac:dyDescent="0.25">
      <c r="A84" s="20"/>
      <c r="B84" s="20"/>
      <c r="D84" s="20"/>
    </row>
    <row r="85" spans="1:5" x14ac:dyDescent="0.25">
      <c r="A85" s="20" t="s">
        <v>30</v>
      </c>
      <c r="B85" s="20"/>
      <c r="C85" s="21" t="s">
        <v>37</v>
      </c>
      <c r="D85" s="20" t="s">
        <v>40</v>
      </c>
      <c r="E85" s="19">
        <v>6.8210791341436527</v>
      </c>
    </row>
    <row r="86" spans="1:5" x14ac:dyDescent="0.25">
      <c r="A86" s="20"/>
      <c r="B86" s="20"/>
      <c r="D86" s="20" t="s">
        <v>41</v>
      </c>
      <c r="E86" s="19">
        <v>1</v>
      </c>
    </row>
    <row r="87" spans="1:5" x14ac:dyDescent="0.25">
      <c r="A87" s="20"/>
      <c r="B87" s="20"/>
      <c r="D87" s="20" t="s">
        <v>42</v>
      </c>
      <c r="E87" s="19">
        <v>19.698310613518661</v>
      </c>
    </row>
    <row r="88" spans="1:5" x14ac:dyDescent="0.25">
      <c r="A88" s="20"/>
      <c r="B88" s="20"/>
      <c r="D88" s="20" t="s">
        <v>43</v>
      </c>
      <c r="E88" s="19">
        <v>0.73713460864555069</v>
      </c>
    </row>
    <row r="89" spans="1:5" x14ac:dyDescent="0.25">
      <c r="A89" s="20"/>
      <c r="B89" s="20"/>
      <c r="D89" s="20"/>
    </row>
    <row r="90" spans="1:5" x14ac:dyDescent="0.25">
      <c r="A90" s="20"/>
      <c r="B90" s="20"/>
      <c r="C90" s="19" t="s">
        <v>38</v>
      </c>
      <c r="D90" s="20" t="s">
        <v>40</v>
      </c>
      <c r="E90" s="19">
        <v>21.25897302554419</v>
      </c>
    </row>
    <row r="91" spans="1:5" x14ac:dyDescent="0.25">
      <c r="A91" s="20"/>
      <c r="B91" s="20"/>
      <c r="D91" s="20" t="s">
        <v>41</v>
      </c>
      <c r="E91" s="19">
        <v>1</v>
      </c>
    </row>
    <row r="92" spans="1:5" x14ac:dyDescent="0.25">
      <c r="A92" s="20"/>
      <c r="B92" s="20"/>
      <c r="D92" s="20" t="s">
        <v>42</v>
      </c>
      <c r="E92" s="19">
        <v>49.866533098271979</v>
      </c>
    </row>
    <row r="93" spans="1:5" x14ac:dyDescent="0.25">
      <c r="A93" s="20"/>
      <c r="B93" s="20"/>
      <c r="D93" s="20" t="s">
        <v>43</v>
      </c>
      <c r="E93" s="19">
        <v>184.82293702687943</v>
      </c>
    </row>
    <row r="94" spans="1:5" x14ac:dyDescent="0.25">
      <c r="A94" s="20"/>
      <c r="B94" s="20"/>
      <c r="D94" s="20"/>
    </row>
    <row r="95" spans="1:5" x14ac:dyDescent="0.25">
      <c r="A95" s="20"/>
      <c r="B95" s="20"/>
      <c r="C95" s="19" t="s">
        <v>39</v>
      </c>
      <c r="D95" s="20" t="s">
        <v>40</v>
      </c>
      <c r="E95" s="19">
        <v>1.337927554786112</v>
      </c>
    </row>
    <row r="96" spans="1:5" x14ac:dyDescent="0.25">
      <c r="A96" s="20"/>
      <c r="B96" s="20"/>
      <c r="D96" s="20" t="s">
        <v>41</v>
      </c>
      <c r="E96" s="19">
        <v>1</v>
      </c>
    </row>
    <row r="97" spans="1:5" x14ac:dyDescent="0.25">
      <c r="A97" s="20"/>
      <c r="B97" s="20"/>
      <c r="D97" s="20" t="s">
        <v>42</v>
      </c>
      <c r="E97" s="19">
        <v>0.65975395538644721</v>
      </c>
    </row>
    <row r="98" spans="1:5" x14ac:dyDescent="0.25">
      <c r="A98" s="20"/>
      <c r="B98" s="20"/>
      <c r="D98" s="20" t="s">
        <v>43</v>
      </c>
      <c r="E98" s="19">
        <v>0.32308820765937313</v>
      </c>
    </row>
    <row r="99" spans="1:5" x14ac:dyDescent="0.25">
      <c r="A99" s="20"/>
      <c r="B99" s="20"/>
      <c r="D99" s="20"/>
    </row>
    <row r="100" spans="1:5" x14ac:dyDescent="0.25">
      <c r="A100" s="20"/>
      <c r="B100" s="20"/>
      <c r="D100" s="20"/>
    </row>
    <row r="101" spans="1:5" x14ac:dyDescent="0.25">
      <c r="A101" s="20" t="s">
        <v>31</v>
      </c>
      <c r="B101" s="20"/>
      <c r="C101" s="21" t="s">
        <v>37</v>
      </c>
      <c r="D101" s="20" t="s">
        <v>40</v>
      </c>
      <c r="E101" s="19">
        <v>0.9265880618903708</v>
      </c>
    </row>
    <row r="102" spans="1:5" x14ac:dyDescent="0.25">
      <c r="A102" s="20"/>
      <c r="B102" s="20"/>
      <c r="D102" s="20" t="s">
        <v>41</v>
      </c>
      <c r="E102" s="19">
        <v>1</v>
      </c>
    </row>
    <row r="103" spans="1:5" x14ac:dyDescent="0.25">
      <c r="A103" s="20"/>
      <c r="B103" s="20"/>
      <c r="D103" s="20" t="s">
        <v>42</v>
      </c>
      <c r="E103" s="19">
        <v>3.2943640690702924</v>
      </c>
    </row>
    <row r="104" spans="1:5" x14ac:dyDescent="0.25">
      <c r="A104" s="20"/>
      <c r="B104" s="20"/>
      <c r="D104" s="20" t="s">
        <v>43</v>
      </c>
      <c r="E104" s="19">
        <v>0.67361678843284511</v>
      </c>
    </row>
    <row r="105" spans="1:5" x14ac:dyDescent="0.25">
      <c r="A105" s="20"/>
      <c r="B105" s="20"/>
      <c r="D105" s="20"/>
    </row>
    <row r="106" spans="1:5" x14ac:dyDescent="0.25">
      <c r="A106" s="20"/>
      <c r="B106" s="20"/>
      <c r="C106" s="19" t="s">
        <v>38</v>
      </c>
      <c r="D106" s="20" t="s">
        <v>40</v>
      </c>
      <c r="E106" s="19">
        <v>2.3784142300054421</v>
      </c>
    </row>
    <row r="107" spans="1:5" x14ac:dyDescent="0.25">
      <c r="A107" s="20"/>
      <c r="B107" s="20"/>
      <c r="D107" s="20" t="s">
        <v>41</v>
      </c>
      <c r="E107" s="19">
        <v>1</v>
      </c>
    </row>
    <row r="108" spans="1:5" x14ac:dyDescent="0.25">
      <c r="A108" s="20"/>
      <c r="B108" s="20"/>
      <c r="D108" s="20" t="s">
        <v>42</v>
      </c>
      <c r="E108" s="19">
        <v>1.7900501418559447</v>
      </c>
    </row>
    <row r="109" spans="1:5" x14ac:dyDescent="0.25">
      <c r="A109" s="20"/>
      <c r="B109" s="20"/>
      <c r="D109" s="20" t="s">
        <v>43</v>
      </c>
      <c r="E109" s="19">
        <v>41.355290580399753</v>
      </c>
    </row>
    <row r="110" spans="1:5" x14ac:dyDescent="0.25">
      <c r="A110" s="20"/>
      <c r="B110" s="20"/>
      <c r="D110" s="20"/>
    </row>
    <row r="111" spans="1:5" x14ac:dyDescent="0.25">
      <c r="A111" s="20"/>
      <c r="B111" s="20"/>
      <c r="C111" s="19" t="s">
        <v>39</v>
      </c>
      <c r="D111" s="20" t="s">
        <v>40</v>
      </c>
      <c r="E111" s="19">
        <v>0.75785828325519911</v>
      </c>
    </row>
    <row r="112" spans="1:5" x14ac:dyDescent="0.25">
      <c r="A112" s="20"/>
      <c r="B112" s="20"/>
      <c r="D112" s="20" t="s">
        <v>41</v>
      </c>
      <c r="E112" s="19">
        <v>1</v>
      </c>
    </row>
    <row r="113" spans="1:5" x14ac:dyDescent="0.25">
      <c r="A113" s="20"/>
      <c r="B113" s="20"/>
      <c r="D113" s="20" t="s">
        <v>42</v>
      </c>
      <c r="E113" s="19">
        <v>1.3566043274476718</v>
      </c>
    </row>
    <row r="114" spans="1:5" x14ac:dyDescent="0.25">
      <c r="A114" s="20"/>
      <c r="B114" s="20"/>
      <c r="D114" s="20" t="s">
        <v>43</v>
      </c>
      <c r="E114" s="19">
        <v>1.5800826237267542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MEAN CT</vt:lpstr>
      <vt:lpstr>FINAL</vt:lpstr>
      <vt:lpstr>Graph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 Anand</dc:creator>
  <cp:lastModifiedBy>Student</cp:lastModifiedBy>
  <dcterms:created xsi:type="dcterms:W3CDTF">2016-04-19T07:25:47Z</dcterms:created>
  <dcterms:modified xsi:type="dcterms:W3CDTF">2026-01-08T05:22:09Z</dcterms:modified>
</cp:coreProperties>
</file>